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shambhavimohan/Documents/dataviz project/"/>
    </mc:Choice>
  </mc:AlternateContent>
  <bookViews>
    <workbookView xWindow="0" yWindow="460" windowWidth="25600" windowHeight="144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Sheet1!$A$1:$DJ$2712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12" i="1" l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<sst xmlns="http://schemas.openxmlformats.org/spreadsheetml/2006/main" count="7720" uniqueCount="352">
  <si>
    <t>Economy</t>
  </si>
  <si>
    <t>Year</t>
  </si>
  <si>
    <t>Ease of Doing Business Rank</t>
  </si>
  <si>
    <t>Overall DTF</t>
  </si>
  <si>
    <t>Starting a Business - Rank</t>
  </si>
  <si>
    <t>Starting a Business - DTF</t>
  </si>
  <si>
    <t>Starting a Business - Procedure – Men (number)</t>
  </si>
  <si>
    <t>Starting a Business - Time – Men (days)</t>
  </si>
  <si>
    <t>Starting a Business - Cost – Men (% of income per capita)</t>
  </si>
  <si>
    <t>Starting a Business - Procedure – Women (number)</t>
  </si>
  <si>
    <t>Starting a Business - Time – Women (days)</t>
  </si>
  <si>
    <t>Starting a Business - Cost – Women (% of income per capita)</t>
  </si>
  <si>
    <t>Starting a Business - Paid-in min. capital (% of income per capita)</t>
  </si>
  <si>
    <t>Dealing with Construction Permits - Rank</t>
  </si>
  <si>
    <t>Dealing with Construction Permits - DTF</t>
  </si>
  <si>
    <t>Dealing with Construction Permits - Procedures (number)</t>
  </si>
  <si>
    <t>Dealing with Construction Permits - Time (days)</t>
  </si>
  <si>
    <t>Dealing with Construction Permits - Cost (% of warehouse value)</t>
  </si>
  <si>
    <t>Dealing with Construction Permits - Building quality control index (0-15)</t>
  </si>
  <si>
    <t>Dealing with Construction Permits - Quality of building regulations index (0-2)</t>
  </si>
  <si>
    <t>Dealing with Construction Permits - Quality control before construction index (0-1)</t>
  </si>
  <si>
    <t>Dealing with Construction Permits - Quality control during construction index (0-3)</t>
  </si>
  <si>
    <t>Dealing with Construction Permits - Quality control after construction index (0-3)</t>
  </si>
  <si>
    <t>Dealing with Construction Permits - Liability and insurance regimes index (0-2)</t>
  </si>
  <si>
    <t>Dealing with Construction Permits - Professional certifications index (0-4)</t>
  </si>
  <si>
    <t>Getting Electricity - Rank</t>
  </si>
  <si>
    <t>Getting Electricity - DTF</t>
  </si>
  <si>
    <t>Getting Electricity - Procedures (number)</t>
  </si>
  <si>
    <t>Getting Electricity - Time (days)</t>
  </si>
  <si>
    <t>Getting Electricity - Cost (% of income per capita)</t>
  </si>
  <si>
    <t>Getting Electricity - Reliability of supply and transparency of tariff index (0-8)</t>
  </si>
  <si>
    <t>Getting Electricity - Total duration and frequency of outages per customer a year (0-3)</t>
  </si>
  <si>
    <t>Getting Electricity - Mechanisms for monitoring outages (0-1)</t>
  </si>
  <si>
    <t>Getting Electricity - Mechanisms for restoring service (0-1)</t>
  </si>
  <si>
    <t>Getting Electricity - Regulatory monitoring (0-1)</t>
  </si>
  <si>
    <t>Getting Electricity - Financial deterrents aimed at limiting outages (0-1)</t>
  </si>
  <si>
    <t>Getting Electricity - Communication of tariffs and tariff changes (0-1)</t>
  </si>
  <si>
    <t>Getting Electricity - Price of electricity (US cents per kWh)</t>
  </si>
  <si>
    <t>Registering Property - Rank</t>
  </si>
  <si>
    <t>Registering Property - DTF</t>
  </si>
  <si>
    <t>Registering Property - Procedures (number)</t>
  </si>
  <si>
    <t>Registering Property - Time (days)</t>
  </si>
  <si>
    <t>Registering Property - Cost (% of property value)</t>
  </si>
  <si>
    <t>Registering Property - Quality of the land administration index (0-30)</t>
  </si>
  <si>
    <t>Registering Property - Reliability of infrastructure index (0-8)</t>
  </si>
  <si>
    <t>Registering Property - Transparency of information index (0–6)</t>
  </si>
  <si>
    <t>Registering Property - Geographic coverage index (0–8)</t>
  </si>
  <si>
    <t>Registering Property - Land dispute resolution index (0–8)</t>
  </si>
  <si>
    <t>Registering Property - Equal access to property rights index (-2–0)</t>
  </si>
  <si>
    <t>Getting Credit - Rank</t>
  </si>
  <si>
    <t>Getting Credit - DTF</t>
  </si>
  <si>
    <t>Getting Credit - Strength of legal rights index (0-12)</t>
  </si>
  <si>
    <t>Getting Credit - Strength of legal rights index (0-10) old methodology</t>
  </si>
  <si>
    <t>Getting Credit - Depth of credit information index (0-8)</t>
  </si>
  <si>
    <t>Getting Credit - Depth of credit information index (0-6) old methodology</t>
  </si>
  <si>
    <t>Getting Credit - Credit registry coverage (% of adults)</t>
  </si>
  <si>
    <t>Getting Credit - Credit bureau coverage (% of adults)</t>
  </si>
  <si>
    <t>Protecting Minority Investors - Rank</t>
  </si>
  <si>
    <t>Protecting Minority Investors - DTF</t>
  </si>
  <si>
    <t>Protecting Minority Investors - Strength of minority investor protection index (0-10)</t>
  </si>
  <si>
    <t>Protecting Minority Investors - Strength of investor protection index (0-10) old methodology</t>
  </si>
  <si>
    <t>Protecting Minority Investors - Extent of conflict of interest regulation index (0-10)</t>
  </si>
  <si>
    <t>Protecting Minority Investors - Extent of disclosure index (0-10)</t>
  </si>
  <si>
    <t>Protecting Minority Investors - Extent of director liability index (0-10)</t>
  </si>
  <si>
    <t>Protecting Minority Investors - Ease of shareholder suits index (0-10)</t>
  </si>
  <si>
    <t>Protecting Minority Investors - Ease of shareholder suits index (0-10) old methodology</t>
  </si>
  <si>
    <t>Protecting Minority Investors - Extent of shareholder governance index (0-10)</t>
  </si>
  <si>
    <t>Protecting Minority Investors - Extent of shareholder rights index (0-10)</t>
  </si>
  <si>
    <t>Protecting Minority Investors - Extent of ownership and control index (0-10)</t>
  </si>
  <si>
    <t>Protecting Minority Investors - Extent of corporate transparency index (0-10)</t>
  </si>
  <si>
    <t>Paying Taxes - Rank</t>
  </si>
  <si>
    <t>Paying Taxes - Postfiling index (0-100)</t>
  </si>
  <si>
    <t>Paying Taxes - DTF</t>
  </si>
  <si>
    <t>Paying Taxes - Payments (number per year)</t>
  </si>
  <si>
    <t>Paying Taxes - Time (hours per year)</t>
  </si>
  <si>
    <t>Paying Taxes - Total tax rate (% of profit)</t>
  </si>
  <si>
    <t>Paying Taxes - Profit tax (% of profit)</t>
  </si>
  <si>
    <t>Paying Taxes - Labor tax and contributions (% of profit)</t>
  </si>
  <si>
    <t>Paying Taxes - Other taxes (% of profit)</t>
  </si>
  <si>
    <t>Paying Taxes - Administrative appeal process</t>
  </si>
  <si>
    <t>Trading across Borders - Rank</t>
  </si>
  <si>
    <t>Trading across Borders - DTF</t>
  </si>
  <si>
    <t>Trading across Borders - Time to export: Border compliance (hours)</t>
  </si>
  <si>
    <t>Trading across Borders - Cost to export: Border compliance (USD)</t>
  </si>
  <si>
    <t>Trading across Borders - Time to export: Documentary compliance (hours)</t>
  </si>
  <si>
    <t>Trading across Borders - Cost to export: Documentary compliance (USD)</t>
  </si>
  <si>
    <t>Trading across Borders - Time to import: Border compliance (hours)</t>
  </si>
  <si>
    <t>Trading across Borders - Cost to import: Border compliance (USD)</t>
  </si>
  <si>
    <t>Trading across Borders - Time to import: Documentary compliance (hours)</t>
  </si>
  <si>
    <t>Trading across Borders - Cost to import: Documentary compliance (USD)</t>
  </si>
  <si>
    <t>Trading across Borders - Documents to export (number) old methodology</t>
  </si>
  <si>
    <t>Trading across Borders - Time to export (days) old methodology</t>
  </si>
  <si>
    <t>Trading across Borders - Cost to export (US$ per container) old methodology</t>
  </si>
  <si>
    <t>Trading across Borders - Documents to import (number) old methodology</t>
  </si>
  <si>
    <t>Trading across Borders - Time to import (days) old methodology</t>
  </si>
  <si>
    <t>Trading across Borders - Cost to import (US$ per container) old methodology</t>
  </si>
  <si>
    <t>Enforcing Contracts - Rank</t>
  </si>
  <si>
    <t>Enforcing Contracts - DTF</t>
  </si>
  <si>
    <t>Enforcing Contracts - Time (days)</t>
  </si>
  <si>
    <t>Enforcing Contracts - Cost (% of claim)</t>
  </si>
  <si>
    <t>Enforcing Contracts - Quality of judicial processes index (0-18)</t>
  </si>
  <si>
    <t>Resolving Insolvency - Rank</t>
  </si>
  <si>
    <t>Resolving Insolvency - DTF</t>
  </si>
  <si>
    <t>Resolving Insolvency - Recovery rate (cents on the dollar)</t>
  </si>
  <si>
    <t>Resolving Insolvency - Time (years)</t>
  </si>
  <si>
    <t>Resolving Insolvency - Cost (% of estate)</t>
  </si>
  <si>
    <t>Resolving Insolvency - Outcome (0 as piecemeal sale and 1 as going concern)</t>
  </si>
  <si>
    <t>Resolving Insolvency - Strength of insolvency framework index (0-16)</t>
  </si>
  <si>
    <t>Resolving Insolvency - Commencement of proceedings index (0-3)</t>
  </si>
  <si>
    <t>Resolving Insolvency - Management of debtor's assets index (0-6)</t>
  </si>
  <si>
    <t>Resolving Insolvency - Reorganization proceedings index (0-3)</t>
  </si>
  <si>
    <t>Resolving Insolvency - Creditor participation index (0-4)</t>
  </si>
  <si>
    <t>Afghanistan</t>
  </si>
  <si>
    <t>DB2017</t>
  </si>
  <si>
    <t>N/A</t>
  </si>
  <si>
    <t>DB2016</t>
  </si>
  <si>
    <t>DB2015</t>
  </si>
  <si>
    <t>DB2014</t>
  </si>
  <si>
    <t>DB2013</t>
  </si>
  <si>
    <t>DB2012</t>
  </si>
  <si>
    <t>DB2011</t>
  </si>
  <si>
    <t>DB2010</t>
  </si>
  <si>
    <t>DB2009</t>
  </si>
  <si>
    <t>DB2008</t>
  </si>
  <si>
    <t>DB2007</t>
  </si>
  <si>
    <t>DB2006</t>
  </si>
  <si>
    <t>DB2005</t>
  </si>
  <si>
    <t>Albania</t>
  </si>
  <si>
    <t>DB2004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</si>
  <si>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</si>
  <si>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</si>
  <si>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</si>
  <si>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</si>
  <si>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</si>
  <si>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</si>
  <si>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</si>
  <si>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</si>
  <si>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</si>
  <si>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</si>
  <si>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</si>
  <si>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Bangladesh - Chittagong</t>
  </si>
  <si>
    <t>Bangladesh - Dhaka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</si>
  <si>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</si>
  <si>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</si>
  <si>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</si>
  <si>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</si>
  <si>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</si>
  <si>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</si>
  <si>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</si>
  <si>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</si>
  <si>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</si>
  <si>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</si>
  <si>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Brazil - Rio de Janeiro</t>
  </si>
  <si>
    <t>Brazil - São Paulo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</si>
  <si>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</si>
  <si>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</si>
  <si>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</si>
  <si>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</si>
  <si>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</si>
  <si>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</si>
  <si>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</si>
  <si>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</si>
  <si>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</si>
  <si>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</si>
  <si>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</si>
  <si>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</si>
  <si>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 - Beijing</t>
  </si>
  <si>
    <t>China - Shanghai</t>
  </si>
  <si>
    <t>Colombia</t>
  </si>
  <si>
    <t>Comoros</t>
  </si>
  <si>
    <t>Congo, Dem Rep</t>
  </si>
  <si>
    <t>Congo, Rep</t>
  </si>
  <si>
    <t>Costa Rica</t>
  </si>
  <si>
    <t>Cote d’Ivoire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</si>
  <si>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</si>
  <si>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</si>
  <si>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</si>
  <si>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</si>
  <si>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</si>
  <si>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</si>
  <si>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</si>
  <si>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</si>
  <si>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</si>
  <si>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</si>
  <si>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</si>
  <si>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</si>
  <si>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</si>
  <si>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</si>
  <si>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</si>
  <si>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</si>
  <si>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</si>
  <si>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</si>
  <si>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</si>
  <si>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</si>
  <si>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</si>
  <si>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</si>
  <si>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</si>
  <si>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</si>
  <si>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</si>
  <si>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</si>
  <si>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</si>
  <si>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</si>
  <si>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</si>
  <si>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</si>
  <si>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</si>
  <si>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</si>
  <si>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</si>
  <si>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</si>
  <si>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India - Delhi</t>
  </si>
  <si>
    <t>India - Mumbai</t>
  </si>
  <si>
    <t>Indonesia</t>
  </si>
  <si>
    <t>Indonesia - Jakarta</t>
  </si>
  <si>
    <t>Indonesia - Surabaya</t>
  </si>
  <si>
    <t>Iran, Islamic Rep</t>
  </si>
  <si>
    <t>Iraq</t>
  </si>
  <si>
    <t>Ireland</t>
  </si>
  <si>
    <t>Israel</t>
  </si>
  <si>
    <t>Italy</t>
  </si>
  <si>
    <t>Jamaica</t>
  </si>
  <si>
    <t>Japan</t>
  </si>
  <si>
    <t>Japan - Osaka</t>
  </si>
  <si>
    <t>Japan - Tokyo</t>
  </si>
  <si>
    <t>Jordan</t>
  </si>
  <si>
    <t>Kazakhstan</t>
  </si>
  <si>
    <t>Kenya</t>
  </si>
  <si>
    <t>Kiribati</t>
  </si>
  <si>
    <t>Korea, Rep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</si>
  <si>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</si>
  <si>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</si>
  <si>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</si>
  <si>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</si>
  <si>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</si>
  <si>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</si>
  <si>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</si>
  <si>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</si>
  <si>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</si>
  <si>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</si>
  <si>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</si>
  <si>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</si>
  <si>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</si>
  <si>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</si>
  <si>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</si>
  <si>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</si>
  <si>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</si>
  <si>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</si>
  <si>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</si>
  <si>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</si>
  <si>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</si>
  <si>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</si>
  <si>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Mexico - Mexico City</t>
  </si>
  <si>
    <t>Mexico - Monterrey</t>
  </si>
  <si>
    <t>Micronesia, Fed Sts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</si>
  <si>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</si>
  <si>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</si>
  <si>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</si>
  <si>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</si>
  <si>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</si>
  <si>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</si>
  <si>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</si>
  <si>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</si>
  <si>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</si>
  <si>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</si>
  <si>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</si>
  <si>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</si>
  <si>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</si>
  <si>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Nigeria - Kano</t>
  </si>
  <si>
    <t>Nigeria - Lagos</t>
  </si>
  <si>
    <t>Norway</t>
  </si>
  <si>
    <t>Oman</t>
  </si>
  <si>
    <t>Pakistan</t>
  </si>
  <si>
    <t>Pakistan - Karachi</t>
  </si>
  <si>
    <t>Pakistan - Lahore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</si>
  <si>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</si>
  <si>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</si>
  <si>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</si>
  <si>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</si>
  <si>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</si>
  <si>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</si>
  <si>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</si>
  <si>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</si>
  <si>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 US</t>
  </si>
  <si>
    <t>Qatar</t>
  </si>
  <si>
    <t>Romania</t>
  </si>
  <si>
    <t>Russian Federation</t>
  </si>
  <si>
    <t>Russian Federation - Moscow</t>
  </si>
  <si>
    <t>Russian Federation - Saint Petersburg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</si>
  <si>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</si>
  <si>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</si>
  <si>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</si>
  <si>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</si>
  <si>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</si>
  <si>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</si>
  <si>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</si>
  <si>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</si>
  <si>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</si>
  <si>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</si>
  <si>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</si>
  <si>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</si>
  <si>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</si>
  <si>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</si>
  <si>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</si>
  <si>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</si>
  <si>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</si>
  <si>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</si>
  <si>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Kitts and Nevis</t>
  </si>
  <si>
    <t>St Lucia</t>
  </si>
  <si>
    <t>St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</si>
  <si>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</si>
  <si>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</si>
  <si>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</si>
  <si>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</si>
  <si>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</si>
  <si>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</si>
  <si>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</si>
  <si>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</si>
  <si>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</si>
  <si>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</si>
  <si>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</si>
  <si>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</si>
  <si>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</si>
  <si>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</si>
  <si>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</si>
  <si>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</si>
  <si>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</si>
  <si>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</si>
  <si>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</si>
  <si>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</si>
  <si>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</si>
  <si>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United States - Los Angeles</t>
  </si>
  <si>
    <t>United States - New York City</t>
  </si>
  <si>
    <t>Uruguay</t>
  </si>
  <si>
    <t>Uzbekistan</t>
  </si>
  <si>
    <t>Vanuatu</t>
  </si>
  <si>
    <t>Venezuela, RB</t>
  </si>
  <si>
    <t>Vietnam</t>
  </si>
  <si>
    <t>West Bank and Gaza</t>
  </si>
  <si>
    <t>Yemen, Rep</t>
  </si>
  <si>
    <t>Zambia</t>
  </si>
  <si>
    <t>Zimbabwe</t>
  </si>
  <si>
    <t>South Asia</t>
  </si>
  <si>
    <t>Low income</t>
  </si>
  <si>
    <t>East Asia &amp; Pacific</t>
  </si>
  <si>
    <t>Upper middle income</t>
  </si>
  <si>
    <t>Sub-Saharan Africa</t>
  </si>
  <si>
    <t>Lower middle income</t>
  </si>
  <si>
    <t>Middle East &amp; North Africa</t>
  </si>
  <si>
    <t>High income: OECD</t>
  </si>
  <si>
    <t>High income</t>
  </si>
  <si>
    <t>Latin America &amp; Caribbean</t>
  </si>
  <si>
    <t>Europe &amp; Central Asia</t>
  </si>
  <si>
    <t>region</t>
  </si>
  <si>
    <t>incomegroup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</si>
</sst>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17-Distance-to-Frontier-historical-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F Definitions"/>
      <sheetName val="DB05-17 for Excel"/>
      <sheetName val="DB05-17 for Stata"/>
    </sheetNames>
    <sheetDataSet>
      <sheetData sheetId="0"/>
      <sheetData sheetId="1"/>
      <sheetData sheetId="2">
        <row r="1">
          <cell r="B1" t="str">
            <v>economy</v>
          </cell>
          <cell r="C1" t="str">
            <v>region</v>
          </cell>
          <cell r="D1" t="str">
            <v>incomegroup</v>
          </cell>
        </row>
        <row r="2">
          <cell r="B2" t="str">
            <v>Afghanistan</v>
          </cell>
          <cell r="C2" t="str">
            <v>South Asia</v>
          </cell>
          <cell r="D2" t="str">
            <v>Low income</v>
          </cell>
        </row>
        <row r="3">
          <cell r="B3" t="str">
            <v>Afghanistan</v>
          </cell>
          <cell r="C3" t="str">
            <v>South Asia</v>
          </cell>
          <cell r="D3" t="str">
            <v>Low income</v>
          </cell>
        </row>
        <row r="4">
          <cell r="B4" t="str">
            <v>Afghanistan</v>
          </cell>
          <cell r="C4" t="str">
            <v>South Asia</v>
          </cell>
          <cell r="D4" t="str">
            <v>Low income</v>
          </cell>
        </row>
        <row r="5">
          <cell r="B5" t="str">
            <v>Afghanistan</v>
          </cell>
          <cell r="C5" t="str">
            <v>South Asia</v>
          </cell>
          <cell r="D5" t="str">
            <v>Low income</v>
          </cell>
        </row>
        <row r="6">
          <cell r="B6" t="str">
            <v>Afghanistan</v>
          </cell>
          <cell r="C6" t="str">
            <v>South Asia</v>
          </cell>
          <cell r="D6" t="str">
            <v>Low income</v>
          </cell>
        </row>
        <row r="7">
          <cell r="B7" t="str">
            <v>Afghanistan</v>
          </cell>
          <cell r="C7" t="str">
            <v>South Asia</v>
          </cell>
          <cell r="D7" t="str">
            <v>Low income</v>
          </cell>
        </row>
        <row r="8">
          <cell r="B8" t="str">
            <v>Afghanistan</v>
          </cell>
          <cell r="C8" t="str">
            <v>South Asia</v>
          </cell>
          <cell r="D8" t="str">
            <v>Low income</v>
          </cell>
        </row>
        <row r="9">
          <cell r="B9" t="str">
            <v>Afghanistan</v>
          </cell>
          <cell r="C9" t="str">
            <v>South Asia</v>
          </cell>
          <cell r="D9" t="str">
            <v>Low income</v>
          </cell>
        </row>
        <row r="10">
          <cell r="B10" t="str">
            <v>Afghanistan</v>
          </cell>
          <cell r="C10" t="str">
            <v>South Asia</v>
          </cell>
          <cell r="D10" t="str">
            <v>Low income</v>
          </cell>
        </row>
        <row r="11">
          <cell r="B11" t="str">
            <v>Afghanistan</v>
          </cell>
          <cell r="C11" t="str">
            <v>South Asia</v>
          </cell>
          <cell r="D11" t="str">
            <v>Low income</v>
          </cell>
        </row>
        <row r="12">
          <cell r="B12" t="str">
            <v>Afghanistan</v>
          </cell>
          <cell r="C12" t="str">
            <v>South Asia</v>
          </cell>
          <cell r="D12" t="str">
            <v>Low income</v>
          </cell>
        </row>
        <row r="13">
          <cell r="B13" t="str">
            <v>Afghanistan</v>
          </cell>
          <cell r="C13" t="str">
            <v>South Asia</v>
          </cell>
          <cell r="D13" t="str">
            <v>Low income</v>
          </cell>
        </row>
        <row r="14">
          <cell r="B14" t="str">
            <v>Afghanistan</v>
          </cell>
          <cell r="C14" t="str">
            <v>South Asia</v>
          </cell>
          <cell r="D14" t="str">
            <v>Low income</v>
          </cell>
        </row>
        <row r="15">
          <cell r="B15" t="str">
            <v>Angola</v>
          </cell>
          <cell r="C15" t="str">
            <v>Sub-Saharan Africa</v>
          </cell>
          <cell r="D15" t="str">
            <v>Upper middle income</v>
          </cell>
        </row>
        <row r="16">
          <cell r="B16" t="str">
            <v>Angola</v>
          </cell>
          <cell r="C16" t="str">
            <v>Sub-Saharan Africa</v>
          </cell>
          <cell r="D16" t="str">
            <v>Upper middle income</v>
          </cell>
        </row>
        <row r="17">
          <cell r="B17" t="str">
            <v>Angola</v>
          </cell>
          <cell r="C17" t="str">
            <v>Sub-Saharan Africa</v>
          </cell>
          <cell r="D17" t="str">
            <v>Upper middle income</v>
          </cell>
        </row>
        <row r="18">
          <cell r="B18" t="str">
            <v>Angola</v>
          </cell>
          <cell r="C18" t="str">
            <v>Sub-Saharan Africa</v>
          </cell>
          <cell r="D18" t="str">
            <v>Upper middle income</v>
          </cell>
        </row>
        <row r="19">
          <cell r="B19" t="str">
            <v>Angola</v>
          </cell>
          <cell r="C19" t="str">
            <v>Sub-Saharan Africa</v>
          </cell>
          <cell r="D19" t="str">
            <v>Upper middle income</v>
          </cell>
        </row>
        <row r="20">
          <cell r="B20" t="str">
            <v>Angola</v>
          </cell>
          <cell r="C20" t="str">
            <v>Sub-Saharan Africa</v>
          </cell>
          <cell r="D20" t="str">
            <v>Upper middle income</v>
          </cell>
        </row>
        <row r="21">
          <cell r="B21" t="str">
            <v>Angola</v>
          </cell>
          <cell r="C21" t="str">
            <v>Sub-Saharan Africa</v>
          </cell>
          <cell r="D21" t="str">
            <v>Upper middle income</v>
          </cell>
        </row>
        <row r="22">
          <cell r="B22" t="str">
            <v>Angola</v>
          </cell>
          <cell r="C22" t="str">
            <v>Sub-Saharan Africa</v>
          </cell>
          <cell r="D22" t="str">
            <v>Upper middle income</v>
          </cell>
        </row>
        <row r="23">
          <cell r="B23" t="str">
            <v>Angola</v>
          </cell>
          <cell r="C23" t="str">
            <v>Sub-Saharan Africa</v>
          </cell>
          <cell r="D23" t="str">
            <v>Upper middle income</v>
          </cell>
        </row>
        <row r="24">
          <cell r="B24" t="str">
            <v>Angola</v>
          </cell>
          <cell r="C24" t="str">
            <v>Sub-Saharan Africa</v>
          </cell>
          <cell r="D24" t="str">
            <v>Upper middle income</v>
          </cell>
        </row>
        <row r="25">
          <cell r="B25" t="str">
            <v>Angola</v>
          </cell>
          <cell r="C25" t="str">
            <v>Sub-Saharan Africa</v>
          </cell>
          <cell r="D25" t="str">
            <v>Upper middle income</v>
          </cell>
        </row>
        <row r="26">
          <cell r="B26" t="str">
            <v>Angola</v>
          </cell>
          <cell r="C26" t="str">
            <v>Sub-Saharan Africa</v>
          </cell>
          <cell r="D26" t="str">
            <v>Upper middle income</v>
          </cell>
        </row>
        <row r="27">
          <cell r="B27" t="str">
            <v>Angola</v>
          </cell>
          <cell r="C27" t="str">
            <v>Sub-Saharan Africa</v>
          </cell>
          <cell r="D27" t="str">
            <v>Upper middle income</v>
          </cell>
        </row>
        <row r="28">
          <cell r="B28" t="str">
            <v>Angola</v>
          </cell>
          <cell r="C28" t="str">
            <v>Sub-Saharan Africa</v>
          </cell>
          <cell r="D28" t="str">
            <v>Upper middle income</v>
          </cell>
        </row>
        <row r="29">
          <cell r="B29" t="str">
            <v>Albania</v>
          </cell>
          <cell r="C29" t="str">
            <v>Europe &amp; Central Asia</v>
          </cell>
          <cell r="D29" t="str">
            <v>Upper middle income</v>
          </cell>
        </row>
        <row r="30">
          <cell r="B30" t="str">
            <v>Albania</v>
          </cell>
          <cell r="C30" t="str">
            <v>Europe &amp; Central Asia</v>
          </cell>
          <cell r="D30" t="str">
            <v>Upper middle income</v>
          </cell>
        </row>
        <row r="31">
          <cell r="B31" t="str">
            <v>Albania</v>
          </cell>
          <cell r="C31" t="str">
            <v>Europe &amp; Central Asia</v>
          </cell>
          <cell r="D31" t="str">
            <v>Upper middle income</v>
          </cell>
        </row>
        <row r="32">
          <cell r="B32" t="str">
            <v>Albania</v>
          </cell>
          <cell r="C32" t="str">
            <v>Europe &amp; Central Asia</v>
          </cell>
          <cell r="D32" t="str">
            <v>Upper middle income</v>
          </cell>
        </row>
        <row r="33">
          <cell r="B33" t="str">
            <v>Albania</v>
          </cell>
          <cell r="C33" t="str">
            <v>Europe &amp; Central Asia</v>
          </cell>
          <cell r="D33" t="str">
            <v>Upper middle income</v>
          </cell>
        </row>
        <row r="34">
          <cell r="B34" t="str">
            <v>Albania</v>
          </cell>
          <cell r="C34" t="str">
            <v>Europe &amp; Central Asia</v>
          </cell>
          <cell r="D34" t="str">
            <v>Upper middle income</v>
          </cell>
        </row>
        <row r="35">
          <cell r="B35" t="str">
            <v>Albania</v>
          </cell>
          <cell r="C35" t="str">
            <v>Europe &amp; Central Asia</v>
          </cell>
          <cell r="D35" t="str">
            <v>Upper middle income</v>
          </cell>
        </row>
        <row r="36">
          <cell r="B36" t="str">
            <v>Albania</v>
          </cell>
          <cell r="C36" t="str">
            <v>Europe &amp; Central Asia</v>
          </cell>
          <cell r="D36" t="str">
            <v>Upper middle income</v>
          </cell>
        </row>
        <row r="37">
          <cell r="B37" t="str">
            <v>Albania</v>
          </cell>
          <cell r="C37" t="str">
            <v>Europe &amp; Central Asia</v>
          </cell>
          <cell r="D37" t="str">
            <v>Upper middle income</v>
          </cell>
        </row>
        <row r="38">
          <cell r="B38" t="str">
            <v>Albania</v>
          </cell>
          <cell r="C38" t="str">
            <v>Europe &amp; Central Asia</v>
          </cell>
          <cell r="D38" t="str">
            <v>Upper middle income</v>
          </cell>
        </row>
        <row r="39">
          <cell r="B39" t="str">
            <v>Albania</v>
          </cell>
          <cell r="C39" t="str">
            <v>Europe &amp; Central Asia</v>
          </cell>
          <cell r="D39" t="str">
            <v>Upper middle income</v>
          </cell>
        </row>
        <row r="40">
          <cell r="B40" t="str">
            <v>Albania</v>
          </cell>
          <cell r="C40" t="str">
            <v>Europe &amp; Central Asia</v>
          </cell>
          <cell r="D40" t="str">
            <v>Upper middle income</v>
          </cell>
        </row>
        <row r="41">
          <cell r="B41" t="str">
            <v>Albania</v>
          </cell>
          <cell r="C41" t="str">
            <v>Europe &amp; Central Asia</v>
          </cell>
          <cell r="D41" t="str">
            <v>Upper middle income</v>
          </cell>
        </row>
        <row r="42">
          <cell r="B42" t="str">
            <v>Albania</v>
          </cell>
          <cell r="C42" t="str">
            <v>Europe &amp; Central Asia</v>
          </cell>
          <cell r="D42" t="str">
            <v>Upper middle income</v>
          </cell>
        </row>
        <row r="43">
          <cell r="B43" t="str">
            <v>United Arab Emirates</v>
          </cell>
          <cell r="C43" t="str">
            <v>Middle East &amp; North Africa</v>
          </cell>
          <cell r="D43" t="str">
            <v>High income</v>
          </cell>
        </row>
        <row r="44">
          <cell r="B44" t="str">
            <v>United Arab Emirates</v>
          </cell>
          <cell r="C44" t="str">
            <v>Middle East &amp; North Africa</v>
          </cell>
          <cell r="D44" t="str">
            <v>High income</v>
          </cell>
        </row>
        <row r="45">
          <cell r="B45" t="str">
            <v>United Arab Emirates</v>
          </cell>
          <cell r="C45" t="str">
            <v>Middle East &amp; North Africa</v>
          </cell>
          <cell r="D45" t="str">
            <v>High income</v>
          </cell>
        </row>
        <row r="46">
          <cell r="B46" t="str">
            <v>United Arab Emirates</v>
          </cell>
          <cell r="C46" t="str">
            <v>Middle East &amp; North Africa</v>
          </cell>
          <cell r="D46" t="str">
            <v>High income</v>
          </cell>
        </row>
        <row r="47">
          <cell r="B47" t="str">
            <v>United Arab Emirates</v>
          </cell>
          <cell r="C47" t="str">
            <v>Middle East &amp; North Africa</v>
          </cell>
          <cell r="D47" t="str">
            <v>High income</v>
          </cell>
        </row>
        <row r="48">
          <cell r="B48" t="str">
            <v>United Arab Emirates</v>
          </cell>
          <cell r="C48" t="str">
            <v>Middle East &amp; North Africa</v>
          </cell>
          <cell r="D48" t="str">
            <v>High income</v>
          </cell>
        </row>
        <row r="49">
          <cell r="B49" t="str">
            <v>United Arab Emirates</v>
          </cell>
          <cell r="C49" t="str">
            <v>Middle East &amp; North Africa</v>
          </cell>
          <cell r="D49" t="str">
            <v>High income</v>
          </cell>
        </row>
        <row r="50">
          <cell r="B50" t="str">
            <v>United Arab Emirates</v>
          </cell>
          <cell r="C50" t="str">
            <v>Middle East &amp; North Africa</v>
          </cell>
          <cell r="D50" t="str">
            <v>High income</v>
          </cell>
        </row>
        <row r="51">
          <cell r="B51" t="str">
            <v>United Arab Emirates</v>
          </cell>
          <cell r="C51" t="str">
            <v>Middle East &amp; North Africa</v>
          </cell>
          <cell r="D51" t="str">
            <v>High income</v>
          </cell>
        </row>
        <row r="52">
          <cell r="B52" t="str">
            <v>United Arab Emirates</v>
          </cell>
          <cell r="C52" t="str">
            <v>Middle East &amp; North Africa</v>
          </cell>
          <cell r="D52" t="str">
            <v>High income</v>
          </cell>
        </row>
        <row r="53">
          <cell r="B53" t="str">
            <v>United Arab Emirates</v>
          </cell>
          <cell r="C53" t="str">
            <v>Middle East &amp; North Africa</v>
          </cell>
          <cell r="D53" t="str">
            <v>High income</v>
          </cell>
        </row>
        <row r="54">
          <cell r="B54" t="str">
            <v>United Arab Emirates</v>
          </cell>
          <cell r="C54" t="str">
            <v>Middle East &amp; North Africa</v>
          </cell>
          <cell r="D54" t="str">
            <v>High income</v>
          </cell>
        </row>
        <row r="55">
          <cell r="B55" t="str">
            <v>United Arab Emirates</v>
          </cell>
          <cell r="C55" t="str">
            <v>Middle East &amp; North Africa</v>
          </cell>
          <cell r="D55" t="str">
            <v>High income</v>
          </cell>
        </row>
        <row r="56">
          <cell r="B56" t="str">
            <v>United Arab Emirates</v>
          </cell>
          <cell r="C56" t="str">
            <v>Middle East &amp; North Africa</v>
          </cell>
          <cell r="D56" t="str">
            <v>High income</v>
          </cell>
        </row>
        <row r="57">
          <cell r="B57" t="str">
            <v>Argentina</v>
          </cell>
          <cell r="C57" t="str">
            <v>Latin America &amp; Caribbean</v>
          </cell>
          <cell r="D57" t="str">
            <v>High income</v>
          </cell>
        </row>
        <row r="58">
          <cell r="B58" t="str">
            <v>Argentina</v>
          </cell>
          <cell r="C58" t="str">
            <v>Latin America &amp; Caribbean</v>
          </cell>
          <cell r="D58" t="str">
            <v>High income</v>
          </cell>
        </row>
        <row r="59">
          <cell r="B59" t="str">
            <v>Argentina</v>
          </cell>
          <cell r="C59" t="str">
            <v>Latin America &amp; Caribbean</v>
          </cell>
          <cell r="D59" t="str">
            <v>High income</v>
          </cell>
        </row>
        <row r="60">
          <cell r="B60" t="str">
            <v>Argentina</v>
          </cell>
          <cell r="C60" t="str">
            <v>Latin America &amp; Caribbean</v>
          </cell>
          <cell r="D60" t="str">
            <v>High income</v>
          </cell>
        </row>
        <row r="61">
          <cell r="B61" t="str">
            <v>Argentina</v>
          </cell>
          <cell r="C61" t="str">
            <v>Latin America &amp; Caribbean</v>
          </cell>
          <cell r="D61" t="str">
            <v>High income</v>
          </cell>
        </row>
        <row r="62">
          <cell r="B62" t="str">
            <v>Argentina</v>
          </cell>
          <cell r="C62" t="str">
            <v>Latin America &amp; Caribbean</v>
          </cell>
          <cell r="D62" t="str">
            <v>High income</v>
          </cell>
        </row>
        <row r="63">
          <cell r="B63" t="str">
            <v>Argentina</v>
          </cell>
          <cell r="C63" t="str">
            <v>Latin America &amp; Caribbean</v>
          </cell>
          <cell r="D63" t="str">
            <v>High income</v>
          </cell>
        </row>
        <row r="64">
          <cell r="B64" t="str">
            <v>Argentina</v>
          </cell>
          <cell r="C64" t="str">
            <v>Latin America &amp; Caribbean</v>
          </cell>
          <cell r="D64" t="str">
            <v>High income</v>
          </cell>
        </row>
        <row r="65">
          <cell r="B65" t="str">
            <v>Argentina</v>
          </cell>
          <cell r="C65" t="str">
            <v>Latin America &amp; Caribbean</v>
          </cell>
          <cell r="D65" t="str">
            <v>High income</v>
          </cell>
        </row>
        <row r="66">
          <cell r="B66" t="str">
            <v>Argentina</v>
          </cell>
          <cell r="C66" t="str">
            <v>Latin America &amp; Caribbean</v>
          </cell>
          <cell r="D66" t="str">
            <v>High income</v>
          </cell>
        </row>
        <row r="67">
          <cell r="B67" t="str">
            <v>Argentina</v>
          </cell>
          <cell r="C67" t="str">
            <v>Latin America &amp; Caribbean</v>
          </cell>
          <cell r="D67" t="str">
            <v>High income</v>
          </cell>
        </row>
        <row r="68">
          <cell r="B68" t="str">
            <v>Argentina</v>
          </cell>
          <cell r="C68" t="str">
            <v>Latin America &amp; Caribbean</v>
          </cell>
          <cell r="D68" t="str">
            <v>High income</v>
          </cell>
        </row>
        <row r="69">
          <cell r="B69" t="str">
            <v>Argentina</v>
          </cell>
          <cell r="C69" t="str">
            <v>Latin America &amp; Caribbean</v>
          </cell>
          <cell r="D69" t="str">
            <v>High income</v>
          </cell>
        </row>
        <row r="70">
          <cell r="B70" t="str">
            <v>Argentina</v>
          </cell>
          <cell r="C70" t="str">
            <v>Latin America &amp; Caribbean</v>
          </cell>
          <cell r="D70" t="str">
            <v>High income</v>
          </cell>
        </row>
        <row r="71">
          <cell r="B71" t="str">
            <v>Armenia</v>
          </cell>
          <cell r="C71" t="str">
            <v>Europe &amp; Central Asia</v>
          </cell>
          <cell r="D71" t="str">
            <v>Lower middle income</v>
          </cell>
        </row>
        <row r="72">
          <cell r="B72" t="str">
            <v>Armenia</v>
          </cell>
          <cell r="C72" t="str">
            <v>Europe &amp; Central Asia</v>
          </cell>
          <cell r="D72" t="str">
            <v>Lower middle income</v>
          </cell>
        </row>
        <row r="73">
          <cell r="B73" t="str">
            <v>Armenia</v>
          </cell>
          <cell r="C73" t="str">
            <v>Europe &amp; Central Asia</v>
          </cell>
          <cell r="D73" t="str">
            <v>Lower middle income</v>
          </cell>
        </row>
        <row r="74">
          <cell r="B74" t="str">
            <v>Armenia</v>
          </cell>
          <cell r="C74" t="str">
            <v>Europe &amp; Central Asia</v>
          </cell>
          <cell r="D74" t="str">
            <v>Lower middle income</v>
          </cell>
        </row>
        <row r="75">
          <cell r="B75" t="str">
            <v>Armenia</v>
          </cell>
          <cell r="C75" t="str">
            <v>Europe &amp; Central Asia</v>
          </cell>
          <cell r="D75" t="str">
            <v>Lower middle income</v>
          </cell>
        </row>
        <row r="76">
          <cell r="B76" t="str">
            <v>Armenia</v>
          </cell>
          <cell r="C76" t="str">
            <v>Europe &amp; Central Asia</v>
          </cell>
          <cell r="D76" t="str">
            <v>Lower middle income</v>
          </cell>
        </row>
        <row r="77">
          <cell r="B77" t="str">
            <v>Armenia</v>
          </cell>
          <cell r="C77" t="str">
            <v>Europe &amp; Central Asia</v>
          </cell>
          <cell r="D77" t="str">
            <v>Lower middle income</v>
          </cell>
        </row>
        <row r="78">
          <cell r="B78" t="str">
            <v>Armenia</v>
          </cell>
          <cell r="C78" t="str">
            <v>Europe &amp; Central Asia</v>
          </cell>
          <cell r="D78" t="str">
            <v>Lower middle income</v>
          </cell>
        </row>
        <row r="79">
          <cell r="B79" t="str">
            <v>Armenia</v>
          </cell>
          <cell r="C79" t="str">
            <v>Europe &amp; Central Asia</v>
          </cell>
          <cell r="D79" t="str">
            <v>Lower middle income</v>
          </cell>
        </row>
        <row r="80">
          <cell r="B80" t="str">
            <v>Armenia</v>
          </cell>
          <cell r="C80" t="str">
            <v>Europe &amp; Central Asia</v>
          </cell>
          <cell r="D80" t="str">
            <v>Lower middle income</v>
          </cell>
        </row>
        <row r="81">
          <cell r="B81" t="str">
            <v>Armenia</v>
          </cell>
          <cell r="C81" t="str">
            <v>Europe &amp; Central Asia</v>
          </cell>
          <cell r="D81" t="str">
            <v>Lower middle income</v>
          </cell>
        </row>
        <row r="82">
          <cell r="B82" t="str">
            <v>Armenia</v>
          </cell>
          <cell r="C82" t="str">
            <v>Europe &amp; Central Asia</v>
          </cell>
          <cell r="D82" t="str">
            <v>Lower middle income</v>
          </cell>
        </row>
        <row r="83">
          <cell r="B83" t="str">
            <v>Armenia</v>
          </cell>
          <cell r="C83" t="str">
            <v>Europe &amp; Central Asia</v>
          </cell>
          <cell r="D83" t="str">
            <v>Lower middle income</v>
          </cell>
        </row>
        <row r="84">
          <cell r="B84" t="str">
            <v>Armenia</v>
          </cell>
          <cell r="C84" t="str">
            <v>Europe &amp; Central Asia</v>
          </cell>
          <cell r="D84" t="str">
            <v>Lower middle income</v>
          </cell>
        </row>
        <row r="85">
          <cell r="B85" t="str">
            <v>Antigua and Barbuda</v>
          </cell>
          <cell r="C85" t="str">
            <v>Latin America &amp; Caribbean</v>
          </cell>
          <cell r="D85" t="str">
            <v>High income</v>
          </cell>
        </row>
        <row r="86">
          <cell r="B86" t="str">
            <v>Antigua and Barbuda</v>
          </cell>
          <cell r="C86" t="str">
            <v>Latin America &amp; Caribbean</v>
          </cell>
          <cell r="D86" t="str">
            <v>High income</v>
          </cell>
        </row>
        <row r="87">
          <cell r="B87" t="str">
            <v>Antigua and Barbuda</v>
          </cell>
          <cell r="C87" t="str">
            <v>Latin America &amp; Caribbean</v>
          </cell>
          <cell r="D87" t="str">
            <v>High income</v>
          </cell>
        </row>
        <row r="88">
          <cell r="B88" t="str">
            <v>Antigua and Barbuda</v>
          </cell>
          <cell r="C88" t="str">
            <v>Latin America &amp; Caribbean</v>
          </cell>
          <cell r="D88" t="str">
            <v>High income</v>
          </cell>
        </row>
        <row r="89">
          <cell r="B89" t="str">
            <v>Antigua and Barbuda</v>
          </cell>
          <cell r="C89" t="str">
            <v>Latin America &amp; Caribbean</v>
          </cell>
          <cell r="D89" t="str">
            <v>High income</v>
          </cell>
        </row>
        <row r="90">
          <cell r="B90" t="str">
            <v>Antigua and Barbuda</v>
          </cell>
          <cell r="C90" t="str">
            <v>Latin America &amp; Caribbean</v>
          </cell>
          <cell r="D90" t="str">
            <v>High income</v>
          </cell>
        </row>
        <row r="91">
          <cell r="B91" t="str">
            <v>Antigua and Barbuda</v>
          </cell>
          <cell r="C91" t="str">
            <v>Latin America &amp; Caribbean</v>
          </cell>
          <cell r="D91" t="str">
            <v>High income</v>
          </cell>
        </row>
        <row r="92">
          <cell r="B92" t="str">
            <v>Antigua and Barbuda</v>
          </cell>
          <cell r="C92" t="str">
            <v>Latin America &amp; Caribbean</v>
          </cell>
          <cell r="D92" t="str">
            <v>High income</v>
          </cell>
        </row>
        <row r="93">
          <cell r="B93" t="str">
            <v>Antigua and Barbuda</v>
          </cell>
          <cell r="C93" t="str">
            <v>Latin America &amp; Caribbean</v>
          </cell>
          <cell r="D93" t="str">
            <v>High income</v>
          </cell>
        </row>
        <row r="94">
          <cell r="B94" t="str">
            <v>Antigua and Barbuda</v>
          </cell>
          <cell r="C94" t="str">
            <v>Latin America &amp; Caribbean</v>
          </cell>
          <cell r="D94" t="str">
            <v>High income</v>
          </cell>
        </row>
        <row r="95">
          <cell r="B95" t="str">
            <v>Antigua and Barbuda</v>
          </cell>
          <cell r="C95" t="str">
            <v>Latin America &amp; Caribbean</v>
          </cell>
          <cell r="D95" t="str">
            <v>High income</v>
          </cell>
        </row>
        <row r="96">
          <cell r="B96" t="str">
            <v>Antigua and Barbuda</v>
          </cell>
          <cell r="C96" t="str">
            <v>Latin America &amp; Caribbean</v>
          </cell>
          <cell r="D96" t="str">
            <v>High income</v>
          </cell>
        </row>
        <row r="97">
          <cell r="B97" t="str">
            <v>Australia</v>
          </cell>
          <cell r="C97" t="str">
            <v>High income: OECD</v>
          </cell>
          <cell r="D97" t="str">
            <v>High income</v>
          </cell>
        </row>
        <row r="98">
          <cell r="B98" t="str">
            <v>Australia</v>
          </cell>
          <cell r="C98" t="str">
            <v>High income: OECD</v>
          </cell>
          <cell r="D98" t="str">
            <v>High income</v>
          </cell>
        </row>
        <row r="99">
          <cell r="B99" t="str">
            <v>Australia</v>
          </cell>
          <cell r="C99" t="str">
            <v>High income: OECD</v>
          </cell>
          <cell r="D99" t="str">
            <v>High income</v>
          </cell>
        </row>
        <row r="100">
          <cell r="B100" t="str">
            <v>Australia</v>
          </cell>
          <cell r="C100" t="str">
            <v>High income: OECD</v>
          </cell>
          <cell r="D100" t="str">
            <v>High income</v>
          </cell>
        </row>
        <row r="101">
          <cell r="B101" t="str">
            <v>Australia</v>
          </cell>
          <cell r="C101" t="str">
            <v>High income: OECD</v>
          </cell>
          <cell r="D101" t="str">
            <v>High income</v>
          </cell>
        </row>
        <row r="102">
          <cell r="B102" t="str">
            <v>Australia</v>
          </cell>
          <cell r="C102" t="str">
            <v>High income: OECD</v>
          </cell>
          <cell r="D102" t="str">
            <v>High income</v>
          </cell>
        </row>
        <row r="103">
          <cell r="B103" t="str">
            <v>Australia</v>
          </cell>
          <cell r="C103" t="str">
            <v>High income: OECD</v>
          </cell>
          <cell r="D103" t="str">
            <v>High income</v>
          </cell>
        </row>
        <row r="104">
          <cell r="B104" t="str">
            <v>Australia</v>
          </cell>
          <cell r="C104" t="str">
            <v>High income: OECD</v>
          </cell>
          <cell r="D104" t="str">
            <v>High income</v>
          </cell>
        </row>
        <row r="105">
          <cell r="B105" t="str">
            <v>Australia</v>
          </cell>
          <cell r="C105" t="str">
            <v>High income: OECD</v>
          </cell>
          <cell r="D105" t="str">
            <v>High income</v>
          </cell>
        </row>
        <row r="106">
          <cell r="B106" t="str">
            <v>Australia</v>
          </cell>
          <cell r="C106" t="str">
            <v>High income: OECD</v>
          </cell>
          <cell r="D106" t="str">
            <v>High income</v>
          </cell>
        </row>
        <row r="107">
          <cell r="B107" t="str">
            <v>Australia</v>
          </cell>
          <cell r="C107" t="str">
            <v>High income: OECD</v>
          </cell>
          <cell r="D107" t="str">
            <v>High income</v>
          </cell>
        </row>
        <row r="108">
          <cell r="B108" t="str">
            <v>Australia</v>
          </cell>
          <cell r="C108" t="str">
            <v>High income: OECD</v>
          </cell>
          <cell r="D108" t="str">
            <v>High income</v>
          </cell>
        </row>
        <row r="109">
          <cell r="B109" t="str">
            <v>Australia</v>
          </cell>
          <cell r="C109" t="str">
            <v>High income: OECD</v>
          </cell>
          <cell r="D109" t="str">
            <v>High income</v>
          </cell>
        </row>
        <row r="110">
          <cell r="B110" t="str">
            <v>Australia</v>
          </cell>
          <cell r="C110" t="str">
            <v>High income: OECD</v>
          </cell>
          <cell r="D110" t="str">
            <v>High income</v>
          </cell>
        </row>
        <row r="111">
          <cell r="B111" t="str">
            <v>Austria</v>
          </cell>
          <cell r="C111" t="str">
            <v>High income: OECD</v>
          </cell>
          <cell r="D111" t="str">
            <v>High income</v>
          </cell>
        </row>
        <row r="112">
          <cell r="B112" t="str">
            <v>Austria</v>
          </cell>
          <cell r="C112" t="str">
            <v>High income: OECD</v>
          </cell>
          <cell r="D112" t="str">
            <v>High income</v>
          </cell>
        </row>
        <row r="113">
          <cell r="B113" t="str">
            <v>Austria</v>
          </cell>
          <cell r="C113" t="str">
            <v>High income: OECD</v>
          </cell>
          <cell r="D113" t="str">
            <v>High income</v>
          </cell>
        </row>
        <row r="114">
          <cell r="B114" t="str">
            <v>Austria</v>
          </cell>
          <cell r="C114" t="str">
            <v>High income: OECD</v>
          </cell>
          <cell r="D114" t="str">
            <v>High income</v>
          </cell>
        </row>
        <row r="115">
          <cell r="B115" t="str">
            <v>Austria</v>
          </cell>
          <cell r="C115" t="str">
            <v>High income: OECD</v>
          </cell>
          <cell r="D115" t="str">
            <v>High income</v>
          </cell>
        </row>
        <row r="116">
          <cell r="B116" t="str">
            <v>Austria</v>
          </cell>
          <cell r="C116" t="str">
            <v>High income: OECD</v>
          </cell>
          <cell r="D116" t="str">
            <v>High income</v>
          </cell>
        </row>
        <row r="117">
          <cell r="B117" t="str">
            <v>Austria</v>
          </cell>
          <cell r="C117" t="str">
            <v>High income: OECD</v>
          </cell>
          <cell r="D117" t="str">
            <v>High income</v>
          </cell>
        </row>
        <row r="118">
          <cell r="B118" t="str">
            <v>Austria</v>
          </cell>
          <cell r="C118" t="str">
            <v>High income: OECD</v>
          </cell>
          <cell r="D118" t="str">
            <v>High income</v>
          </cell>
        </row>
        <row r="119">
          <cell r="B119" t="str">
            <v>Austria</v>
          </cell>
          <cell r="C119" t="str">
            <v>High income: OECD</v>
          </cell>
          <cell r="D119" t="str">
            <v>High income</v>
          </cell>
        </row>
        <row r="120">
          <cell r="B120" t="str">
            <v>Austria</v>
          </cell>
          <cell r="C120" t="str">
            <v>High income: OECD</v>
          </cell>
          <cell r="D120" t="str">
            <v>High income</v>
          </cell>
        </row>
        <row r="121">
          <cell r="B121" t="str">
            <v>Austria</v>
          </cell>
          <cell r="C121" t="str">
            <v>High income: OECD</v>
          </cell>
          <cell r="D121" t="str">
            <v>High income</v>
          </cell>
        </row>
        <row r="122">
          <cell r="B122" t="str">
            <v>Austria</v>
          </cell>
          <cell r="C122" t="str">
            <v>High income: OECD</v>
          </cell>
          <cell r="D122" t="str">
            <v>High income</v>
          </cell>
        </row>
        <row r="123">
          <cell r="B123" t="str">
            <v>Austria</v>
          </cell>
          <cell r="C123" t="str">
            <v>High income: OECD</v>
          </cell>
          <cell r="D123" t="str">
            <v>High income</v>
          </cell>
        </row>
        <row r="124">
          <cell r="B124" t="str">
            <v>Austria</v>
          </cell>
          <cell r="C124" t="str">
            <v>High income: OECD</v>
          </cell>
          <cell r="D124" t="str">
            <v>High income</v>
          </cell>
        </row>
        <row r="125">
          <cell r="B125" t="str">
            <v>Azerbaijan</v>
          </cell>
          <cell r="C125" t="str">
            <v>Europe &amp; Central Asia</v>
          </cell>
          <cell r="D125" t="str">
            <v>Upper middle income</v>
          </cell>
        </row>
        <row r="126">
          <cell r="B126" t="str">
            <v>Azerbaijan</v>
          </cell>
          <cell r="C126" t="str">
            <v>Europe &amp; Central Asia</v>
          </cell>
          <cell r="D126" t="str">
            <v>Upper middle income</v>
          </cell>
        </row>
        <row r="127">
          <cell r="B127" t="str">
            <v>Azerbaijan</v>
          </cell>
          <cell r="C127" t="str">
            <v>Europe &amp; Central Asia</v>
          </cell>
          <cell r="D127" t="str">
            <v>Upper middle income</v>
          </cell>
        </row>
        <row r="128">
          <cell r="B128" t="str">
            <v>Azerbaijan</v>
          </cell>
          <cell r="C128" t="str">
            <v>Europe &amp; Central Asia</v>
          </cell>
          <cell r="D128" t="str">
            <v>Upper middle income</v>
          </cell>
        </row>
        <row r="129">
          <cell r="B129" t="str">
            <v>Azerbaijan</v>
          </cell>
          <cell r="C129" t="str">
            <v>Europe &amp; Central Asia</v>
          </cell>
          <cell r="D129" t="str">
            <v>Upper middle income</v>
          </cell>
        </row>
        <row r="130">
          <cell r="B130" t="str">
            <v>Azerbaijan</v>
          </cell>
          <cell r="C130" t="str">
            <v>Europe &amp; Central Asia</v>
          </cell>
          <cell r="D130" t="str">
            <v>Upper middle income</v>
          </cell>
        </row>
        <row r="131">
          <cell r="B131" t="str">
            <v>Azerbaijan</v>
          </cell>
          <cell r="C131" t="str">
            <v>Europe &amp; Central Asia</v>
          </cell>
          <cell r="D131" t="str">
            <v>Upper middle income</v>
          </cell>
        </row>
        <row r="132">
          <cell r="B132" t="str">
            <v>Azerbaijan</v>
          </cell>
          <cell r="C132" t="str">
            <v>Europe &amp; Central Asia</v>
          </cell>
          <cell r="D132" t="str">
            <v>Upper middle income</v>
          </cell>
        </row>
        <row r="133">
          <cell r="B133" t="str">
            <v>Azerbaijan</v>
          </cell>
          <cell r="C133" t="str">
            <v>Europe &amp; Central Asia</v>
          </cell>
          <cell r="D133" t="str">
            <v>Upper middle income</v>
          </cell>
        </row>
        <row r="134">
          <cell r="B134" t="str">
            <v>Azerbaijan</v>
          </cell>
          <cell r="C134" t="str">
            <v>Europe &amp; Central Asia</v>
          </cell>
          <cell r="D134" t="str">
            <v>Upper middle income</v>
          </cell>
        </row>
        <row r="135">
          <cell r="B135" t="str">
            <v>Azerbaijan</v>
          </cell>
          <cell r="C135" t="str">
            <v>Europe &amp; Central Asia</v>
          </cell>
          <cell r="D135" t="str">
            <v>Upper middle income</v>
          </cell>
        </row>
        <row r="136">
          <cell r="B136" t="str">
            <v>Azerbaijan</v>
          </cell>
          <cell r="C136" t="str">
            <v>Europe &amp; Central Asia</v>
          </cell>
          <cell r="D136" t="str">
            <v>Upper middle income</v>
          </cell>
        </row>
        <row r="137">
          <cell r="B137" t="str">
            <v>Azerbaijan</v>
          </cell>
          <cell r="C137" t="str">
            <v>Europe &amp; Central Asia</v>
          </cell>
          <cell r="D137" t="str">
            <v>Upper middle income</v>
          </cell>
        </row>
        <row r="138">
          <cell r="B138" t="str">
            <v>Azerbaijan</v>
          </cell>
          <cell r="C138" t="str">
            <v>Europe &amp; Central Asia</v>
          </cell>
          <cell r="D138" t="str">
            <v>Upper middle income</v>
          </cell>
        </row>
        <row r="139">
          <cell r="B139" t="str">
            <v>Bangladesh</v>
          </cell>
          <cell r="C139" t="str">
            <v>South Asia</v>
          </cell>
          <cell r="D139" t="str">
            <v>Low income</v>
          </cell>
        </row>
        <row r="140">
          <cell r="B140" t="str">
            <v>Bangladesh</v>
          </cell>
          <cell r="C140" t="str">
            <v>South Asia</v>
          </cell>
          <cell r="D140" t="str">
            <v>Low income</v>
          </cell>
        </row>
        <row r="141">
          <cell r="B141" t="str">
            <v>Bangladesh</v>
          </cell>
          <cell r="C141" t="str">
            <v>South Asia</v>
          </cell>
          <cell r="D141" t="str">
            <v>Low income</v>
          </cell>
        </row>
        <row r="142">
          <cell r="B142" t="str">
            <v>Bangladesh</v>
          </cell>
          <cell r="C142" t="str">
            <v>South Asia</v>
          </cell>
          <cell r="D142" t="str">
            <v>Low income</v>
          </cell>
        </row>
        <row r="143">
          <cell r="B143" t="str">
            <v>Burundi</v>
          </cell>
          <cell r="C143" t="str">
            <v>Sub-Saharan Africa</v>
          </cell>
          <cell r="D143" t="str">
            <v>Low income</v>
          </cell>
        </row>
        <row r="144">
          <cell r="B144" t="str">
            <v>Burundi</v>
          </cell>
          <cell r="C144" t="str">
            <v>Sub-Saharan Africa</v>
          </cell>
          <cell r="D144" t="str">
            <v>Low income</v>
          </cell>
        </row>
        <row r="145">
          <cell r="B145" t="str">
            <v>Burundi</v>
          </cell>
          <cell r="C145" t="str">
            <v>Sub-Saharan Africa</v>
          </cell>
          <cell r="D145" t="str">
            <v>Low income</v>
          </cell>
        </row>
        <row r="146">
          <cell r="B146" t="str">
            <v>Burundi</v>
          </cell>
          <cell r="C146" t="str">
            <v>Sub-Saharan Africa</v>
          </cell>
          <cell r="D146" t="str">
            <v>Low income</v>
          </cell>
        </row>
        <row r="147">
          <cell r="B147" t="str">
            <v>Burundi</v>
          </cell>
          <cell r="C147" t="str">
            <v>Sub-Saharan Africa</v>
          </cell>
          <cell r="D147" t="str">
            <v>Low income</v>
          </cell>
        </row>
        <row r="148">
          <cell r="B148" t="str">
            <v>Burundi</v>
          </cell>
          <cell r="C148" t="str">
            <v>Sub-Saharan Africa</v>
          </cell>
          <cell r="D148" t="str">
            <v>Low income</v>
          </cell>
        </row>
        <row r="149">
          <cell r="B149" t="str">
            <v>Burundi</v>
          </cell>
          <cell r="C149" t="str">
            <v>Sub-Saharan Africa</v>
          </cell>
          <cell r="D149" t="str">
            <v>Low income</v>
          </cell>
        </row>
        <row r="150">
          <cell r="B150" t="str">
            <v>Burundi</v>
          </cell>
          <cell r="C150" t="str">
            <v>Sub-Saharan Africa</v>
          </cell>
          <cell r="D150" t="str">
            <v>Low income</v>
          </cell>
        </row>
        <row r="151">
          <cell r="B151" t="str">
            <v>Burundi</v>
          </cell>
          <cell r="C151" t="str">
            <v>Sub-Saharan Africa</v>
          </cell>
          <cell r="D151" t="str">
            <v>Low income</v>
          </cell>
        </row>
        <row r="152">
          <cell r="B152" t="str">
            <v>Burundi</v>
          </cell>
          <cell r="C152" t="str">
            <v>Sub-Saharan Africa</v>
          </cell>
          <cell r="D152" t="str">
            <v>Low income</v>
          </cell>
        </row>
        <row r="153">
          <cell r="B153" t="str">
            <v>Burundi</v>
          </cell>
          <cell r="C153" t="str">
            <v>Sub-Saharan Africa</v>
          </cell>
          <cell r="D153" t="str">
            <v>Low income</v>
          </cell>
        </row>
        <row r="154">
          <cell r="B154" t="str">
            <v>Burundi</v>
          </cell>
          <cell r="C154" t="str">
            <v>Sub-Saharan Africa</v>
          </cell>
          <cell r="D154" t="str">
            <v>Low income</v>
          </cell>
        </row>
        <row r="155">
          <cell r="B155" t="str">
            <v>Burundi</v>
          </cell>
          <cell r="C155" t="str">
            <v>Sub-Saharan Africa</v>
          </cell>
          <cell r="D155" t="str">
            <v>Low income</v>
          </cell>
        </row>
        <row r="156">
          <cell r="B156" t="str">
            <v>Burundi</v>
          </cell>
          <cell r="C156" t="str">
            <v>Sub-Saharan Africa</v>
          </cell>
          <cell r="D156" t="str">
            <v>Low income</v>
          </cell>
        </row>
        <row r="157">
          <cell r="B157" t="str">
            <v>Belgium</v>
          </cell>
          <cell r="C157" t="str">
            <v>High income: OECD</v>
          </cell>
          <cell r="D157" t="str">
            <v>High income</v>
          </cell>
        </row>
        <row r="158">
          <cell r="B158" t="str">
            <v>Belgium</v>
          </cell>
          <cell r="C158" t="str">
            <v>High income: OECD</v>
          </cell>
          <cell r="D158" t="str">
            <v>High income</v>
          </cell>
        </row>
        <row r="159">
          <cell r="B159" t="str">
            <v>Belgium</v>
          </cell>
          <cell r="C159" t="str">
            <v>High income: OECD</v>
          </cell>
          <cell r="D159" t="str">
            <v>High income</v>
          </cell>
        </row>
        <row r="160">
          <cell r="B160" t="str">
            <v>Belgium</v>
          </cell>
          <cell r="C160" t="str">
            <v>High income: OECD</v>
          </cell>
          <cell r="D160" t="str">
            <v>High income</v>
          </cell>
        </row>
        <row r="161">
          <cell r="B161" t="str">
            <v>Belgium</v>
          </cell>
          <cell r="C161" t="str">
            <v>High income: OECD</v>
          </cell>
          <cell r="D161" t="str">
            <v>High income</v>
          </cell>
        </row>
        <row r="162">
          <cell r="B162" t="str">
            <v>Belgium</v>
          </cell>
          <cell r="C162" t="str">
            <v>High income: OECD</v>
          </cell>
          <cell r="D162" t="str">
            <v>High income</v>
          </cell>
        </row>
        <row r="163">
          <cell r="B163" t="str">
            <v>Belgium</v>
          </cell>
          <cell r="C163" t="str">
            <v>High income: OECD</v>
          </cell>
          <cell r="D163" t="str">
            <v>High income</v>
          </cell>
        </row>
        <row r="164">
          <cell r="B164" t="str">
            <v>Belgium</v>
          </cell>
          <cell r="C164" t="str">
            <v>High income: OECD</v>
          </cell>
          <cell r="D164" t="str">
            <v>High income</v>
          </cell>
        </row>
        <row r="165">
          <cell r="B165" t="str">
            <v>Belgium</v>
          </cell>
          <cell r="C165" t="str">
            <v>High income: OECD</v>
          </cell>
          <cell r="D165" t="str">
            <v>High income</v>
          </cell>
        </row>
        <row r="166">
          <cell r="B166" t="str">
            <v>Belgium</v>
          </cell>
          <cell r="C166" t="str">
            <v>High income: OECD</v>
          </cell>
          <cell r="D166" t="str">
            <v>High income</v>
          </cell>
        </row>
        <row r="167">
          <cell r="B167" t="str">
            <v>Belgium</v>
          </cell>
          <cell r="C167" t="str">
            <v>High income: OECD</v>
          </cell>
          <cell r="D167" t="str">
            <v>High income</v>
          </cell>
        </row>
        <row r="168">
          <cell r="B168" t="str">
            <v>Belgium</v>
          </cell>
          <cell r="C168" t="str">
            <v>High income: OECD</v>
          </cell>
          <cell r="D168" t="str">
            <v>High income</v>
          </cell>
        </row>
        <row r="169">
          <cell r="B169" t="str">
            <v>Belgium</v>
          </cell>
          <cell r="C169" t="str">
            <v>High income: OECD</v>
          </cell>
          <cell r="D169" t="str">
            <v>High income</v>
          </cell>
        </row>
        <row r="170">
          <cell r="B170" t="str">
            <v>Belgium</v>
          </cell>
          <cell r="C170" t="str">
            <v>High income: OECD</v>
          </cell>
          <cell r="D170" t="str">
            <v>High income</v>
          </cell>
        </row>
        <row r="171">
          <cell r="B171" t="str">
            <v>Benin</v>
          </cell>
          <cell r="C171" t="str">
            <v>Sub-Saharan Africa</v>
          </cell>
          <cell r="D171" t="str">
            <v>Low income</v>
          </cell>
        </row>
        <row r="172">
          <cell r="B172" t="str">
            <v>Benin</v>
          </cell>
          <cell r="C172" t="str">
            <v>Sub-Saharan Africa</v>
          </cell>
          <cell r="D172" t="str">
            <v>Low income</v>
          </cell>
        </row>
        <row r="173">
          <cell r="B173" t="str">
            <v>Benin</v>
          </cell>
          <cell r="C173" t="str">
            <v>Sub-Saharan Africa</v>
          </cell>
          <cell r="D173" t="str">
            <v>Low income</v>
          </cell>
        </row>
        <row r="174">
          <cell r="B174" t="str">
            <v>Benin</v>
          </cell>
          <cell r="C174" t="str">
            <v>Sub-Saharan Africa</v>
          </cell>
          <cell r="D174" t="str">
            <v>Low income</v>
          </cell>
        </row>
        <row r="175">
          <cell r="B175" t="str">
            <v>Benin</v>
          </cell>
          <cell r="C175" t="str">
            <v>Sub-Saharan Africa</v>
          </cell>
          <cell r="D175" t="str">
            <v>Low income</v>
          </cell>
        </row>
        <row r="176">
          <cell r="B176" t="str">
            <v>Benin</v>
          </cell>
          <cell r="C176" t="str">
            <v>Sub-Saharan Africa</v>
          </cell>
          <cell r="D176" t="str">
            <v>Low income</v>
          </cell>
        </row>
        <row r="177">
          <cell r="B177" t="str">
            <v>Benin</v>
          </cell>
          <cell r="C177" t="str">
            <v>Sub-Saharan Africa</v>
          </cell>
          <cell r="D177" t="str">
            <v>Low income</v>
          </cell>
        </row>
        <row r="178">
          <cell r="B178" t="str">
            <v>Benin</v>
          </cell>
          <cell r="C178" t="str">
            <v>Sub-Saharan Africa</v>
          </cell>
          <cell r="D178" t="str">
            <v>Low income</v>
          </cell>
        </row>
        <row r="179">
          <cell r="B179" t="str">
            <v>Benin</v>
          </cell>
          <cell r="C179" t="str">
            <v>Sub-Saharan Africa</v>
          </cell>
          <cell r="D179" t="str">
            <v>Low income</v>
          </cell>
        </row>
        <row r="180">
          <cell r="B180" t="str">
            <v>Benin</v>
          </cell>
          <cell r="C180" t="str">
            <v>Sub-Saharan Africa</v>
          </cell>
          <cell r="D180" t="str">
            <v>Low income</v>
          </cell>
        </row>
        <row r="181">
          <cell r="B181" t="str">
            <v>Benin</v>
          </cell>
          <cell r="C181" t="str">
            <v>Sub-Saharan Africa</v>
          </cell>
          <cell r="D181" t="str">
            <v>Low income</v>
          </cell>
        </row>
        <row r="182">
          <cell r="B182" t="str">
            <v>Benin</v>
          </cell>
          <cell r="C182" t="str">
            <v>Sub-Saharan Africa</v>
          </cell>
          <cell r="D182" t="str">
            <v>Low income</v>
          </cell>
        </row>
        <row r="183">
          <cell r="B183" t="str">
            <v>Benin</v>
          </cell>
          <cell r="C183" t="str">
            <v>Sub-Saharan Africa</v>
          </cell>
          <cell r="D183" t="str">
            <v>Low income</v>
          </cell>
        </row>
        <row r="184">
          <cell r="B184" t="str">
            <v>Benin</v>
          </cell>
          <cell r="C184" t="str">
            <v>Sub-Saharan Africa</v>
          </cell>
          <cell r="D184" t="str">
            <v>Low income</v>
          </cell>
        </row>
        <row r="185">
          <cell r="B185" t="str">
            <v>Burkina Faso</v>
          </cell>
          <cell r="C185" t="str">
            <v>Sub-Saharan Africa</v>
          </cell>
          <cell r="D185" t="str">
            <v>Low income</v>
          </cell>
        </row>
        <row r="186">
          <cell r="B186" t="str">
            <v>Burkina Faso</v>
          </cell>
          <cell r="C186" t="str">
            <v>Sub-Saharan Africa</v>
          </cell>
          <cell r="D186" t="str">
            <v>Low income</v>
          </cell>
        </row>
        <row r="187">
          <cell r="B187" t="str">
            <v>Burkina Faso</v>
          </cell>
          <cell r="C187" t="str">
            <v>Sub-Saharan Africa</v>
          </cell>
          <cell r="D187" t="str">
            <v>Low income</v>
          </cell>
        </row>
        <row r="188">
          <cell r="B188" t="str">
            <v>Burkina Faso</v>
          </cell>
          <cell r="C188" t="str">
            <v>Sub-Saharan Africa</v>
          </cell>
          <cell r="D188" t="str">
            <v>Low income</v>
          </cell>
        </row>
        <row r="189">
          <cell r="B189" t="str">
            <v>Burkina Faso</v>
          </cell>
          <cell r="C189" t="str">
            <v>Sub-Saharan Africa</v>
          </cell>
          <cell r="D189" t="str">
            <v>Low income</v>
          </cell>
        </row>
        <row r="190">
          <cell r="B190" t="str">
            <v>Burkina Faso</v>
          </cell>
          <cell r="C190" t="str">
            <v>Sub-Saharan Africa</v>
          </cell>
          <cell r="D190" t="str">
            <v>Low income</v>
          </cell>
        </row>
        <row r="191">
          <cell r="B191" t="str">
            <v>Burkina Faso</v>
          </cell>
          <cell r="C191" t="str">
            <v>Sub-Saharan Africa</v>
          </cell>
          <cell r="D191" t="str">
            <v>Low income</v>
          </cell>
        </row>
        <row r="192">
          <cell r="B192" t="str">
            <v>Burkina Faso</v>
          </cell>
          <cell r="C192" t="str">
            <v>Sub-Saharan Africa</v>
          </cell>
          <cell r="D192" t="str">
            <v>Low income</v>
          </cell>
        </row>
        <row r="193">
          <cell r="B193" t="str">
            <v>Burkina Faso</v>
          </cell>
          <cell r="C193" t="str">
            <v>Sub-Saharan Africa</v>
          </cell>
          <cell r="D193" t="str">
            <v>Low income</v>
          </cell>
        </row>
        <row r="194">
          <cell r="B194" t="str">
            <v>Burkina Faso</v>
          </cell>
          <cell r="C194" t="str">
            <v>Sub-Saharan Africa</v>
          </cell>
          <cell r="D194" t="str">
            <v>Low income</v>
          </cell>
        </row>
        <row r="195">
          <cell r="B195" t="str">
            <v>Burkina Faso</v>
          </cell>
          <cell r="C195" t="str">
            <v>Sub-Saharan Africa</v>
          </cell>
          <cell r="D195" t="str">
            <v>Low income</v>
          </cell>
        </row>
        <row r="196">
          <cell r="B196" t="str">
            <v>Burkina Faso</v>
          </cell>
          <cell r="C196" t="str">
            <v>Sub-Saharan Africa</v>
          </cell>
          <cell r="D196" t="str">
            <v>Low income</v>
          </cell>
        </row>
        <row r="197">
          <cell r="B197" t="str">
            <v>Burkina Faso</v>
          </cell>
          <cell r="C197" t="str">
            <v>Sub-Saharan Africa</v>
          </cell>
          <cell r="D197" t="str">
            <v>Low income</v>
          </cell>
        </row>
        <row r="198">
          <cell r="B198" t="str">
            <v>Burkina Faso</v>
          </cell>
          <cell r="C198" t="str">
            <v>Sub-Saharan Africa</v>
          </cell>
          <cell r="D198" t="str">
            <v>Low income</v>
          </cell>
        </row>
        <row r="199">
          <cell r="B199" t="str">
            <v>Bangladesh Dhaka</v>
          </cell>
          <cell r="C199" t="str">
            <v>South Asia</v>
          </cell>
          <cell r="D199" t="str">
            <v>Lower middle income</v>
          </cell>
        </row>
        <row r="200">
          <cell r="B200" t="str">
            <v>Bangladesh Dhaka</v>
          </cell>
          <cell r="C200" t="str">
            <v>South Asia</v>
          </cell>
          <cell r="D200" t="str">
            <v>Lower middle income</v>
          </cell>
        </row>
        <row r="201">
          <cell r="B201" t="str">
            <v>Bangladesh Dhaka</v>
          </cell>
          <cell r="C201" t="str">
            <v>South Asia</v>
          </cell>
          <cell r="D201" t="str">
            <v>Lower middle income</v>
          </cell>
        </row>
        <row r="202">
          <cell r="B202" t="str">
            <v>Bangladesh Dhaka</v>
          </cell>
          <cell r="C202" t="str">
            <v>South Asia</v>
          </cell>
          <cell r="D202" t="str">
            <v>Lower middle income</v>
          </cell>
        </row>
        <row r="203">
          <cell r="B203" t="str">
            <v>Bangladesh Dhaka</v>
          </cell>
          <cell r="C203" t="str">
            <v>South Asia</v>
          </cell>
          <cell r="D203" t="str">
            <v>Lower middle income</v>
          </cell>
        </row>
        <row r="204">
          <cell r="B204" t="str">
            <v>Bangladesh Dhaka</v>
          </cell>
          <cell r="C204" t="str">
            <v>South Asia</v>
          </cell>
          <cell r="D204" t="str">
            <v>Lower middle income</v>
          </cell>
        </row>
        <row r="205">
          <cell r="B205" t="str">
            <v>Bangladesh Dhaka</v>
          </cell>
          <cell r="C205" t="str">
            <v>South Asia</v>
          </cell>
          <cell r="D205" t="str">
            <v>Lower middle income</v>
          </cell>
        </row>
        <row r="206">
          <cell r="B206" t="str">
            <v>Bangladesh Dhaka</v>
          </cell>
          <cell r="C206" t="str">
            <v>South Asia</v>
          </cell>
          <cell r="D206" t="str">
            <v>Lower middle income</v>
          </cell>
        </row>
        <row r="207">
          <cell r="B207" t="str">
            <v>Bangladesh Dhaka</v>
          </cell>
          <cell r="C207" t="str">
            <v>South Asia</v>
          </cell>
          <cell r="D207" t="str">
            <v>Lower middle income</v>
          </cell>
        </row>
        <row r="208">
          <cell r="B208" t="str">
            <v>Bangladesh Dhaka</v>
          </cell>
          <cell r="C208" t="str">
            <v>South Asia</v>
          </cell>
          <cell r="D208" t="str">
            <v>Lower middle income</v>
          </cell>
        </row>
        <row r="209">
          <cell r="B209" t="str">
            <v>Bangladesh Dhaka</v>
          </cell>
          <cell r="C209" t="str">
            <v>South Asia</v>
          </cell>
          <cell r="D209" t="str">
            <v>Lower middle income</v>
          </cell>
        </row>
        <row r="210">
          <cell r="B210" t="str">
            <v>Bangladesh Dhaka</v>
          </cell>
          <cell r="C210" t="str">
            <v>South Asia</v>
          </cell>
          <cell r="D210" t="str">
            <v>Lower middle income</v>
          </cell>
        </row>
        <row r="211">
          <cell r="B211" t="str">
            <v>Bangladesh Dhaka</v>
          </cell>
          <cell r="C211" t="str">
            <v>South Asia</v>
          </cell>
          <cell r="D211" t="str">
            <v>Lower middle income</v>
          </cell>
        </row>
        <row r="212">
          <cell r="B212" t="str">
            <v>Bangladesh Dhaka</v>
          </cell>
          <cell r="C212" t="str">
            <v>South Asia</v>
          </cell>
          <cell r="D212" t="str">
            <v>Lower middle income</v>
          </cell>
        </row>
        <row r="213">
          <cell r="B213" t="str">
            <v>Bangladesh Chittagong</v>
          </cell>
          <cell r="C213" t="str">
            <v>South Asia</v>
          </cell>
          <cell r="D213" t="str">
            <v>Lower middle income</v>
          </cell>
        </row>
        <row r="214">
          <cell r="B214" t="str">
            <v>Bangladesh Chittagong</v>
          </cell>
          <cell r="C214" t="str">
            <v>South Asia</v>
          </cell>
          <cell r="D214" t="str">
            <v>Lower middle income</v>
          </cell>
        </row>
        <row r="215">
          <cell r="B215" t="str">
            <v>Bangladesh Chittagong</v>
          </cell>
          <cell r="C215" t="str">
            <v>South Asia</v>
          </cell>
          <cell r="D215" t="str">
            <v>Lower middle income</v>
          </cell>
        </row>
        <row r="216">
          <cell r="B216" t="str">
            <v>Bangladesh Chittagong</v>
          </cell>
          <cell r="C216" t="str">
            <v>South Asia</v>
          </cell>
          <cell r="D216" t="str">
            <v>Lower middle income</v>
          </cell>
        </row>
        <row r="217">
          <cell r="B217" t="str">
            <v>Bulgaria</v>
          </cell>
          <cell r="C217" t="str">
            <v>Europe &amp; Central Asia</v>
          </cell>
          <cell r="D217" t="str">
            <v>Upper middle income</v>
          </cell>
        </row>
        <row r="218">
          <cell r="B218" t="str">
            <v>Bulgaria</v>
          </cell>
          <cell r="C218" t="str">
            <v>Europe &amp; Central Asia</v>
          </cell>
          <cell r="D218" t="str">
            <v>Upper middle income</v>
          </cell>
        </row>
        <row r="219">
          <cell r="B219" t="str">
            <v>Bulgaria</v>
          </cell>
          <cell r="C219" t="str">
            <v>Europe &amp; Central Asia</v>
          </cell>
          <cell r="D219" t="str">
            <v>Upper middle income</v>
          </cell>
        </row>
        <row r="220">
          <cell r="B220" t="str">
            <v>Bulgaria</v>
          </cell>
          <cell r="C220" t="str">
            <v>Europe &amp; Central Asia</v>
          </cell>
          <cell r="D220" t="str">
            <v>Upper middle income</v>
          </cell>
        </row>
        <row r="221">
          <cell r="B221" t="str">
            <v>Bulgaria</v>
          </cell>
          <cell r="C221" t="str">
            <v>Europe &amp; Central Asia</v>
          </cell>
          <cell r="D221" t="str">
            <v>Upper middle income</v>
          </cell>
        </row>
        <row r="222">
          <cell r="B222" t="str">
            <v>Bulgaria</v>
          </cell>
          <cell r="C222" t="str">
            <v>Europe &amp; Central Asia</v>
          </cell>
          <cell r="D222" t="str">
            <v>Upper middle income</v>
          </cell>
        </row>
        <row r="223">
          <cell r="B223" t="str">
            <v>Bulgaria</v>
          </cell>
          <cell r="C223" t="str">
            <v>Europe &amp; Central Asia</v>
          </cell>
          <cell r="D223" t="str">
            <v>Upper middle income</v>
          </cell>
        </row>
        <row r="224">
          <cell r="B224" t="str">
            <v>Bulgaria</v>
          </cell>
          <cell r="C224" t="str">
            <v>Europe &amp; Central Asia</v>
          </cell>
          <cell r="D224" t="str">
            <v>Upper middle income</v>
          </cell>
        </row>
        <row r="225">
          <cell r="B225" t="str">
            <v>Bulgaria</v>
          </cell>
          <cell r="C225" t="str">
            <v>Europe &amp; Central Asia</v>
          </cell>
          <cell r="D225" t="str">
            <v>Upper middle income</v>
          </cell>
        </row>
        <row r="226">
          <cell r="B226" t="str">
            <v>Bulgaria</v>
          </cell>
          <cell r="C226" t="str">
            <v>Europe &amp; Central Asia</v>
          </cell>
          <cell r="D226" t="str">
            <v>Upper middle income</v>
          </cell>
        </row>
        <row r="227">
          <cell r="B227" t="str">
            <v>Bulgaria</v>
          </cell>
          <cell r="C227" t="str">
            <v>Europe &amp; Central Asia</v>
          </cell>
          <cell r="D227" t="str">
            <v>Upper middle income</v>
          </cell>
        </row>
        <row r="228">
          <cell r="B228" t="str">
            <v>Bulgaria</v>
          </cell>
          <cell r="C228" t="str">
            <v>Europe &amp; Central Asia</v>
          </cell>
          <cell r="D228" t="str">
            <v>Upper middle income</v>
          </cell>
        </row>
        <row r="229">
          <cell r="B229" t="str">
            <v>Bulgaria</v>
          </cell>
          <cell r="C229" t="str">
            <v>Europe &amp; Central Asia</v>
          </cell>
          <cell r="D229" t="str">
            <v>Upper middle income</v>
          </cell>
        </row>
        <row r="230">
          <cell r="B230" t="str">
            <v>Bulgaria</v>
          </cell>
          <cell r="C230" t="str">
            <v>Europe &amp; Central Asia</v>
          </cell>
          <cell r="D230" t="str">
            <v>Upper middle income</v>
          </cell>
        </row>
        <row r="231">
          <cell r="B231" t="str">
            <v>Bahrain</v>
          </cell>
          <cell r="C231" t="str">
            <v>Middle East &amp; North Africa</v>
          </cell>
          <cell r="D231" t="str">
            <v>High income</v>
          </cell>
        </row>
        <row r="232">
          <cell r="B232" t="str">
            <v>Bahrain</v>
          </cell>
          <cell r="C232" t="str">
            <v>Middle East &amp; North Africa</v>
          </cell>
          <cell r="D232" t="str">
            <v>High income</v>
          </cell>
        </row>
        <row r="233">
          <cell r="B233" t="str">
            <v>Bahrain</v>
          </cell>
          <cell r="C233" t="str">
            <v>Middle East &amp; North Africa</v>
          </cell>
          <cell r="D233" t="str">
            <v>High income</v>
          </cell>
        </row>
        <row r="234">
          <cell r="B234" t="str">
            <v>Bahrain</v>
          </cell>
          <cell r="C234" t="str">
            <v>Middle East &amp; North Africa</v>
          </cell>
          <cell r="D234" t="str">
            <v>High income</v>
          </cell>
        </row>
        <row r="235">
          <cell r="B235" t="str">
            <v>Bahrain</v>
          </cell>
          <cell r="C235" t="str">
            <v>Middle East &amp; North Africa</v>
          </cell>
          <cell r="D235" t="str">
            <v>High income</v>
          </cell>
        </row>
        <row r="236">
          <cell r="B236" t="str">
            <v>Bahrain</v>
          </cell>
          <cell r="C236" t="str">
            <v>Middle East &amp; North Africa</v>
          </cell>
          <cell r="D236" t="str">
            <v>High income</v>
          </cell>
        </row>
        <row r="237">
          <cell r="B237" t="str">
            <v>Bahrain</v>
          </cell>
          <cell r="C237" t="str">
            <v>Middle East &amp; North Africa</v>
          </cell>
          <cell r="D237" t="str">
            <v>High income</v>
          </cell>
        </row>
        <row r="238">
          <cell r="B238" t="str">
            <v>Bahrain</v>
          </cell>
          <cell r="C238" t="str">
            <v>Middle East &amp; North Africa</v>
          </cell>
          <cell r="D238" t="str">
            <v>High income</v>
          </cell>
        </row>
        <row r="239">
          <cell r="B239" t="str">
            <v>Bahrain</v>
          </cell>
          <cell r="C239" t="str">
            <v>Middle East &amp; North Africa</v>
          </cell>
          <cell r="D239" t="str">
            <v>High income</v>
          </cell>
        </row>
        <row r="240">
          <cell r="B240" t="str">
            <v>Bahrain</v>
          </cell>
          <cell r="C240" t="str">
            <v>Middle East &amp; North Africa</v>
          </cell>
          <cell r="D240" t="str">
            <v>High income</v>
          </cell>
        </row>
        <row r="241">
          <cell r="B241" t="str">
            <v>Bahamas, The</v>
          </cell>
          <cell r="C241" t="str">
            <v>Latin America &amp; Caribbean</v>
          </cell>
          <cell r="D241" t="str">
            <v>High income</v>
          </cell>
        </row>
        <row r="242">
          <cell r="B242" t="str">
            <v>Bahamas, The</v>
          </cell>
          <cell r="C242" t="str">
            <v>Latin America &amp; Caribbean</v>
          </cell>
          <cell r="D242" t="str">
            <v>High income</v>
          </cell>
        </row>
        <row r="243">
          <cell r="B243" t="str">
            <v>Bahamas, The</v>
          </cell>
          <cell r="C243" t="str">
            <v>Latin America &amp; Caribbean</v>
          </cell>
          <cell r="D243" t="str">
            <v>High income</v>
          </cell>
        </row>
        <row r="244">
          <cell r="B244" t="str">
            <v>Bahamas, The</v>
          </cell>
          <cell r="C244" t="str">
            <v>Latin America &amp; Caribbean</v>
          </cell>
          <cell r="D244" t="str">
            <v>High income</v>
          </cell>
        </row>
        <row r="245">
          <cell r="B245" t="str">
            <v>Bahamas, The</v>
          </cell>
          <cell r="C245" t="str">
            <v>Latin America &amp; Caribbean</v>
          </cell>
          <cell r="D245" t="str">
            <v>High income</v>
          </cell>
        </row>
        <row r="246">
          <cell r="B246" t="str">
            <v>Bahamas, The</v>
          </cell>
          <cell r="C246" t="str">
            <v>Latin America &amp; Caribbean</v>
          </cell>
          <cell r="D246" t="str">
            <v>High income</v>
          </cell>
        </row>
        <row r="247">
          <cell r="B247" t="str">
            <v>Bahamas, The</v>
          </cell>
          <cell r="C247" t="str">
            <v>Latin America &amp; Caribbean</v>
          </cell>
          <cell r="D247" t="str">
            <v>High income</v>
          </cell>
        </row>
        <row r="248">
          <cell r="B248" t="str">
            <v>Bahamas, The</v>
          </cell>
          <cell r="C248" t="str">
            <v>Latin America &amp; Caribbean</v>
          </cell>
          <cell r="D248" t="str">
            <v>High income</v>
          </cell>
        </row>
        <row r="249">
          <cell r="B249" t="str">
            <v>Bahamas, The</v>
          </cell>
          <cell r="C249" t="str">
            <v>Latin America &amp; Caribbean</v>
          </cell>
          <cell r="D249" t="str">
            <v>High income</v>
          </cell>
        </row>
        <row r="250">
          <cell r="B250" t="str">
            <v>Bahamas, The</v>
          </cell>
          <cell r="C250" t="str">
            <v>Latin America &amp; Caribbean</v>
          </cell>
          <cell r="D250" t="str">
            <v>High income</v>
          </cell>
        </row>
        <row r="251">
          <cell r="B251" t="str">
            <v>Bosnia and Herzegovina</v>
          </cell>
          <cell r="C251" t="str">
            <v>Europe &amp; Central Asia</v>
          </cell>
          <cell r="D251" t="str">
            <v>Upper middle income</v>
          </cell>
        </row>
        <row r="252">
          <cell r="B252" t="str">
            <v>Bosnia and Herzegovina</v>
          </cell>
          <cell r="C252" t="str">
            <v>Europe &amp; Central Asia</v>
          </cell>
          <cell r="D252" t="str">
            <v>Upper middle income</v>
          </cell>
        </row>
        <row r="253">
          <cell r="B253" t="str">
            <v>Bosnia and Herzegovina</v>
          </cell>
          <cell r="C253" t="str">
            <v>Europe &amp; Central Asia</v>
          </cell>
          <cell r="D253" t="str">
            <v>Upper middle income</v>
          </cell>
        </row>
        <row r="254">
          <cell r="B254" t="str">
            <v>Bosnia and Herzegovina</v>
          </cell>
          <cell r="C254" t="str">
            <v>Europe &amp; Central Asia</v>
          </cell>
          <cell r="D254" t="str">
            <v>Upper middle income</v>
          </cell>
        </row>
        <row r="255">
          <cell r="B255" t="str">
            <v>Bosnia and Herzegovina</v>
          </cell>
          <cell r="C255" t="str">
            <v>Europe &amp; Central Asia</v>
          </cell>
          <cell r="D255" t="str">
            <v>Upper middle income</v>
          </cell>
        </row>
        <row r="256">
          <cell r="B256" t="str">
            <v>Bosnia and Herzegovina</v>
          </cell>
          <cell r="C256" t="str">
            <v>Europe &amp; Central Asia</v>
          </cell>
          <cell r="D256" t="str">
            <v>Upper middle income</v>
          </cell>
        </row>
        <row r="257">
          <cell r="B257" t="str">
            <v>Bosnia and Herzegovina</v>
          </cell>
          <cell r="C257" t="str">
            <v>Europe &amp; Central Asia</v>
          </cell>
          <cell r="D257" t="str">
            <v>Upper middle income</v>
          </cell>
        </row>
        <row r="258">
          <cell r="B258" t="str">
            <v>Bosnia and Herzegovina</v>
          </cell>
          <cell r="C258" t="str">
            <v>Europe &amp; Central Asia</v>
          </cell>
          <cell r="D258" t="str">
            <v>Upper middle income</v>
          </cell>
        </row>
        <row r="259">
          <cell r="B259" t="str">
            <v>Bosnia and Herzegovina</v>
          </cell>
          <cell r="C259" t="str">
            <v>Europe &amp; Central Asia</v>
          </cell>
          <cell r="D259" t="str">
            <v>Upper middle income</v>
          </cell>
        </row>
        <row r="260">
          <cell r="B260" t="str">
            <v>Bosnia and Herzegovina</v>
          </cell>
          <cell r="C260" t="str">
            <v>Europe &amp; Central Asia</v>
          </cell>
          <cell r="D260" t="str">
            <v>Upper middle income</v>
          </cell>
        </row>
        <row r="261">
          <cell r="B261" t="str">
            <v>Bosnia and Herzegovina</v>
          </cell>
          <cell r="C261" t="str">
            <v>Europe &amp; Central Asia</v>
          </cell>
          <cell r="D261" t="str">
            <v>Upper middle income</v>
          </cell>
        </row>
        <row r="262">
          <cell r="B262" t="str">
            <v>Bosnia and Herzegovina</v>
          </cell>
          <cell r="C262" t="str">
            <v>Europe &amp; Central Asia</v>
          </cell>
          <cell r="D262" t="str">
            <v>Upper middle income</v>
          </cell>
        </row>
        <row r="263">
          <cell r="B263" t="str">
            <v>Bosnia and Herzegovina</v>
          </cell>
          <cell r="C263" t="str">
            <v>Europe &amp; Central Asia</v>
          </cell>
          <cell r="D263" t="str">
            <v>Upper middle income</v>
          </cell>
        </row>
        <row r="264">
          <cell r="B264" t="str">
            <v>Bosnia and Herzegovina</v>
          </cell>
          <cell r="C264" t="str">
            <v>Europe &amp; Central Asia</v>
          </cell>
          <cell r="D264" t="str">
            <v>Upper middle income</v>
          </cell>
        </row>
        <row r="265">
          <cell r="B265" t="str">
            <v>Belarus</v>
          </cell>
          <cell r="C265" t="str">
            <v>Europe &amp; Central Asia</v>
          </cell>
          <cell r="D265" t="str">
            <v>Upper middle income</v>
          </cell>
        </row>
        <row r="266">
          <cell r="B266" t="str">
            <v>Belarus</v>
          </cell>
          <cell r="C266" t="str">
            <v>Europe &amp; Central Asia</v>
          </cell>
          <cell r="D266" t="str">
            <v>Upper middle income</v>
          </cell>
        </row>
        <row r="267">
          <cell r="B267" t="str">
            <v>Belarus</v>
          </cell>
          <cell r="C267" t="str">
            <v>Europe &amp; Central Asia</v>
          </cell>
          <cell r="D267" t="str">
            <v>Upper middle income</v>
          </cell>
        </row>
        <row r="268">
          <cell r="B268" t="str">
            <v>Belarus</v>
          </cell>
          <cell r="C268" t="str">
            <v>Europe &amp; Central Asia</v>
          </cell>
          <cell r="D268" t="str">
            <v>Upper middle income</v>
          </cell>
        </row>
        <row r="269">
          <cell r="B269" t="str">
            <v>Belarus</v>
          </cell>
          <cell r="C269" t="str">
            <v>Europe &amp; Central Asia</v>
          </cell>
          <cell r="D269" t="str">
            <v>Upper middle income</v>
          </cell>
        </row>
        <row r="270">
          <cell r="B270" t="str">
            <v>Belarus</v>
          </cell>
          <cell r="C270" t="str">
            <v>Europe &amp; Central Asia</v>
          </cell>
          <cell r="D270" t="str">
            <v>Upper middle income</v>
          </cell>
        </row>
        <row r="271">
          <cell r="B271" t="str">
            <v>Belarus</v>
          </cell>
          <cell r="C271" t="str">
            <v>Europe &amp; Central Asia</v>
          </cell>
          <cell r="D271" t="str">
            <v>Upper middle income</v>
          </cell>
        </row>
        <row r="272">
          <cell r="B272" t="str">
            <v>Belarus</v>
          </cell>
          <cell r="C272" t="str">
            <v>Europe &amp; Central Asia</v>
          </cell>
          <cell r="D272" t="str">
            <v>Upper middle income</v>
          </cell>
        </row>
        <row r="273">
          <cell r="B273" t="str">
            <v>Belarus</v>
          </cell>
          <cell r="C273" t="str">
            <v>Europe &amp; Central Asia</v>
          </cell>
          <cell r="D273" t="str">
            <v>Upper middle income</v>
          </cell>
        </row>
        <row r="274">
          <cell r="B274" t="str">
            <v>Belarus</v>
          </cell>
          <cell r="C274" t="str">
            <v>Europe &amp; Central Asia</v>
          </cell>
          <cell r="D274" t="str">
            <v>Upper middle income</v>
          </cell>
        </row>
        <row r="275">
          <cell r="B275" t="str">
            <v>Belarus</v>
          </cell>
          <cell r="C275" t="str">
            <v>Europe &amp; Central Asia</v>
          </cell>
          <cell r="D275" t="str">
            <v>Upper middle income</v>
          </cell>
        </row>
        <row r="276">
          <cell r="B276" t="str">
            <v>Belarus</v>
          </cell>
          <cell r="C276" t="str">
            <v>Europe &amp; Central Asia</v>
          </cell>
          <cell r="D276" t="str">
            <v>Upper middle income</v>
          </cell>
        </row>
        <row r="277">
          <cell r="B277" t="str">
            <v>Belarus</v>
          </cell>
          <cell r="C277" t="str">
            <v>Europe &amp; Central Asia</v>
          </cell>
          <cell r="D277" t="str">
            <v>Upper middle income</v>
          </cell>
        </row>
        <row r="278">
          <cell r="B278" t="str">
            <v>Belarus</v>
          </cell>
          <cell r="C278" t="str">
            <v>Europe &amp; Central Asia</v>
          </cell>
          <cell r="D278" t="str">
            <v>Upper middle income</v>
          </cell>
        </row>
        <row r="279">
          <cell r="B279" t="str">
            <v>Belize</v>
          </cell>
          <cell r="C279" t="str">
            <v>Latin America &amp; Caribbean</v>
          </cell>
          <cell r="D279" t="str">
            <v>Upper middle income</v>
          </cell>
        </row>
        <row r="280">
          <cell r="B280" t="str">
            <v>Belize</v>
          </cell>
          <cell r="C280" t="str">
            <v>Latin America &amp; Caribbean</v>
          </cell>
          <cell r="D280" t="str">
            <v>Upper middle income</v>
          </cell>
        </row>
        <row r="281">
          <cell r="B281" t="str">
            <v>Belize</v>
          </cell>
          <cell r="C281" t="str">
            <v>Latin America &amp; Caribbean</v>
          </cell>
          <cell r="D281" t="str">
            <v>Upper middle income</v>
          </cell>
        </row>
        <row r="282">
          <cell r="B282" t="str">
            <v>Belize</v>
          </cell>
          <cell r="C282" t="str">
            <v>Latin America &amp; Caribbean</v>
          </cell>
          <cell r="D282" t="str">
            <v>Upper middle income</v>
          </cell>
        </row>
        <row r="283">
          <cell r="B283" t="str">
            <v>Belize</v>
          </cell>
          <cell r="C283" t="str">
            <v>Latin America &amp; Caribbean</v>
          </cell>
          <cell r="D283" t="str">
            <v>Upper middle income</v>
          </cell>
        </row>
        <row r="284">
          <cell r="B284" t="str">
            <v>Belize</v>
          </cell>
          <cell r="C284" t="str">
            <v>Latin America &amp; Caribbean</v>
          </cell>
          <cell r="D284" t="str">
            <v>Upper middle income</v>
          </cell>
        </row>
        <row r="285">
          <cell r="B285" t="str">
            <v>Belize</v>
          </cell>
          <cell r="C285" t="str">
            <v>Latin America &amp; Caribbean</v>
          </cell>
          <cell r="D285" t="str">
            <v>Upper middle income</v>
          </cell>
        </row>
        <row r="286">
          <cell r="B286" t="str">
            <v>Belize</v>
          </cell>
          <cell r="C286" t="str">
            <v>Latin America &amp; Caribbean</v>
          </cell>
          <cell r="D286" t="str">
            <v>Upper middle income</v>
          </cell>
        </row>
        <row r="287">
          <cell r="B287" t="str">
            <v>Belize</v>
          </cell>
          <cell r="C287" t="str">
            <v>Latin America &amp; Caribbean</v>
          </cell>
          <cell r="D287" t="str">
            <v>Upper middle income</v>
          </cell>
        </row>
        <row r="288">
          <cell r="B288" t="str">
            <v>Belize</v>
          </cell>
          <cell r="C288" t="str">
            <v>Latin America &amp; Caribbean</v>
          </cell>
          <cell r="D288" t="str">
            <v>Upper middle income</v>
          </cell>
        </row>
        <row r="289">
          <cell r="B289" t="str">
            <v>Belize</v>
          </cell>
          <cell r="C289" t="str">
            <v>Latin America &amp; Caribbean</v>
          </cell>
          <cell r="D289" t="str">
            <v>Upper middle income</v>
          </cell>
        </row>
        <row r="290">
          <cell r="B290" t="str">
            <v>Belize</v>
          </cell>
          <cell r="C290" t="str">
            <v>Latin America &amp; Caribbean</v>
          </cell>
          <cell r="D290" t="str">
            <v>Upper middle income</v>
          </cell>
        </row>
        <row r="291">
          <cell r="B291" t="str">
            <v>Bolivia</v>
          </cell>
          <cell r="C291" t="str">
            <v>Latin America &amp; Caribbean</v>
          </cell>
          <cell r="D291" t="str">
            <v>Lower middle income</v>
          </cell>
        </row>
        <row r="292">
          <cell r="B292" t="str">
            <v>Bolivia</v>
          </cell>
          <cell r="C292" t="str">
            <v>Latin America &amp; Caribbean</v>
          </cell>
          <cell r="D292" t="str">
            <v>Lower middle income</v>
          </cell>
        </row>
        <row r="293">
          <cell r="B293" t="str">
            <v>Bolivia</v>
          </cell>
          <cell r="C293" t="str">
            <v>Latin America &amp; Caribbean</v>
          </cell>
          <cell r="D293" t="str">
            <v>Lower middle income</v>
          </cell>
        </row>
        <row r="294">
          <cell r="B294" t="str">
            <v>Bolivia</v>
          </cell>
          <cell r="C294" t="str">
            <v>Latin America &amp; Caribbean</v>
          </cell>
          <cell r="D294" t="str">
            <v>Lower middle income</v>
          </cell>
        </row>
        <row r="295">
          <cell r="B295" t="str">
            <v>Bolivia</v>
          </cell>
          <cell r="C295" t="str">
            <v>Latin America &amp; Caribbean</v>
          </cell>
          <cell r="D295" t="str">
            <v>Lower middle income</v>
          </cell>
        </row>
        <row r="296">
          <cell r="B296" t="str">
            <v>Bolivia</v>
          </cell>
          <cell r="C296" t="str">
            <v>Latin America &amp; Caribbean</v>
          </cell>
          <cell r="D296" t="str">
            <v>Lower middle income</v>
          </cell>
        </row>
        <row r="297">
          <cell r="B297" t="str">
            <v>Bolivia</v>
          </cell>
          <cell r="C297" t="str">
            <v>Latin America &amp; Caribbean</v>
          </cell>
          <cell r="D297" t="str">
            <v>Lower middle income</v>
          </cell>
        </row>
        <row r="298">
          <cell r="B298" t="str">
            <v>Bolivia</v>
          </cell>
          <cell r="C298" t="str">
            <v>Latin America &amp; Caribbean</v>
          </cell>
          <cell r="D298" t="str">
            <v>Lower middle income</v>
          </cell>
        </row>
        <row r="299">
          <cell r="B299" t="str">
            <v>Bolivia</v>
          </cell>
          <cell r="C299" t="str">
            <v>Latin America &amp; Caribbean</v>
          </cell>
          <cell r="D299" t="str">
            <v>Lower middle income</v>
          </cell>
        </row>
        <row r="300">
          <cell r="B300" t="str">
            <v>Bolivia</v>
          </cell>
          <cell r="C300" t="str">
            <v>Latin America &amp; Caribbean</v>
          </cell>
          <cell r="D300" t="str">
            <v>Lower middle income</v>
          </cell>
        </row>
        <row r="301">
          <cell r="B301" t="str">
            <v>Bolivia</v>
          </cell>
          <cell r="C301" t="str">
            <v>Latin America &amp; Caribbean</v>
          </cell>
          <cell r="D301" t="str">
            <v>Lower middle income</v>
          </cell>
        </row>
        <row r="302">
          <cell r="B302" t="str">
            <v>Bolivia</v>
          </cell>
          <cell r="C302" t="str">
            <v>Latin America &amp; Caribbean</v>
          </cell>
          <cell r="D302" t="str">
            <v>Lower middle income</v>
          </cell>
        </row>
        <row r="303">
          <cell r="B303" t="str">
            <v>Bolivia</v>
          </cell>
          <cell r="C303" t="str">
            <v>Latin America &amp; Caribbean</v>
          </cell>
          <cell r="D303" t="str">
            <v>Lower middle income</v>
          </cell>
        </row>
        <row r="304">
          <cell r="B304" t="str">
            <v>Bolivia</v>
          </cell>
          <cell r="C304" t="str">
            <v>Latin America &amp; Caribbean</v>
          </cell>
          <cell r="D304" t="str">
            <v>Lower middle income</v>
          </cell>
        </row>
        <row r="305">
          <cell r="B305" t="str">
            <v>Brazil São Paulo</v>
          </cell>
          <cell r="C305" t="str">
            <v>Latin America &amp; Caribbean</v>
          </cell>
          <cell r="D305" t="str">
            <v>Upper middle income</v>
          </cell>
        </row>
        <row r="306">
          <cell r="B306" t="str">
            <v>Brazil São Paulo</v>
          </cell>
          <cell r="C306" t="str">
            <v>Latin America &amp; Caribbean</v>
          </cell>
          <cell r="D306" t="str">
            <v>Upper middle income</v>
          </cell>
        </row>
        <row r="307">
          <cell r="B307" t="str">
            <v>Brazil São Paulo</v>
          </cell>
          <cell r="C307" t="str">
            <v>Latin America &amp; Caribbean</v>
          </cell>
          <cell r="D307" t="str">
            <v>Upper middle income</v>
          </cell>
        </row>
        <row r="308">
          <cell r="B308" t="str">
            <v>Brazil São Paulo</v>
          </cell>
          <cell r="C308" t="str">
            <v>Latin America &amp; Caribbean</v>
          </cell>
          <cell r="D308" t="str">
            <v>Upper middle income</v>
          </cell>
        </row>
        <row r="309">
          <cell r="B309" t="str">
            <v>Brazil São Paulo</v>
          </cell>
          <cell r="C309" t="str">
            <v>Latin America &amp; Caribbean</v>
          </cell>
          <cell r="D309" t="str">
            <v>Upper middle income</v>
          </cell>
        </row>
        <row r="310">
          <cell r="B310" t="str">
            <v>Brazil São Paulo</v>
          </cell>
          <cell r="C310" t="str">
            <v>Latin America &amp; Caribbean</v>
          </cell>
          <cell r="D310" t="str">
            <v>Upper middle income</v>
          </cell>
        </row>
        <row r="311">
          <cell r="B311" t="str">
            <v>Brazil São Paulo</v>
          </cell>
          <cell r="C311" t="str">
            <v>Latin America &amp; Caribbean</v>
          </cell>
          <cell r="D311" t="str">
            <v>Upper middle income</v>
          </cell>
        </row>
        <row r="312">
          <cell r="B312" t="str">
            <v>Brazil São Paulo</v>
          </cell>
          <cell r="C312" t="str">
            <v>Latin America &amp; Caribbean</v>
          </cell>
          <cell r="D312" t="str">
            <v>Upper middle income</v>
          </cell>
        </row>
        <row r="313">
          <cell r="B313" t="str">
            <v>Brazil São Paulo</v>
          </cell>
          <cell r="C313" t="str">
            <v>Latin America &amp; Caribbean</v>
          </cell>
          <cell r="D313" t="str">
            <v>Upper middle income</v>
          </cell>
        </row>
        <row r="314">
          <cell r="B314" t="str">
            <v>Brazil São Paulo</v>
          </cell>
          <cell r="C314" t="str">
            <v>Latin America &amp; Caribbean</v>
          </cell>
          <cell r="D314" t="str">
            <v>Upper middle income</v>
          </cell>
        </row>
        <row r="315">
          <cell r="B315" t="str">
            <v>Brazil São Paulo</v>
          </cell>
          <cell r="C315" t="str">
            <v>Latin America &amp; Caribbean</v>
          </cell>
          <cell r="D315" t="str">
            <v>Upper middle income</v>
          </cell>
        </row>
        <row r="316">
          <cell r="B316" t="str">
            <v>Brazil São Paulo</v>
          </cell>
          <cell r="C316" t="str">
            <v>Latin America &amp; Caribbean</v>
          </cell>
          <cell r="D316" t="str">
            <v>Upper middle income</v>
          </cell>
        </row>
        <row r="317">
          <cell r="B317" t="str">
            <v>Brazil São Paulo</v>
          </cell>
          <cell r="C317" t="str">
            <v>Latin America &amp; Caribbean</v>
          </cell>
          <cell r="D317" t="str">
            <v>Upper middle income</v>
          </cell>
        </row>
        <row r="318">
          <cell r="B318" t="str">
            <v>Brazil São Paulo</v>
          </cell>
          <cell r="C318" t="str">
            <v>Latin America &amp; Caribbean</v>
          </cell>
          <cell r="D318" t="str">
            <v>Upper middle income</v>
          </cell>
        </row>
        <row r="319">
          <cell r="B319" t="str">
            <v>Brazil</v>
          </cell>
          <cell r="C319" t="str">
            <v>Latin America &amp; Caribbean</v>
          </cell>
          <cell r="D319" t="str">
            <v>Upper middle income</v>
          </cell>
        </row>
        <row r="320">
          <cell r="B320" t="str">
            <v>Brazil</v>
          </cell>
          <cell r="C320" t="str">
            <v>Latin America &amp; Caribbean</v>
          </cell>
          <cell r="D320" t="str">
            <v>Upper middle income</v>
          </cell>
        </row>
        <row r="321">
          <cell r="B321" t="str">
            <v>Brazil</v>
          </cell>
          <cell r="C321" t="str">
            <v>Latin America &amp; Caribbean</v>
          </cell>
          <cell r="D321" t="str">
            <v>Upper middle income</v>
          </cell>
        </row>
        <row r="322">
          <cell r="B322" t="str">
            <v>Brazil</v>
          </cell>
          <cell r="C322" t="str">
            <v>Latin America &amp; Caribbean</v>
          </cell>
          <cell r="D322" t="str">
            <v>Upper middle income</v>
          </cell>
        </row>
        <row r="323">
          <cell r="B323" t="str">
            <v>Brazil Rio de Janeiro</v>
          </cell>
          <cell r="C323" t="str">
            <v>Latin America &amp; Caribbean</v>
          </cell>
          <cell r="D323" t="str">
            <v>Upper middle income</v>
          </cell>
        </row>
        <row r="324">
          <cell r="B324" t="str">
            <v>Brazil Rio de Janeiro</v>
          </cell>
          <cell r="C324" t="str">
            <v>Latin America &amp; Caribbean</v>
          </cell>
          <cell r="D324" t="str">
            <v>Upper middle income</v>
          </cell>
        </row>
        <row r="325">
          <cell r="B325" t="str">
            <v>Brazil Rio de Janeiro</v>
          </cell>
          <cell r="C325" t="str">
            <v>Latin America &amp; Caribbean</v>
          </cell>
          <cell r="D325" t="str">
            <v>Upper middle income</v>
          </cell>
        </row>
        <row r="326">
          <cell r="B326" t="str">
            <v>Brazil Rio de Janeiro</v>
          </cell>
          <cell r="C326" t="str">
            <v>Latin America &amp; Caribbean</v>
          </cell>
          <cell r="D326" t="str">
            <v>Upper middle income</v>
          </cell>
        </row>
        <row r="327">
          <cell r="B327" t="str">
            <v>Barbados</v>
          </cell>
          <cell r="C327" t="str">
            <v>Latin America &amp; Caribbean</v>
          </cell>
          <cell r="D327" t="str">
            <v>High income</v>
          </cell>
        </row>
        <row r="328">
          <cell r="B328" t="str">
            <v>Barbados</v>
          </cell>
          <cell r="C328" t="str">
            <v>Latin America &amp; Caribbean</v>
          </cell>
          <cell r="D328" t="str">
            <v>High income</v>
          </cell>
        </row>
        <row r="329">
          <cell r="B329" t="str">
            <v>Barbados</v>
          </cell>
          <cell r="C329" t="str">
            <v>Latin America &amp; Caribbean</v>
          </cell>
          <cell r="D329" t="str">
            <v>High income</v>
          </cell>
        </row>
        <row r="330">
          <cell r="B330" t="str">
            <v>Barbados</v>
          </cell>
          <cell r="C330" t="str">
            <v>Latin America &amp; Caribbean</v>
          </cell>
          <cell r="D330" t="str">
            <v>High income</v>
          </cell>
        </row>
        <row r="331">
          <cell r="B331" t="str">
            <v>Barbados</v>
          </cell>
          <cell r="C331" t="str">
            <v>Latin America &amp; Caribbean</v>
          </cell>
          <cell r="D331" t="str">
            <v>High income</v>
          </cell>
        </row>
        <row r="332">
          <cell r="B332" t="str">
            <v>Barbados</v>
          </cell>
          <cell r="C332" t="str">
            <v>Latin America &amp; Caribbean</v>
          </cell>
          <cell r="D332" t="str">
            <v>High income</v>
          </cell>
        </row>
        <row r="333">
          <cell r="B333" t="str">
            <v>Brunei Darussalam</v>
          </cell>
          <cell r="C333" t="str">
            <v>East Asia &amp; Pacific</v>
          </cell>
          <cell r="D333" t="str">
            <v>High income</v>
          </cell>
        </row>
        <row r="334">
          <cell r="B334" t="str">
            <v>Brunei Darussalam</v>
          </cell>
          <cell r="C334" t="str">
            <v>East Asia &amp; Pacific</v>
          </cell>
          <cell r="D334" t="str">
            <v>High income</v>
          </cell>
        </row>
        <row r="335">
          <cell r="B335" t="str">
            <v>Brunei Darussalam</v>
          </cell>
          <cell r="C335" t="str">
            <v>East Asia &amp; Pacific</v>
          </cell>
          <cell r="D335" t="str">
            <v>High income</v>
          </cell>
        </row>
        <row r="336">
          <cell r="B336" t="str">
            <v>Brunei Darussalam</v>
          </cell>
          <cell r="C336" t="str">
            <v>East Asia &amp; Pacific</v>
          </cell>
          <cell r="D336" t="str">
            <v>High income</v>
          </cell>
        </row>
        <row r="337">
          <cell r="B337" t="str">
            <v>Brunei Darussalam</v>
          </cell>
          <cell r="C337" t="str">
            <v>East Asia &amp; Pacific</v>
          </cell>
          <cell r="D337" t="str">
            <v>High income</v>
          </cell>
        </row>
        <row r="338">
          <cell r="B338" t="str">
            <v>Brunei Darussalam</v>
          </cell>
          <cell r="C338" t="str">
            <v>East Asia &amp; Pacific</v>
          </cell>
          <cell r="D338" t="str">
            <v>High income</v>
          </cell>
        </row>
        <row r="339">
          <cell r="B339" t="str">
            <v>Brunei Darussalam</v>
          </cell>
          <cell r="C339" t="str">
            <v>East Asia &amp; Pacific</v>
          </cell>
          <cell r="D339" t="str">
            <v>High income</v>
          </cell>
        </row>
        <row r="340">
          <cell r="B340" t="str">
            <v>Brunei Darussalam</v>
          </cell>
          <cell r="C340" t="str">
            <v>East Asia &amp; Pacific</v>
          </cell>
          <cell r="D340" t="str">
            <v>High income</v>
          </cell>
        </row>
        <row r="341">
          <cell r="B341" t="str">
            <v>Brunei Darussalam</v>
          </cell>
          <cell r="C341" t="str">
            <v>East Asia &amp; Pacific</v>
          </cell>
          <cell r="D341" t="str">
            <v>High income</v>
          </cell>
        </row>
        <row r="342">
          <cell r="B342" t="str">
            <v>Brunei Darussalam</v>
          </cell>
          <cell r="C342" t="str">
            <v>East Asia &amp; Pacific</v>
          </cell>
          <cell r="D342" t="str">
            <v>High income</v>
          </cell>
        </row>
        <row r="343">
          <cell r="B343" t="str">
            <v>Brunei Darussalam</v>
          </cell>
          <cell r="C343" t="str">
            <v>East Asia &amp; Pacific</v>
          </cell>
          <cell r="D343" t="str">
            <v>High income</v>
          </cell>
        </row>
        <row r="344">
          <cell r="B344" t="str">
            <v>Bhutan</v>
          </cell>
          <cell r="C344" t="str">
            <v>South Asia</v>
          </cell>
          <cell r="D344" t="str">
            <v>Lower middle income</v>
          </cell>
        </row>
        <row r="345">
          <cell r="B345" t="str">
            <v>Bhutan</v>
          </cell>
          <cell r="C345" t="str">
            <v>South Asia</v>
          </cell>
          <cell r="D345" t="str">
            <v>Lower middle income</v>
          </cell>
        </row>
        <row r="346">
          <cell r="B346" t="str">
            <v>Bhutan</v>
          </cell>
          <cell r="C346" t="str">
            <v>South Asia</v>
          </cell>
          <cell r="D346" t="str">
            <v>Lower middle income</v>
          </cell>
        </row>
        <row r="347">
          <cell r="B347" t="str">
            <v>Bhutan</v>
          </cell>
          <cell r="C347" t="str">
            <v>South Asia</v>
          </cell>
          <cell r="D347" t="str">
            <v>Lower middle income</v>
          </cell>
        </row>
        <row r="348">
          <cell r="B348" t="str">
            <v>Bhutan</v>
          </cell>
          <cell r="C348" t="str">
            <v>South Asia</v>
          </cell>
          <cell r="D348" t="str">
            <v>Lower middle income</v>
          </cell>
        </row>
        <row r="349">
          <cell r="B349" t="str">
            <v>Bhutan</v>
          </cell>
          <cell r="C349" t="str">
            <v>South Asia</v>
          </cell>
          <cell r="D349" t="str">
            <v>Lower middle income</v>
          </cell>
        </row>
        <row r="350">
          <cell r="B350" t="str">
            <v>Bhutan</v>
          </cell>
          <cell r="C350" t="str">
            <v>South Asia</v>
          </cell>
          <cell r="D350" t="str">
            <v>Lower middle income</v>
          </cell>
        </row>
        <row r="351">
          <cell r="B351" t="str">
            <v>Bhutan</v>
          </cell>
          <cell r="C351" t="str">
            <v>South Asia</v>
          </cell>
          <cell r="D351" t="str">
            <v>Lower middle income</v>
          </cell>
        </row>
        <row r="352">
          <cell r="B352" t="str">
            <v>Bhutan</v>
          </cell>
          <cell r="C352" t="str">
            <v>South Asia</v>
          </cell>
          <cell r="D352" t="str">
            <v>Lower middle income</v>
          </cell>
        </row>
        <row r="353">
          <cell r="B353" t="str">
            <v>Bhutan</v>
          </cell>
          <cell r="C353" t="str">
            <v>South Asia</v>
          </cell>
          <cell r="D353" t="str">
            <v>Lower middle income</v>
          </cell>
        </row>
        <row r="354">
          <cell r="B354" t="str">
            <v>Bhutan</v>
          </cell>
          <cell r="C354" t="str">
            <v>South Asia</v>
          </cell>
          <cell r="D354" t="str">
            <v>Lower middle income</v>
          </cell>
        </row>
        <row r="355">
          <cell r="B355" t="str">
            <v>Bhutan</v>
          </cell>
          <cell r="C355" t="str">
            <v>South Asia</v>
          </cell>
          <cell r="D355" t="str">
            <v>Lower middle income</v>
          </cell>
        </row>
        <row r="356">
          <cell r="B356" t="str">
            <v>Bhutan</v>
          </cell>
          <cell r="C356" t="str">
            <v>South Asia</v>
          </cell>
          <cell r="D356" t="str">
            <v>Lower middle income</v>
          </cell>
        </row>
        <row r="357">
          <cell r="B357" t="str">
            <v>Bhutan</v>
          </cell>
          <cell r="C357" t="str">
            <v>South Asia</v>
          </cell>
          <cell r="D357" t="str">
            <v>Lower middle income</v>
          </cell>
        </row>
        <row r="358">
          <cell r="B358" t="str">
            <v>Botswana</v>
          </cell>
          <cell r="C358" t="str">
            <v>Sub-Saharan Africa</v>
          </cell>
          <cell r="D358" t="str">
            <v>Upper middle income</v>
          </cell>
        </row>
        <row r="359">
          <cell r="B359" t="str">
            <v>Botswana</v>
          </cell>
          <cell r="C359" t="str">
            <v>Sub-Saharan Africa</v>
          </cell>
          <cell r="D359" t="str">
            <v>Upper middle income</v>
          </cell>
        </row>
        <row r="360">
          <cell r="B360" t="str">
            <v>Botswana</v>
          </cell>
          <cell r="C360" t="str">
            <v>Sub-Saharan Africa</v>
          </cell>
          <cell r="D360" t="str">
            <v>Upper middle income</v>
          </cell>
        </row>
        <row r="361">
          <cell r="B361" t="str">
            <v>Botswana</v>
          </cell>
          <cell r="C361" t="str">
            <v>Sub-Saharan Africa</v>
          </cell>
          <cell r="D361" t="str">
            <v>Upper middle income</v>
          </cell>
        </row>
        <row r="362">
          <cell r="B362" t="str">
            <v>Botswana</v>
          </cell>
          <cell r="C362" t="str">
            <v>Sub-Saharan Africa</v>
          </cell>
          <cell r="D362" t="str">
            <v>Upper middle income</v>
          </cell>
        </row>
        <row r="363">
          <cell r="B363" t="str">
            <v>Botswana</v>
          </cell>
          <cell r="C363" t="str">
            <v>Sub-Saharan Africa</v>
          </cell>
          <cell r="D363" t="str">
            <v>Upper middle income</v>
          </cell>
        </row>
        <row r="364">
          <cell r="B364" t="str">
            <v>Botswana</v>
          </cell>
          <cell r="C364" t="str">
            <v>Sub-Saharan Africa</v>
          </cell>
          <cell r="D364" t="str">
            <v>Upper middle income</v>
          </cell>
        </row>
        <row r="365">
          <cell r="B365" t="str">
            <v>Botswana</v>
          </cell>
          <cell r="C365" t="str">
            <v>Sub-Saharan Africa</v>
          </cell>
          <cell r="D365" t="str">
            <v>Upper middle income</v>
          </cell>
        </row>
        <row r="366">
          <cell r="B366" t="str">
            <v>Botswana</v>
          </cell>
          <cell r="C366" t="str">
            <v>Sub-Saharan Africa</v>
          </cell>
          <cell r="D366" t="str">
            <v>Upper middle income</v>
          </cell>
        </row>
        <row r="367">
          <cell r="B367" t="str">
            <v>Botswana</v>
          </cell>
          <cell r="C367" t="str">
            <v>Sub-Saharan Africa</v>
          </cell>
          <cell r="D367" t="str">
            <v>Upper middle income</v>
          </cell>
        </row>
        <row r="368">
          <cell r="B368" t="str">
            <v>Botswana</v>
          </cell>
          <cell r="C368" t="str">
            <v>Sub-Saharan Africa</v>
          </cell>
          <cell r="D368" t="str">
            <v>Upper middle income</v>
          </cell>
        </row>
        <row r="369">
          <cell r="B369" t="str">
            <v>Botswana</v>
          </cell>
          <cell r="C369" t="str">
            <v>Sub-Saharan Africa</v>
          </cell>
          <cell r="D369" t="str">
            <v>Upper middle income</v>
          </cell>
        </row>
        <row r="370">
          <cell r="B370" t="str">
            <v>Botswana</v>
          </cell>
          <cell r="C370" t="str">
            <v>Sub-Saharan Africa</v>
          </cell>
          <cell r="D370" t="str">
            <v>Upper middle income</v>
          </cell>
        </row>
        <row r="371">
          <cell r="B371" t="str">
            <v>Botswana</v>
          </cell>
          <cell r="C371" t="str">
            <v>Sub-Saharan Africa</v>
          </cell>
          <cell r="D371" t="str">
            <v>Upper middle income</v>
          </cell>
        </row>
        <row r="372">
          <cell r="B372" t="str">
            <v>Central African Republic</v>
          </cell>
          <cell r="C372" t="str">
            <v>Sub-Saharan Africa</v>
          </cell>
          <cell r="D372" t="str">
            <v>Low income</v>
          </cell>
        </row>
        <row r="373">
          <cell r="B373" t="str">
            <v>Central African Republic</v>
          </cell>
          <cell r="C373" t="str">
            <v>Sub-Saharan Africa</v>
          </cell>
          <cell r="D373" t="str">
            <v>Low income</v>
          </cell>
        </row>
        <row r="374">
          <cell r="B374" t="str">
            <v>Central African Republic</v>
          </cell>
          <cell r="C374" t="str">
            <v>Sub-Saharan Africa</v>
          </cell>
          <cell r="D374" t="str">
            <v>Low income</v>
          </cell>
        </row>
        <row r="375">
          <cell r="B375" t="str">
            <v>Central African Republic</v>
          </cell>
          <cell r="C375" t="str">
            <v>Sub-Saharan Africa</v>
          </cell>
          <cell r="D375" t="str">
            <v>Low income</v>
          </cell>
        </row>
        <row r="376">
          <cell r="B376" t="str">
            <v>Central African Republic</v>
          </cell>
          <cell r="C376" t="str">
            <v>Sub-Saharan Africa</v>
          </cell>
          <cell r="D376" t="str">
            <v>Low income</v>
          </cell>
        </row>
        <row r="377">
          <cell r="B377" t="str">
            <v>Central African Republic</v>
          </cell>
          <cell r="C377" t="str">
            <v>Sub-Saharan Africa</v>
          </cell>
          <cell r="D377" t="str">
            <v>Low income</v>
          </cell>
        </row>
        <row r="378">
          <cell r="B378" t="str">
            <v>Central African Republic</v>
          </cell>
          <cell r="C378" t="str">
            <v>Sub-Saharan Africa</v>
          </cell>
          <cell r="D378" t="str">
            <v>Low income</v>
          </cell>
        </row>
        <row r="379">
          <cell r="B379" t="str">
            <v>Central African Republic</v>
          </cell>
          <cell r="C379" t="str">
            <v>Sub-Saharan Africa</v>
          </cell>
          <cell r="D379" t="str">
            <v>Low income</v>
          </cell>
        </row>
        <row r="380">
          <cell r="B380" t="str">
            <v>Central African Republic</v>
          </cell>
          <cell r="C380" t="str">
            <v>Sub-Saharan Africa</v>
          </cell>
          <cell r="D380" t="str">
            <v>Low income</v>
          </cell>
        </row>
        <row r="381">
          <cell r="B381" t="str">
            <v>Central African Republic</v>
          </cell>
          <cell r="C381" t="str">
            <v>Sub-Saharan Africa</v>
          </cell>
          <cell r="D381" t="str">
            <v>Low income</v>
          </cell>
        </row>
        <row r="382">
          <cell r="B382" t="str">
            <v>Central African Republic</v>
          </cell>
          <cell r="C382" t="str">
            <v>Sub-Saharan Africa</v>
          </cell>
          <cell r="D382" t="str">
            <v>Low income</v>
          </cell>
        </row>
        <row r="383">
          <cell r="B383" t="str">
            <v>Central African Republic</v>
          </cell>
          <cell r="C383" t="str">
            <v>Sub-Saharan Africa</v>
          </cell>
          <cell r="D383" t="str">
            <v>Low income</v>
          </cell>
        </row>
        <row r="384">
          <cell r="B384" t="str">
            <v>Central African Republic</v>
          </cell>
          <cell r="C384" t="str">
            <v>Sub-Saharan Africa</v>
          </cell>
          <cell r="D384" t="str">
            <v>Low income</v>
          </cell>
        </row>
        <row r="385">
          <cell r="B385" t="str">
            <v>Central African Republic</v>
          </cell>
          <cell r="C385" t="str">
            <v>Sub-Saharan Africa</v>
          </cell>
          <cell r="D385" t="str">
            <v>Low income</v>
          </cell>
        </row>
        <row r="386">
          <cell r="B386" t="str">
            <v>Canada</v>
          </cell>
          <cell r="C386" t="str">
            <v>High income: OECD</v>
          </cell>
          <cell r="D386" t="str">
            <v>High income</v>
          </cell>
        </row>
        <row r="387">
          <cell r="B387" t="str">
            <v>Canada</v>
          </cell>
          <cell r="C387" t="str">
            <v>High income: OECD</v>
          </cell>
          <cell r="D387" t="str">
            <v>High income</v>
          </cell>
        </row>
        <row r="388">
          <cell r="B388" t="str">
            <v>Canada</v>
          </cell>
          <cell r="C388" t="str">
            <v>High income: OECD</v>
          </cell>
          <cell r="D388" t="str">
            <v>High income</v>
          </cell>
        </row>
        <row r="389">
          <cell r="B389" t="str">
            <v>Canada</v>
          </cell>
          <cell r="C389" t="str">
            <v>High income: OECD</v>
          </cell>
          <cell r="D389" t="str">
            <v>High income</v>
          </cell>
        </row>
        <row r="390">
          <cell r="B390" t="str">
            <v>Canada</v>
          </cell>
          <cell r="C390" t="str">
            <v>High income: OECD</v>
          </cell>
          <cell r="D390" t="str">
            <v>High income</v>
          </cell>
        </row>
        <row r="391">
          <cell r="B391" t="str">
            <v>Canada</v>
          </cell>
          <cell r="C391" t="str">
            <v>High income: OECD</v>
          </cell>
          <cell r="D391" t="str">
            <v>High income</v>
          </cell>
        </row>
        <row r="392">
          <cell r="B392" t="str">
            <v>Canada</v>
          </cell>
          <cell r="C392" t="str">
            <v>High income: OECD</v>
          </cell>
          <cell r="D392" t="str">
            <v>High income</v>
          </cell>
        </row>
        <row r="393">
          <cell r="B393" t="str">
            <v>Canada</v>
          </cell>
          <cell r="C393" t="str">
            <v>High income: OECD</v>
          </cell>
          <cell r="D393" t="str">
            <v>High income</v>
          </cell>
        </row>
        <row r="394">
          <cell r="B394" t="str">
            <v>Canada</v>
          </cell>
          <cell r="C394" t="str">
            <v>High income: OECD</v>
          </cell>
          <cell r="D394" t="str">
            <v>High income</v>
          </cell>
        </row>
        <row r="395">
          <cell r="B395" t="str">
            <v>Canada</v>
          </cell>
          <cell r="C395" t="str">
            <v>High income: OECD</v>
          </cell>
          <cell r="D395" t="str">
            <v>High income</v>
          </cell>
        </row>
        <row r="396">
          <cell r="B396" t="str">
            <v>Canada</v>
          </cell>
          <cell r="C396" t="str">
            <v>High income: OECD</v>
          </cell>
          <cell r="D396" t="str">
            <v>High income</v>
          </cell>
        </row>
        <row r="397">
          <cell r="B397" t="str">
            <v>Canada</v>
          </cell>
          <cell r="C397" t="str">
            <v>High income: OECD</v>
          </cell>
          <cell r="D397" t="str">
            <v>High income</v>
          </cell>
        </row>
        <row r="398">
          <cell r="B398" t="str">
            <v>Canada</v>
          </cell>
          <cell r="C398" t="str">
            <v>High income: OECD</v>
          </cell>
          <cell r="D398" t="str">
            <v>High income</v>
          </cell>
        </row>
        <row r="399">
          <cell r="B399" t="str">
            <v>Canada</v>
          </cell>
          <cell r="C399" t="str">
            <v>High income: OECD</v>
          </cell>
          <cell r="D399" t="str">
            <v>High income</v>
          </cell>
        </row>
        <row r="400">
          <cell r="B400" t="str">
            <v>Switzerland</v>
          </cell>
          <cell r="C400" t="str">
            <v>High income: OECD</v>
          </cell>
          <cell r="D400" t="str">
            <v>High income</v>
          </cell>
        </row>
        <row r="401">
          <cell r="B401" t="str">
            <v>Switzerland</v>
          </cell>
          <cell r="C401" t="str">
            <v>High income: OECD</v>
          </cell>
          <cell r="D401" t="str">
            <v>High income</v>
          </cell>
        </row>
        <row r="402">
          <cell r="B402" t="str">
            <v>Switzerland</v>
          </cell>
          <cell r="C402" t="str">
            <v>High income: OECD</v>
          </cell>
          <cell r="D402" t="str">
            <v>High income</v>
          </cell>
        </row>
        <row r="403">
          <cell r="B403" t="str">
            <v>Switzerland</v>
          </cell>
          <cell r="C403" t="str">
            <v>High income: OECD</v>
          </cell>
          <cell r="D403" t="str">
            <v>High income</v>
          </cell>
        </row>
        <row r="404">
          <cell r="B404" t="str">
            <v>Switzerland</v>
          </cell>
          <cell r="C404" t="str">
            <v>High income: OECD</v>
          </cell>
          <cell r="D404" t="str">
            <v>High income</v>
          </cell>
        </row>
        <row r="405">
          <cell r="B405" t="str">
            <v>Switzerland</v>
          </cell>
          <cell r="C405" t="str">
            <v>High income: OECD</v>
          </cell>
          <cell r="D405" t="str">
            <v>High income</v>
          </cell>
        </row>
        <row r="406">
          <cell r="B406" t="str">
            <v>Switzerland</v>
          </cell>
          <cell r="C406" t="str">
            <v>High income: OECD</v>
          </cell>
          <cell r="D406" t="str">
            <v>High income</v>
          </cell>
        </row>
        <row r="407">
          <cell r="B407" t="str">
            <v>Switzerland</v>
          </cell>
          <cell r="C407" t="str">
            <v>High income: OECD</v>
          </cell>
          <cell r="D407" t="str">
            <v>High income</v>
          </cell>
        </row>
        <row r="408">
          <cell r="B408" t="str">
            <v>Switzerland</v>
          </cell>
          <cell r="C408" t="str">
            <v>High income: OECD</v>
          </cell>
          <cell r="D408" t="str">
            <v>High income</v>
          </cell>
        </row>
        <row r="409">
          <cell r="B409" t="str">
            <v>Switzerland</v>
          </cell>
          <cell r="C409" t="str">
            <v>High income: OECD</v>
          </cell>
          <cell r="D409" t="str">
            <v>High income</v>
          </cell>
        </row>
        <row r="410">
          <cell r="B410" t="str">
            <v>Switzerland</v>
          </cell>
          <cell r="C410" t="str">
            <v>High income: OECD</v>
          </cell>
          <cell r="D410" t="str">
            <v>High income</v>
          </cell>
        </row>
        <row r="411">
          <cell r="B411" t="str">
            <v>Switzerland</v>
          </cell>
          <cell r="C411" t="str">
            <v>High income: OECD</v>
          </cell>
          <cell r="D411" t="str">
            <v>High income</v>
          </cell>
        </row>
        <row r="412">
          <cell r="B412" t="str">
            <v>Switzerland</v>
          </cell>
          <cell r="C412" t="str">
            <v>High income: OECD</v>
          </cell>
          <cell r="D412" t="str">
            <v>High income</v>
          </cell>
        </row>
        <row r="413">
          <cell r="B413" t="str">
            <v>Switzerland</v>
          </cell>
          <cell r="C413" t="str">
            <v>High income: OECD</v>
          </cell>
          <cell r="D413" t="str">
            <v>High income</v>
          </cell>
        </row>
        <row r="414">
          <cell r="B414" t="str">
            <v>China</v>
          </cell>
          <cell r="C414" t="str">
            <v>East Asia &amp; Pacific</v>
          </cell>
          <cell r="D414" t="str">
            <v>Upper middle income</v>
          </cell>
        </row>
        <row r="415">
          <cell r="B415" t="str">
            <v>China</v>
          </cell>
          <cell r="C415" t="str">
            <v>East Asia &amp; Pacific</v>
          </cell>
          <cell r="D415" t="str">
            <v>Upper middle income</v>
          </cell>
        </row>
        <row r="416">
          <cell r="B416" t="str">
            <v>China</v>
          </cell>
          <cell r="C416" t="str">
            <v>East Asia &amp; Pacific</v>
          </cell>
          <cell r="D416" t="str">
            <v>Upper middle income</v>
          </cell>
        </row>
        <row r="417">
          <cell r="B417" t="str">
            <v>China</v>
          </cell>
          <cell r="C417" t="str">
            <v>East Asia &amp; Pacific</v>
          </cell>
          <cell r="D417" t="str">
            <v>Upper middle income</v>
          </cell>
        </row>
        <row r="418">
          <cell r="B418" t="str">
            <v>Chile</v>
          </cell>
          <cell r="C418" t="str">
            <v>High income: OECD</v>
          </cell>
          <cell r="D418" t="str">
            <v>High income</v>
          </cell>
        </row>
        <row r="419">
          <cell r="B419" t="str">
            <v>Chile</v>
          </cell>
          <cell r="C419" t="str">
            <v>High income: OECD</v>
          </cell>
          <cell r="D419" t="str">
            <v>High income</v>
          </cell>
        </row>
        <row r="420">
          <cell r="B420" t="str">
            <v>Chile</v>
          </cell>
          <cell r="C420" t="str">
            <v>High income: OECD</v>
          </cell>
          <cell r="D420" t="str">
            <v>High income</v>
          </cell>
        </row>
        <row r="421">
          <cell r="B421" t="str">
            <v>Chile</v>
          </cell>
          <cell r="C421" t="str">
            <v>High income: OECD</v>
          </cell>
          <cell r="D421" t="str">
            <v>High income</v>
          </cell>
        </row>
        <row r="422">
          <cell r="B422" t="str">
            <v>Chile</v>
          </cell>
          <cell r="C422" t="str">
            <v>High income: OECD</v>
          </cell>
          <cell r="D422" t="str">
            <v>High income</v>
          </cell>
        </row>
        <row r="423">
          <cell r="B423" t="str">
            <v>Chile</v>
          </cell>
          <cell r="C423" t="str">
            <v>High income: OECD</v>
          </cell>
          <cell r="D423" t="str">
            <v>High income</v>
          </cell>
        </row>
        <row r="424">
          <cell r="B424" t="str">
            <v>Chile</v>
          </cell>
          <cell r="C424" t="str">
            <v>High income: OECD</v>
          </cell>
          <cell r="D424" t="str">
            <v>High income</v>
          </cell>
        </row>
        <row r="425">
          <cell r="B425" t="str">
            <v>Chile</v>
          </cell>
          <cell r="C425" t="str">
            <v>High income: OECD</v>
          </cell>
          <cell r="D425" t="str">
            <v>High income</v>
          </cell>
        </row>
        <row r="426">
          <cell r="B426" t="str">
            <v>Chile</v>
          </cell>
          <cell r="C426" t="str">
            <v>High income: OECD</v>
          </cell>
          <cell r="D426" t="str">
            <v>High income</v>
          </cell>
        </row>
        <row r="427">
          <cell r="B427" t="str">
            <v>Chile</v>
          </cell>
          <cell r="C427" t="str">
            <v>High income: OECD</v>
          </cell>
          <cell r="D427" t="str">
            <v>High income</v>
          </cell>
        </row>
        <row r="428">
          <cell r="B428" t="str">
            <v>Chile</v>
          </cell>
          <cell r="C428" t="str">
            <v>High income: OECD</v>
          </cell>
          <cell r="D428" t="str">
            <v>High income</v>
          </cell>
        </row>
        <row r="429">
          <cell r="B429" t="str">
            <v>Chile</v>
          </cell>
          <cell r="C429" t="str">
            <v>High income: OECD</v>
          </cell>
          <cell r="D429" t="str">
            <v>High income</v>
          </cell>
        </row>
        <row r="430">
          <cell r="B430" t="str">
            <v>Chile</v>
          </cell>
          <cell r="C430" t="str">
            <v>High income: OECD</v>
          </cell>
          <cell r="D430" t="str">
            <v>High income</v>
          </cell>
        </row>
        <row r="431">
          <cell r="B431" t="str">
            <v>Chile</v>
          </cell>
          <cell r="C431" t="str">
            <v>High income: OECD</v>
          </cell>
          <cell r="D431" t="str">
            <v>High income</v>
          </cell>
        </row>
        <row r="432">
          <cell r="B432" t="str">
            <v>China Shanghai</v>
          </cell>
          <cell r="C432" t="str">
            <v>East Asia &amp; Pacific</v>
          </cell>
          <cell r="D432" t="str">
            <v>Upper middle income</v>
          </cell>
        </row>
        <row r="433">
          <cell r="B433" t="str">
            <v>China Shanghai</v>
          </cell>
          <cell r="C433" t="str">
            <v>East Asia &amp; Pacific</v>
          </cell>
          <cell r="D433" t="str">
            <v>Upper middle income</v>
          </cell>
        </row>
        <row r="434">
          <cell r="B434" t="str">
            <v>China Shanghai</v>
          </cell>
          <cell r="C434" t="str">
            <v>East Asia &amp; Pacific</v>
          </cell>
          <cell r="D434" t="str">
            <v>Upper middle income</v>
          </cell>
        </row>
        <row r="435">
          <cell r="B435" t="str">
            <v>China Shanghai</v>
          </cell>
          <cell r="C435" t="str">
            <v>East Asia &amp; Pacific</v>
          </cell>
          <cell r="D435" t="str">
            <v>Upper middle income</v>
          </cell>
        </row>
        <row r="436">
          <cell r="B436" t="str">
            <v>China Shanghai</v>
          </cell>
          <cell r="C436" t="str">
            <v>East Asia &amp; Pacific</v>
          </cell>
          <cell r="D436" t="str">
            <v>Upper middle income</v>
          </cell>
        </row>
        <row r="437">
          <cell r="B437" t="str">
            <v>China Shanghai</v>
          </cell>
          <cell r="C437" t="str">
            <v>East Asia &amp; Pacific</v>
          </cell>
          <cell r="D437" t="str">
            <v>Upper middle income</v>
          </cell>
        </row>
        <row r="438">
          <cell r="B438" t="str">
            <v>China Shanghai</v>
          </cell>
          <cell r="C438" t="str">
            <v>East Asia &amp; Pacific</v>
          </cell>
          <cell r="D438" t="str">
            <v>Upper middle income</v>
          </cell>
        </row>
        <row r="439">
          <cell r="B439" t="str">
            <v>China Shanghai</v>
          </cell>
          <cell r="C439" t="str">
            <v>East Asia &amp; Pacific</v>
          </cell>
          <cell r="D439" t="str">
            <v>Upper middle income</v>
          </cell>
        </row>
        <row r="440">
          <cell r="B440" t="str">
            <v>China Shanghai</v>
          </cell>
          <cell r="C440" t="str">
            <v>East Asia &amp; Pacific</v>
          </cell>
          <cell r="D440" t="str">
            <v>Upper middle income</v>
          </cell>
        </row>
        <row r="441">
          <cell r="B441" t="str">
            <v>China Shanghai</v>
          </cell>
          <cell r="C441" t="str">
            <v>East Asia &amp; Pacific</v>
          </cell>
          <cell r="D441" t="str">
            <v>Upper middle income</v>
          </cell>
        </row>
        <row r="442">
          <cell r="B442" t="str">
            <v>China Shanghai</v>
          </cell>
          <cell r="C442" t="str">
            <v>East Asia &amp; Pacific</v>
          </cell>
          <cell r="D442" t="str">
            <v>Upper middle income</v>
          </cell>
        </row>
        <row r="443">
          <cell r="B443" t="str">
            <v>China Shanghai</v>
          </cell>
          <cell r="C443" t="str">
            <v>East Asia &amp; Pacific</v>
          </cell>
          <cell r="D443" t="str">
            <v>Upper middle income</v>
          </cell>
        </row>
        <row r="444">
          <cell r="B444" t="str">
            <v>China Shanghai</v>
          </cell>
          <cell r="C444" t="str">
            <v>East Asia &amp; Pacific</v>
          </cell>
          <cell r="D444" t="str">
            <v>Upper middle income</v>
          </cell>
        </row>
        <row r="445">
          <cell r="B445" t="str">
            <v>China Shanghai</v>
          </cell>
          <cell r="C445" t="str">
            <v>East Asia &amp; Pacific</v>
          </cell>
          <cell r="D445" t="str">
            <v>Upper middle income</v>
          </cell>
        </row>
        <row r="446">
          <cell r="B446" t="str">
            <v>China Beijing</v>
          </cell>
          <cell r="C446" t="str">
            <v>East Asia &amp; Pacific</v>
          </cell>
          <cell r="D446" t="str">
            <v>Upper middle income</v>
          </cell>
        </row>
        <row r="447">
          <cell r="B447" t="str">
            <v>China Beijing</v>
          </cell>
          <cell r="C447" t="str">
            <v>East Asia &amp; Pacific</v>
          </cell>
          <cell r="D447" t="str">
            <v>Upper middle income</v>
          </cell>
        </row>
        <row r="448">
          <cell r="B448" t="str">
            <v>China Beijing</v>
          </cell>
          <cell r="C448" t="str">
            <v>East Asia &amp; Pacific</v>
          </cell>
          <cell r="D448" t="str">
            <v>Upper middle income</v>
          </cell>
        </row>
        <row r="449">
          <cell r="B449" t="str">
            <v>China Beijing</v>
          </cell>
          <cell r="C449" t="str">
            <v>East Asia &amp; Pacific</v>
          </cell>
          <cell r="D449" t="str">
            <v>Upper middle income</v>
          </cell>
        </row>
        <row r="450">
          <cell r="B450" t="str">
            <v>Côte d'Ivoire</v>
          </cell>
          <cell r="C450" t="str">
            <v>Sub-Saharan Africa</v>
          </cell>
          <cell r="D450" t="str">
            <v>Lower middle income</v>
          </cell>
        </row>
        <row r="451">
          <cell r="B451" t="str">
            <v>Côte d'Ivoire</v>
          </cell>
          <cell r="C451" t="str">
            <v>Sub-Saharan Africa</v>
          </cell>
          <cell r="D451" t="str">
            <v>Lower middle income</v>
          </cell>
        </row>
        <row r="452">
          <cell r="B452" t="str">
            <v>Côte d'Ivoire</v>
          </cell>
          <cell r="C452" t="str">
            <v>Sub-Saharan Africa</v>
          </cell>
          <cell r="D452" t="str">
            <v>Lower middle income</v>
          </cell>
        </row>
        <row r="453">
          <cell r="B453" t="str">
            <v>Côte d'Ivoire</v>
          </cell>
          <cell r="C453" t="str">
            <v>Sub-Saharan Africa</v>
          </cell>
          <cell r="D453" t="str">
            <v>Lower middle income</v>
          </cell>
        </row>
        <row r="454">
          <cell r="B454" t="str">
            <v>Côte d'Ivoire</v>
          </cell>
          <cell r="C454" t="str">
            <v>Sub-Saharan Africa</v>
          </cell>
          <cell r="D454" t="str">
            <v>Lower middle income</v>
          </cell>
        </row>
        <row r="455">
          <cell r="B455" t="str">
            <v>Côte d'Ivoire</v>
          </cell>
          <cell r="C455" t="str">
            <v>Sub-Saharan Africa</v>
          </cell>
          <cell r="D455" t="str">
            <v>Lower middle income</v>
          </cell>
        </row>
        <row r="456">
          <cell r="B456" t="str">
            <v>Côte d'Ivoire</v>
          </cell>
          <cell r="C456" t="str">
            <v>Sub-Saharan Africa</v>
          </cell>
          <cell r="D456" t="str">
            <v>Lower middle income</v>
          </cell>
        </row>
        <row r="457">
          <cell r="B457" t="str">
            <v>Côte d'Ivoire</v>
          </cell>
          <cell r="C457" t="str">
            <v>Sub-Saharan Africa</v>
          </cell>
          <cell r="D457" t="str">
            <v>Lower middle income</v>
          </cell>
        </row>
        <row r="458">
          <cell r="B458" t="str">
            <v>Côte d'Ivoire</v>
          </cell>
          <cell r="C458" t="str">
            <v>Sub-Saharan Africa</v>
          </cell>
          <cell r="D458" t="str">
            <v>Lower middle income</v>
          </cell>
        </row>
        <row r="459">
          <cell r="B459" t="str">
            <v>Côte d'Ivoire</v>
          </cell>
          <cell r="C459" t="str">
            <v>Sub-Saharan Africa</v>
          </cell>
          <cell r="D459" t="str">
            <v>Lower middle income</v>
          </cell>
        </row>
        <row r="460">
          <cell r="B460" t="str">
            <v>Côte d'Ivoire</v>
          </cell>
          <cell r="C460" t="str">
            <v>Sub-Saharan Africa</v>
          </cell>
          <cell r="D460" t="str">
            <v>Lower middle income</v>
          </cell>
        </row>
        <row r="461">
          <cell r="B461" t="str">
            <v>Côte d'Ivoire</v>
          </cell>
          <cell r="C461" t="str">
            <v>Sub-Saharan Africa</v>
          </cell>
          <cell r="D461" t="str">
            <v>Lower middle income</v>
          </cell>
        </row>
        <row r="462">
          <cell r="B462" t="str">
            <v>Côte d'Ivoire</v>
          </cell>
          <cell r="C462" t="str">
            <v>Sub-Saharan Africa</v>
          </cell>
          <cell r="D462" t="str">
            <v>Lower middle income</v>
          </cell>
        </row>
        <row r="463">
          <cell r="B463" t="str">
            <v>Côte d'Ivoire</v>
          </cell>
          <cell r="C463" t="str">
            <v>Sub-Saharan Africa</v>
          </cell>
          <cell r="D463" t="str">
            <v>Lower middle income</v>
          </cell>
        </row>
        <row r="464">
          <cell r="B464" t="str">
            <v>Cameroon</v>
          </cell>
          <cell r="C464" t="str">
            <v>Sub-Saharan Africa</v>
          </cell>
          <cell r="D464" t="str">
            <v>Lower middle income</v>
          </cell>
        </row>
        <row r="465">
          <cell r="B465" t="str">
            <v>Cameroon</v>
          </cell>
          <cell r="C465" t="str">
            <v>Sub-Saharan Africa</v>
          </cell>
          <cell r="D465" t="str">
            <v>Lower middle income</v>
          </cell>
        </row>
        <row r="466">
          <cell r="B466" t="str">
            <v>Cameroon</v>
          </cell>
          <cell r="C466" t="str">
            <v>Sub-Saharan Africa</v>
          </cell>
          <cell r="D466" t="str">
            <v>Lower middle income</v>
          </cell>
        </row>
        <row r="467">
          <cell r="B467" t="str">
            <v>Cameroon</v>
          </cell>
          <cell r="C467" t="str">
            <v>Sub-Saharan Africa</v>
          </cell>
          <cell r="D467" t="str">
            <v>Lower middle income</v>
          </cell>
        </row>
        <row r="468">
          <cell r="B468" t="str">
            <v>Cameroon</v>
          </cell>
          <cell r="C468" t="str">
            <v>Sub-Saharan Africa</v>
          </cell>
          <cell r="D468" t="str">
            <v>Lower middle income</v>
          </cell>
        </row>
        <row r="469">
          <cell r="B469" t="str">
            <v>Cameroon</v>
          </cell>
          <cell r="C469" t="str">
            <v>Sub-Saharan Africa</v>
          </cell>
          <cell r="D469" t="str">
            <v>Lower middle income</v>
          </cell>
        </row>
        <row r="470">
          <cell r="B470" t="str">
            <v>Cameroon</v>
          </cell>
          <cell r="C470" t="str">
            <v>Sub-Saharan Africa</v>
          </cell>
          <cell r="D470" t="str">
            <v>Lower middle income</v>
          </cell>
        </row>
        <row r="471">
          <cell r="B471" t="str">
            <v>Cameroon</v>
          </cell>
          <cell r="C471" t="str">
            <v>Sub-Saharan Africa</v>
          </cell>
          <cell r="D471" t="str">
            <v>Lower middle income</v>
          </cell>
        </row>
        <row r="472">
          <cell r="B472" t="str">
            <v>Cameroon</v>
          </cell>
          <cell r="C472" t="str">
            <v>Sub-Saharan Africa</v>
          </cell>
          <cell r="D472" t="str">
            <v>Lower middle income</v>
          </cell>
        </row>
        <row r="473">
          <cell r="B473" t="str">
            <v>Cameroon</v>
          </cell>
          <cell r="C473" t="str">
            <v>Sub-Saharan Africa</v>
          </cell>
          <cell r="D473" t="str">
            <v>Lower middle income</v>
          </cell>
        </row>
        <row r="474">
          <cell r="B474" t="str">
            <v>Cameroon</v>
          </cell>
          <cell r="C474" t="str">
            <v>Sub-Saharan Africa</v>
          </cell>
          <cell r="D474" t="str">
            <v>Lower middle income</v>
          </cell>
        </row>
        <row r="475">
          <cell r="B475" t="str">
            <v>Cameroon</v>
          </cell>
          <cell r="C475" t="str">
            <v>Sub-Saharan Africa</v>
          </cell>
          <cell r="D475" t="str">
            <v>Lower middle income</v>
          </cell>
        </row>
        <row r="476">
          <cell r="B476" t="str">
            <v>Cameroon</v>
          </cell>
          <cell r="C476" t="str">
            <v>Sub-Saharan Africa</v>
          </cell>
          <cell r="D476" t="str">
            <v>Lower middle income</v>
          </cell>
        </row>
        <row r="477">
          <cell r="B477" t="str">
            <v>Cameroon</v>
          </cell>
          <cell r="C477" t="str">
            <v>Sub-Saharan Africa</v>
          </cell>
          <cell r="D477" t="str">
            <v>Lower middle income</v>
          </cell>
        </row>
        <row r="478">
          <cell r="B478" t="str">
            <v>Congo, Rep.</v>
          </cell>
          <cell r="C478" t="str">
            <v>Sub-Saharan Africa</v>
          </cell>
          <cell r="D478" t="str">
            <v>Lower middle income</v>
          </cell>
        </row>
        <row r="479">
          <cell r="B479" t="str">
            <v>Congo, Rep.</v>
          </cell>
          <cell r="C479" t="str">
            <v>Sub-Saharan Africa</v>
          </cell>
          <cell r="D479" t="str">
            <v>Lower middle income</v>
          </cell>
        </row>
        <row r="480">
          <cell r="B480" t="str">
            <v>Congo, Rep.</v>
          </cell>
          <cell r="C480" t="str">
            <v>Sub-Saharan Africa</v>
          </cell>
          <cell r="D480" t="str">
            <v>Lower middle income</v>
          </cell>
        </row>
        <row r="481">
          <cell r="B481" t="str">
            <v>Congo, Rep.</v>
          </cell>
          <cell r="C481" t="str">
            <v>Sub-Saharan Africa</v>
          </cell>
          <cell r="D481" t="str">
            <v>Lower middle income</v>
          </cell>
        </row>
        <row r="482">
          <cell r="B482" t="str">
            <v>Congo, Rep.</v>
          </cell>
          <cell r="C482" t="str">
            <v>Sub-Saharan Africa</v>
          </cell>
          <cell r="D482" t="str">
            <v>Lower middle income</v>
          </cell>
        </row>
        <row r="483">
          <cell r="B483" t="str">
            <v>Congo, Rep.</v>
          </cell>
          <cell r="C483" t="str">
            <v>Sub-Saharan Africa</v>
          </cell>
          <cell r="D483" t="str">
            <v>Lower middle income</v>
          </cell>
        </row>
        <row r="484">
          <cell r="B484" t="str">
            <v>Congo, Rep.</v>
          </cell>
          <cell r="C484" t="str">
            <v>Sub-Saharan Africa</v>
          </cell>
          <cell r="D484" t="str">
            <v>Lower middle income</v>
          </cell>
        </row>
        <row r="485">
          <cell r="B485" t="str">
            <v>Congo, Rep.</v>
          </cell>
          <cell r="C485" t="str">
            <v>Sub-Saharan Africa</v>
          </cell>
          <cell r="D485" t="str">
            <v>Lower middle income</v>
          </cell>
        </row>
        <row r="486">
          <cell r="B486" t="str">
            <v>Congo, Rep.</v>
          </cell>
          <cell r="C486" t="str">
            <v>Sub-Saharan Africa</v>
          </cell>
          <cell r="D486" t="str">
            <v>Lower middle income</v>
          </cell>
        </row>
        <row r="487">
          <cell r="B487" t="str">
            <v>Congo, Rep.</v>
          </cell>
          <cell r="C487" t="str">
            <v>Sub-Saharan Africa</v>
          </cell>
          <cell r="D487" t="str">
            <v>Lower middle income</v>
          </cell>
        </row>
        <row r="488">
          <cell r="B488" t="str">
            <v>Congo, Rep.</v>
          </cell>
          <cell r="C488" t="str">
            <v>Sub-Saharan Africa</v>
          </cell>
          <cell r="D488" t="str">
            <v>Lower middle income</v>
          </cell>
        </row>
        <row r="489">
          <cell r="B489" t="str">
            <v>Congo, Rep.</v>
          </cell>
          <cell r="C489" t="str">
            <v>Sub-Saharan Africa</v>
          </cell>
          <cell r="D489" t="str">
            <v>Lower middle income</v>
          </cell>
        </row>
        <row r="490">
          <cell r="B490" t="str">
            <v>Congo, Rep.</v>
          </cell>
          <cell r="C490" t="str">
            <v>Sub-Saharan Africa</v>
          </cell>
          <cell r="D490" t="str">
            <v>Lower middle income</v>
          </cell>
        </row>
        <row r="491">
          <cell r="B491" t="str">
            <v>Congo, Rep.</v>
          </cell>
          <cell r="C491" t="str">
            <v>Sub-Saharan Africa</v>
          </cell>
          <cell r="D491" t="str">
            <v>Lower middle income</v>
          </cell>
        </row>
        <row r="492">
          <cell r="B492" t="str">
            <v>Colombia</v>
          </cell>
          <cell r="C492" t="str">
            <v>Latin America &amp; Caribbean</v>
          </cell>
          <cell r="D492" t="str">
            <v>Upper middle income</v>
          </cell>
        </row>
        <row r="493">
          <cell r="B493" t="str">
            <v>Colombia</v>
          </cell>
          <cell r="C493" t="str">
            <v>Latin America &amp; Caribbean</v>
          </cell>
          <cell r="D493" t="str">
            <v>Upper middle income</v>
          </cell>
        </row>
        <row r="494">
          <cell r="B494" t="str">
            <v>Colombia</v>
          </cell>
          <cell r="C494" t="str">
            <v>Latin America &amp; Caribbean</v>
          </cell>
          <cell r="D494" t="str">
            <v>Upper middle income</v>
          </cell>
        </row>
        <row r="495">
          <cell r="B495" t="str">
            <v>Colombia</v>
          </cell>
          <cell r="C495" t="str">
            <v>Latin America &amp; Caribbean</v>
          </cell>
          <cell r="D495" t="str">
            <v>Upper middle income</v>
          </cell>
        </row>
        <row r="496">
          <cell r="B496" t="str">
            <v>Colombia</v>
          </cell>
          <cell r="C496" t="str">
            <v>Latin America &amp; Caribbean</v>
          </cell>
          <cell r="D496" t="str">
            <v>Upper middle income</v>
          </cell>
        </row>
        <row r="497">
          <cell r="B497" t="str">
            <v>Colombia</v>
          </cell>
          <cell r="C497" t="str">
            <v>Latin America &amp; Caribbean</v>
          </cell>
          <cell r="D497" t="str">
            <v>Upper middle income</v>
          </cell>
        </row>
        <row r="498">
          <cell r="B498" t="str">
            <v>Colombia</v>
          </cell>
          <cell r="C498" t="str">
            <v>Latin America &amp; Caribbean</v>
          </cell>
          <cell r="D498" t="str">
            <v>Upper middle income</v>
          </cell>
        </row>
        <row r="499">
          <cell r="B499" t="str">
            <v>Colombia</v>
          </cell>
          <cell r="C499" t="str">
            <v>Latin America &amp; Caribbean</v>
          </cell>
          <cell r="D499" t="str">
            <v>Upper middle income</v>
          </cell>
        </row>
        <row r="500">
          <cell r="B500" t="str">
            <v>Colombia</v>
          </cell>
          <cell r="C500" t="str">
            <v>Latin America &amp; Caribbean</v>
          </cell>
          <cell r="D500" t="str">
            <v>Upper middle income</v>
          </cell>
        </row>
        <row r="501">
          <cell r="B501" t="str">
            <v>Colombia</v>
          </cell>
          <cell r="C501" t="str">
            <v>Latin America &amp; Caribbean</v>
          </cell>
          <cell r="D501" t="str">
            <v>Upper middle income</v>
          </cell>
        </row>
        <row r="502">
          <cell r="B502" t="str">
            <v>Colombia</v>
          </cell>
          <cell r="C502" t="str">
            <v>Latin America &amp; Caribbean</v>
          </cell>
          <cell r="D502" t="str">
            <v>Upper middle income</v>
          </cell>
        </row>
        <row r="503">
          <cell r="B503" t="str">
            <v>Colombia</v>
          </cell>
          <cell r="C503" t="str">
            <v>Latin America &amp; Caribbean</v>
          </cell>
          <cell r="D503" t="str">
            <v>Upper middle income</v>
          </cell>
        </row>
        <row r="504">
          <cell r="B504" t="str">
            <v>Colombia</v>
          </cell>
          <cell r="C504" t="str">
            <v>Latin America &amp; Caribbean</v>
          </cell>
          <cell r="D504" t="str">
            <v>Upper middle income</v>
          </cell>
        </row>
        <row r="505">
          <cell r="B505" t="str">
            <v>Colombia</v>
          </cell>
          <cell r="C505" t="str">
            <v>Latin America &amp; Caribbean</v>
          </cell>
          <cell r="D505" t="str">
            <v>Upper middle income</v>
          </cell>
        </row>
        <row r="506">
          <cell r="B506" t="str">
            <v>Comoros</v>
          </cell>
          <cell r="C506" t="str">
            <v>Sub-Saharan Africa</v>
          </cell>
          <cell r="D506" t="str">
            <v>Low income</v>
          </cell>
        </row>
        <row r="507">
          <cell r="B507" t="str">
            <v>Comoros</v>
          </cell>
          <cell r="C507" t="str">
            <v>Sub-Saharan Africa</v>
          </cell>
          <cell r="D507" t="str">
            <v>Low income</v>
          </cell>
        </row>
        <row r="508">
          <cell r="B508" t="str">
            <v>Comoros</v>
          </cell>
          <cell r="C508" t="str">
            <v>Sub-Saharan Africa</v>
          </cell>
          <cell r="D508" t="str">
            <v>Low income</v>
          </cell>
        </row>
        <row r="509">
          <cell r="B509" t="str">
            <v>Comoros</v>
          </cell>
          <cell r="C509" t="str">
            <v>Sub-Saharan Africa</v>
          </cell>
          <cell r="D509" t="str">
            <v>Low income</v>
          </cell>
        </row>
        <row r="510">
          <cell r="B510" t="str">
            <v>Comoros</v>
          </cell>
          <cell r="C510" t="str">
            <v>Sub-Saharan Africa</v>
          </cell>
          <cell r="D510" t="str">
            <v>Low income</v>
          </cell>
        </row>
        <row r="511">
          <cell r="B511" t="str">
            <v>Comoros</v>
          </cell>
          <cell r="C511" t="str">
            <v>Sub-Saharan Africa</v>
          </cell>
          <cell r="D511" t="str">
            <v>Low income</v>
          </cell>
        </row>
        <row r="512">
          <cell r="B512" t="str">
            <v>Comoros</v>
          </cell>
          <cell r="C512" t="str">
            <v>Sub-Saharan Africa</v>
          </cell>
          <cell r="D512" t="str">
            <v>Low income</v>
          </cell>
        </row>
        <row r="513">
          <cell r="B513" t="str">
            <v>Comoros</v>
          </cell>
          <cell r="C513" t="str">
            <v>Sub-Saharan Africa</v>
          </cell>
          <cell r="D513" t="str">
            <v>Low income</v>
          </cell>
        </row>
        <row r="514">
          <cell r="B514" t="str">
            <v>Comoros</v>
          </cell>
          <cell r="C514" t="str">
            <v>Sub-Saharan Africa</v>
          </cell>
          <cell r="D514" t="str">
            <v>Low income</v>
          </cell>
        </row>
        <row r="515">
          <cell r="B515" t="str">
            <v>Comoros</v>
          </cell>
          <cell r="C515" t="str">
            <v>Sub-Saharan Africa</v>
          </cell>
          <cell r="D515" t="str">
            <v>Low income</v>
          </cell>
        </row>
        <row r="516">
          <cell r="B516" t="str">
            <v>Comoros</v>
          </cell>
          <cell r="C516" t="str">
            <v>Sub-Saharan Africa</v>
          </cell>
          <cell r="D516" t="str">
            <v>Low income</v>
          </cell>
        </row>
        <row r="517">
          <cell r="B517" t="str">
            <v>Comoros</v>
          </cell>
          <cell r="C517" t="str">
            <v>Sub-Saharan Africa</v>
          </cell>
          <cell r="D517" t="str">
            <v>Low income</v>
          </cell>
        </row>
        <row r="518">
          <cell r="B518" t="str">
            <v>Cabo Verde</v>
          </cell>
          <cell r="C518" t="str">
            <v>Sub-Saharan Africa</v>
          </cell>
          <cell r="D518" t="str">
            <v>Lower middle income</v>
          </cell>
        </row>
        <row r="519">
          <cell r="B519" t="str">
            <v>Cabo Verde</v>
          </cell>
          <cell r="C519" t="str">
            <v>Sub-Saharan Africa</v>
          </cell>
          <cell r="D519" t="str">
            <v>Lower middle income</v>
          </cell>
        </row>
        <row r="520">
          <cell r="B520" t="str">
            <v>Cabo Verde</v>
          </cell>
          <cell r="C520" t="str">
            <v>Sub-Saharan Africa</v>
          </cell>
          <cell r="D520" t="str">
            <v>Lower middle income</v>
          </cell>
        </row>
        <row r="521">
          <cell r="B521" t="str">
            <v>Cabo Verde</v>
          </cell>
          <cell r="C521" t="str">
            <v>Sub-Saharan Africa</v>
          </cell>
          <cell r="D521" t="str">
            <v>Lower middle income</v>
          </cell>
        </row>
        <row r="522">
          <cell r="B522" t="str">
            <v>Cabo Verde</v>
          </cell>
          <cell r="C522" t="str">
            <v>Sub-Saharan Africa</v>
          </cell>
          <cell r="D522" t="str">
            <v>Lower middle income</v>
          </cell>
        </row>
        <row r="523">
          <cell r="B523" t="str">
            <v>Cabo Verde</v>
          </cell>
          <cell r="C523" t="str">
            <v>Sub-Saharan Africa</v>
          </cell>
          <cell r="D523" t="str">
            <v>Lower middle income</v>
          </cell>
        </row>
        <row r="524">
          <cell r="B524" t="str">
            <v>Cabo Verde</v>
          </cell>
          <cell r="C524" t="str">
            <v>Sub-Saharan Africa</v>
          </cell>
          <cell r="D524" t="str">
            <v>Lower middle income</v>
          </cell>
        </row>
        <row r="525">
          <cell r="B525" t="str">
            <v>Cabo Verde</v>
          </cell>
          <cell r="C525" t="str">
            <v>Sub-Saharan Africa</v>
          </cell>
          <cell r="D525" t="str">
            <v>Lower middle income</v>
          </cell>
        </row>
        <row r="526">
          <cell r="B526" t="str">
            <v>Cabo Verde</v>
          </cell>
          <cell r="C526" t="str">
            <v>Sub-Saharan Africa</v>
          </cell>
          <cell r="D526" t="str">
            <v>Lower middle income</v>
          </cell>
        </row>
        <row r="527">
          <cell r="B527" t="str">
            <v>Cabo Verde</v>
          </cell>
          <cell r="C527" t="str">
            <v>Sub-Saharan Africa</v>
          </cell>
          <cell r="D527" t="str">
            <v>Lower middle income</v>
          </cell>
        </row>
        <row r="528">
          <cell r="B528" t="str">
            <v>Cabo Verde</v>
          </cell>
          <cell r="C528" t="str">
            <v>Sub-Saharan Africa</v>
          </cell>
          <cell r="D528" t="str">
            <v>Lower middle income</v>
          </cell>
        </row>
        <row r="529">
          <cell r="B529" t="str">
            <v>Cabo Verde</v>
          </cell>
          <cell r="C529" t="str">
            <v>Sub-Saharan Africa</v>
          </cell>
          <cell r="D529" t="str">
            <v>Lower middle income</v>
          </cell>
        </row>
        <row r="530">
          <cell r="B530" t="str">
            <v>Costa Rica</v>
          </cell>
          <cell r="C530" t="str">
            <v>Latin America &amp; Caribbean</v>
          </cell>
          <cell r="D530" t="str">
            <v>Upper middle income</v>
          </cell>
        </row>
        <row r="531">
          <cell r="B531" t="str">
            <v>Costa Rica</v>
          </cell>
          <cell r="C531" t="str">
            <v>Latin America &amp; Caribbean</v>
          </cell>
          <cell r="D531" t="str">
            <v>Upper middle income</v>
          </cell>
        </row>
        <row r="532">
          <cell r="B532" t="str">
            <v>Costa Rica</v>
          </cell>
          <cell r="C532" t="str">
            <v>Latin America &amp; Caribbean</v>
          </cell>
          <cell r="D532" t="str">
            <v>Upper middle income</v>
          </cell>
        </row>
        <row r="533">
          <cell r="B533" t="str">
            <v>Costa Rica</v>
          </cell>
          <cell r="C533" t="str">
            <v>Latin America &amp; Caribbean</v>
          </cell>
          <cell r="D533" t="str">
            <v>Upper middle income</v>
          </cell>
        </row>
        <row r="534">
          <cell r="B534" t="str">
            <v>Costa Rica</v>
          </cell>
          <cell r="C534" t="str">
            <v>Latin America &amp; Caribbean</v>
          </cell>
          <cell r="D534" t="str">
            <v>Upper middle income</v>
          </cell>
        </row>
        <row r="535">
          <cell r="B535" t="str">
            <v>Costa Rica</v>
          </cell>
          <cell r="C535" t="str">
            <v>Latin America &amp; Caribbean</v>
          </cell>
          <cell r="D535" t="str">
            <v>Upper middle income</v>
          </cell>
        </row>
        <row r="536">
          <cell r="B536" t="str">
            <v>Costa Rica</v>
          </cell>
          <cell r="C536" t="str">
            <v>Latin America &amp; Caribbean</v>
          </cell>
          <cell r="D536" t="str">
            <v>Upper middle income</v>
          </cell>
        </row>
        <row r="537">
          <cell r="B537" t="str">
            <v>Costa Rica</v>
          </cell>
          <cell r="C537" t="str">
            <v>Latin America &amp; Caribbean</v>
          </cell>
          <cell r="D537" t="str">
            <v>Upper middle income</v>
          </cell>
        </row>
        <row r="538">
          <cell r="B538" t="str">
            <v>Costa Rica</v>
          </cell>
          <cell r="C538" t="str">
            <v>Latin America &amp; Caribbean</v>
          </cell>
          <cell r="D538" t="str">
            <v>Upper middle income</v>
          </cell>
        </row>
        <row r="539">
          <cell r="B539" t="str">
            <v>Costa Rica</v>
          </cell>
          <cell r="C539" t="str">
            <v>Latin America &amp; Caribbean</v>
          </cell>
          <cell r="D539" t="str">
            <v>Upper middle income</v>
          </cell>
        </row>
        <row r="540">
          <cell r="B540" t="str">
            <v>Costa Rica</v>
          </cell>
          <cell r="C540" t="str">
            <v>Latin America &amp; Caribbean</v>
          </cell>
          <cell r="D540" t="str">
            <v>Upper middle income</v>
          </cell>
        </row>
        <row r="541">
          <cell r="B541" t="str">
            <v>Costa Rica</v>
          </cell>
          <cell r="C541" t="str">
            <v>Latin America &amp; Caribbean</v>
          </cell>
          <cell r="D541" t="str">
            <v>Upper middle income</v>
          </cell>
        </row>
        <row r="542">
          <cell r="B542" t="str">
            <v>Costa Rica</v>
          </cell>
          <cell r="C542" t="str">
            <v>Latin America &amp; Caribbean</v>
          </cell>
          <cell r="D542" t="str">
            <v>Upper middle income</v>
          </cell>
        </row>
        <row r="543">
          <cell r="B543" t="str">
            <v>Costa Rica</v>
          </cell>
          <cell r="C543" t="str">
            <v>Latin America &amp; Caribbean</v>
          </cell>
          <cell r="D543" t="str">
            <v>Upper middle income</v>
          </cell>
        </row>
        <row r="544">
          <cell r="B544" t="str">
            <v>Cyprus</v>
          </cell>
          <cell r="C544" t="str">
            <v>Europe &amp; Central Asia</v>
          </cell>
          <cell r="D544" t="str">
            <v>High income</v>
          </cell>
        </row>
        <row r="545">
          <cell r="B545" t="str">
            <v>Cyprus</v>
          </cell>
          <cell r="C545" t="str">
            <v>Europe &amp; Central Asia</v>
          </cell>
          <cell r="D545" t="str">
            <v>High income</v>
          </cell>
        </row>
        <row r="546">
          <cell r="B546" t="str">
            <v>Cyprus</v>
          </cell>
          <cell r="C546" t="str">
            <v>Europe &amp; Central Asia</v>
          </cell>
          <cell r="D546" t="str">
            <v>High income</v>
          </cell>
        </row>
        <row r="547">
          <cell r="B547" t="str">
            <v>Cyprus</v>
          </cell>
          <cell r="C547" t="str">
            <v>Europe &amp; Central Asia</v>
          </cell>
          <cell r="D547" t="str">
            <v>High income</v>
          </cell>
        </row>
        <row r="548">
          <cell r="B548" t="str">
            <v>Cyprus</v>
          </cell>
          <cell r="C548" t="str">
            <v>Europe &amp; Central Asia</v>
          </cell>
          <cell r="D548" t="str">
            <v>High income</v>
          </cell>
        </row>
        <row r="549">
          <cell r="B549" t="str">
            <v>Cyprus</v>
          </cell>
          <cell r="C549" t="str">
            <v>Europe &amp; Central Asia</v>
          </cell>
          <cell r="D549" t="str">
            <v>High income</v>
          </cell>
        </row>
        <row r="550">
          <cell r="B550" t="str">
            <v>Cyprus</v>
          </cell>
          <cell r="C550" t="str">
            <v>Europe &amp; Central Asia</v>
          </cell>
          <cell r="D550" t="str">
            <v>High income</v>
          </cell>
        </row>
        <row r="551">
          <cell r="B551" t="str">
            <v>Cyprus</v>
          </cell>
          <cell r="C551" t="str">
            <v>Europe &amp; Central Asia</v>
          </cell>
          <cell r="D551" t="str">
            <v>High income</v>
          </cell>
        </row>
        <row r="552">
          <cell r="B552" t="str">
            <v>Cyprus</v>
          </cell>
          <cell r="C552" t="str">
            <v>Europe &amp; Central Asia</v>
          </cell>
          <cell r="D552" t="str">
            <v>High income</v>
          </cell>
        </row>
        <row r="553">
          <cell r="B553" t="str">
            <v>Czech Republic</v>
          </cell>
          <cell r="C553" t="str">
            <v>High income: OECD</v>
          </cell>
          <cell r="D553" t="str">
            <v>High income</v>
          </cell>
        </row>
        <row r="554">
          <cell r="B554" t="str">
            <v>Czech Republic</v>
          </cell>
          <cell r="C554" t="str">
            <v>High income: OECD</v>
          </cell>
          <cell r="D554" t="str">
            <v>High income</v>
          </cell>
        </row>
        <row r="555">
          <cell r="B555" t="str">
            <v>Czech Republic</v>
          </cell>
          <cell r="C555" t="str">
            <v>High income: OECD</v>
          </cell>
          <cell r="D555" t="str">
            <v>High income</v>
          </cell>
        </row>
        <row r="556">
          <cell r="B556" t="str">
            <v>Czech Republic</v>
          </cell>
          <cell r="C556" t="str">
            <v>High income: OECD</v>
          </cell>
          <cell r="D556" t="str">
            <v>High income</v>
          </cell>
        </row>
        <row r="557">
          <cell r="B557" t="str">
            <v>Czech Republic</v>
          </cell>
          <cell r="C557" t="str">
            <v>High income: OECD</v>
          </cell>
          <cell r="D557" t="str">
            <v>High income</v>
          </cell>
        </row>
        <row r="558">
          <cell r="B558" t="str">
            <v>Czech Republic</v>
          </cell>
          <cell r="C558" t="str">
            <v>High income: OECD</v>
          </cell>
          <cell r="D558" t="str">
            <v>High income</v>
          </cell>
        </row>
        <row r="559">
          <cell r="B559" t="str">
            <v>Czech Republic</v>
          </cell>
          <cell r="C559" t="str">
            <v>High income: OECD</v>
          </cell>
          <cell r="D559" t="str">
            <v>High income</v>
          </cell>
        </row>
        <row r="560">
          <cell r="B560" t="str">
            <v>Czech Republic</v>
          </cell>
          <cell r="C560" t="str">
            <v>High income: OECD</v>
          </cell>
          <cell r="D560" t="str">
            <v>High income</v>
          </cell>
        </row>
        <row r="561">
          <cell r="B561" t="str">
            <v>Czech Republic</v>
          </cell>
          <cell r="C561" t="str">
            <v>High income: OECD</v>
          </cell>
          <cell r="D561" t="str">
            <v>High income</v>
          </cell>
        </row>
        <row r="562">
          <cell r="B562" t="str">
            <v>Czech Republic</v>
          </cell>
          <cell r="C562" t="str">
            <v>High income: OECD</v>
          </cell>
          <cell r="D562" t="str">
            <v>High income</v>
          </cell>
        </row>
        <row r="563">
          <cell r="B563" t="str">
            <v>Czech Republic</v>
          </cell>
          <cell r="C563" t="str">
            <v>High income: OECD</v>
          </cell>
          <cell r="D563" t="str">
            <v>High income</v>
          </cell>
        </row>
        <row r="564">
          <cell r="B564" t="str">
            <v>Czech Republic</v>
          </cell>
          <cell r="C564" t="str">
            <v>High income: OECD</v>
          </cell>
          <cell r="D564" t="str">
            <v>High income</v>
          </cell>
        </row>
        <row r="565">
          <cell r="B565" t="str">
            <v>Czech Republic</v>
          </cell>
          <cell r="C565" t="str">
            <v>High income: OECD</v>
          </cell>
          <cell r="D565" t="str">
            <v>High income</v>
          </cell>
        </row>
        <row r="566">
          <cell r="B566" t="str">
            <v>Czech Republic</v>
          </cell>
          <cell r="C566" t="str">
            <v>High income: OECD</v>
          </cell>
          <cell r="D566" t="str">
            <v>High income</v>
          </cell>
        </row>
        <row r="567">
          <cell r="B567" t="str">
            <v>Germany</v>
          </cell>
          <cell r="C567" t="str">
            <v>High income: OECD</v>
          </cell>
          <cell r="D567" t="str">
            <v>High income</v>
          </cell>
        </row>
        <row r="568">
          <cell r="B568" t="str">
            <v>Germany</v>
          </cell>
          <cell r="C568" t="str">
            <v>High income: OECD</v>
          </cell>
          <cell r="D568" t="str">
            <v>High income</v>
          </cell>
        </row>
        <row r="569">
          <cell r="B569" t="str">
            <v>Germany</v>
          </cell>
          <cell r="C569" t="str">
            <v>High income: OECD</v>
          </cell>
          <cell r="D569" t="str">
            <v>High income</v>
          </cell>
        </row>
        <row r="570">
          <cell r="B570" t="str">
            <v>Germany</v>
          </cell>
          <cell r="C570" t="str">
            <v>High income: OECD</v>
          </cell>
          <cell r="D570" t="str">
            <v>High income</v>
          </cell>
        </row>
        <row r="571">
          <cell r="B571" t="str">
            <v>Germany</v>
          </cell>
          <cell r="C571" t="str">
            <v>High income: OECD</v>
          </cell>
          <cell r="D571" t="str">
            <v>High income</v>
          </cell>
        </row>
        <row r="572">
          <cell r="B572" t="str">
            <v>Germany</v>
          </cell>
          <cell r="C572" t="str">
            <v>High income: OECD</v>
          </cell>
          <cell r="D572" t="str">
            <v>High income</v>
          </cell>
        </row>
        <row r="573">
          <cell r="B573" t="str">
            <v>Germany</v>
          </cell>
          <cell r="C573" t="str">
            <v>High income: OECD</v>
          </cell>
          <cell r="D573" t="str">
            <v>High income</v>
          </cell>
        </row>
        <row r="574">
          <cell r="B574" t="str">
            <v>Germany</v>
          </cell>
          <cell r="C574" t="str">
            <v>High income: OECD</v>
          </cell>
          <cell r="D574" t="str">
            <v>High income</v>
          </cell>
        </row>
        <row r="575">
          <cell r="B575" t="str">
            <v>Germany</v>
          </cell>
          <cell r="C575" t="str">
            <v>High income: OECD</v>
          </cell>
          <cell r="D575" t="str">
            <v>High income</v>
          </cell>
        </row>
        <row r="576">
          <cell r="B576" t="str">
            <v>Germany</v>
          </cell>
          <cell r="C576" t="str">
            <v>High income: OECD</v>
          </cell>
          <cell r="D576" t="str">
            <v>High income</v>
          </cell>
        </row>
        <row r="577">
          <cell r="B577" t="str">
            <v>Germany</v>
          </cell>
          <cell r="C577" t="str">
            <v>High income: OECD</v>
          </cell>
          <cell r="D577" t="str">
            <v>High income</v>
          </cell>
        </row>
        <row r="578">
          <cell r="B578" t="str">
            <v>Germany</v>
          </cell>
          <cell r="C578" t="str">
            <v>High income: OECD</v>
          </cell>
          <cell r="D578" t="str">
            <v>High income</v>
          </cell>
        </row>
        <row r="579">
          <cell r="B579" t="str">
            <v>Germany</v>
          </cell>
          <cell r="C579" t="str">
            <v>High income: OECD</v>
          </cell>
          <cell r="D579" t="str">
            <v>High income</v>
          </cell>
        </row>
        <row r="580">
          <cell r="B580" t="str">
            <v>Germany</v>
          </cell>
          <cell r="C580" t="str">
            <v>High income: OECD</v>
          </cell>
          <cell r="D580" t="str">
            <v>High income</v>
          </cell>
        </row>
        <row r="581">
          <cell r="B581" t="str">
            <v>Djibouti</v>
          </cell>
          <cell r="C581" t="str">
            <v>Middle East &amp; North Africa</v>
          </cell>
          <cell r="D581" t="str">
            <v>Lower middle income</v>
          </cell>
        </row>
        <row r="582">
          <cell r="B582" t="str">
            <v>Djibouti</v>
          </cell>
          <cell r="C582" t="str">
            <v>Middle East &amp; North Africa</v>
          </cell>
          <cell r="D582" t="str">
            <v>Lower middle income</v>
          </cell>
        </row>
        <row r="583">
          <cell r="B583" t="str">
            <v>Djibouti</v>
          </cell>
          <cell r="C583" t="str">
            <v>Middle East &amp; North Africa</v>
          </cell>
          <cell r="D583" t="str">
            <v>Lower middle income</v>
          </cell>
        </row>
        <row r="584">
          <cell r="B584" t="str">
            <v>Djibouti</v>
          </cell>
          <cell r="C584" t="str">
            <v>Middle East &amp; North Africa</v>
          </cell>
          <cell r="D584" t="str">
            <v>Lower middle income</v>
          </cell>
        </row>
        <row r="585">
          <cell r="B585" t="str">
            <v>Djibouti</v>
          </cell>
          <cell r="C585" t="str">
            <v>Middle East &amp; North Africa</v>
          </cell>
          <cell r="D585" t="str">
            <v>Lower middle income</v>
          </cell>
        </row>
        <row r="586">
          <cell r="B586" t="str">
            <v>Djibouti</v>
          </cell>
          <cell r="C586" t="str">
            <v>Middle East &amp; North Africa</v>
          </cell>
          <cell r="D586" t="str">
            <v>Lower middle income</v>
          </cell>
        </row>
        <row r="587">
          <cell r="B587" t="str">
            <v>Djibouti</v>
          </cell>
          <cell r="C587" t="str">
            <v>Middle East &amp; North Africa</v>
          </cell>
          <cell r="D587" t="str">
            <v>Lower middle income</v>
          </cell>
        </row>
        <row r="588">
          <cell r="B588" t="str">
            <v>Djibouti</v>
          </cell>
          <cell r="C588" t="str">
            <v>Middle East &amp; North Africa</v>
          </cell>
          <cell r="D588" t="str">
            <v>Lower middle income</v>
          </cell>
        </row>
        <row r="589">
          <cell r="B589" t="str">
            <v>Djibouti</v>
          </cell>
          <cell r="C589" t="str">
            <v>Middle East &amp; North Africa</v>
          </cell>
          <cell r="D589" t="str">
            <v>Lower middle income</v>
          </cell>
        </row>
        <row r="590">
          <cell r="B590" t="str">
            <v>Djibouti</v>
          </cell>
          <cell r="C590" t="str">
            <v>Middle East &amp; North Africa</v>
          </cell>
          <cell r="D590" t="str">
            <v>Lower middle income</v>
          </cell>
        </row>
        <row r="591">
          <cell r="B591" t="str">
            <v>Djibouti</v>
          </cell>
          <cell r="C591" t="str">
            <v>Middle East &amp; North Africa</v>
          </cell>
          <cell r="D591" t="str">
            <v>Lower middle income</v>
          </cell>
        </row>
        <row r="592">
          <cell r="B592" t="str">
            <v>Djibouti</v>
          </cell>
          <cell r="C592" t="str">
            <v>Middle East &amp; North Africa</v>
          </cell>
          <cell r="D592" t="str">
            <v>Lower middle income</v>
          </cell>
        </row>
        <row r="593">
          <cell r="B593" t="str">
            <v>Dominica</v>
          </cell>
          <cell r="C593" t="str">
            <v>Latin America &amp; Caribbean</v>
          </cell>
          <cell r="D593" t="str">
            <v>Upper middle income</v>
          </cell>
        </row>
        <row r="594">
          <cell r="B594" t="str">
            <v>Dominica</v>
          </cell>
          <cell r="C594" t="str">
            <v>Latin America &amp; Caribbean</v>
          </cell>
          <cell r="D594" t="str">
            <v>Upper middle income</v>
          </cell>
        </row>
        <row r="595">
          <cell r="B595" t="str">
            <v>Dominica</v>
          </cell>
          <cell r="C595" t="str">
            <v>Latin America &amp; Caribbean</v>
          </cell>
          <cell r="D595" t="str">
            <v>Upper middle income</v>
          </cell>
        </row>
        <row r="596">
          <cell r="B596" t="str">
            <v>Dominica</v>
          </cell>
          <cell r="C596" t="str">
            <v>Latin America &amp; Caribbean</v>
          </cell>
          <cell r="D596" t="str">
            <v>Upper middle income</v>
          </cell>
        </row>
        <row r="597">
          <cell r="B597" t="str">
            <v>Dominica</v>
          </cell>
          <cell r="C597" t="str">
            <v>Latin America &amp; Caribbean</v>
          </cell>
          <cell r="D597" t="str">
            <v>Upper middle income</v>
          </cell>
        </row>
        <row r="598">
          <cell r="B598" t="str">
            <v>Dominica</v>
          </cell>
          <cell r="C598" t="str">
            <v>Latin America &amp; Caribbean</v>
          </cell>
          <cell r="D598" t="str">
            <v>Upper middle income</v>
          </cell>
        </row>
        <row r="599">
          <cell r="B599" t="str">
            <v>Dominica</v>
          </cell>
          <cell r="C599" t="str">
            <v>Latin America &amp; Caribbean</v>
          </cell>
          <cell r="D599" t="str">
            <v>Upper middle income</v>
          </cell>
        </row>
        <row r="600">
          <cell r="B600" t="str">
            <v>Dominica</v>
          </cell>
          <cell r="C600" t="str">
            <v>Latin America &amp; Caribbean</v>
          </cell>
          <cell r="D600" t="str">
            <v>Upper middle income</v>
          </cell>
        </row>
        <row r="601">
          <cell r="B601" t="str">
            <v>Dominica</v>
          </cell>
          <cell r="C601" t="str">
            <v>Latin America &amp; Caribbean</v>
          </cell>
          <cell r="D601" t="str">
            <v>Upper middle income</v>
          </cell>
        </row>
        <row r="602">
          <cell r="B602" t="str">
            <v>Dominica</v>
          </cell>
          <cell r="C602" t="str">
            <v>Latin America &amp; Caribbean</v>
          </cell>
          <cell r="D602" t="str">
            <v>Upper middle income</v>
          </cell>
        </row>
        <row r="603">
          <cell r="B603" t="str">
            <v>Dominica</v>
          </cell>
          <cell r="C603" t="str">
            <v>Latin America &amp; Caribbean</v>
          </cell>
          <cell r="D603" t="str">
            <v>Upper middle income</v>
          </cell>
        </row>
        <row r="604">
          <cell r="B604" t="str">
            <v>Dominica</v>
          </cell>
          <cell r="C604" t="str">
            <v>Latin America &amp; Caribbean</v>
          </cell>
          <cell r="D604" t="str">
            <v>Upper middle income</v>
          </cell>
        </row>
        <row r="605">
          <cell r="B605" t="str">
            <v>Denmark</v>
          </cell>
          <cell r="C605" t="str">
            <v>High income: OECD</v>
          </cell>
          <cell r="D605" t="str">
            <v>High income</v>
          </cell>
        </row>
        <row r="606">
          <cell r="B606" t="str">
            <v>Denmark</v>
          </cell>
          <cell r="C606" t="str">
            <v>High income: OECD</v>
          </cell>
          <cell r="D606" t="str">
            <v>High income</v>
          </cell>
        </row>
        <row r="607">
          <cell r="B607" t="str">
            <v>Denmark</v>
          </cell>
          <cell r="C607" t="str">
            <v>High income: OECD</v>
          </cell>
          <cell r="D607" t="str">
            <v>High income</v>
          </cell>
        </row>
        <row r="608">
          <cell r="B608" t="str">
            <v>Denmark</v>
          </cell>
          <cell r="C608" t="str">
            <v>High income: OECD</v>
          </cell>
          <cell r="D608" t="str">
            <v>High income</v>
          </cell>
        </row>
        <row r="609">
          <cell r="B609" t="str">
            <v>Denmark</v>
          </cell>
          <cell r="C609" t="str">
            <v>High income: OECD</v>
          </cell>
          <cell r="D609" t="str">
            <v>High income</v>
          </cell>
        </row>
        <row r="610">
          <cell r="B610" t="str">
            <v>Denmark</v>
          </cell>
          <cell r="C610" t="str">
            <v>High income: OECD</v>
          </cell>
          <cell r="D610" t="str">
            <v>High income</v>
          </cell>
        </row>
        <row r="611">
          <cell r="B611" t="str">
            <v>Denmark</v>
          </cell>
          <cell r="C611" t="str">
            <v>High income: OECD</v>
          </cell>
          <cell r="D611" t="str">
            <v>High income</v>
          </cell>
        </row>
        <row r="612">
          <cell r="B612" t="str">
            <v>Denmark</v>
          </cell>
          <cell r="C612" t="str">
            <v>High income: OECD</v>
          </cell>
          <cell r="D612" t="str">
            <v>High income</v>
          </cell>
        </row>
        <row r="613">
          <cell r="B613" t="str">
            <v>Denmark</v>
          </cell>
          <cell r="C613" t="str">
            <v>High income: OECD</v>
          </cell>
          <cell r="D613" t="str">
            <v>High income</v>
          </cell>
        </row>
        <row r="614">
          <cell r="B614" t="str">
            <v>Denmark</v>
          </cell>
          <cell r="C614" t="str">
            <v>High income: OECD</v>
          </cell>
          <cell r="D614" t="str">
            <v>High income</v>
          </cell>
        </row>
        <row r="615">
          <cell r="B615" t="str">
            <v>Denmark</v>
          </cell>
          <cell r="C615" t="str">
            <v>High income: OECD</v>
          </cell>
          <cell r="D615" t="str">
            <v>High income</v>
          </cell>
        </row>
        <row r="616">
          <cell r="B616" t="str">
            <v>Denmark</v>
          </cell>
          <cell r="C616" t="str">
            <v>High income: OECD</v>
          </cell>
          <cell r="D616" t="str">
            <v>High income</v>
          </cell>
        </row>
        <row r="617">
          <cell r="B617" t="str">
            <v>Denmark</v>
          </cell>
          <cell r="C617" t="str">
            <v>High income: OECD</v>
          </cell>
          <cell r="D617" t="str">
            <v>High income</v>
          </cell>
        </row>
        <row r="618">
          <cell r="B618" t="str">
            <v>Denmark</v>
          </cell>
          <cell r="C618" t="str">
            <v>High income: OECD</v>
          </cell>
          <cell r="D618" t="str">
            <v>High income</v>
          </cell>
        </row>
        <row r="619">
          <cell r="B619" t="str">
            <v>Dominican Republic</v>
          </cell>
          <cell r="C619" t="str">
            <v>Latin America &amp; Caribbean</v>
          </cell>
          <cell r="D619" t="str">
            <v>Upper middle income</v>
          </cell>
        </row>
        <row r="620">
          <cell r="B620" t="str">
            <v>Dominican Republic</v>
          </cell>
          <cell r="C620" t="str">
            <v>Latin America &amp; Caribbean</v>
          </cell>
          <cell r="D620" t="str">
            <v>Upper middle income</v>
          </cell>
        </row>
        <row r="621">
          <cell r="B621" t="str">
            <v>Dominican Republic</v>
          </cell>
          <cell r="C621" t="str">
            <v>Latin America &amp; Caribbean</v>
          </cell>
          <cell r="D621" t="str">
            <v>Upper middle income</v>
          </cell>
        </row>
        <row r="622">
          <cell r="B622" t="str">
            <v>Dominican Republic</v>
          </cell>
          <cell r="C622" t="str">
            <v>Latin America &amp; Caribbean</v>
          </cell>
          <cell r="D622" t="str">
            <v>Upper middle income</v>
          </cell>
        </row>
        <row r="623">
          <cell r="B623" t="str">
            <v>Dominican Republic</v>
          </cell>
          <cell r="C623" t="str">
            <v>Latin America &amp; Caribbean</v>
          </cell>
          <cell r="D623" t="str">
            <v>Upper middle income</v>
          </cell>
        </row>
        <row r="624">
          <cell r="B624" t="str">
            <v>Dominican Republic</v>
          </cell>
          <cell r="C624" t="str">
            <v>Latin America &amp; Caribbean</v>
          </cell>
          <cell r="D624" t="str">
            <v>Upper middle income</v>
          </cell>
        </row>
        <row r="625">
          <cell r="B625" t="str">
            <v>Dominican Republic</v>
          </cell>
          <cell r="C625" t="str">
            <v>Latin America &amp; Caribbean</v>
          </cell>
          <cell r="D625" t="str">
            <v>Upper middle income</v>
          </cell>
        </row>
        <row r="626">
          <cell r="B626" t="str">
            <v>Dominican Republic</v>
          </cell>
          <cell r="C626" t="str">
            <v>Latin America &amp; Caribbean</v>
          </cell>
          <cell r="D626" t="str">
            <v>Upper middle income</v>
          </cell>
        </row>
        <row r="627">
          <cell r="B627" t="str">
            <v>Dominican Republic</v>
          </cell>
          <cell r="C627" t="str">
            <v>Latin America &amp; Caribbean</v>
          </cell>
          <cell r="D627" t="str">
            <v>Upper middle income</v>
          </cell>
        </row>
        <row r="628">
          <cell r="B628" t="str">
            <v>Dominican Republic</v>
          </cell>
          <cell r="C628" t="str">
            <v>Latin America &amp; Caribbean</v>
          </cell>
          <cell r="D628" t="str">
            <v>Upper middle income</v>
          </cell>
        </row>
        <row r="629">
          <cell r="B629" t="str">
            <v>Dominican Republic</v>
          </cell>
          <cell r="C629" t="str">
            <v>Latin America &amp; Caribbean</v>
          </cell>
          <cell r="D629" t="str">
            <v>Upper middle income</v>
          </cell>
        </row>
        <row r="630">
          <cell r="B630" t="str">
            <v>Dominican Republic</v>
          </cell>
          <cell r="C630" t="str">
            <v>Latin America &amp; Caribbean</v>
          </cell>
          <cell r="D630" t="str">
            <v>Upper middle income</v>
          </cell>
        </row>
        <row r="631">
          <cell r="B631" t="str">
            <v>Dominican Republic</v>
          </cell>
          <cell r="C631" t="str">
            <v>Latin America &amp; Caribbean</v>
          </cell>
          <cell r="D631" t="str">
            <v>Upper middle income</v>
          </cell>
        </row>
        <row r="632">
          <cell r="B632" t="str">
            <v>Dominican Republic</v>
          </cell>
          <cell r="C632" t="str">
            <v>Latin America &amp; Caribbean</v>
          </cell>
          <cell r="D632" t="str">
            <v>Upper middle income</v>
          </cell>
        </row>
        <row r="633">
          <cell r="B633" t="str">
            <v>Algeria</v>
          </cell>
          <cell r="C633" t="str">
            <v>Middle East &amp; North Africa</v>
          </cell>
          <cell r="D633" t="str">
            <v>Upper middle income</v>
          </cell>
        </row>
        <row r="634">
          <cell r="B634" t="str">
            <v>Algeria</v>
          </cell>
          <cell r="C634" t="str">
            <v>Middle East &amp; North Africa</v>
          </cell>
          <cell r="D634" t="str">
            <v>Upper middle income</v>
          </cell>
        </row>
        <row r="635">
          <cell r="B635" t="str">
            <v>Algeria</v>
          </cell>
          <cell r="C635" t="str">
            <v>Middle East &amp; North Africa</v>
          </cell>
          <cell r="D635" t="str">
            <v>Upper middle income</v>
          </cell>
        </row>
        <row r="636">
          <cell r="B636" t="str">
            <v>Algeria</v>
          </cell>
          <cell r="C636" t="str">
            <v>Middle East &amp; North Africa</v>
          </cell>
          <cell r="D636" t="str">
            <v>Upper middle income</v>
          </cell>
        </row>
        <row r="637">
          <cell r="B637" t="str">
            <v>Algeria</v>
          </cell>
          <cell r="C637" t="str">
            <v>Middle East &amp; North Africa</v>
          </cell>
          <cell r="D637" t="str">
            <v>Upper middle income</v>
          </cell>
        </row>
        <row r="638">
          <cell r="B638" t="str">
            <v>Algeria</v>
          </cell>
          <cell r="C638" t="str">
            <v>Middle East &amp; North Africa</v>
          </cell>
          <cell r="D638" t="str">
            <v>Upper middle income</v>
          </cell>
        </row>
        <row r="639">
          <cell r="B639" t="str">
            <v>Algeria</v>
          </cell>
          <cell r="C639" t="str">
            <v>Middle East &amp; North Africa</v>
          </cell>
          <cell r="D639" t="str">
            <v>Upper middle income</v>
          </cell>
        </row>
        <row r="640">
          <cell r="B640" t="str">
            <v>Algeria</v>
          </cell>
          <cell r="C640" t="str">
            <v>Middle East &amp; North Africa</v>
          </cell>
          <cell r="D640" t="str">
            <v>Upper middle income</v>
          </cell>
        </row>
        <row r="641">
          <cell r="B641" t="str">
            <v>Algeria</v>
          </cell>
          <cell r="C641" t="str">
            <v>Middle East &amp; North Africa</v>
          </cell>
          <cell r="D641" t="str">
            <v>Upper middle income</v>
          </cell>
        </row>
        <row r="642">
          <cell r="B642" t="str">
            <v>Algeria</v>
          </cell>
          <cell r="C642" t="str">
            <v>Middle East &amp; North Africa</v>
          </cell>
          <cell r="D642" t="str">
            <v>Upper middle income</v>
          </cell>
        </row>
        <row r="643">
          <cell r="B643" t="str">
            <v>Algeria</v>
          </cell>
          <cell r="C643" t="str">
            <v>Middle East &amp; North Africa</v>
          </cell>
          <cell r="D643" t="str">
            <v>Upper middle income</v>
          </cell>
        </row>
        <row r="644">
          <cell r="B644" t="str">
            <v>Algeria</v>
          </cell>
          <cell r="C644" t="str">
            <v>Middle East &amp; North Africa</v>
          </cell>
          <cell r="D644" t="str">
            <v>Upper middle income</v>
          </cell>
        </row>
        <row r="645">
          <cell r="B645" t="str">
            <v>Algeria</v>
          </cell>
          <cell r="C645" t="str">
            <v>Middle East &amp; North Africa</v>
          </cell>
          <cell r="D645" t="str">
            <v>Upper middle income</v>
          </cell>
        </row>
        <row r="646">
          <cell r="B646" t="str">
            <v>Algeria</v>
          </cell>
          <cell r="C646" t="str">
            <v>Middle East &amp; North Africa</v>
          </cell>
          <cell r="D646" t="str">
            <v>Upper middle income</v>
          </cell>
        </row>
        <row r="647">
          <cell r="B647" t="str">
            <v>Ecuador</v>
          </cell>
          <cell r="C647" t="str">
            <v>Latin America &amp; Caribbean</v>
          </cell>
          <cell r="D647" t="str">
            <v>Upper middle income</v>
          </cell>
        </row>
        <row r="648">
          <cell r="B648" t="str">
            <v>Ecuador</v>
          </cell>
          <cell r="C648" t="str">
            <v>Latin America &amp; Caribbean</v>
          </cell>
          <cell r="D648" t="str">
            <v>Upper middle income</v>
          </cell>
        </row>
        <row r="649">
          <cell r="B649" t="str">
            <v>Ecuador</v>
          </cell>
          <cell r="C649" t="str">
            <v>Latin America &amp; Caribbean</v>
          </cell>
          <cell r="D649" t="str">
            <v>Upper middle income</v>
          </cell>
        </row>
        <row r="650">
          <cell r="B650" t="str">
            <v>Ecuador</v>
          </cell>
          <cell r="C650" t="str">
            <v>Latin America &amp; Caribbean</v>
          </cell>
          <cell r="D650" t="str">
            <v>Upper middle income</v>
          </cell>
        </row>
        <row r="651">
          <cell r="B651" t="str">
            <v>Ecuador</v>
          </cell>
          <cell r="C651" t="str">
            <v>Latin America &amp; Caribbean</v>
          </cell>
          <cell r="D651" t="str">
            <v>Upper middle income</v>
          </cell>
        </row>
        <row r="652">
          <cell r="B652" t="str">
            <v>Ecuador</v>
          </cell>
          <cell r="C652" t="str">
            <v>Latin America &amp; Caribbean</v>
          </cell>
          <cell r="D652" t="str">
            <v>Upper middle income</v>
          </cell>
        </row>
        <row r="653">
          <cell r="B653" t="str">
            <v>Ecuador</v>
          </cell>
          <cell r="C653" t="str">
            <v>Latin America &amp; Caribbean</v>
          </cell>
          <cell r="D653" t="str">
            <v>Upper middle income</v>
          </cell>
        </row>
        <row r="654">
          <cell r="B654" t="str">
            <v>Ecuador</v>
          </cell>
          <cell r="C654" t="str">
            <v>Latin America &amp; Caribbean</v>
          </cell>
          <cell r="D654" t="str">
            <v>Upper middle income</v>
          </cell>
        </row>
        <row r="655">
          <cell r="B655" t="str">
            <v>Ecuador</v>
          </cell>
          <cell r="C655" t="str">
            <v>Latin America &amp; Caribbean</v>
          </cell>
          <cell r="D655" t="str">
            <v>Upper middle income</v>
          </cell>
        </row>
        <row r="656">
          <cell r="B656" t="str">
            <v>Ecuador</v>
          </cell>
          <cell r="C656" t="str">
            <v>Latin America &amp; Caribbean</v>
          </cell>
          <cell r="D656" t="str">
            <v>Upper middle income</v>
          </cell>
        </row>
        <row r="657">
          <cell r="B657" t="str">
            <v>Ecuador</v>
          </cell>
          <cell r="C657" t="str">
            <v>Latin America &amp; Caribbean</v>
          </cell>
          <cell r="D657" t="str">
            <v>Upper middle income</v>
          </cell>
        </row>
        <row r="658">
          <cell r="B658" t="str">
            <v>Ecuador</v>
          </cell>
          <cell r="C658" t="str">
            <v>Latin America &amp; Caribbean</v>
          </cell>
          <cell r="D658" t="str">
            <v>Upper middle income</v>
          </cell>
        </row>
        <row r="659">
          <cell r="B659" t="str">
            <v>Ecuador</v>
          </cell>
          <cell r="C659" t="str">
            <v>Latin America &amp; Caribbean</v>
          </cell>
          <cell r="D659" t="str">
            <v>Upper middle income</v>
          </cell>
        </row>
        <row r="660">
          <cell r="B660" t="str">
            <v>Ecuador</v>
          </cell>
          <cell r="C660" t="str">
            <v>Latin America &amp; Caribbean</v>
          </cell>
          <cell r="D660" t="str">
            <v>Upper middle income</v>
          </cell>
        </row>
        <row r="661">
          <cell r="B661" t="str">
            <v>Egypt, Arab Rep.</v>
          </cell>
          <cell r="C661" t="str">
            <v>Middle East &amp; North Africa</v>
          </cell>
          <cell r="D661" t="str">
            <v>Lower middle income</v>
          </cell>
        </row>
        <row r="662">
          <cell r="B662" t="str">
            <v>Egypt, Arab Rep.</v>
          </cell>
          <cell r="C662" t="str">
            <v>Middle East &amp; North Africa</v>
          </cell>
          <cell r="D662" t="str">
            <v>Lower middle income</v>
          </cell>
        </row>
        <row r="663">
          <cell r="B663" t="str">
            <v>Egypt, Arab Rep.</v>
          </cell>
          <cell r="C663" t="str">
            <v>Middle East &amp; North Africa</v>
          </cell>
          <cell r="D663" t="str">
            <v>Lower middle income</v>
          </cell>
        </row>
        <row r="664">
          <cell r="B664" t="str">
            <v>Egypt, Arab Rep.</v>
          </cell>
          <cell r="C664" t="str">
            <v>Middle East &amp; North Africa</v>
          </cell>
          <cell r="D664" t="str">
            <v>Lower middle income</v>
          </cell>
        </row>
        <row r="665">
          <cell r="B665" t="str">
            <v>Egypt, Arab Rep.</v>
          </cell>
          <cell r="C665" t="str">
            <v>Middle East &amp; North Africa</v>
          </cell>
          <cell r="D665" t="str">
            <v>Lower middle income</v>
          </cell>
        </row>
        <row r="666">
          <cell r="B666" t="str">
            <v>Egypt, Arab Rep.</v>
          </cell>
          <cell r="C666" t="str">
            <v>Middle East &amp; North Africa</v>
          </cell>
          <cell r="D666" t="str">
            <v>Lower middle income</v>
          </cell>
        </row>
        <row r="667">
          <cell r="B667" t="str">
            <v>Egypt, Arab Rep.</v>
          </cell>
          <cell r="C667" t="str">
            <v>Middle East &amp; North Africa</v>
          </cell>
          <cell r="D667" t="str">
            <v>Lower middle income</v>
          </cell>
        </row>
        <row r="668">
          <cell r="B668" t="str">
            <v>Egypt, Arab Rep.</v>
          </cell>
          <cell r="C668" t="str">
            <v>Middle East &amp; North Africa</v>
          </cell>
          <cell r="D668" t="str">
            <v>Lower middle income</v>
          </cell>
        </row>
        <row r="669">
          <cell r="B669" t="str">
            <v>Egypt, Arab Rep.</v>
          </cell>
          <cell r="C669" t="str">
            <v>Middle East &amp; North Africa</v>
          </cell>
          <cell r="D669" t="str">
            <v>Lower middle income</v>
          </cell>
        </row>
        <row r="670">
          <cell r="B670" t="str">
            <v>Egypt, Arab Rep.</v>
          </cell>
          <cell r="C670" t="str">
            <v>Middle East &amp; North Africa</v>
          </cell>
          <cell r="D670" t="str">
            <v>Lower middle income</v>
          </cell>
        </row>
        <row r="671">
          <cell r="B671" t="str">
            <v>Egypt, Arab Rep.</v>
          </cell>
          <cell r="C671" t="str">
            <v>Middle East &amp; North Africa</v>
          </cell>
          <cell r="D671" t="str">
            <v>Lower middle income</v>
          </cell>
        </row>
        <row r="672">
          <cell r="B672" t="str">
            <v>Egypt, Arab Rep.</v>
          </cell>
          <cell r="C672" t="str">
            <v>Middle East &amp; North Africa</v>
          </cell>
          <cell r="D672" t="str">
            <v>Lower middle income</v>
          </cell>
        </row>
        <row r="673">
          <cell r="B673" t="str">
            <v>Egypt, Arab Rep.</v>
          </cell>
          <cell r="C673" t="str">
            <v>Middle East &amp; North Africa</v>
          </cell>
          <cell r="D673" t="str">
            <v>Lower middle income</v>
          </cell>
        </row>
        <row r="674">
          <cell r="B674" t="str">
            <v>Egypt, Arab Rep.</v>
          </cell>
          <cell r="C674" t="str">
            <v>Middle East &amp; North Africa</v>
          </cell>
          <cell r="D674" t="str">
            <v>Lower middle income</v>
          </cell>
        </row>
        <row r="675">
          <cell r="B675" t="str">
            <v>Eritrea</v>
          </cell>
          <cell r="C675" t="str">
            <v>Sub-Saharan Africa</v>
          </cell>
          <cell r="D675" t="str">
            <v>Low income</v>
          </cell>
        </row>
        <row r="676">
          <cell r="B676" t="str">
            <v>Eritrea</v>
          </cell>
          <cell r="C676" t="str">
            <v>Sub-Saharan Africa</v>
          </cell>
          <cell r="D676" t="str">
            <v>Low income</v>
          </cell>
        </row>
        <row r="677">
          <cell r="B677" t="str">
            <v>Eritrea</v>
          </cell>
          <cell r="C677" t="str">
            <v>Sub-Saharan Africa</v>
          </cell>
          <cell r="D677" t="str">
            <v>Low income</v>
          </cell>
        </row>
        <row r="678">
          <cell r="B678" t="str">
            <v>Eritrea</v>
          </cell>
          <cell r="C678" t="str">
            <v>Sub-Saharan Africa</v>
          </cell>
          <cell r="D678" t="str">
            <v>Low income</v>
          </cell>
        </row>
        <row r="679">
          <cell r="B679" t="str">
            <v>Eritrea</v>
          </cell>
          <cell r="C679" t="str">
            <v>Sub-Saharan Africa</v>
          </cell>
          <cell r="D679" t="str">
            <v>Low income</v>
          </cell>
        </row>
        <row r="680">
          <cell r="B680" t="str">
            <v>Eritrea</v>
          </cell>
          <cell r="C680" t="str">
            <v>Sub-Saharan Africa</v>
          </cell>
          <cell r="D680" t="str">
            <v>Low income</v>
          </cell>
        </row>
        <row r="681">
          <cell r="B681" t="str">
            <v>Eritrea</v>
          </cell>
          <cell r="C681" t="str">
            <v>Sub-Saharan Africa</v>
          </cell>
          <cell r="D681" t="str">
            <v>Low income</v>
          </cell>
        </row>
        <row r="682">
          <cell r="B682" t="str">
            <v>Eritrea</v>
          </cell>
          <cell r="C682" t="str">
            <v>Sub-Saharan Africa</v>
          </cell>
          <cell r="D682" t="str">
            <v>Low income</v>
          </cell>
        </row>
        <row r="683">
          <cell r="B683" t="str">
            <v>Eritrea</v>
          </cell>
          <cell r="C683" t="str">
            <v>Sub-Saharan Africa</v>
          </cell>
          <cell r="D683" t="str">
            <v>Low income</v>
          </cell>
        </row>
        <row r="684">
          <cell r="B684" t="str">
            <v>Eritrea</v>
          </cell>
          <cell r="C684" t="str">
            <v>Sub-Saharan Africa</v>
          </cell>
          <cell r="D684" t="str">
            <v>Low income</v>
          </cell>
        </row>
        <row r="685">
          <cell r="B685" t="str">
            <v>Eritrea</v>
          </cell>
          <cell r="C685" t="str">
            <v>Sub-Saharan Africa</v>
          </cell>
          <cell r="D685" t="str">
            <v>Low income</v>
          </cell>
        </row>
        <row r="686">
          <cell r="B686" t="str">
            <v>Eritrea</v>
          </cell>
          <cell r="C686" t="str">
            <v>Sub-Saharan Africa</v>
          </cell>
          <cell r="D686" t="str">
            <v>Low income</v>
          </cell>
        </row>
        <row r="687">
          <cell r="B687" t="str">
            <v>Eritrea</v>
          </cell>
          <cell r="C687" t="str">
            <v>Sub-Saharan Africa</v>
          </cell>
          <cell r="D687" t="str">
            <v>Low income</v>
          </cell>
        </row>
        <row r="688">
          <cell r="B688" t="str">
            <v>Spain</v>
          </cell>
          <cell r="C688" t="str">
            <v>High income: OECD</v>
          </cell>
          <cell r="D688" t="str">
            <v>High income</v>
          </cell>
        </row>
        <row r="689">
          <cell r="B689" t="str">
            <v>Spain</v>
          </cell>
          <cell r="C689" t="str">
            <v>High income: OECD</v>
          </cell>
          <cell r="D689" t="str">
            <v>High income</v>
          </cell>
        </row>
        <row r="690">
          <cell r="B690" t="str">
            <v>Spain</v>
          </cell>
          <cell r="C690" t="str">
            <v>High income: OECD</v>
          </cell>
          <cell r="D690" t="str">
            <v>High income</v>
          </cell>
        </row>
        <row r="691">
          <cell r="B691" t="str">
            <v>Spain</v>
          </cell>
          <cell r="C691" t="str">
            <v>High income: OECD</v>
          </cell>
          <cell r="D691" t="str">
            <v>High income</v>
          </cell>
        </row>
        <row r="692">
          <cell r="B692" t="str">
            <v>Spain</v>
          </cell>
          <cell r="C692" t="str">
            <v>High income: OECD</v>
          </cell>
          <cell r="D692" t="str">
            <v>High income</v>
          </cell>
        </row>
        <row r="693">
          <cell r="B693" t="str">
            <v>Spain</v>
          </cell>
          <cell r="C693" t="str">
            <v>High income: OECD</v>
          </cell>
          <cell r="D693" t="str">
            <v>High income</v>
          </cell>
        </row>
        <row r="694">
          <cell r="B694" t="str">
            <v>Spain</v>
          </cell>
          <cell r="C694" t="str">
            <v>High income: OECD</v>
          </cell>
          <cell r="D694" t="str">
            <v>High income</v>
          </cell>
        </row>
        <row r="695">
          <cell r="B695" t="str">
            <v>Spain</v>
          </cell>
          <cell r="C695" t="str">
            <v>High income: OECD</v>
          </cell>
          <cell r="D695" t="str">
            <v>High income</v>
          </cell>
        </row>
        <row r="696">
          <cell r="B696" t="str">
            <v>Spain</v>
          </cell>
          <cell r="C696" t="str">
            <v>High income: OECD</v>
          </cell>
          <cell r="D696" t="str">
            <v>High income</v>
          </cell>
        </row>
        <row r="697">
          <cell r="B697" t="str">
            <v>Spain</v>
          </cell>
          <cell r="C697" t="str">
            <v>High income: OECD</v>
          </cell>
          <cell r="D697" t="str">
            <v>High income</v>
          </cell>
        </row>
        <row r="698">
          <cell r="B698" t="str">
            <v>Spain</v>
          </cell>
          <cell r="C698" t="str">
            <v>High income: OECD</v>
          </cell>
          <cell r="D698" t="str">
            <v>High income</v>
          </cell>
        </row>
        <row r="699">
          <cell r="B699" t="str">
            <v>Spain</v>
          </cell>
          <cell r="C699" t="str">
            <v>High income: OECD</v>
          </cell>
          <cell r="D699" t="str">
            <v>High income</v>
          </cell>
        </row>
        <row r="700">
          <cell r="B700" t="str">
            <v>Spain</v>
          </cell>
          <cell r="C700" t="str">
            <v>High income: OECD</v>
          </cell>
          <cell r="D700" t="str">
            <v>High income</v>
          </cell>
        </row>
        <row r="701">
          <cell r="B701" t="str">
            <v>Spain</v>
          </cell>
          <cell r="C701" t="str">
            <v>High income: OECD</v>
          </cell>
          <cell r="D701" t="str">
            <v>High income</v>
          </cell>
        </row>
        <row r="702">
          <cell r="B702" t="str">
            <v>Estonia</v>
          </cell>
          <cell r="C702" t="str">
            <v>High income: OECD</v>
          </cell>
          <cell r="D702" t="str">
            <v>High income</v>
          </cell>
        </row>
        <row r="703">
          <cell r="B703" t="str">
            <v>Estonia</v>
          </cell>
          <cell r="C703" t="str">
            <v>High income: OECD</v>
          </cell>
          <cell r="D703" t="str">
            <v>High income</v>
          </cell>
        </row>
        <row r="704">
          <cell r="B704" t="str">
            <v>Estonia</v>
          </cell>
          <cell r="C704" t="str">
            <v>High income: OECD</v>
          </cell>
          <cell r="D704" t="str">
            <v>High income</v>
          </cell>
        </row>
        <row r="705">
          <cell r="B705" t="str">
            <v>Estonia</v>
          </cell>
          <cell r="C705" t="str">
            <v>High income: OECD</v>
          </cell>
          <cell r="D705" t="str">
            <v>High income</v>
          </cell>
        </row>
        <row r="706">
          <cell r="B706" t="str">
            <v>Estonia</v>
          </cell>
          <cell r="C706" t="str">
            <v>High income: OECD</v>
          </cell>
          <cell r="D706" t="str">
            <v>High income</v>
          </cell>
        </row>
        <row r="707">
          <cell r="B707" t="str">
            <v>Estonia</v>
          </cell>
          <cell r="C707" t="str">
            <v>High income: OECD</v>
          </cell>
          <cell r="D707" t="str">
            <v>High income</v>
          </cell>
        </row>
        <row r="708">
          <cell r="B708" t="str">
            <v>Estonia</v>
          </cell>
          <cell r="C708" t="str">
            <v>High income: OECD</v>
          </cell>
          <cell r="D708" t="str">
            <v>High income</v>
          </cell>
        </row>
        <row r="709">
          <cell r="B709" t="str">
            <v>Estonia</v>
          </cell>
          <cell r="C709" t="str">
            <v>High income: OECD</v>
          </cell>
          <cell r="D709" t="str">
            <v>High income</v>
          </cell>
        </row>
        <row r="710">
          <cell r="B710" t="str">
            <v>Estonia</v>
          </cell>
          <cell r="C710" t="str">
            <v>High income: OECD</v>
          </cell>
          <cell r="D710" t="str">
            <v>High income</v>
          </cell>
        </row>
        <row r="711">
          <cell r="B711" t="str">
            <v>Estonia</v>
          </cell>
          <cell r="C711" t="str">
            <v>High income: OECD</v>
          </cell>
          <cell r="D711" t="str">
            <v>High income</v>
          </cell>
        </row>
        <row r="712">
          <cell r="B712" t="str">
            <v>Estonia</v>
          </cell>
          <cell r="C712" t="str">
            <v>High income: OECD</v>
          </cell>
          <cell r="D712" t="str">
            <v>High income</v>
          </cell>
        </row>
        <row r="713">
          <cell r="B713" t="str">
            <v>Estonia</v>
          </cell>
          <cell r="C713" t="str">
            <v>High income: OECD</v>
          </cell>
          <cell r="D713" t="str">
            <v>High income</v>
          </cell>
        </row>
        <row r="714">
          <cell r="B714" t="str">
            <v>Estonia</v>
          </cell>
          <cell r="C714" t="str">
            <v>High income: OECD</v>
          </cell>
          <cell r="D714" t="str">
            <v>High income</v>
          </cell>
        </row>
        <row r="715">
          <cell r="B715" t="str">
            <v>Estonia</v>
          </cell>
          <cell r="C715" t="str">
            <v>High income: OECD</v>
          </cell>
          <cell r="D715" t="str">
            <v>High income</v>
          </cell>
        </row>
        <row r="716">
          <cell r="B716" t="str">
            <v>Ethiopia</v>
          </cell>
          <cell r="C716" t="str">
            <v>Sub-Saharan Africa</v>
          </cell>
          <cell r="D716" t="str">
            <v>Low income</v>
          </cell>
        </row>
        <row r="717">
          <cell r="B717" t="str">
            <v>Ethiopia</v>
          </cell>
          <cell r="C717" t="str">
            <v>Sub-Saharan Africa</v>
          </cell>
          <cell r="D717" t="str">
            <v>Low income</v>
          </cell>
        </row>
        <row r="718">
          <cell r="B718" t="str">
            <v>Ethiopia</v>
          </cell>
          <cell r="C718" t="str">
            <v>Sub-Saharan Africa</v>
          </cell>
          <cell r="D718" t="str">
            <v>Low income</v>
          </cell>
        </row>
        <row r="719">
          <cell r="B719" t="str">
            <v>Ethiopia</v>
          </cell>
          <cell r="C719" t="str">
            <v>Sub-Saharan Africa</v>
          </cell>
          <cell r="D719" t="str">
            <v>Low income</v>
          </cell>
        </row>
        <row r="720">
          <cell r="B720" t="str">
            <v>Ethiopia</v>
          </cell>
          <cell r="C720" t="str">
            <v>Sub-Saharan Africa</v>
          </cell>
          <cell r="D720" t="str">
            <v>Low income</v>
          </cell>
        </row>
        <row r="721">
          <cell r="B721" t="str">
            <v>Ethiopia</v>
          </cell>
          <cell r="C721" t="str">
            <v>Sub-Saharan Africa</v>
          </cell>
          <cell r="D721" t="str">
            <v>Low income</v>
          </cell>
        </row>
        <row r="722">
          <cell r="B722" t="str">
            <v>Ethiopia</v>
          </cell>
          <cell r="C722" t="str">
            <v>Sub-Saharan Africa</v>
          </cell>
          <cell r="D722" t="str">
            <v>Low income</v>
          </cell>
        </row>
        <row r="723">
          <cell r="B723" t="str">
            <v>Ethiopia</v>
          </cell>
          <cell r="C723" t="str">
            <v>Sub-Saharan Africa</v>
          </cell>
          <cell r="D723" t="str">
            <v>Low income</v>
          </cell>
        </row>
        <row r="724">
          <cell r="B724" t="str">
            <v>Ethiopia</v>
          </cell>
          <cell r="C724" t="str">
            <v>Sub-Saharan Africa</v>
          </cell>
          <cell r="D724" t="str">
            <v>Low income</v>
          </cell>
        </row>
        <row r="725">
          <cell r="B725" t="str">
            <v>Ethiopia</v>
          </cell>
          <cell r="C725" t="str">
            <v>Sub-Saharan Africa</v>
          </cell>
          <cell r="D725" t="str">
            <v>Low income</v>
          </cell>
        </row>
        <row r="726">
          <cell r="B726" t="str">
            <v>Ethiopia</v>
          </cell>
          <cell r="C726" t="str">
            <v>Sub-Saharan Africa</v>
          </cell>
          <cell r="D726" t="str">
            <v>Low income</v>
          </cell>
        </row>
        <row r="727">
          <cell r="B727" t="str">
            <v>Ethiopia</v>
          </cell>
          <cell r="C727" t="str">
            <v>Sub-Saharan Africa</v>
          </cell>
          <cell r="D727" t="str">
            <v>Low income</v>
          </cell>
        </row>
        <row r="728">
          <cell r="B728" t="str">
            <v>Ethiopia</v>
          </cell>
          <cell r="C728" t="str">
            <v>Sub-Saharan Africa</v>
          </cell>
          <cell r="D728" t="str">
            <v>Low income</v>
          </cell>
        </row>
        <row r="729">
          <cell r="B729" t="str">
            <v>Ethiopia</v>
          </cell>
          <cell r="C729" t="str">
            <v>Sub-Saharan Africa</v>
          </cell>
          <cell r="D729" t="str">
            <v>Low income</v>
          </cell>
        </row>
        <row r="730">
          <cell r="B730" t="str">
            <v>Finland</v>
          </cell>
          <cell r="C730" t="str">
            <v>High income: OECD</v>
          </cell>
          <cell r="D730" t="str">
            <v>High income</v>
          </cell>
        </row>
        <row r="731">
          <cell r="B731" t="str">
            <v>Finland</v>
          </cell>
          <cell r="C731" t="str">
            <v>High income: OECD</v>
          </cell>
          <cell r="D731" t="str">
            <v>High income</v>
          </cell>
        </row>
        <row r="732">
          <cell r="B732" t="str">
            <v>Finland</v>
          </cell>
          <cell r="C732" t="str">
            <v>High income: OECD</v>
          </cell>
          <cell r="D732" t="str">
            <v>High income</v>
          </cell>
        </row>
        <row r="733">
          <cell r="B733" t="str">
            <v>Finland</v>
          </cell>
          <cell r="C733" t="str">
            <v>High income: OECD</v>
          </cell>
          <cell r="D733" t="str">
            <v>High income</v>
          </cell>
        </row>
        <row r="734">
          <cell r="B734" t="str">
            <v>Finland</v>
          </cell>
          <cell r="C734" t="str">
            <v>High income: OECD</v>
          </cell>
          <cell r="D734" t="str">
            <v>High income</v>
          </cell>
        </row>
        <row r="735">
          <cell r="B735" t="str">
            <v>Finland</v>
          </cell>
          <cell r="C735" t="str">
            <v>High income: OECD</v>
          </cell>
          <cell r="D735" t="str">
            <v>High income</v>
          </cell>
        </row>
        <row r="736">
          <cell r="B736" t="str">
            <v>Finland</v>
          </cell>
          <cell r="C736" t="str">
            <v>High income: OECD</v>
          </cell>
          <cell r="D736" t="str">
            <v>High income</v>
          </cell>
        </row>
        <row r="737">
          <cell r="B737" t="str">
            <v>Finland</v>
          </cell>
          <cell r="C737" t="str">
            <v>High income: OECD</v>
          </cell>
          <cell r="D737" t="str">
            <v>High income</v>
          </cell>
        </row>
        <row r="738">
          <cell r="B738" t="str">
            <v>Finland</v>
          </cell>
          <cell r="C738" t="str">
            <v>High income: OECD</v>
          </cell>
          <cell r="D738" t="str">
            <v>High income</v>
          </cell>
        </row>
        <row r="739">
          <cell r="B739" t="str">
            <v>Finland</v>
          </cell>
          <cell r="C739" t="str">
            <v>High income: OECD</v>
          </cell>
          <cell r="D739" t="str">
            <v>High income</v>
          </cell>
        </row>
        <row r="740">
          <cell r="B740" t="str">
            <v>Finland</v>
          </cell>
          <cell r="C740" t="str">
            <v>High income: OECD</v>
          </cell>
          <cell r="D740" t="str">
            <v>High income</v>
          </cell>
        </row>
        <row r="741">
          <cell r="B741" t="str">
            <v>Finland</v>
          </cell>
          <cell r="C741" t="str">
            <v>High income: OECD</v>
          </cell>
          <cell r="D741" t="str">
            <v>High income</v>
          </cell>
        </row>
        <row r="742">
          <cell r="B742" t="str">
            <v>Finland</v>
          </cell>
          <cell r="C742" t="str">
            <v>High income: OECD</v>
          </cell>
          <cell r="D742" t="str">
            <v>High income</v>
          </cell>
        </row>
        <row r="743">
          <cell r="B743" t="str">
            <v>Finland</v>
          </cell>
          <cell r="C743" t="str">
            <v>High income: OECD</v>
          </cell>
          <cell r="D743" t="str">
            <v>High income</v>
          </cell>
        </row>
        <row r="744">
          <cell r="B744" t="str">
            <v>Fiji</v>
          </cell>
          <cell r="C744" t="str">
            <v>East Asia &amp; Pacific</v>
          </cell>
          <cell r="D744" t="str">
            <v>Upper middle income</v>
          </cell>
        </row>
        <row r="745">
          <cell r="B745" t="str">
            <v>Fiji</v>
          </cell>
          <cell r="C745" t="str">
            <v>East Asia &amp; Pacific</v>
          </cell>
          <cell r="D745" t="str">
            <v>Upper middle income</v>
          </cell>
        </row>
        <row r="746">
          <cell r="B746" t="str">
            <v>Fiji</v>
          </cell>
          <cell r="C746" t="str">
            <v>East Asia &amp; Pacific</v>
          </cell>
          <cell r="D746" t="str">
            <v>Upper middle income</v>
          </cell>
        </row>
        <row r="747">
          <cell r="B747" t="str">
            <v>Fiji</v>
          </cell>
          <cell r="C747" t="str">
            <v>East Asia &amp; Pacific</v>
          </cell>
          <cell r="D747" t="str">
            <v>Upper middle income</v>
          </cell>
        </row>
        <row r="748">
          <cell r="B748" t="str">
            <v>Fiji</v>
          </cell>
          <cell r="C748" t="str">
            <v>East Asia &amp; Pacific</v>
          </cell>
          <cell r="D748" t="str">
            <v>Upper middle income</v>
          </cell>
        </row>
        <row r="749">
          <cell r="B749" t="str">
            <v>Fiji</v>
          </cell>
          <cell r="C749" t="str">
            <v>East Asia &amp; Pacific</v>
          </cell>
          <cell r="D749" t="str">
            <v>Upper middle income</v>
          </cell>
        </row>
        <row r="750">
          <cell r="B750" t="str">
            <v>Fiji</v>
          </cell>
          <cell r="C750" t="str">
            <v>East Asia &amp; Pacific</v>
          </cell>
          <cell r="D750" t="str">
            <v>Upper middle income</v>
          </cell>
        </row>
        <row r="751">
          <cell r="B751" t="str">
            <v>Fiji</v>
          </cell>
          <cell r="C751" t="str">
            <v>East Asia &amp; Pacific</v>
          </cell>
          <cell r="D751" t="str">
            <v>Upper middle income</v>
          </cell>
        </row>
        <row r="752">
          <cell r="B752" t="str">
            <v>Fiji</v>
          </cell>
          <cell r="C752" t="str">
            <v>East Asia &amp; Pacific</v>
          </cell>
          <cell r="D752" t="str">
            <v>Upper middle income</v>
          </cell>
        </row>
        <row r="753">
          <cell r="B753" t="str">
            <v>Fiji</v>
          </cell>
          <cell r="C753" t="str">
            <v>East Asia &amp; Pacific</v>
          </cell>
          <cell r="D753" t="str">
            <v>Upper middle income</v>
          </cell>
        </row>
        <row r="754">
          <cell r="B754" t="str">
            <v>Fiji</v>
          </cell>
          <cell r="C754" t="str">
            <v>East Asia &amp; Pacific</v>
          </cell>
          <cell r="D754" t="str">
            <v>Upper middle income</v>
          </cell>
        </row>
        <row r="755">
          <cell r="B755" t="str">
            <v>Fiji</v>
          </cell>
          <cell r="C755" t="str">
            <v>East Asia &amp; Pacific</v>
          </cell>
          <cell r="D755" t="str">
            <v>Upper middle income</v>
          </cell>
        </row>
        <row r="756">
          <cell r="B756" t="str">
            <v>Fiji</v>
          </cell>
          <cell r="C756" t="str">
            <v>East Asia &amp; Pacific</v>
          </cell>
          <cell r="D756" t="str">
            <v>Upper middle income</v>
          </cell>
        </row>
        <row r="757">
          <cell r="B757" t="str">
            <v>Fiji</v>
          </cell>
          <cell r="C757" t="str">
            <v>East Asia &amp; Pacific</v>
          </cell>
          <cell r="D757" t="str">
            <v>Upper middle income</v>
          </cell>
        </row>
        <row r="758">
          <cell r="B758" t="str">
            <v>France</v>
          </cell>
          <cell r="C758" t="str">
            <v>High income: OECD</v>
          </cell>
          <cell r="D758" t="str">
            <v>High income</v>
          </cell>
        </row>
        <row r="759">
          <cell r="B759" t="str">
            <v>France</v>
          </cell>
          <cell r="C759" t="str">
            <v>High income: OECD</v>
          </cell>
          <cell r="D759" t="str">
            <v>High income</v>
          </cell>
        </row>
        <row r="760">
          <cell r="B760" t="str">
            <v>France</v>
          </cell>
          <cell r="C760" t="str">
            <v>High income: OECD</v>
          </cell>
          <cell r="D760" t="str">
            <v>High income</v>
          </cell>
        </row>
        <row r="761">
          <cell r="B761" t="str">
            <v>France</v>
          </cell>
          <cell r="C761" t="str">
            <v>High income: OECD</v>
          </cell>
          <cell r="D761" t="str">
            <v>High income</v>
          </cell>
        </row>
        <row r="762">
          <cell r="B762" t="str">
            <v>France</v>
          </cell>
          <cell r="C762" t="str">
            <v>High income: OECD</v>
          </cell>
          <cell r="D762" t="str">
            <v>High income</v>
          </cell>
        </row>
        <row r="763">
          <cell r="B763" t="str">
            <v>France</v>
          </cell>
          <cell r="C763" t="str">
            <v>High income: OECD</v>
          </cell>
          <cell r="D763" t="str">
            <v>High income</v>
          </cell>
        </row>
        <row r="764">
          <cell r="B764" t="str">
            <v>France</v>
          </cell>
          <cell r="C764" t="str">
            <v>High income: OECD</v>
          </cell>
          <cell r="D764" t="str">
            <v>High income</v>
          </cell>
        </row>
        <row r="765">
          <cell r="B765" t="str">
            <v>France</v>
          </cell>
          <cell r="C765" t="str">
            <v>High income: OECD</v>
          </cell>
          <cell r="D765" t="str">
            <v>High income</v>
          </cell>
        </row>
        <row r="766">
          <cell r="B766" t="str">
            <v>France</v>
          </cell>
          <cell r="C766" t="str">
            <v>High income: OECD</v>
          </cell>
          <cell r="D766" t="str">
            <v>High income</v>
          </cell>
        </row>
        <row r="767">
          <cell r="B767" t="str">
            <v>France</v>
          </cell>
          <cell r="C767" t="str">
            <v>High income: OECD</v>
          </cell>
          <cell r="D767" t="str">
            <v>High income</v>
          </cell>
        </row>
        <row r="768">
          <cell r="B768" t="str">
            <v>France</v>
          </cell>
          <cell r="C768" t="str">
            <v>High income: OECD</v>
          </cell>
          <cell r="D768" t="str">
            <v>High income</v>
          </cell>
        </row>
        <row r="769">
          <cell r="B769" t="str">
            <v>France</v>
          </cell>
          <cell r="C769" t="str">
            <v>High income: OECD</v>
          </cell>
          <cell r="D769" t="str">
            <v>High income</v>
          </cell>
        </row>
        <row r="770">
          <cell r="B770" t="str">
            <v>France</v>
          </cell>
          <cell r="C770" t="str">
            <v>High income: OECD</v>
          </cell>
          <cell r="D770" t="str">
            <v>High income</v>
          </cell>
        </row>
        <row r="771">
          <cell r="B771" t="str">
            <v>France</v>
          </cell>
          <cell r="C771" t="str">
            <v>High income: OECD</v>
          </cell>
          <cell r="D771" t="str">
            <v>High income</v>
          </cell>
        </row>
        <row r="772">
          <cell r="B772" t="str">
            <v>Micronesia, Fed. Sts.</v>
          </cell>
          <cell r="C772" t="str">
            <v>East Asia &amp; Pacific</v>
          </cell>
          <cell r="D772" t="str">
            <v>Lower middle income</v>
          </cell>
        </row>
        <row r="773">
          <cell r="B773" t="str">
            <v>Micronesia, Fed. Sts.</v>
          </cell>
          <cell r="C773" t="str">
            <v>East Asia &amp; Pacific</v>
          </cell>
          <cell r="D773" t="str">
            <v>Lower middle income</v>
          </cell>
        </row>
        <row r="774">
          <cell r="B774" t="str">
            <v>Micronesia, Fed. Sts.</v>
          </cell>
          <cell r="C774" t="str">
            <v>East Asia &amp; Pacific</v>
          </cell>
          <cell r="D774" t="str">
            <v>Lower middle income</v>
          </cell>
        </row>
        <row r="775">
          <cell r="B775" t="str">
            <v>Micronesia, Fed. Sts.</v>
          </cell>
          <cell r="C775" t="str">
            <v>East Asia &amp; Pacific</v>
          </cell>
          <cell r="D775" t="str">
            <v>Lower middle income</v>
          </cell>
        </row>
        <row r="776">
          <cell r="B776" t="str">
            <v>Micronesia, Fed. Sts.</v>
          </cell>
          <cell r="C776" t="str">
            <v>East Asia &amp; Pacific</v>
          </cell>
          <cell r="D776" t="str">
            <v>Lower middle income</v>
          </cell>
        </row>
        <row r="777">
          <cell r="B777" t="str">
            <v>Micronesia, Fed. Sts.</v>
          </cell>
          <cell r="C777" t="str">
            <v>East Asia &amp; Pacific</v>
          </cell>
          <cell r="D777" t="str">
            <v>Lower middle income</v>
          </cell>
        </row>
        <row r="778">
          <cell r="B778" t="str">
            <v>Micronesia, Fed. Sts.</v>
          </cell>
          <cell r="C778" t="str">
            <v>East Asia &amp; Pacific</v>
          </cell>
          <cell r="D778" t="str">
            <v>Lower middle income</v>
          </cell>
        </row>
        <row r="779">
          <cell r="B779" t="str">
            <v>Micronesia, Fed. Sts.</v>
          </cell>
          <cell r="C779" t="str">
            <v>East Asia &amp; Pacific</v>
          </cell>
          <cell r="D779" t="str">
            <v>Lower middle income</v>
          </cell>
        </row>
        <row r="780">
          <cell r="B780" t="str">
            <v>Micronesia, Fed. Sts.</v>
          </cell>
          <cell r="C780" t="str">
            <v>East Asia &amp; Pacific</v>
          </cell>
          <cell r="D780" t="str">
            <v>Lower middle income</v>
          </cell>
        </row>
        <row r="781">
          <cell r="B781" t="str">
            <v>Micronesia, Fed. Sts.</v>
          </cell>
          <cell r="C781" t="str">
            <v>East Asia &amp; Pacific</v>
          </cell>
          <cell r="D781" t="str">
            <v>Lower middle income</v>
          </cell>
        </row>
        <row r="782">
          <cell r="B782" t="str">
            <v>Micronesia, Fed. Sts.</v>
          </cell>
          <cell r="C782" t="str">
            <v>East Asia &amp; Pacific</v>
          </cell>
          <cell r="D782" t="str">
            <v>Lower middle income</v>
          </cell>
        </row>
        <row r="783">
          <cell r="B783" t="str">
            <v>Micronesia, Fed. Sts.</v>
          </cell>
          <cell r="C783" t="str">
            <v>East Asia &amp; Pacific</v>
          </cell>
          <cell r="D783" t="str">
            <v>Lower middle income</v>
          </cell>
        </row>
        <row r="784">
          <cell r="B784" t="str">
            <v>Micronesia, Fed. Sts.</v>
          </cell>
          <cell r="C784" t="str">
            <v>East Asia &amp; Pacific</v>
          </cell>
          <cell r="D784" t="str">
            <v>Lower middle income</v>
          </cell>
        </row>
        <row r="785">
          <cell r="B785" t="str">
            <v>Micronesia, Fed. Sts.</v>
          </cell>
          <cell r="C785" t="str">
            <v>East Asia &amp; Pacific</v>
          </cell>
          <cell r="D785" t="str">
            <v>Lower middle income</v>
          </cell>
        </row>
        <row r="786">
          <cell r="B786" t="str">
            <v>Gabon</v>
          </cell>
          <cell r="C786" t="str">
            <v>Sub-Saharan Africa</v>
          </cell>
          <cell r="D786" t="str">
            <v>Upper middle income</v>
          </cell>
        </row>
        <row r="787">
          <cell r="B787" t="str">
            <v>Gabon</v>
          </cell>
          <cell r="C787" t="str">
            <v>Sub-Saharan Africa</v>
          </cell>
          <cell r="D787" t="str">
            <v>Upper middle income</v>
          </cell>
        </row>
        <row r="788">
          <cell r="B788" t="str">
            <v>Gabon</v>
          </cell>
          <cell r="C788" t="str">
            <v>Sub-Saharan Africa</v>
          </cell>
          <cell r="D788" t="str">
            <v>Upper middle income</v>
          </cell>
        </row>
        <row r="789">
          <cell r="B789" t="str">
            <v>Gabon</v>
          </cell>
          <cell r="C789" t="str">
            <v>Sub-Saharan Africa</v>
          </cell>
          <cell r="D789" t="str">
            <v>Upper middle income</v>
          </cell>
        </row>
        <row r="790">
          <cell r="B790" t="str">
            <v>Gabon</v>
          </cell>
          <cell r="C790" t="str">
            <v>Sub-Saharan Africa</v>
          </cell>
          <cell r="D790" t="str">
            <v>Upper middle income</v>
          </cell>
        </row>
        <row r="791">
          <cell r="B791" t="str">
            <v>Gabon</v>
          </cell>
          <cell r="C791" t="str">
            <v>Sub-Saharan Africa</v>
          </cell>
          <cell r="D791" t="str">
            <v>Upper middle income</v>
          </cell>
        </row>
        <row r="792">
          <cell r="B792" t="str">
            <v>Gabon</v>
          </cell>
          <cell r="C792" t="str">
            <v>Sub-Saharan Africa</v>
          </cell>
          <cell r="D792" t="str">
            <v>Upper middle income</v>
          </cell>
        </row>
        <row r="793">
          <cell r="B793" t="str">
            <v>Gabon</v>
          </cell>
          <cell r="C793" t="str">
            <v>Sub-Saharan Africa</v>
          </cell>
          <cell r="D793" t="str">
            <v>Upper middle income</v>
          </cell>
        </row>
        <row r="794">
          <cell r="B794" t="str">
            <v>Gabon</v>
          </cell>
          <cell r="C794" t="str">
            <v>Sub-Saharan Africa</v>
          </cell>
          <cell r="D794" t="str">
            <v>Upper middle income</v>
          </cell>
        </row>
        <row r="795">
          <cell r="B795" t="str">
            <v>Gabon</v>
          </cell>
          <cell r="C795" t="str">
            <v>Sub-Saharan Africa</v>
          </cell>
          <cell r="D795" t="str">
            <v>Upper middle income</v>
          </cell>
        </row>
        <row r="796">
          <cell r="B796" t="str">
            <v>Gabon</v>
          </cell>
          <cell r="C796" t="str">
            <v>Sub-Saharan Africa</v>
          </cell>
          <cell r="D796" t="str">
            <v>Upper middle income</v>
          </cell>
        </row>
        <row r="797">
          <cell r="B797" t="str">
            <v>Gabon</v>
          </cell>
          <cell r="C797" t="str">
            <v>Sub-Saharan Africa</v>
          </cell>
          <cell r="D797" t="str">
            <v>Upper middle income</v>
          </cell>
        </row>
        <row r="798">
          <cell r="B798" t="str">
            <v>United Kingdom</v>
          </cell>
          <cell r="C798" t="str">
            <v>High income: OECD</v>
          </cell>
          <cell r="D798" t="str">
            <v>High income</v>
          </cell>
        </row>
        <row r="799">
          <cell r="B799" t="str">
            <v>United Kingdom</v>
          </cell>
          <cell r="C799" t="str">
            <v>High income: OECD</v>
          </cell>
          <cell r="D799" t="str">
            <v>High income</v>
          </cell>
        </row>
        <row r="800">
          <cell r="B800" t="str">
            <v>United Kingdom</v>
          </cell>
          <cell r="C800" t="str">
            <v>High income: OECD</v>
          </cell>
          <cell r="D800" t="str">
            <v>High income</v>
          </cell>
        </row>
        <row r="801">
          <cell r="B801" t="str">
            <v>United Kingdom</v>
          </cell>
          <cell r="C801" t="str">
            <v>High income: OECD</v>
          </cell>
          <cell r="D801" t="str">
            <v>High income</v>
          </cell>
        </row>
        <row r="802">
          <cell r="B802" t="str">
            <v>United Kingdom</v>
          </cell>
          <cell r="C802" t="str">
            <v>High income: OECD</v>
          </cell>
          <cell r="D802" t="str">
            <v>High income</v>
          </cell>
        </row>
        <row r="803">
          <cell r="B803" t="str">
            <v>United Kingdom</v>
          </cell>
          <cell r="C803" t="str">
            <v>High income: OECD</v>
          </cell>
          <cell r="D803" t="str">
            <v>High income</v>
          </cell>
        </row>
        <row r="804">
          <cell r="B804" t="str">
            <v>United Kingdom</v>
          </cell>
          <cell r="C804" t="str">
            <v>High income: OECD</v>
          </cell>
          <cell r="D804" t="str">
            <v>High income</v>
          </cell>
        </row>
        <row r="805">
          <cell r="B805" t="str">
            <v>United Kingdom</v>
          </cell>
          <cell r="C805" t="str">
            <v>High income: OECD</v>
          </cell>
          <cell r="D805" t="str">
            <v>High income</v>
          </cell>
        </row>
        <row r="806">
          <cell r="B806" t="str">
            <v>United Kingdom</v>
          </cell>
          <cell r="C806" t="str">
            <v>High income: OECD</v>
          </cell>
          <cell r="D806" t="str">
            <v>High income</v>
          </cell>
        </row>
        <row r="807">
          <cell r="B807" t="str">
            <v>United Kingdom</v>
          </cell>
          <cell r="C807" t="str">
            <v>High income: OECD</v>
          </cell>
          <cell r="D807" t="str">
            <v>High income</v>
          </cell>
        </row>
        <row r="808">
          <cell r="B808" t="str">
            <v>United Kingdom</v>
          </cell>
          <cell r="C808" t="str">
            <v>High income: OECD</v>
          </cell>
          <cell r="D808" t="str">
            <v>High income</v>
          </cell>
        </row>
        <row r="809">
          <cell r="B809" t="str">
            <v>United Kingdom</v>
          </cell>
          <cell r="C809" t="str">
            <v>High income: OECD</v>
          </cell>
          <cell r="D809" t="str">
            <v>High income</v>
          </cell>
        </row>
        <row r="810">
          <cell r="B810" t="str">
            <v>United Kingdom</v>
          </cell>
          <cell r="C810" t="str">
            <v>High income: OECD</v>
          </cell>
          <cell r="D810" t="str">
            <v>High income</v>
          </cell>
        </row>
        <row r="811">
          <cell r="B811" t="str">
            <v>United Kingdom</v>
          </cell>
          <cell r="C811" t="str">
            <v>High income: OECD</v>
          </cell>
          <cell r="D811" t="str">
            <v>High income</v>
          </cell>
        </row>
        <row r="812">
          <cell r="B812" t="str">
            <v>Georgia</v>
          </cell>
          <cell r="C812" t="str">
            <v>Europe &amp; Central Asia</v>
          </cell>
          <cell r="D812" t="str">
            <v>Upper middle income</v>
          </cell>
        </row>
        <row r="813">
          <cell r="B813" t="str">
            <v>Georgia</v>
          </cell>
          <cell r="C813" t="str">
            <v>Europe &amp; Central Asia</v>
          </cell>
          <cell r="D813" t="str">
            <v>Upper middle income</v>
          </cell>
        </row>
        <row r="814">
          <cell r="B814" t="str">
            <v>Georgia</v>
          </cell>
          <cell r="C814" t="str">
            <v>Europe &amp; Central Asia</v>
          </cell>
          <cell r="D814" t="str">
            <v>Upper middle income</v>
          </cell>
        </row>
        <row r="815">
          <cell r="B815" t="str">
            <v>Georgia</v>
          </cell>
          <cell r="C815" t="str">
            <v>Europe &amp; Central Asia</v>
          </cell>
          <cell r="D815" t="str">
            <v>Upper middle income</v>
          </cell>
        </row>
        <row r="816">
          <cell r="B816" t="str">
            <v>Georgia</v>
          </cell>
          <cell r="C816" t="str">
            <v>Europe &amp; Central Asia</v>
          </cell>
          <cell r="D816" t="str">
            <v>Upper middle income</v>
          </cell>
        </row>
        <row r="817">
          <cell r="B817" t="str">
            <v>Georgia</v>
          </cell>
          <cell r="C817" t="str">
            <v>Europe &amp; Central Asia</v>
          </cell>
          <cell r="D817" t="str">
            <v>Upper middle income</v>
          </cell>
        </row>
        <row r="818">
          <cell r="B818" t="str">
            <v>Georgia</v>
          </cell>
          <cell r="C818" t="str">
            <v>Europe &amp; Central Asia</v>
          </cell>
          <cell r="D818" t="str">
            <v>Upper middle income</v>
          </cell>
        </row>
        <row r="819">
          <cell r="B819" t="str">
            <v>Georgia</v>
          </cell>
          <cell r="C819" t="str">
            <v>Europe &amp; Central Asia</v>
          </cell>
          <cell r="D819" t="str">
            <v>Upper middle income</v>
          </cell>
        </row>
        <row r="820">
          <cell r="B820" t="str">
            <v>Georgia</v>
          </cell>
          <cell r="C820" t="str">
            <v>Europe &amp; Central Asia</v>
          </cell>
          <cell r="D820" t="str">
            <v>Upper middle income</v>
          </cell>
        </row>
        <row r="821">
          <cell r="B821" t="str">
            <v>Georgia</v>
          </cell>
          <cell r="C821" t="str">
            <v>Europe &amp; Central Asia</v>
          </cell>
          <cell r="D821" t="str">
            <v>Upper middle income</v>
          </cell>
        </row>
        <row r="822">
          <cell r="B822" t="str">
            <v>Georgia</v>
          </cell>
          <cell r="C822" t="str">
            <v>Europe &amp; Central Asia</v>
          </cell>
          <cell r="D822" t="str">
            <v>Upper middle income</v>
          </cell>
        </row>
        <row r="823">
          <cell r="B823" t="str">
            <v>Georgia</v>
          </cell>
          <cell r="C823" t="str">
            <v>Europe &amp; Central Asia</v>
          </cell>
          <cell r="D823" t="str">
            <v>Upper middle income</v>
          </cell>
        </row>
        <row r="824">
          <cell r="B824" t="str">
            <v>Georgia</v>
          </cell>
          <cell r="C824" t="str">
            <v>Europe &amp; Central Asia</v>
          </cell>
          <cell r="D824" t="str">
            <v>Upper middle income</v>
          </cell>
        </row>
        <row r="825">
          <cell r="B825" t="str">
            <v>Georgia</v>
          </cell>
          <cell r="C825" t="str">
            <v>Europe &amp; Central Asia</v>
          </cell>
          <cell r="D825" t="str">
            <v>Upper middle income</v>
          </cell>
        </row>
        <row r="826">
          <cell r="B826" t="str">
            <v>Ghana</v>
          </cell>
          <cell r="C826" t="str">
            <v>Sub-Saharan Africa</v>
          </cell>
          <cell r="D826" t="str">
            <v>Lower middle income</v>
          </cell>
        </row>
        <row r="827">
          <cell r="B827" t="str">
            <v>Ghana</v>
          </cell>
          <cell r="C827" t="str">
            <v>Sub-Saharan Africa</v>
          </cell>
          <cell r="D827" t="str">
            <v>Lower middle income</v>
          </cell>
        </row>
        <row r="828">
          <cell r="B828" t="str">
            <v>Ghana</v>
          </cell>
          <cell r="C828" t="str">
            <v>Sub-Saharan Africa</v>
          </cell>
          <cell r="D828" t="str">
            <v>Lower middle income</v>
          </cell>
        </row>
        <row r="829">
          <cell r="B829" t="str">
            <v>Ghana</v>
          </cell>
          <cell r="C829" t="str">
            <v>Sub-Saharan Africa</v>
          </cell>
          <cell r="D829" t="str">
            <v>Lower middle income</v>
          </cell>
        </row>
        <row r="830">
          <cell r="B830" t="str">
            <v>Ghana</v>
          </cell>
          <cell r="C830" t="str">
            <v>Sub-Saharan Africa</v>
          </cell>
          <cell r="D830" t="str">
            <v>Lower middle income</v>
          </cell>
        </row>
        <row r="831">
          <cell r="B831" t="str">
            <v>Ghana</v>
          </cell>
          <cell r="C831" t="str">
            <v>Sub-Saharan Africa</v>
          </cell>
          <cell r="D831" t="str">
            <v>Lower middle income</v>
          </cell>
        </row>
        <row r="832">
          <cell r="B832" t="str">
            <v>Ghana</v>
          </cell>
          <cell r="C832" t="str">
            <v>Sub-Saharan Africa</v>
          </cell>
          <cell r="D832" t="str">
            <v>Lower middle income</v>
          </cell>
        </row>
        <row r="833">
          <cell r="B833" t="str">
            <v>Ghana</v>
          </cell>
          <cell r="C833" t="str">
            <v>Sub-Saharan Africa</v>
          </cell>
          <cell r="D833" t="str">
            <v>Lower middle income</v>
          </cell>
        </row>
        <row r="834">
          <cell r="B834" t="str">
            <v>Ghana</v>
          </cell>
          <cell r="C834" t="str">
            <v>Sub-Saharan Africa</v>
          </cell>
          <cell r="D834" t="str">
            <v>Lower middle income</v>
          </cell>
        </row>
        <row r="835">
          <cell r="B835" t="str">
            <v>Ghana</v>
          </cell>
          <cell r="C835" t="str">
            <v>Sub-Saharan Africa</v>
          </cell>
          <cell r="D835" t="str">
            <v>Lower middle income</v>
          </cell>
        </row>
        <row r="836">
          <cell r="B836" t="str">
            <v>Ghana</v>
          </cell>
          <cell r="C836" t="str">
            <v>Sub-Saharan Africa</v>
          </cell>
          <cell r="D836" t="str">
            <v>Lower middle income</v>
          </cell>
        </row>
        <row r="837">
          <cell r="B837" t="str">
            <v>Ghana</v>
          </cell>
          <cell r="C837" t="str">
            <v>Sub-Saharan Africa</v>
          </cell>
          <cell r="D837" t="str">
            <v>Lower middle income</v>
          </cell>
        </row>
        <row r="838">
          <cell r="B838" t="str">
            <v>Ghana</v>
          </cell>
          <cell r="C838" t="str">
            <v>Sub-Saharan Africa</v>
          </cell>
          <cell r="D838" t="str">
            <v>Lower middle income</v>
          </cell>
        </row>
        <row r="839">
          <cell r="B839" t="str">
            <v>Ghana</v>
          </cell>
          <cell r="C839" t="str">
            <v>Sub-Saharan Africa</v>
          </cell>
          <cell r="D839" t="str">
            <v>Lower middle income</v>
          </cell>
        </row>
        <row r="840">
          <cell r="B840" t="str">
            <v>Guinea</v>
          </cell>
          <cell r="C840" t="str">
            <v>Sub-Saharan Africa</v>
          </cell>
          <cell r="D840" t="str">
            <v>Low income</v>
          </cell>
        </row>
        <row r="841">
          <cell r="B841" t="str">
            <v>Guinea</v>
          </cell>
          <cell r="C841" t="str">
            <v>Sub-Saharan Africa</v>
          </cell>
          <cell r="D841" t="str">
            <v>Low income</v>
          </cell>
        </row>
        <row r="842">
          <cell r="B842" t="str">
            <v>Guinea</v>
          </cell>
          <cell r="C842" t="str">
            <v>Sub-Saharan Africa</v>
          </cell>
          <cell r="D842" t="str">
            <v>Low income</v>
          </cell>
        </row>
        <row r="843">
          <cell r="B843" t="str">
            <v>Guinea</v>
          </cell>
          <cell r="C843" t="str">
            <v>Sub-Saharan Africa</v>
          </cell>
          <cell r="D843" t="str">
            <v>Low income</v>
          </cell>
        </row>
        <row r="844">
          <cell r="B844" t="str">
            <v>Guinea</v>
          </cell>
          <cell r="C844" t="str">
            <v>Sub-Saharan Africa</v>
          </cell>
          <cell r="D844" t="str">
            <v>Low income</v>
          </cell>
        </row>
        <row r="845">
          <cell r="B845" t="str">
            <v>Guinea</v>
          </cell>
          <cell r="C845" t="str">
            <v>Sub-Saharan Africa</v>
          </cell>
          <cell r="D845" t="str">
            <v>Low income</v>
          </cell>
        </row>
        <row r="846">
          <cell r="B846" t="str">
            <v>Guinea</v>
          </cell>
          <cell r="C846" t="str">
            <v>Sub-Saharan Africa</v>
          </cell>
          <cell r="D846" t="str">
            <v>Low income</v>
          </cell>
        </row>
        <row r="847">
          <cell r="B847" t="str">
            <v>Guinea</v>
          </cell>
          <cell r="C847" t="str">
            <v>Sub-Saharan Africa</v>
          </cell>
          <cell r="D847" t="str">
            <v>Low income</v>
          </cell>
        </row>
        <row r="848">
          <cell r="B848" t="str">
            <v>Guinea</v>
          </cell>
          <cell r="C848" t="str">
            <v>Sub-Saharan Africa</v>
          </cell>
          <cell r="D848" t="str">
            <v>Low income</v>
          </cell>
        </row>
        <row r="849">
          <cell r="B849" t="str">
            <v>Guinea</v>
          </cell>
          <cell r="C849" t="str">
            <v>Sub-Saharan Africa</v>
          </cell>
          <cell r="D849" t="str">
            <v>Low income</v>
          </cell>
        </row>
        <row r="850">
          <cell r="B850" t="str">
            <v>Guinea</v>
          </cell>
          <cell r="C850" t="str">
            <v>Sub-Saharan Africa</v>
          </cell>
          <cell r="D850" t="str">
            <v>Low income</v>
          </cell>
        </row>
        <row r="851">
          <cell r="B851" t="str">
            <v>Guinea</v>
          </cell>
          <cell r="C851" t="str">
            <v>Sub-Saharan Africa</v>
          </cell>
          <cell r="D851" t="str">
            <v>Low income</v>
          </cell>
        </row>
        <row r="852">
          <cell r="B852" t="str">
            <v>Guinea</v>
          </cell>
          <cell r="C852" t="str">
            <v>Sub-Saharan Africa</v>
          </cell>
          <cell r="D852" t="str">
            <v>Low income</v>
          </cell>
        </row>
        <row r="853">
          <cell r="B853" t="str">
            <v>Guinea</v>
          </cell>
          <cell r="C853" t="str">
            <v>Sub-Saharan Africa</v>
          </cell>
          <cell r="D853" t="str">
            <v>Low income</v>
          </cell>
        </row>
        <row r="854">
          <cell r="B854" t="str">
            <v>Gambia, The</v>
          </cell>
          <cell r="C854" t="str">
            <v>Sub-Saharan Africa</v>
          </cell>
          <cell r="D854" t="str">
            <v>Low income</v>
          </cell>
        </row>
        <row r="855">
          <cell r="B855" t="str">
            <v>Gambia, The</v>
          </cell>
          <cell r="C855" t="str">
            <v>Sub-Saharan Africa</v>
          </cell>
          <cell r="D855" t="str">
            <v>Low income</v>
          </cell>
        </row>
        <row r="856">
          <cell r="B856" t="str">
            <v>Gambia, The</v>
          </cell>
          <cell r="C856" t="str">
            <v>Sub-Saharan Africa</v>
          </cell>
          <cell r="D856" t="str">
            <v>Low income</v>
          </cell>
        </row>
        <row r="857">
          <cell r="B857" t="str">
            <v>Gambia, The</v>
          </cell>
          <cell r="C857" t="str">
            <v>Sub-Saharan Africa</v>
          </cell>
          <cell r="D857" t="str">
            <v>Low income</v>
          </cell>
        </row>
        <row r="858">
          <cell r="B858" t="str">
            <v>Gambia, The</v>
          </cell>
          <cell r="C858" t="str">
            <v>Sub-Saharan Africa</v>
          </cell>
          <cell r="D858" t="str">
            <v>Low income</v>
          </cell>
        </row>
        <row r="859">
          <cell r="B859" t="str">
            <v>Gambia, The</v>
          </cell>
          <cell r="C859" t="str">
            <v>Sub-Saharan Africa</v>
          </cell>
          <cell r="D859" t="str">
            <v>Low income</v>
          </cell>
        </row>
        <row r="860">
          <cell r="B860" t="str">
            <v>Gambia, The</v>
          </cell>
          <cell r="C860" t="str">
            <v>Sub-Saharan Africa</v>
          </cell>
          <cell r="D860" t="str">
            <v>Low income</v>
          </cell>
        </row>
        <row r="861">
          <cell r="B861" t="str">
            <v>Gambia, The</v>
          </cell>
          <cell r="C861" t="str">
            <v>Sub-Saharan Africa</v>
          </cell>
          <cell r="D861" t="str">
            <v>Low income</v>
          </cell>
        </row>
        <row r="862">
          <cell r="B862" t="str">
            <v>Gambia, The</v>
          </cell>
          <cell r="C862" t="str">
            <v>Sub-Saharan Africa</v>
          </cell>
          <cell r="D862" t="str">
            <v>Low income</v>
          </cell>
        </row>
        <row r="863">
          <cell r="B863" t="str">
            <v>Gambia, The</v>
          </cell>
          <cell r="C863" t="str">
            <v>Sub-Saharan Africa</v>
          </cell>
          <cell r="D863" t="str">
            <v>Low income</v>
          </cell>
        </row>
        <row r="864">
          <cell r="B864" t="str">
            <v>Gambia, The</v>
          </cell>
          <cell r="C864" t="str">
            <v>Sub-Saharan Africa</v>
          </cell>
          <cell r="D864" t="str">
            <v>Low income</v>
          </cell>
        </row>
        <row r="865">
          <cell r="B865" t="str">
            <v>Gambia, The</v>
          </cell>
          <cell r="C865" t="str">
            <v>Sub-Saharan Africa</v>
          </cell>
          <cell r="D865" t="str">
            <v>Low income</v>
          </cell>
        </row>
        <row r="866">
          <cell r="B866" t="str">
            <v>Guinea-Bissau</v>
          </cell>
          <cell r="C866" t="str">
            <v>Sub-Saharan Africa</v>
          </cell>
          <cell r="D866" t="str">
            <v>Low income</v>
          </cell>
        </row>
        <row r="867">
          <cell r="B867" t="str">
            <v>Guinea-Bissau</v>
          </cell>
          <cell r="C867" t="str">
            <v>Sub-Saharan Africa</v>
          </cell>
          <cell r="D867" t="str">
            <v>Low income</v>
          </cell>
        </row>
        <row r="868">
          <cell r="B868" t="str">
            <v>Guinea-Bissau</v>
          </cell>
          <cell r="C868" t="str">
            <v>Sub-Saharan Africa</v>
          </cell>
          <cell r="D868" t="str">
            <v>Low income</v>
          </cell>
        </row>
        <row r="869">
          <cell r="B869" t="str">
            <v>Guinea-Bissau</v>
          </cell>
          <cell r="C869" t="str">
            <v>Sub-Saharan Africa</v>
          </cell>
          <cell r="D869" t="str">
            <v>Low income</v>
          </cell>
        </row>
        <row r="870">
          <cell r="B870" t="str">
            <v>Guinea-Bissau</v>
          </cell>
          <cell r="C870" t="str">
            <v>Sub-Saharan Africa</v>
          </cell>
          <cell r="D870" t="str">
            <v>Low income</v>
          </cell>
        </row>
        <row r="871">
          <cell r="B871" t="str">
            <v>Guinea-Bissau</v>
          </cell>
          <cell r="C871" t="str">
            <v>Sub-Saharan Africa</v>
          </cell>
          <cell r="D871" t="str">
            <v>Low income</v>
          </cell>
        </row>
        <row r="872">
          <cell r="B872" t="str">
            <v>Guinea-Bissau</v>
          </cell>
          <cell r="C872" t="str">
            <v>Sub-Saharan Africa</v>
          </cell>
          <cell r="D872" t="str">
            <v>Low income</v>
          </cell>
        </row>
        <row r="873">
          <cell r="B873" t="str">
            <v>Guinea-Bissau</v>
          </cell>
          <cell r="C873" t="str">
            <v>Sub-Saharan Africa</v>
          </cell>
          <cell r="D873" t="str">
            <v>Low income</v>
          </cell>
        </row>
        <row r="874">
          <cell r="B874" t="str">
            <v>Guinea-Bissau</v>
          </cell>
          <cell r="C874" t="str">
            <v>Sub-Saharan Africa</v>
          </cell>
          <cell r="D874" t="str">
            <v>Low income</v>
          </cell>
        </row>
        <row r="875">
          <cell r="B875" t="str">
            <v>Guinea-Bissau</v>
          </cell>
          <cell r="C875" t="str">
            <v>Sub-Saharan Africa</v>
          </cell>
          <cell r="D875" t="str">
            <v>Low income</v>
          </cell>
        </row>
        <row r="876">
          <cell r="B876" t="str">
            <v>Guinea-Bissau</v>
          </cell>
          <cell r="C876" t="str">
            <v>Sub-Saharan Africa</v>
          </cell>
          <cell r="D876" t="str">
            <v>Low income</v>
          </cell>
        </row>
        <row r="877">
          <cell r="B877" t="str">
            <v>Guinea-Bissau</v>
          </cell>
          <cell r="C877" t="str">
            <v>Sub-Saharan Africa</v>
          </cell>
          <cell r="D877" t="str">
            <v>Low income</v>
          </cell>
        </row>
        <row r="878">
          <cell r="B878" t="str">
            <v>Equatorial Guinea</v>
          </cell>
          <cell r="C878" t="str">
            <v>Sub-Saharan Africa</v>
          </cell>
          <cell r="D878" t="str">
            <v>Upper middle income</v>
          </cell>
        </row>
        <row r="879">
          <cell r="B879" t="str">
            <v>Equatorial Guinea</v>
          </cell>
          <cell r="C879" t="str">
            <v>Sub-Saharan Africa</v>
          </cell>
          <cell r="D879" t="str">
            <v>Upper middle income</v>
          </cell>
        </row>
        <row r="880">
          <cell r="B880" t="str">
            <v>Equatorial Guinea</v>
          </cell>
          <cell r="C880" t="str">
            <v>Sub-Saharan Africa</v>
          </cell>
          <cell r="D880" t="str">
            <v>Upper middle income</v>
          </cell>
        </row>
        <row r="881">
          <cell r="B881" t="str">
            <v>Equatorial Guinea</v>
          </cell>
          <cell r="C881" t="str">
            <v>Sub-Saharan Africa</v>
          </cell>
          <cell r="D881" t="str">
            <v>Upper middle income</v>
          </cell>
        </row>
        <row r="882">
          <cell r="B882" t="str">
            <v>Equatorial Guinea</v>
          </cell>
          <cell r="C882" t="str">
            <v>Sub-Saharan Africa</v>
          </cell>
          <cell r="D882" t="str">
            <v>Upper middle income</v>
          </cell>
        </row>
        <row r="883">
          <cell r="B883" t="str">
            <v>Equatorial Guinea</v>
          </cell>
          <cell r="C883" t="str">
            <v>Sub-Saharan Africa</v>
          </cell>
          <cell r="D883" t="str">
            <v>Upper middle income</v>
          </cell>
        </row>
        <row r="884">
          <cell r="B884" t="str">
            <v>Equatorial Guinea</v>
          </cell>
          <cell r="C884" t="str">
            <v>Sub-Saharan Africa</v>
          </cell>
          <cell r="D884" t="str">
            <v>Upper middle income</v>
          </cell>
        </row>
        <row r="885">
          <cell r="B885" t="str">
            <v>Equatorial Guinea</v>
          </cell>
          <cell r="C885" t="str">
            <v>Sub-Saharan Africa</v>
          </cell>
          <cell r="D885" t="str">
            <v>Upper middle income</v>
          </cell>
        </row>
        <row r="886">
          <cell r="B886" t="str">
            <v>Equatorial Guinea</v>
          </cell>
          <cell r="C886" t="str">
            <v>Sub-Saharan Africa</v>
          </cell>
          <cell r="D886" t="str">
            <v>Upper middle income</v>
          </cell>
        </row>
        <row r="887">
          <cell r="B887" t="str">
            <v>Equatorial Guinea</v>
          </cell>
          <cell r="C887" t="str">
            <v>Sub-Saharan Africa</v>
          </cell>
          <cell r="D887" t="str">
            <v>Upper middle income</v>
          </cell>
        </row>
        <row r="888">
          <cell r="B888" t="str">
            <v>Equatorial Guinea</v>
          </cell>
          <cell r="C888" t="str">
            <v>Sub-Saharan Africa</v>
          </cell>
          <cell r="D888" t="str">
            <v>Upper middle income</v>
          </cell>
        </row>
        <row r="889">
          <cell r="B889" t="str">
            <v>Equatorial Guinea</v>
          </cell>
          <cell r="C889" t="str">
            <v>Sub-Saharan Africa</v>
          </cell>
          <cell r="D889" t="str">
            <v>Upper middle income</v>
          </cell>
        </row>
        <row r="890">
          <cell r="B890" t="str">
            <v>Greece</v>
          </cell>
          <cell r="C890" t="str">
            <v>High income: OECD</v>
          </cell>
          <cell r="D890" t="str">
            <v>High income</v>
          </cell>
        </row>
        <row r="891">
          <cell r="B891" t="str">
            <v>Greece</v>
          </cell>
          <cell r="C891" t="str">
            <v>High income: OECD</v>
          </cell>
          <cell r="D891" t="str">
            <v>High income</v>
          </cell>
        </row>
        <row r="892">
          <cell r="B892" t="str">
            <v>Greece</v>
          </cell>
          <cell r="C892" t="str">
            <v>High income: OECD</v>
          </cell>
          <cell r="D892" t="str">
            <v>High income</v>
          </cell>
        </row>
        <row r="893">
          <cell r="B893" t="str">
            <v>Greece</v>
          </cell>
          <cell r="C893" t="str">
            <v>High income: OECD</v>
          </cell>
          <cell r="D893" t="str">
            <v>High income</v>
          </cell>
        </row>
        <row r="894">
          <cell r="B894" t="str">
            <v>Greece</v>
          </cell>
          <cell r="C894" t="str">
            <v>High income: OECD</v>
          </cell>
          <cell r="D894" t="str">
            <v>High income</v>
          </cell>
        </row>
        <row r="895">
          <cell r="B895" t="str">
            <v>Greece</v>
          </cell>
          <cell r="C895" t="str">
            <v>High income: OECD</v>
          </cell>
          <cell r="D895" t="str">
            <v>High income</v>
          </cell>
        </row>
        <row r="896">
          <cell r="B896" t="str">
            <v>Greece</v>
          </cell>
          <cell r="C896" t="str">
            <v>High income: OECD</v>
          </cell>
          <cell r="D896" t="str">
            <v>High income</v>
          </cell>
        </row>
        <row r="897">
          <cell r="B897" t="str">
            <v>Greece</v>
          </cell>
          <cell r="C897" t="str">
            <v>High income: OECD</v>
          </cell>
          <cell r="D897" t="str">
            <v>High income</v>
          </cell>
        </row>
        <row r="898">
          <cell r="B898" t="str">
            <v>Greece</v>
          </cell>
          <cell r="C898" t="str">
            <v>High income: OECD</v>
          </cell>
          <cell r="D898" t="str">
            <v>High income</v>
          </cell>
        </row>
        <row r="899">
          <cell r="B899" t="str">
            <v>Greece</v>
          </cell>
          <cell r="C899" t="str">
            <v>High income: OECD</v>
          </cell>
          <cell r="D899" t="str">
            <v>High income</v>
          </cell>
        </row>
        <row r="900">
          <cell r="B900" t="str">
            <v>Greece</v>
          </cell>
          <cell r="C900" t="str">
            <v>High income: OECD</v>
          </cell>
          <cell r="D900" t="str">
            <v>High income</v>
          </cell>
        </row>
        <row r="901">
          <cell r="B901" t="str">
            <v>Greece</v>
          </cell>
          <cell r="C901" t="str">
            <v>High income: OECD</v>
          </cell>
          <cell r="D901" t="str">
            <v>High income</v>
          </cell>
        </row>
        <row r="902">
          <cell r="B902" t="str">
            <v>Greece</v>
          </cell>
          <cell r="C902" t="str">
            <v>High income: OECD</v>
          </cell>
          <cell r="D902" t="str">
            <v>High income</v>
          </cell>
        </row>
        <row r="903">
          <cell r="B903" t="str">
            <v>Greece</v>
          </cell>
          <cell r="C903" t="str">
            <v>High income: OECD</v>
          </cell>
          <cell r="D903" t="str">
            <v>High income</v>
          </cell>
        </row>
        <row r="904">
          <cell r="B904" t="str">
            <v>Grenada</v>
          </cell>
          <cell r="C904" t="str">
            <v>Latin America &amp; Caribbean</v>
          </cell>
          <cell r="D904" t="str">
            <v>Upper middle income</v>
          </cell>
        </row>
        <row r="905">
          <cell r="B905" t="str">
            <v>Grenada</v>
          </cell>
          <cell r="C905" t="str">
            <v>Latin America &amp; Caribbean</v>
          </cell>
          <cell r="D905" t="str">
            <v>Upper middle income</v>
          </cell>
        </row>
        <row r="906">
          <cell r="B906" t="str">
            <v>Grenada</v>
          </cell>
          <cell r="C906" t="str">
            <v>Latin America &amp; Caribbean</v>
          </cell>
          <cell r="D906" t="str">
            <v>Upper middle income</v>
          </cell>
        </row>
        <row r="907">
          <cell r="B907" t="str">
            <v>Grenada</v>
          </cell>
          <cell r="C907" t="str">
            <v>Latin America &amp; Caribbean</v>
          </cell>
          <cell r="D907" t="str">
            <v>Upper middle income</v>
          </cell>
        </row>
        <row r="908">
          <cell r="B908" t="str">
            <v>Grenada</v>
          </cell>
          <cell r="C908" t="str">
            <v>Latin America &amp; Caribbean</v>
          </cell>
          <cell r="D908" t="str">
            <v>Upper middle income</v>
          </cell>
        </row>
        <row r="909">
          <cell r="B909" t="str">
            <v>Grenada</v>
          </cell>
          <cell r="C909" t="str">
            <v>Latin America &amp; Caribbean</v>
          </cell>
          <cell r="D909" t="str">
            <v>Upper middle income</v>
          </cell>
        </row>
        <row r="910">
          <cell r="B910" t="str">
            <v>Grenada</v>
          </cell>
          <cell r="C910" t="str">
            <v>Latin America &amp; Caribbean</v>
          </cell>
          <cell r="D910" t="str">
            <v>Upper middle income</v>
          </cell>
        </row>
        <row r="911">
          <cell r="B911" t="str">
            <v>Grenada</v>
          </cell>
          <cell r="C911" t="str">
            <v>Latin America &amp; Caribbean</v>
          </cell>
          <cell r="D911" t="str">
            <v>Upper middle income</v>
          </cell>
        </row>
        <row r="912">
          <cell r="B912" t="str">
            <v>Grenada</v>
          </cell>
          <cell r="C912" t="str">
            <v>Latin America &amp; Caribbean</v>
          </cell>
          <cell r="D912" t="str">
            <v>Upper middle income</v>
          </cell>
        </row>
        <row r="913">
          <cell r="B913" t="str">
            <v>Grenada</v>
          </cell>
          <cell r="C913" t="str">
            <v>Latin America &amp; Caribbean</v>
          </cell>
          <cell r="D913" t="str">
            <v>Upper middle income</v>
          </cell>
        </row>
        <row r="914">
          <cell r="B914" t="str">
            <v>Grenada</v>
          </cell>
          <cell r="C914" t="str">
            <v>Latin America &amp; Caribbean</v>
          </cell>
          <cell r="D914" t="str">
            <v>Upper middle income</v>
          </cell>
        </row>
        <row r="915">
          <cell r="B915" t="str">
            <v>Grenada</v>
          </cell>
          <cell r="C915" t="str">
            <v>Latin America &amp; Caribbean</v>
          </cell>
          <cell r="D915" t="str">
            <v>Upper middle income</v>
          </cell>
        </row>
        <row r="916">
          <cell r="B916" t="str">
            <v>Guatemala</v>
          </cell>
          <cell r="C916" t="str">
            <v>Latin America &amp; Caribbean</v>
          </cell>
          <cell r="D916" t="str">
            <v>Lower middle income</v>
          </cell>
        </row>
        <row r="917">
          <cell r="B917" t="str">
            <v>Guatemala</v>
          </cell>
          <cell r="C917" t="str">
            <v>Latin America &amp; Caribbean</v>
          </cell>
          <cell r="D917" t="str">
            <v>Lower middle income</v>
          </cell>
        </row>
        <row r="918">
          <cell r="B918" t="str">
            <v>Guatemala</v>
          </cell>
          <cell r="C918" t="str">
            <v>Latin America &amp; Caribbean</v>
          </cell>
          <cell r="D918" t="str">
            <v>Lower middle income</v>
          </cell>
        </row>
        <row r="919">
          <cell r="B919" t="str">
            <v>Guatemala</v>
          </cell>
          <cell r="C919" t="str">
            <v>Latin America &amp; Caribbean</v>
          </cell>
          <cell r="D919" t="str">
            <v>Lower middle income</v>
          </cell>
        </row>
        <row r="920">
          <cell r="B920" t="str">
            <v>Guatemala</v>
          </cell>
          <cell r="C920" t="str">
            <v>Latin America &amp; Caribbean</v>
          </cell>
          <cell r="D920" t="str">
            <v>Lower middle income</v>
          </cell>
        </row>
        <row r="921">
          <cell r="B921" t="str">
            <v>Guatemala</v>
          </cell>
          <cell r="C921" t="str">
            <v>Latin America &amp; Caribbean</v>
          </cell>
          <cell r="D921" t="str">
            <v>Lower middle income</v>
          </cell>
        </row>
        <row r="922">
          <cell r="B922" t="str">
            <v>Guatemala</v>
          </cell>
          <cell r="C922" t="str">
            <v>Latin America &amp; Caribbean</v>
          </cell>
          <cell r="D922" t="str">
            <v>Lower middle income</v>
          </cell>
        </row>
        <row r="923">
          <cell r="B923" t="str">
            <v>Guatemala</v>
          </cell>
          <cell r="C923" t="str">
            <v>Latin America &amp; Caribbean</v>
          </cell>
          <cell r="D923" t="str">
            <v>Lower middle income</v>
          </cell>
        </row>
        <row r="924">
          <cell r="B924" t="str">
            <v>Guatemala</v>
          </cell>
          <cell r="C924" t="str">
            <v>Latin America &amp; Caribbean</v>
          </cell>
          <cell r="D924" t="str">
            <v>Lower middle income</v>
          </cell>
        </row>
        <row r="925">
          <cell r="B925" t="str">
            <v>Guatemala</v>
          </cell>
          <cell r="C925" t="str">
            <v>Latin America &amp; Caribbean</v>
          </cell>
          <cell r="D925" t="str">
            <v>Lower middle income</v>
          </cell>
        </row>
        <row r="926">
          <cell r="B926" t="str">
            <v>Guatemala</v>
          </cell>
          <cell r="C926" t="str">
            <v>Latin America &amp; Caribbean</v>
          </cell>
          <cell r="D926" t="str">
            <v>Lower middle income</v>
          </cell>
        </row>
        <row r="927">
          <cell r="B927" t="str">
            <v>Guatemala</v>
          </cell>
          <cell r="C927" t="str">
            <v>Latin America &amp; Caribbean</v>
          </cell>
          <cell r="D927" t="str">
            <v>Lower middle income</v>
          </cell>
        </row>
        <row r="928">
          <cell r="B928" t="str">
            <v>Guatemala</v>
          </cell>
          <cell r="C928" t="str">
            <v>Latin America &amp; Caribbean</v>
          </cell>
          <cell r="D928" t="str">
            <v>Lower middle income</v>
          </cell>
        </row>
        <row r="929">
          <cell r="B929" t="str">
            <v>Guatemala</v>
          </cell>
          <cell r="C929" t="str">
            <v>Latin America &amp; Caribbean</v>
          </cell>
          <cell r="D929" t="str">
            <v>Lower middle income</v>
          </cell>
        </row>
        <row r="930">
          <cell r="B930" t="str">
            <v>Guyana</v>
          </cell>
          <cell r="C930" t="str">
            <v>Latin America &amp; Caribbean</v>
          </cell>
          <cell r="D930" t="str">
            <v>Upper middle income</v>
          </cell>
        </row>
        <row r="931">
          <cell r="B931" t="str">
            <v>Guyana</v>
          </cell>
          <cell r="C931" t="str">
            <v>Latin America &amp; Caribbean</v>
          </cell>
          <cell r="D931" t="str">
            <v>Upper middle income</v>
          </cell>
        </row>
        <row r="932">
          <cell r="B932" t="str">
            <v>Guyana</v>
          </cell>
          <cell r="C932" t="str">
            <v>Latin America &amp; Caribbean</v>
          </cell>
          <cell r="D932" t="str">
            <v>Upper middle income</v>
          </cell>
        </row>
        <row r="933">
          <cell r="B933" t="str">
            <v>Guyana</v>
          </cell>
          <cell r="C933" t="str">
            <v>Latin America &amp; Caribbean</v>
          </cell>
          <cell r="D933" t="str">
            <v>Upper middle income</v>
          </cell>
        </row>
        <row r="934">
          <cell r="B934" t="str">
            <v>Guyana</v>
          </cell>
          <cell r="C934" t="str">
            <v>Latin America &amp; Caribbean</v>
          </cell>
          <cell r="D934" t="str">
            <v>Upper middle income</v>
          </cell>
        </row>
        <row r="935">
          <cell r="B935" t="str">
            <v>Guyana</v>
          </cell>
          <cell r="C935" t="str">
            <v>Latin America &amp; Caribbean</v>
          </cell>
          <cell r="D935" t="str">
            <v>Upper middle income</v>
          </cell>
        </row>
        <row r="936">
          <cell r="B936" t="str">
            <v>Guyana</v>
          </cell>
          <cell r="C936" t="str">
            <v>Latin America &amp; Caribbean</v>
          </cell>
          <cell r="D936" t="str">
            <v>Upper middle income</v>
          </cell>
        </row>
        <row r="937">
          <cell r="B937" t="str">
            <v>Guyana</v>
          </cell>
          <cell r="C937" t="str">
            <v>Latin America &amp; Caribbean</v>
          </cell>
          <cell r="D937" t="str">
            <v>Upper middle income</v>
          </cell>
        </row>
        <row r="938">
          <cell r="B938" t="str">
            <v>Guyana</v>
          </cell>
          <cell r="C938" t="str">
            <v>Latin America &amp; Caribbean</v>
          </cell>
          <cell r="D938" t="str">
            <v>Upper middle income</v>
          </cell>
        </row>
        <row r="939">
          <cell r="B939" t="str">
            <v>Guyana</v>
          </cell>
          <cell r="C939" t="str">
            <v>Latin America &amp; Caribbean</v>
          </cell>
          <cell r="D939" t="str">
            <v>Upper middle income</v>
          </cell>
        </row>
        <row r="940">
          <cell r="B940" t="str">
            <v>Guyana</v>
          </cell>
          <cell r="C940" t="str">
            <v>Latin America &amp; Caribbean</v>
          </cell>
          <cell r="D940" t="str">
            <v>Upper middle income</v>
          </cell>
        </row>
        <row r="941">
          <cell r="B941" t="str">
            <v>Guyana</v>
          </cell>
          <cell r="C941" t="str">
            <v>Latin America &amp; Caribbean</v>
          </cell>
          <cell r="D941" t="str">
            <v>Upper middle income</v>
          </cell>
        </row>
        <row r="942">
          <cell r="B942" t="str">
            <v>Guyana</v>
          </cell>
          <cell r="C942" t="str">
            <v>Latin America &amp; Caribbean</v>
          </cell>
          <cell r="D942" t="str">
            <v>Upper middle income</v>
          </cell>
        </row>
        <row r="943">
          <cell r="B943" t="str">
            <v>Hong Kong SAR, China</v>
          </cell>
          <cell r="C943" t="str">
            <v>East Asia &amp; Pacific</v>
          </cell>
          <cell r="D943" t="str">
            <v>High income</v>
          </cell>
        </row>
        <row r="944">
          <cell r="B944" t="str">
            <v>Hong Kong SAR, China</v>
          </cell>
          <cell r="C944" t="str">
            <v>East Asia &amp; Pacific</v>
          </cell>
          <cell r="D944" t="str">
            <v>High income</v>
          </cell>
        </row>
        <row r="945">
          <cell r="B945" t="str">
            <v>Hong Kong SAR, China</v>
          </cell>
          <cell r="C945" t="str">
            <v>East Asia &amp; Pacific</v>
          </cell>
          <cell r="D945" t="str">
            <v>High income</v>
          </cell>
        </row>
        <row r="946">
          <cell r="B946" t="str">
            <v>Hong Kong SAR, China</v>
          </cell>
          <cell r="C946" t="str">
            <v>East Asia &amp; Pacific</v>
          </cell>
          <cell r="D946" t="str">
            <v>High income</v>
          </cell>
        </row>
        <row r="947">
          <cell r="B947" t="str">
            <v>Hong Kong SAR, China</v>
          </cell>
          <cell r="C947" t="str">
            <v>East Asia &amp; Pacific</v>
          </cell>
          <cell r="D947" t="str">
            <v>High income</v>
          </cell>
        </row>
        <row r="948">
          <cell r="B948" t="str">
            <v>Hong Kong SAR, China</v>
          </cell>
          <cell r="C948" t="str">
            <v>East Asia &amp; Pacific</v>
          </cell>
          <cell r="D948" t="str">
            <v>High income</v>
          </cell>
        </row>
        <row r="949">
          <cell r="B949" t="str">
            <v>Hong Kong SAR, China</v>
          </cell>
          <cell r="C949" t="str">
            <v>East Asia &amp; Pacific</v>
          </cell>
          <cell r="D949" t="str">
            <v>High income</v>
          </cell>
        </row>
        <row r="950">
          <cell r="B950" t="str">
            <v>Hong Kong SAR, China</v>
          </cell>
          <cell r="C950" t="str">
            <v>East Asia &amp; Pacific</v>
          </cell>
          <cell r="D950" t="str">
            <v>High income</v>
          </cell>
        </row>
        <row r="951">
          <cell r="B951" t="str">
            <v>Hong Kong SAR, China</v>
          </cell>
          <cell r="C951" t="str">
            <v>East Asia &amp; Pacific</v>
          </cell>
          <cell r="D951" t="str">
            <v>High income</v>
          </cell>
        </row>
        <row r="952">
          <cell r="B952" t="str">
            <v>Hong Kong SAR, China</v>
          </cell>
          <cell r="C952" t="str">
            <v>East Asia &amp; Pacific</v>
          </cell>
          <cell r="D952" t="str">
            <v>High income</v>
          </cell>
        </row>
        <row r="953">
          <cell r="B953" t="str">
            <v>Hong Kong SAR, China</v>
          </cell>
          <cell r="C953" t="str">
            <v>East Asia &amp; Pacific</v>
          </cell>
          <cell r="D953" t="str">
            <v>High income</v>
          </cell>
        </row>
        <row r="954">
          <cell r="B954" t="str">
            <v>Hong Kong SAR, China</v>
          </cell>
          <cell r="C954" t="str">
            <v>East Asia &amp; Pacific</v>
          </cell>
          <cell r="D954" t="str">
            <v>High income</v>
          </cell>
        </row>
        <row r="955">
          <cell r="B955" t="str">
            <v>Hong Kong SAR, China</v>
          </cell>
          <cell r="C955" t="str">
            <v>East Asia &amp; Pacific</v>
          </cell>
          <cell r="D955" t="str">
            <v>High income</v>
          </cell>
        </row>
        <row r="956">
          <cell r="B956" t="str">
            <v>Hong Kong SAR, China</v>
          </cell>
          <cell r="C956" t="str">
            <v>East Asia &amp; Pacific</v>
          </cell>
          <cell r="D956" t="str">
            <v>High income</v>
          </cell>
        </row>
        <row r="957">
          <cell r="B957" t="str">
            <v>Honduras</v>
          </cell>
          <cell r="C957" t="str">
            <v>Latin America &amp; Caribbean</v>
          </cell>
          <cell r="D957" t="str">
            <v>Lower middle income</v>
          </cell>
        </row>
        <row r="958">
          <cell r="B958" t="str">
            <v>Honduras</v>
          </cell>
          <cell r="C958" t="str">
            <v>Latin America &amp; Caribbean</v>
          </cell>
          <cell r="D958" t="str">
            <v>Lower middle income</v>
          </cell>
        </row>
        <row r="959">
          <cell r="B959" t="str">
            <v>Honduras</v>
          </cell>
          <cell r="C959" t="str">
            <v>Latin America &amp; Caribbean</v>
          </cell>
          <cell r="D959" t="str">
            <v>Lower middle income</v>
          </cell>
        </row>
        <row r="960">
          <cell r="B960" t="str">
            <v>Honduras</v>
          </cell>
          <cell r="C960" t="str">
            <v>Latin America &amp; Caribbean</v>
          </cell>
          <cell r="D960" t="str">
            <v>Lower middle income</v>
          </cell>
        </row>
        <row r="961">
          <cell r="B961" t="str">
            <v>Honduras</v>
          </cell>
          <cell r="C961" t="str">
            <v>Latin America &amp; Caribbean</v>
          </cell>
          <cell r="D961" t="str">
            <v>Lower middle income</v>
          </cell>
        </row>
        <row r="962">
          <cell r="B962" t="str">
            <v>Honduras</v>
          </cell>
          <cell r="C962" t="str">
            <v>Latin America &amp; Caribbean</v>
          </cell>
          <cell r="D962" t="str">
            <v>Lower middle income</v>
          </cell>
        </row>
        <row r="963">
          <cell r="B963" t="str">
            <v>Honduras</v>
          </cell>
          <cell r="C963" t="str">
            <v>Latin America &amp; Caribbean</v>
          </cell>
          <cell r="D963" t="str">
            <v>Lower middle income</v>
          </cell>
        </row>
        <row r="964">
          <cell r="B964" t="str">
            <v>Honduras</v>
          </cell>
          <cell r="C964" t="str">
            <v>Latin America &amp; Caribbean</v>
          </cell>
          <cell r="D964" t="str">
            <v>Lower middle income</v>
          </cell>
        </row>
        <row r="965">
          <cell r="B965" t="str">
            <v>Honduras</v>
          </cell>
          <cell r="C965" t="str">
            <v>Latin America &amp; Caribbean</v>
          </cell>
          <cell r="D965" t="str">
            <v>Lower middle income</v>
          </cell>
        </row>
        <row r="966">
          <cell r="B966" t="str">
            <v>Honduras</v>
          </cell>
          <cell r="C966" t="str">
            <v>Latin America &amp; Caribbean</v>
          </cell>
          <cell r="D966" t="str">
            <v>Lower middle income</v>
          </cell>
        </row>
        <row r="967">
          <cell r="B967" t="str">
            <v>Honduras</v>
          </cell>
          <cell r="C967" t="str">
            <v>Latin America &amp; Caribbean</v>
          </cell>
          <cell r="D967" t="str">
            <v>Lower middle income</v>
          </cell>
        </row>
        <row r="968">
          <cell r="B968" t="str">
            <v>Honduras</v>
          </cell>
          <cell r="C968" t="str">
            <v>Latin America &amp; Caribbean</v>
          </cell>
          <cell r="D968" t="str">
            <v>Lower middle income</v>
          </cell>
        </row>
        <row r="969">
          <cell r="B969" t="str">
            <v>Honduras</v>
          </cell>
          <cell r="C969" t="str">
            <v>Latin America &amp; Caribbean</v>
          </cell>
          <cell r="D969" t="str">
            <v>Lower middle income</v>
          </cell>
        </row>
        <row r="970">
          <cell r="B970" t="str">
            <v>Honduras</v>
          </cell>
          <cell r="C970" t="str">
            <v>Latin America &amp; Caribbean</v>
          </cell>
          <cell r="D970" t="str">
            <v>Lower middle income</v>
          </cell>
        </row>
        <row r="971">
          <cell r="B971" t="str">
            <v>Croatia</v>
          </cell>
          <cell r="C971" t="str">
            <v>Europe &amp; Central Asia</v>
          </cell>
          <cell r="D971" t="str">
            <v>High income</v>
          </cell>
        </row>
        <row r="972">
          <cell r="B972" t="str">
            <v>Croatia</v>
          </cell>
          <cell r="C972" t="str">
            <v>Europe &amp; Central Asia</v>
          </cell>
          <cell r="D972" t="str">
            <v>High income</v>
          </cell>
        </row>
        <row r="973">
          <cell r="B973" t="str">
            <v>Croatia</v>
          </cell>
          <cell r="C973" t="str">
            <v>Europe &amp; Central Asia</v>
          </cell>
          <cell r="D973" t="str">
            <v>High income</v>
          </cell>
        </row>
        <row r="974">
          <cell r="B974" t="str">
            <v>Croatia</v>
          </cell>
          <cell r="C974" t="str">
            <v>Europe &amp; Central Asia</v>
          </cell>
          <cell r="D974" t="str">
            <v>High income</v>
          </cell>
        </row>
        <row r="975">
          <cell r="B975" t="str">
            <v>Croatia</v>
          </cell>
          <cell r="C975" t="str">
            <v>Europe &amp; Central Asia</v>
          </cell>
          <cell r="D975" t="str">
            <v>High income</v>
          </cell>
        </row>
        <row r="976">
          <cell r="B976" t="str">
            <v>Croatia</v>
          </cell>
          <cell r="C976" t="str">
            <v>Europe &amp; Central Asia</v>
          </cell>
          <cell r="D976" t="str">
            <v>High income</v>
          </cell>
        </row>
        <row r="977">
          <cell r="B977" t="str">
            <v>Croatia</v>
          </cell>
          <cell r="C977" t="str">
            <v>Europe &amp; Central Asia</v>
          </cell>
          <cell r="D977" t="str">
            <v>High income</v>
          </cell>
        </row>
        <row r="978">
          <cell r="B978" t="str">
            <v>Croatia</v>
          </cell>
          <cell r="C978" t="str">
            <v>Europe &amp; Central Asia</v>
          </cell>
          <cell r="D978" t="str">
            <v>High income</v>
          </cell>
        </row>
        <row r="979">
          <cell r="B979" t="str">
            <v>Croatia</v>
          </cell>
          <cell r="C979" t="str">
            <v>Europe &amp; Central Asia</v>
          </cell>
          <cell r="D979" t="str">
            <v>High income</v>
          </cell>
        </row>
        <row r="980">
          <cell r="B980" t="str">
            <v>Croatia</v>
          </cell>
          <cell r="C980" t="str">
            <v>Europe &amp; Central Asia</v>
          </cell>
          <cell r="D980" t="str">
            <v>High income</v>
          </cell>
        </row>
        <row r="981">
          <cell r="B981" t="str">
            <v>Croatia</v>
          </cell>
          <cell r="C981" t="str">
            <v>Europe &amp; Central Asia</v>
          </cell>
          <cell r="D981" t="str">
            <v>High income</v>
          </cell>
        </row>
        <row r="982">
          <cell r="B982" t="str">
            <v>Croatia</v>
          </cell>
          <cell r="C982" t="str">
            <v>Europe &amp; Central Asia</v>
          </cell>
          <cell r="D982" t="str">
            <v>High income</v>
          </cell>
        </row>
        <row r="983">
          <cell r="B983" t="str">
            <v>Croatia</v>
          </cell>
          <cell r="C983" t="str">
            <v>Europe &amp; Central Asia</v>
          </cell>
          <cell r="D983" t="str">
            <v>High income</v>
          </cell>
        </row>
        <row r="984">
          <cell r="B984" t="str">
            <v>Croatia</v>
          </cell>
          <cell r="C984" t="str">
            <v>Europe &amp; Central Asia</v>
          </cell>
          <cell r="D984" t="str">
            <v>High income</v>
          </cell>
        </row>
        <row r="985">
          <cell r="B985" t="str">
            <v>Haiti</v>
          </cell>
          <cell r="C985" t="str">
            <v>Latin America &amp; Caribbean</v>
          </cell>
          <cell r="D985" t="str">
            <v>Low income</v>
          </cell>
        </row>
        <row r="986">
          <cell r="B986" t="str">
            <v>Haiti</v>
          </cell>
          <cell r="C986" t="str">
            <v>Latin America &amp; Caribbean</v>
          </cell>
          <cell r="D986" t="str">
            <v>Low income</v>
          </cell>
        </row>
        <row r="987">
          <cell r="B987" t="str">
            <v>Haiti</v>
          </cell>
          <cell r="C987" t="str">
            <v>Latin America &amp; Caribbean</v>
          </cell>
          <cell r="D987" t="str">
            <v>Low income</v>
          </cell>
        </row>
        <row r="988">
          <cell r="B988" t="str">
            <v>Haiti</v>
          </cell>
          <cell r="C988" t="str">
            <v>Latin America &amp; Caribbean</v>
          </cell>
          <cell r="D988" t="str">
            <v>Low income</v>
          </cell>
        </row>
        <row r="989">
          <cell r="B989" t="str">
            <v>Haiti</v>
          </cell>
          <cell r="C989" t="str">
            <v>Latin America &amp; Caribbean</v>
          </cell>
          <cell r="D989" t="str">
            <v>Low income</v>
          </cell>
        </row>
        <row r="990">
          <cell r="B990" t="str">
            <v>Haiti</v>
          </cell>
          <cell r="C990" t="str">
            <v>Latin America &amp; Caribbean</v>
          </cell>
          <cell r="D990" t="str">
            <v>Low income</v>
          </cell>
        </row>
        <row r="991">
          <cell r="B991" t="str">
            <v>Haiti</v>
          </cell>
          <cell r="C991" t="str">
            <v>Latin America &amp; Caribbean</v>
          </cell>
          <cell r="D991" t="str">
            <v>Low income</v>
          </cell>
        </row>
        <row r="992">
          <cell r="B992" t="str">
            <v>Haiti</v>
          </cell>
          <cell r="C992" t="str">
            <v>Latin America &amp; Caribbean</v>
          </cell>
          <cell r="D992" t="str">
            <v>Low income</v>
          </cell>
        </row>
        <row r="993">
          <cell r="B993" t="str">
            <v>Haiti</v>
          </cell>
          <cell r="C993" t="str">
            <v>Latin America &amp; Caribbean</v>
          </cell>
          <cell r="D993" t="str">
            <v>Low income</v>
          </cell>
        </row>
        <row r="994">
          <cell r="B994" t="str">
            <v>Haiti</v>
          </cell>
          <cell r="C994" t="str">
            <v>Latin America &amp; Caribbean</v>
          </cell>
          <cell r="D994" t="str">
            <v>Low income</v>
          </cell>
        </row>
        <row r="995">
          <cell r="B995" t="str">
            <v>Haiti</v>
          </cell>
          <cell r="C995" t="str">
            <v>Latin America &amp; Caribbean</v>
          </cell>
          <cell r="D995" t="str">
            <v>Low income</v>
          </cell>
        </row>
        <row r="996">
          <cell r="B996" t="str">
            <v>Haiti</v>
          </cell>
          <cell r="C996" t="str">
            <v>Latin America &amp; Caribbean</v>
          </cell>
          <cell r="D996" t="str">
            <v>Low income</v>
          </cell>
        </row>
        <row r="997">
          <cell r="B997" t="str">
            <v>Haiti</v>
          </cell>
          <cell r="C997" t="str">
            <v>Latin America &amp; Caribbean</v>
          </cell>
          <cell r="D997" t="str">
            <v>Low income</v>
          </cell>
        </row>
        <row r="998">
          <cell r="B998" t="str">
            <v>Haiti</v>
          </cell>
          <cell r="C998" t="str">
            <v>Latin America &amp; Caribbean</v>
          </cell>
          <cell r="D998" t="str">
            <v>Low income</v>
          </cell>
        </row>
        <row r="999">
          <cell r="B999" t="str">
            <v>Hungary</v>
          </cell>
          <cell r="C999" t="str">
            <v>High income: OECD</v>
          </cell>
          <cell r="D999" t="str">
            <v>High income</v>
          </cell>
        </row>
        <row r="1000">
          <cell r="B1000" t="str">
            <v>Hungary</v>
          </cell>
          <cell r="C1000" t="str">
            <v>High income: OECD</v>
          </cell>
          <cell r="D1000" t="str">
            <v>High income</v>
          </cell>
        </row>
        <row r="1001">
          <cell r="B1001" t="str">
            <v>Hungary</v>
          </cell>
          <cell r="C1001" t="str">
            <v>High income: OECD</v>
          </cell>
          <cell r="D1001" t="str">
            <v>High income</v>
          </cell>
        </row>
        <row r="1002">
          <cell r="B1002" t="str">
            <v>Hungary</v>
          </cell>
          <cell r="C1002" t="str">
            <v>High income: OECD</v>
          </cell>
          <cell r="D1002" t="str">
            <v>High income</v>
          </cell>
        </row>
        <row r="1003">
          <cell r="B1003" t="str">
            <v>Hungary</v>
          </cell>
          <cell r="C1003" t="str">
            <v>High income: OECD</v>
          </cell>
          <cell r="D1003" t="str">
            <v>High income</v>
          </cell>
        </row>
        <row r="1004">
          <cell r="B1004" t="str">
            <v>Hungary</v>
          </cell>
          <cell r="C1004" t="str">
            <v>High income: OECD</v>
          </cell>
          <cell r="D1004" t="str">
            <v>High income</v>
          </cell>
        </row>
        <row r="1005">
          <cell r="B1005" t="str">
            <v>Hungary</v>
          </cell>
          <cell r="C1005" t="str">
            <v>High income: OECD</v>
          </cell>
          <cell r="D1005" t="str">
            <v>High income</v>
          </cell>
        </row>
        <row r="1006">
          <cell r="B1006" t="str">
            <v>Hungary</v>
          </cell>
          <cell r="C1006" t="str">
            <v>High income: OECD</v>
          </cell>
          <cell r="D1006" t="str">
            <v>High income</v>
          </cell>
        </row>
        <row r="1007">
          <cell r="B1007" t="str">
            <v>Hungary</v>
          </cell>
          <cell r="C1007" t="str">
            <v>High income: OECD</v>
          </cell>
          <cell r="D1007" t="str">
            <v>High income</v>
          </cell>
        </row>
        <row r="1008">
          <cell r="B1008" t="str">
            <v>Hungary</v>
          </cell>
          <cell r="C1008" t="str">
            <v>High income: OECD</v>
          </cell>
          <cell r="D1008" t="str">
            <v>High income</v>
          </cell>
        </row>
        <row r="1009">
          <cell r="B1009" t="str">
            <v>Hungary</v>
          </cell>
          <cell r="C1009" t="str">
            <v>High income: OECD</v>
          </cell>
          <cell r="D1009" t="str">
            <v>High income</v>
          </cell>
        </row>
        <row r="1010">
          <cell r="B1010" t="str">
            <v>Hungary</v>
          </cell>
          <cell r="C1010" t="str">
            <v>High income: OECD</v>
          </cell>
          <cell r="D1010" t="str">
            <v>High income</v>
          </cell>
        </row>
        <row r="1011">
          <cell r="B1011" t="str">
            <v>Hungary</v>
          </cell>
          <cell r="C1011" t="str">
            <v>High income: OECD</v>
          </cell>
          <cell r="D1011" t="str">
            <v>High income</v>
          </cell>
        </row>
        <row r="1012">
          <cell r="B1012" t="str">
            <v>Hungary</v>
          </cell>
          <cell r="C1012" t="str">
            <v>High income: OECD</v>
          </cell>
          <cell r="D1012" t="str">
            <v>High income</v>
          </cell>
        </row>
        <row r="1013">
          <cell r="B1013" t="str">
            <v>Indonesia Jakarta</v>
          </cell>
          <cell r="C1013" t="str">
            <v>East Asia &amp; Pacific</v>
          </cell>
          <cell r="D1013" t="str">
            <v>Lower middle income</v>
          </cell>
        </row>
        <row r="1014">
          <cell r="B1014" t="str">
            <v>Indonesia Jakarta</v>
          </cell>
          <cell r="C1014" t="str">
            <v>East Asia &amp; Pacific</v>
          </cell>
          <cell r="D1014" t="str">
            <v>Lower middle income</v>
          </cell>
        </row>
        <row r="1015">
          <cell r="B1015" t="str">
            <v>Indonesia Jakarta</v>
          </cell>
          <cell r="C1015" t="str">
            <v>East Asia &amp; Pacific</v>
          </cell>
          <cell r="D1015" t="str">
            <v>Lower middle income</v>
          </cell>
        </row>
        <row r="1016">
          <cell r="B1016" t="str">
            <v>Indonesia Jakarta</v>
          </cell>
          <cell r="C1016" t="str">
            <v>East Asia &amp; Pacific</v>
          </cell>
          <cell r="D1016" t="str">
            <v>Lower middle income</v>
          </cell>
        </row>
        <row r="1017">
          <cell r="B1017" t="str">
            <v>Indonesia Jakarta</v>
          </cell>
          <cell r="C1017" t="str">
            <v>East Asia &amp; Pacific</v>
          </cell>
          <cell r="D1017" t="str">
            <v>Lower middle income</v>
          </cell>
        </row>
        <row r="1018">
          <cell r="B1018" t="str">
            <v>Indonesia Jakarta</v>
          </cell>
          <cell r="C1018" t="str">
            <v>East Asia &amp; Pacific</v>
          </cell>
          <cell r="D1018" t="str">
            <v>Lower middle income</v>
          </cell>
        </row>
        <row r="1019">
          <cell r="B1019" t="str">
            <v>Indonesia Jakarta</v>
          </cell>
          <cell r="C1019" t="str">
            <v>East Asia &amp; Pacific</v>
          </cell>
          <cell r="D1019" t="str">
            <v>Lower middle income</v>
          </cell>
        </row>
        <row r="1020">
          <cell r="B1020" t="str">
            <v>Indonesia Jakarta</v>
          </cell>
          <cell r="C1020" t="str">
            <v>East Asia &amp; Pacific</v>
          </cell>
          <cell r="D1020" t="str">
            <v>Lower middle income</v>
          </cell>
        </row>
        <row r="1021">
          <cell r="B1021" t="str">
            <v>Indonesia Jakarta</v>
          </cell>
          <cell r="C1021" t="str">
            <v>East Asia &amp; Pacific</v>
          </cell>
          <cell r="D1021" t="str">
            <v>Lower middle income</v>
          </cell>
        </row>
        <row r="1022">
          <cell r="B1022" t="str">
            <v>Indonesia Jakarta</v>
          </cell>
          <cell r="C1022" t="str">
            <v>East Asia &amp; Pacific</v>
          </cell>
          <cell r="D1022" t="str">
            <v>Lower middle income</v>
          </cell>
        </row>
        <row r="1023">
          <cell r="B1023" t="str">
            <v>Indonesia Jakarta</v>
          </cell>
          <cell r="C1023" t="str">
            <v>East Asia &amp; Pacific</v>
          </cell>
          <cell r="D1023" t="str">
            <v>Lower middle income</v>
          </cell>
        </row>
        <row r="1024">
          <cell r="B1024" t="str">
            <v>Indonesia Jakarta</v>
          </cell>
          <cell r="C1024" t="str">
            <v>East Asia &amp; Pacific</v>
          </cell>
          <cell r="D1024" t="str">
            <v>Lower middle income</v>
          </cell>
        </row>
        <row r="1025">
          <cell r="B1025" t="str">
            <v>Indonesia Jakarta</v>
          </cell>
          <cell r="C1025" t="str">
            <v>East Asia &amp; Pacific</v>
          </cell>
          <cell r="D1025" t="str">
            <v>Lower middle income</v>
          </cell>
        </row>
        <row r="1026">
          <cell r="B1026" t="str">
            <v>Indonesia Jakarta</v>
          </cell>
          <cell r="C1026" t="str">
            <v>East Asia &amp; Pacific</v>
          </cell>
          <cell r="D1026" t="str">
            <v>Lower middle income</v>
          </cell>
        </row>
        <row r="1027">
          <cell r="B1027" t="str">
            <v>Indonesia Surabaya</v>
          </cell>
          <cell r="C1027" t="str">
            <v>East Asia &amp; Pacific</v>
          </cell>
          <cell r="D1027" t="str">
            <v>Lower middle income</v>
          </cell>
        </row>
        <row r="1028">
          <cell r="B1028" t="str">
            <v>Indonesia Surabaya</v>
          </cell>
          <cell r="C1028" t="str">
            <v>East Asia &amp; Pacific</v>
          </cell>
          <cell r="D1028" t="str">
            <v>Lower middle income</v>
          </cell>
        </row>
        <row r="1029">
          <cell r="B1029" t="str">
            <v>Indonesia Surabaya</v>
          </cell>
          <cell r="C1029" t="str">
            <v>East Asia &amp; Pacific</v>
          </cell>
          <cell r="D1029" t="str">
            <v>Lower middle income</v>
          </cell>
        </row>
        <row r="1030">
          <cell r="B1030" t="str">
            <v>Indonesia Surabaya</v>
          </cell>
          <cell r="C1030" t="str">
            <v>East Asia &amp; Pacific</v>
          </cell>
          <cell r="D1030" t="str">
            <v>Lower middle income</v>
          </cell>
        </row>
        <row r="1031">
          <cell r="B1031" t="str">
            <v>India Mumbai</v>
          </cell>
          <cell r="C1031" t="str">
            <v>South Asia</v>
          </cell>
          <cell r="D1031" t="str">
            <v>Lower middle income</v>
          </cell>
        </row>
        <row r="1032">
          <cell r="B1032" t="str">
            <v>India Mumbai</v>
          </cell>
          <cell r="C1032" t="str">
            <v>South Asia</v>
          </cell>
          <cell r="D1032" t="str">
            <v>Lower middle income</v>
          </cell>
        </row>
        <row r="1033">
          <cell r="B1033" t="str">
            <v>India Mumbai</v>
          </cell>
          <cell r="C1033" t="str">
            <v>South Asia</v>
          </cell>
          <cell r="D1033" t="str">
            <v>Lower middle income</v>
          </cell>
        </row>
        <row r="1034">
          <cell r="B1034" t="str">
            <v>India Mumbai</v>
          </cell>
          <cell r="C1034" t="str">
            <v>South Asia</v>
          </cell>
          <cell r="D1034" t="str">
            <v>Lower middle income</v>
          </cell>
        </row>
        <row r="1035">
          <cell r="B1035" t="str">
            <v>India Mumbai</v>
          </cell>
          <cell r="C1035" t="str">
            <v>South Asia</v>
          </cell>
          <cell r="D1035" t="str">
            <v>Lower middle income</v>
          </cell>
        </row>
        <row r="1036">
          <cell r="B1036" t="str">
            <v>India Mumbai</v>
          </cell>
          <cell r="C1036" t="str">
            <v>South Asia</v>
          </cell>
          <cell r="D1036" t="str">
            <v>Lower middle income</v>
          </cell>
        </row>
        <row r="1037">
          <cell r="B1037" t="str">
            <v>India Mumbai</v>
          </cell>
          <cell r="C1037" t="str">
            <v>South Asia</v>
          </cell>
          <cell r="D1037" t="str">
            <v>Lower middle income</v>
          </cell>
        </row>
        <row r="1038">
          <cell r="B1038" t="str">
            <v>India Mumbai</v>
          </cell>
          <cell r="C1038" t="str">
            <v>South Asia</v>
          </cell>
          <cell r="D1038" t="str">
            <v>Lower middle income</v>
          </cell>
        </row>
        <row r="1039">
          <cell r="B1039" t="str">
            <v>India Mumbai</v>
          </cell>
          <cell r="C1039" t="str">
            <v>South Asia</v>
          </cell>
          <cell r="D1039" t="str">
            <v>Lower middle income</v>
          </cell>
        </row>
        <row r="1040">
          <cell r="B1040" t="str">
            <v>India Mumbai</v>
          </cell>
          <cell r="C1040" t="str">
            <v>South Asia</v>
          </cell>
          <cell r="D1040" t="str">
            <v>Lower middle income</v>
          </cell>
        </row>
        <row r="1041">
          <cell r="B1041" t="str">
            <v>India Mumbai</v>
          </cell>
          <cell r="C1041" t="str">
            <v>South Asia</v>
          </cell>
          <cell r="D1041" t="str">
            <v>Lower middle income</v>
          </cell>
        </row>
        <row r="1042">
          <cell r="B1042" t="str">
            <v>India Mumbai</v>
          </cell>
          <cell r="C1042" t="str">
            <v>South Asia</v>
          </cell>
          <cell r="D1042" t="str">
            <v>Lower middle income</v>
          </cell>
        </row>
        <row r="1043">
          <cell r="B1043" t="str">
            <v>India Mumbai</v>
          </cell>
          <cell r="C1043" t="str">
            <v>South Asia</v>
          </cell>
          <cell r="D1043" t="str">
            <v>Lower middle income</v>
          </cell>
        </row>
        <row r="1044">
          <cell r="B1044" t="str">
            <v>India Mumbai</v>
          </cell>
          <cell r="C1044" t="str">
            <v>South Asia</v>
          </cell>
          <cell r="D1044" t="str">
            <v>Lower middle income</v>
          </cell>
        </row>
        <row r="1045">
          <cell r="B1045" t="str">
            <v>India</v>
          </cell>
          <cell r="C1045" t="str">
            <v>South Asia</v>
          </cell>
          <cell r="D1045" t="str">
            <v>Lower middle income</v>
          </cell>
        </row>
        <row r="1046">
          <cell r="B1046" t="str">
            <v>India</v>
          </cell>
          <cell r="C1046" t="str">
            <v>South Asia</v>
          </cell>
          <cell r="D1046" t="str">
            <v>Lower middle income</v>
          </cell>
        </row>
        <row r="1047">
          <cell r="B1047" t="str">
            <v>India</v>
          </cell>
          <cell r="C1047" t="str">
            <v>South Asia</v>
          </cell>
          <cell r="D1047" t="str">
            <v>Lower middle income</v>
          </cell>
        </row>
        <row r="1048">
          <cell r="B1048" t="str">
            <v>India</v>
          </cell>
          <cell r="C1048" t="str">
            <v>South Asia</v>
          </cell>
          <cell r="D1048" t="str">
            <v>Lower middle income</v>
          </cell>
        </row>
        <row r="1049">
          <cell r="B1049" t="str">
            <v>Indonesia</v>
          </cell>
          <cell r="C1049" t="str">
            <v>East Asia &amp; Pacific</v>
          </cell>
          <cell r="D1049" t="str">
            <v>Lower middle income</v>
          </cell>
        </row>
        <row r="1050">
          <cell r="B1050" t="str">
            <v>Indonesia</v>
          </cell>
          <cell r="C1050" t="str">
            <v>East Asia &amp; Pacific</v>
          </cell>
          <cell r="D1050" t="str">
            <v>Lower middle income</v>
          </cell>
        </row>
        <row r="1051">
          <cell r="B1051" t="str">
            <v>Indonesia</v>
          </cell>
          <cell r="C1051" t="str">
            <v>East Asia &amp; Pacific</v>
          </cell>
          <cell r="D1051" t="str">
            <v>Lower middle income</v>
          </cell>
        </row>
        <row r="1052">
          <cell r="B1052" t="str">
            <v>Indonesia</v>
          </cell>
          <cell r="C1052" t="str">
            <v>East Asia &amp; Pacific</v>
          </cell>
          <cell r="D1052" t="str">
            <v>Lower middle income</v>
          </cell>
        </row>
        <row r="1053">
          <cell r="B1053" t="str">
            <v>India Delhi</v>
          </cell>
          <cell r="C1053" t="str">
            <v>South Asia</v>
          </cell>
          <cell r="D1053" t="str">
            <v>Lower middle income</v>
          </cell>
        </row>
        <row r="1054">
          <cell r="B1054" t="str">
            <v>India Delhi</v>
          </cell>
          <cell r="C1054" t="str">
            <v>South Asia</v>
          </cell>
          <cell r="D1054" t="str">
            <v>Lower middle income</v>
          </cell>
        </row>
        <row r="1055">
          <cell r="B1055" t="str">
            <v>India Delhi</v>
          </cell>
          <cell r="C1055" t="str">
            <v>South Asia</v>
          </cell>
          <cell r="D1055" t="str">
            <v>Lower middle income</v>
          </cell>
        </row>
        <row r="1056">
          <cell r="B1056" t="str">
            <v>India Delhi</v>
          </cell>
          <cell r="C1056" t="str">
            <v>South Asia</v>
          </cell>
          <cell r="D1056" t="str">
            <v>Lower middle income</v>
          </cell>
        </row>
        <row r="1057">
          <cell r="B1057" t="str">
            <v>Ireland</v>
          </cell>
          <cell r="C1057" t="str">
            <v>High income: OECD</v>
          </cell>
          <cell r="D1057" t="str">
            <v>High income</v>
          </cell>
        </row>
        <row r="1058">
          <cell r="B1058" t="str">
            <v>Ireland</v>
          </cell>
          <cell r="C1058" t="str">
            <v>High income: OECD</v>
          </cell>
          <cell r="D1058" t="str">
            <v>High income</v>
          </cell>
        </row>
        <row r="1059">
          <cell r="B1059" t="str">
            <v>Ireland</v>
          </cell>
          <cell r="C1059" t="str">
            <v>High income: OECD</v>
          </cell>
          <cell r="D1059" t="str">
            <v>High income</v>
          </cell>
        </row>
        <row r="1060">
          <cell r="B1060" t="str">
            <v>Ireland</v>
          </cell>
          <cell r="C1060" t="str">
            <v>High income: OECD</v>
          </cell>
          <cell r="D1060" t="str">
            <v>High income</v>
          </cell>
        </row>
        <row r="1061">
          <cell r="B1061" t="str">
            <v>Ireland</v>
          </cell>
          <cell r="C1061" t="str">
            <v>High income: OECD</v>
          </cell>
          <cell r="D1061" t="str">
            <v>High income</v>
          </cell>
        </row>
        <row r="1062">
          <cell r="B1062" t="str">
            <v>Ireland</v>
          </cell>
          <cell r="C1062" t="str">
            <v>High income: OECD</v>
          </cell>
          <cell r="D1062" t="str">
            <v>High income</v>
          </cell>
        </row>
        <row r="1063">
          <cell r="B1063" t="str">
            <v>Ireland</v>
          </cell>
          <cell r="C1063" t="str">
            <v>High income: OECD</v>
          </cell>
          <cell r="D1063" t="str">
            <v>High income</v>
          </cell>
        </row>
        <row r="1064">
          <cell r="B1064" t="str">
            <v>Ireland</v>
          </cell>
          <cell r="C1064" t="str">
            <v>High income: OECD</v>
          </cell>
          <cell r="D1064" t="str">
            <v>High income</v>
          </cell>
        </row>
        <row r="1065">
          <cell r="B1065" t="str">
            <v>Ireland</v>
          </cell>
          <cell r="C1065" t="str">
            <v>High income: OECD</v>
          </cell>
          <cell r="D1065" t="str">
            <v>High income</v>
          </cell>
        </row>
        <row r="1066">
          <cell r="B1066" t="str">
            <v>Ireland</v>
          </cell>
          <cell r="C1066" t="str">
            <v>High income: OECD</v>
          </cell>
          <cell r="D1066" t="str">
            <v>High income</v>
          </cell>
        </row>
        <row r="1067">
          <cell r="B1067" t="str">
            <v>Ireland</v>
          </cell>
          <cell r="C1067" t="str">
            <v>High income: OECD</v>
          </cell>
          <cell r="D1067" t="str">
            <v>High income</v>
          </cell>
        </row>
        <row r="1068">
          <cell r="B1068" t="str">
            <v>Ireland</v>
          </cell>
          <cell r="C1068" t="str">
            <v>High income: OECD</v>
          </cell>
          <cell r="D1068" t="str">
            <v>High income</v>
          </cell>
        </row>
        <row r="1069">
          <cell r="B1069" t="str">
            <v>Ireland</v>
          </cell>
          <cell r="C1069" t="str">
            <v>High income: OECD</v>
          </cell>
          <cell r="D1069" t="str">
            <v>High income</v>
          </cell>
        </row>
        <row r="1070">
          <cell r="B1070" t="str">
            <v>Ireland</v>
          </cell>
          <cell r="C1070" t="str">
            <v>High income: OECD</v>
          </cell>
          <cell r="D1070" t="str">
            <v>High income</v>
          </cell>
        </row>
        <row r="1071">
          <cell r="B1071" t="str">
            <v>Iran, Islamic Rep.</v>
          </cell>
          <cell r="C1071" t="str">
            <v>Middle East &amp; North Africa</v>
          </cell>
          <cell r="D1071" t="str">
            <v>Upper middle income</v>
          </cell>
        </row>
        <row r="1072">
          <cell r="B1072" t="str">
            <v>Iran, Islamic Rep.</v>
          </cell>
          <cell r="C1072" t="str">
            <v>Middle East &amp; North Africa</v>
          </cell>
          <cell r="D1072" t="str">
            <v>Upper middle income</v>
          </cell>
        </row>
        <row r="1073">
          <cell r="B1073" t="str">
            <v>Iran, Islamic Rep.</v>
          </cell>
          <cell r="C1073" t="str">
            <v>Middle East &amp; North Africa</v>
          </cell>
          <cell r="D1073" t="str">
            <v>Upper middle income</v>
          </cell>
        </row>
        <row r="1074">
          <cell r="B1074" t="str">
            <v>Iran, Islamic Rep.</v>
          </cell>
          <cell r="C1074" t="str">
            <v>Middle East &amp; North Africa</v>
          </cell>
          <cell r="D1074" t="str">
            <v>Upper middle income</v>
          </cell>
        </row>
        <row r="1075">
          <cell r="B1075" t="str">
            <v>Iran, Islamic Rep.</v>
          </cell>
          <cell r="C1075" t="str">
            <v>Middle East &amp; North Africa</v>
          </cell>
          <cell r="D1075" t="str">
            <v>Upper middle income</v>
          </cell>
        </row>
        <row r="1076">
          <cell r="B1076" t="str">
            <v>Iran, Islamic Rep.</v>
          </cell>
          <cell r="C1076" t="str">
            <v>Middle East &amp; North Africa</v>
          </cell>
          <cell r="D1076" t="str">
            <v>Upper middle income</v>
          </cell>
        </row>
        <row r="1077">
          <cell r="B1077" t="str">
            <v>Iran, Islamic Rep.</v>
          </cell>
          <cell r="C1077" t="str">
            <v>Middle East &amp; North Africa</v>
          </cell>
          <cell r="D1077" t="str">
            <v>Upper middle income</v>
          </cell>
        </row>
        <row r="1078">
          <cell r="B1078" t="str">
            <v>Iran, Islamic Rep.</v>
          </cell>
          <cell r="C1078" t="str">
            <v>Middle East &amp; North Africa</v>
          </cell>
          <cell r="D1078" t="str">
            <v>Upper middle income</v>
          </cell>
        </row>
        <row r="1079">
          <cell r="B1079" t="str">
            <v>Iran, Islamic Rep.</v>
          </cell>
          <cell r="C1079" t="str">
            <v>Middle East &amp; North Africa</v>
          </cell>
          <cell r="D1079" t="str">
            <v>Upper middle income</v>
          </cell>
        </row>
        <row r="1080">
          <cell r="B1080" t="str">
            <v>Iran, Islamic Rep.</v>
          </cell>
          <cell r="C1080" t="str">
            <v>Middle East &amp; North Africa</v>
          </cell>
          <cell r="D1080" t="str">
            <v>Upper middle income</v>
          </cell>
        </row>
        <row r="1081">
          <cell r="B1081" t="str">
            <v>Iran, Islamic Rep.</v>
          </cell>
          <cell r="C1081" t="str">
            <v>Middle East &amp; North Africa</v>
          </cell>
          <cell r="D1081" t="str">
            <v>Upper middle income</v>
          </cell>
        </row>
        <row r="1082">
          <cell r="B1082" t="str">
            <v>Iran, Islamic Rep.</v>
          </cell>
          <cell r="C1082" t="str">
            <v>Middle East &amp; North Africa</v>
          </cell>
          <cell r="D1082" t="str">
            <v>Upper middle income</v>
          </cell>
        </row>
        <row r="1083">
          <cell r="B1083" t="str">
            <v>Iran, Islamic Rep.</v>
          </cell>
          <cell r="C1083" t="str">
            <v>Middle East &amp; North Africa</v>
          </cell>
          <cell r="D1083" t="str">
            <v>Upper middle income</v>
          </cell>
        </row>
        <row r="1084">
          <cell r="B1084" t="str">
            <v>Iran, Islamic Rep.</v>
          </cell>
          <cell r="C1084" t="str">
            <v>Middle East &amp; North Africa</v>
          </cell>
          <cell r="D1084" t="str">
            <v>Upper middle income</v>
          </cell>
        </row>
        <row r="1085">
          <cell r="B1085" t="str">
            <v>Iraq</v>
          </cell>
          <cell r="C1085" t="str">
            <v>Middle East &amp; North Africa</v>
          </cell>
          <cell r="D1085" t="str">
            <v>Upper middle income</v>
          </cell>
        </row>
        <row r="1086">
          <cell r="B1086" t="str">
            <v>Iraq</v>
          </cell>
          <cell r="C1086" t="str">
            <v>Middle East &amp; North Africa</v>
          </cell>
          <cell r="D1086" t="str">
            <v>Upper middle income</v>
          </cell>
        </row>
        <row r="1087">
          <cell r="B1087" t="str">
            <v>Iraq</v>
          </cell>
          <cell r="C1087" t="str">
            <v>Middle East &amp; North Africa</v>
          </cell>
          <cell r="D1087" t="str">
            <v>Upper middle income</v>
          </cell>
        </row>
        <row r="1088">
          <cell r="B1088" t="str">
            <v>Iraq</v>
          </cell>
          <cell r="C1088" t="str">
            <v>Middle East &amp; North Africa</v>
          </cell>
          <cell r="D1088" t="str">
            <v>Upper middle income</v>
          </cell>
        </row>
        <row r="1089">
          <cell r="B1089" t="str">
            <v>Iraq</v>
          </cell>
          <cell r="C1089" t="str">
            <v>Middle East &amp; North Africa</v>
          </cell>
          <cell r="D1089" t="str">
            <v>Upper middle income</v>
          </cell>
        </row>
        <row r="1090">
          <cell r="B1090" t="str">
            <v>Iraq</v>
          </cell>
          <cell r="C1090" t="str">
            <v>Middle East &amp; North Africa</v>
          </cell>
          <cell r="D1090" t="str">
            <v>Upper middle income</v>
          </cell>
        </row>
        <row r="1091">
          <cell r="B1091" t="str">
            <v>Iraq</v>
          </cell>
          <cell r="C1091" t="str">
            <v>Middle East &amp; North Africa</v>
          </cell>
          <cell r="D1091" t="str">
            <v>Upper middle income</v>
          </cell>
        </row>
        <row r="1092">
          <cell r="B1092" t="str">
            <v>Iraq</v>
          </cell>
          <cell r="C1092" t="str">
            <v>Middle East &amp; North Africa</v>
          </cell>
          <cell r="D1092" t="str">
            <v>Upper middle income</v>
          </cell>
        </row>
        <row r="1093">
          <cell r="B1093" t="str">
            <v>Iraq</v>
          </cell>
          <cell r="C1093" t="str">
            <v>Middle East &amp; North Africa</v>
          </cell>
          <cell r="D1093" t="str">
            <v>Upper middle income</v>
          </cell>
        </row>
        <row r="1094">
          <cell r="B1094" t="str">
            <v>Iraq</v>
          </cell>
          <cell r="C1094" t="str">
            <v>Middle East &amp; North Africa</v>
          </cell>
          <cell r="D1094" t="str">
            <v>Upper middle income</v>
          </cell>
        </row>
        <row r="1095">
          <cell r="B1095" t="str">
            <v>Iraq</v>
          </cell>
          <cell r="C1095" t="str">
            <v>Middle East &amp; North Africa</v>
          </cell>
          <cell r="D1095" t="str">
            <v>Upper middle income</v>
          </cell>
        </row>
        <row r="1096">
          <cell r="B1096" t="str">
            <v>Iraq</v>
          </cell>
          <cell r="C1096" t="str">
            <v>Middle East &amp; North Africa</v>
          </cell>
          <cell r="D1096" t="str">
            <v>Upper middle income</v>
          </cell>
        </row>
        <row r="1097">
          <cell r="B1097" t="str">
            <v>Iraq</v>
          </cell>
          <cell r="C1097" t="str">
            <v>Middle East &amp; North Africa</v>
          </cell>
          <cell r="D1097" t="str">
            <v>Upper middle income</v>
          </cell>
        </row>
        <row r="1098">
          <cell r="B1098" t="str">
            <v>Iceland</v>
          </cell>
          <cell r="C1098" t="str">
            <v>High income: OECD</v>
          </cell>
          <cell r="D1098" t="str">
            <v>High income</v>
          </cell>
        </row>
        <row r="1099">
          <cell r="B1099" t="str">
            <v>Iceland</v>
          </cell>
          <cell r="C1099" t="str">
            <v>High income: OECD</v>
          </cell>
          <cell r="D1099" t="str">
            <v>High income</v>
          </cell>
        </row>
        <row r="1100">
          <cell r="B1100" t="str">
            <v>Iceland</v>
          </cell>
          <cell r="C1100" t="str">
            <v>High income: OECD</v>
          </cell>
          <cell r="D1100" t="str">
            <v>High income</v>
          </cell>
        </row>
        <row r="1101">
          <cell r="B1101" t="str">
            <v>Iceland</v>
          </cell>
          <cell r="C1101" t="str">
            <v>High income: OECD</v>
          </cell>
          <cell r="D1101" t="str">
            <v>High income</v>
          </cell>
        </row>
        <row r="1102">
          <cell r="B1102" t="str">
            <v>Iceland</v>
          </cell>
          <cell r="C1102" t="str">
            <v>High income: OECD</v>
          </cell>
          <cell r="D1102" t="str">
            <v>High income</v>
          </cell>
        </row>
        <row r="1103">
          <cell r="B1103" t="str">
            <v>Iceland</v>
          </cell>
          <cell r="C1103" t="str">
            <v>High income: OECD</v>
          </cell>
          <cell r="D1103" t="str">
            <v>High income</v>
          </cell>
        </row>
        <row r="1104">
          <cell r="B1104" t="str">
            <v>Iceland</v>
          </cell>
          <cell r="C1104" t="str">
            <v>High income: OECD</v>
          </cell>
          <cell r="D1104" t="str">
            <v>High income</v>
          </cell>
        </row>
        <row r="1105">
          <cell r="B1105" t="str">
            <v>Iceland</v>
          </cell>
          <cell r="C1105" t="str">
            <v>High income: OECD</v>
          </cell>
          <cell r="D1105" t="str">
            <v>High income</v>
          </cell>
        </row>
        <row r="1106">
          <cell r="B1106" t="str">
            <v>Iceland</v>
          </cell>
          <cell r="C1106" t="str">
            <v>High income: OECD</v>
          </cell>
          <cell r="D1106" t="str">
            <v>High income</v>
          </cell>
        </row>
        <row r="1107">
          <cell r="B1107" t="str">
            <v>Iceland</v>
          </cell>
          <cell r="C1107" t="str">
            <v>High income: OECD</v>
          </cell>
          <cell r="D1107" t="str">
            <v>High income</v>
          </cell>
        </row>
        <row r="1108">
          <cell r="B1108" t="str">
            <v>Iceland</v>
          </cell>
          <cell r="C1108" t="str">
            <v>High income: OECD</v>
          </cell>
          <cell r="D1108" t="str">
            <v>High income</v>
          </cell>
        </row>
        <row r="1109">
          <cell r="B1109" t="str">
            <v>Iceland</v>
          </cell>
          <cell r="C1109" t="str">
            <v>High income: OECD</v>
          </cell>
          <cell r="D1109" t="str">
            <v>High income</v>
          </cell>
        </row>
        <row r="1110">
          <cell r="B1110" t="str">
            <v>Iceland</v>
          </cell>
          <cell r="C1110" t="str">
            <v>High income: OECD</v>
          </cell>
          <cell r="D1110" t="str">
            <v>High income</v>
          </cell>
        </row>
        <row r="1111">
          <cell r="B1111" t="str">
            <v>Israel</v>
          </cell>
          <cell r="C1111" t="str">
            <v>High income: OECD</v>
          </cell>
          <cell r="D1111" t="str">
            <v>High income</v>
          </cell>
        </row>
        <row r="1112">
          <cell r="B1112" t="str">
            <v>Israel</v>
          </cell>
          <cell r="C1112" t="str">
            <v>High income: OECD</v>
          </cell>
          <cell r="D1112" t="str">
            <v>High income</v>
          </cell>
        </row>
        <row r="1113">
          <cell r="B1113" t="str">
            <v>Israel</v>
          </cell>
          <cell r="C1113" t="str">
            <v>High income: OECD</v>
          </cell>
          <cell r="D1113" t="str">
            <v>High income</v>
          </cell>
        </row>
        <row r="1114">
          <cell r="B1114" t="str">
            <v>Israel</v>
          </cell>
          <cell r="C1114" t="str">
            <v>High income: OECD</v>
          </cell>
          <cell r="D1114" t="str">
            <v>High income</v>
          </cell>
        </row>
        <row r="1115">
          <cell r="B1115" t="str">
            <v>Israel</v>
          </cell>
          <cell r="C1115" t="str">
            <v>High income: OECD</v>
          </cell>
          <cell r="D1115" t="str">
            <v>High income</v>
          </cell>
        </row>
        <row r="1116">
          <cell r="B1116" t="str">
            <v>Israel</v>
          </cell>
          <cell r="C1116" t="str">
            <v>High income: OECD</v>
          </cell>
          <cell r="D1116" t="str">
            <v>High income</v>
          </cell>
        </row>
        <row r="1117">
          <cell r="B1117" t="str">
            <v>Israel</v>
          </cell>
          <cell r="C1117" t="str">
            <v>High income: OECD</v>
          </cell>
          <cell r="D1117" t="str">
            <v>High income</v>
          </cell>
        </row>
        <row r="1118">
          <cell r="B1118" t="str">
            <v>Israel</v>
          </cell>
          <cell r="C1118" t="str">
            <v>High income: OECD</v>
          </cell>
          <cell r="D1118" t="str">
            <v>High income</v>
          </cell>
        </row>
        <row r="1119">
          <cell r="B1119" t="str">
            <v>Israel</v>
          </cell>
          <cell r="C1119" t="str">
            <v>High income: OECD</v>
          </cell>
          <cell r="D1119" t="str">
            <v>High income</v>
          </cell>
        </row>
        <row r="1120">
          <cell r="B1120" t="str">
            <v>Israel</v>
          </cell>
          <cell r="C1120" t="str">
            <v>High income: OECD</v>
          </cell>
          <cell r="D1120" t="str">
            <v>High income</v>
          </cell>
        </row>
        <row r="1121">
          <cell r="B1121" t="str">
            <v>Israel</v>
          </cell>
          <cell r="C1121" t="str">
            <v>High income: OECD</v>
          </cell>
          <cell r="D1121" t="str">
            <v>High income</v>
          </cell>
        </row>
        <row r="1122">
          <cell r="B1122" t="str">
            <v>Israel</v>
          </cell>
          <cell r="C1122" t="str">
            <v>High income: OECD</v>
          </cell>
          <cell r="D1122" t="str">
            <v>High income</v>
          </cell>
        </row>
        <row r="1123">
          <cell r="B1123" t="str">
            <v>Israel</v>
          </cell>
          <cell r="C1123" t="str">
            <v>High income: OECD</v>
          </cell>
          <cell r="D1123" t="str">
            <v>High income</v>
          </cell>
        </row>
        <row r="1124">
          <cell r="B1124" t="str">
            <v>Israel</v>
          </cell>
          <cell r="C1124" t="str">
            <v>High income: OECD</v>
          </cell>
          <cell r="D1124" t="str">
            <v>High income</v>
          </cell>
        </row>
        <row r="1125">
          <cell r="B1125" t="str">
            <v>Italy</v>
          </cell>
          <cell r="C1125" t="str">
            <v>High income: OECD</v>
          </cell>
          <cell r="D1125" t="str">
            <v>High income</v>
          </cell>
        </row>
        <row r="1126">
          <cell r="B1126" t="str">
            <v>Italy</v>
          </cell>
          <cell r="C1126" t="str">
            <v>High income: OECD</v>
          </cell>
          <cell r="D1126" t="str">
            <v>High income</v>
          </cell>
        </row>
        <row r="1127">
          <cell r="B1127" t="str">
            <v>Italy</v>
          </cell>
          <cell r="C1127" t="str">
            <v>High income: OECD</v>
          </cell>
          <cell r="D1127" t="str">
            <v>High income</v>
          </cell>
        </row>
        <row r="1128">
          <cell r="B1128" t="str">
            <v>Italy</v>
          </cell>
          <cell r="C1128" t="str">
            <v>High income: OECD</v>
          </cell>
          <cell r="D1128" t="str">
            <v>High income</v>
          </cell>
        </row>
        <row r="1129">
          <cell r="B1129" t="str">
            <v>Italy</v>
          </cell>
          <cell r="C1129" t="str">
            <v>High income: OECD</v>
          </cell>
          <cell r="D1129" t="str">
            <v>High income</v>
          </cell>
        </row>
        <row r="1130">
          <cell r="B1130" t="str">
            <v>Italy</v>
          </cell>
          <cell r="C1130" t="str">
            <v>High income: OECD</v>
          </cell>
          <cell r="D1130" t="str">
            <v>High income</v>
          </cell>
        </row>
        <row r="1131">
          <cell r="B1131" t="str">
            <v>Italy</v>
          </cell>
          <cell r="C1131" t="str">
            <v>High income: OECD</v>
          </cell>
          <cell r="D1131" t="str">
            <v>High income</v>
          </cell>
        </row>
        <row r="1132">
          <cell r="B1132" t="str">
            <v>Italy</v>
          </cell>
          <cell r="C1132" t="str">
            <v>High income: OECD</v>
          </cell>
          <cell r="D1132" t="str">
            <v>High income</v>
          </cell>
        </row>
        <row r="1133">
          <cell r="B1133" t="str">
            <v>Italy</v>
          </cell>
          <cell r="C1133" t="str">
            <v>High income: OECD</v>
          </cell>
          <cell r="D1133" t="str">
            <v>High income</v>
          </cell>
        </row>
        <row r="1134">
          <cell r="B1134" t="str">
            <v>Italy</v>
          </cell>
          <cell r="C1134" t="str">
            <v>High income: OECD</v>
          </cell>
          <cell r="D1134" t="str">
            <v>High income</v>
          </cell>
        </row>
        <row r="1135">
          <cell r="B1135" t="str">
            <v>Italy</v>
          </cell>
          <cell r="C1135" t="str">
            <v>High income: OECD</v>
          </cell>
          <cell r="D1135" t="str">
            <v>High income</v>
          </cell>
        </row>
        <row r="1136">
          <cell r="B1136" t="str">
            <v>Italy</v>
          </cell>
          <cell r="C1136" t="str">
            <v>High income: OECD</v>
          </cell>
          <cell r="D1136" t="str">
            <v>High income</v>
          </cell>
        </row>
        <row r="1137">
          <cell r="B1137" t="str">
            <v>Italy</v>
          </cell>
          <cell r="C1137" t="str">
            <v>High income: OECD</v>
          </cell>
          <cell r="D1137" t="str">
            <v>High income</v>
          </cell>
        </row>
        <row r="1138">
          <cell r="B1138" t="str">
            <v>Italy</v>
          </cell>
          <cell r="C1138" t="str">
            <v>High income: OECD</v>
          </cell>
          <cell r="D1138" t="str">
            <v>High income</v>
          </cell>
        </row>
        <row r="1139">
          <cell r="B1139" t="str">
            <v>Jamaica</v>
          </cell>
          <cell r="C1139" t="str">
            <v>Latin America &amp; Caribbean</v>
          </cell>
          <cell r="D1139" t="str">
            <v>Upper middle income</v>
          </cell>
        </row>
        <row r="1140">
          <cell r="B1140" t="str">
            <v>Jamaica</v>
          </cell>
          <cell r="C1140" t="str">
            <v>Latin America &amp; Caribbean</v>
          </cell>
          <cell r="D1140" t="str">
            <v>Upper middle income</v>
          </cell>
        </row>
        <row r="1141">
          <cell r="B1141" t="str">
            <v>Jamaica</v>
          </cell>
          <cell r="C1141" t="str">
            <v>Latin America &amp; Caribbean</v>
          </cell>
          <cell r="D1141" t="str">
            <v>Upper middle income</v>
          </cell>
        </row>
        <row r="1142">
          <cell r="B1142" t="str">
            <v>Jamaica</v>
          </cell>
          <cell r="C1142" t="str">
            <v>Latin America &amp; Caribbean</v>
          </cell>
          <cell r="D1142" t="str">
            <v>Upper middle income</v>
          </cell>
        </row>
        <row r="1143">
          <cell r="B1143" t="str">
            <v>Jamaica</v>
          </cell>
          <cell r="C1143" t="str">
            <v>Latin America &amp; Caribbean</v>
          </cell>
          <cell r="D1143" t="str">
            <v>Upper middle income</v>
          </cell>
        </row>
        <row r="1144">
          <cell r="B1144" t="str">
            <v>Jamaica</v>
          </cell>
          <cell r="C1144" t="str">
            <v>Latin America &amp; Caribbean</v>
          </cell>
          <cell r="D1144" t="str">
            <v>Upper middle income</v>
          </cell>
        </row>
        <row r="1145">
          <cell r="B1145" t="str">
            <v>Jamaica</v>
          </cell>
          <cell r="C1145" t="str">
            <v>Latin America &amp; Caribbean</v>
          </cell>
          <cell r="D1145" t="str">
            <v>Upper middle income</v>
          </cell>
        </row>
        <row r="1146">
          <cell r="B1146" t="str">
            <v>Jamaica</v>
          </cell>
          <cell r="C1146" t="str">
            <v>Latin America &amp; Caribbean</v>
          </cell>
          <cell r="D1146" t="str">
            <v>Upper middle income</v>
          </cell>
        </row>
        <row r="1147">
          <cell r="B1147" t="str">
            <v>Jamaica</v>
          </cell>
          <cell r="C1147" t="str">
            <v>Latin America &amp; Caribbean</v>
          </cell>
          <cell r="D1147" t="str">
            <v>Upper middle income</v>
          </cell>
        </row>
        <row r="1148">
          <cell r="B1148" t="str">
            <v>Jamaica</v>
          </cell>
          <cell r="C1148" t="str">
            <v>Latin America &amp; Caribbean</v>
          </cell>
          <cell r="D1148" t="str">
            <v>Upper middle income</v>
          </cell>
        </row>
        <row r="1149">
          <cell r="B1149" t="str">
            <v>Jamaica</v>
          </cell>
          <cell r="C1149" t="str">
            <v>Latin America &amp; Caribbean</v>
          </cell>
          <cell r="D1149" t="str">
            <v>Upper middle income</v>
          </cell>
        </row>
        <row r="1150">
          <cell r="B1150" t="str">
            <v>Jamaica</v>
          </cell>
          <cell r="C1150" t="str">
            <v>Latin America &amp; Caribbean</v>
          </cell>
          <cell r="D1150" t="str">
            <v>Upper middle income</v>
          </cell>
        </row>
        <row r="1151">
          <cell r="B1151" t="str">
            <v>Jamaica</v>
          </cell>
          <cell r="C1151" t="str">
            <v>Latin America &amp; Caribbean</v>
          </cell>
          <cell r="D1151" t="str">
            <v>Upper middle income</v>
          </cell>
        </row>
        <row r="1152">
          <cell r="B1152" t="str">
            <v>Jamaica</v>
          </cell>
          <cell r="C1152" t="str">
            <v>Latin America &amp; Caribbean</v>
          </cell>
          <cell r="D1152" t="str">
            <v>Upper middle income</v>
          </cell>
        </row>
        <row r="1153">
          <cell r="B1153" t="str">
            <v>Japan</v>
          </cell>
          <cell r="C1153" t="str">
            <v>High income: OECD</v>
          </cell>
          <cell r="D1153" t="str">
            <v>High income</v>
          </cell>
        </row>
        <row r="1154">
          <cell r="B1154" t="str">
            <v>Japan</v>
          </cell>
          <cell r="C1154" t="str">
            <v>High income: OECD</v>
          </cell>
          <cell r="D1154" t="str">
            <v>High income</v>
          </cell>
        </row>
        <row r="1155">
          <cell r="B1155" t="str">
            <v>Japan</v>
          </cell>
          <cell r="C1155" t="str">
            <v>High income: OECD</v>
          </cell>
          <cell r="D1155" t="str">
            <v>High income</v>
          </cell>
        </row>
        <row r="1156">
          <cell r="B1156" t="str">
            <v>Japan</v>
          </cell>
          <cell r="C1156" t="str">
            <v>High income: OECD</v>
          </cell>
          <cell r="D1156" t="str">
            <v>High income</v>
          </cell>
        </row>
        <row r="1157">
          <cell r="B1157" t="str">
            <v>Jordan</v>
          </cell>
          <cell r="C1157" t="str">
            <v>Middle East &amp; North Africa</v>
          </cell>
          <cell r="D1157" t="str">
            <v>Upper middle income</v>
          </cell>
        </row>
        <row r="1158">
          <cell r="B1158" t="str">
            <v>Jordan</v>
          </cell>
          <cell r="C1158" t="str">
            <v>Middle East &amp; North Africa</v>
          </cell>
          <cell r="D1158" t="str">
            <v>Upper middle income</v>
          </cell>
        </row>
        <row r="1159">
          <cell r="B1159" t="str">
            <v>Jordan</v>
          </cell>
          <cell r="C1159" t="str">
            <v>Middle East &amp; North Africa</v>
          </cell>
          <cell r="D1159" t="str">
            <v>Upper middle income</v>
          </cell>
        </row>
        <row r="1160">
          <cell r="B1160" t="str">
            <v>Jordan</v>
          </cell>
          <cell r="C1160" t="str">
            <v>Middle East &amp; North Africa</v>
          </cell>
          <cell r="D1160" t="str">
            <v>Upper middle income</v>
          </cell>
        </row>
        <row r="1161">
          <cell r="B1161" t="str">
            <v>Jordan</v>
          </cell>
          <cell r="C1161" t="str">
            <v>Middle East &amp; North Africa</v>
          </cell>
          <cell r="D1161" t="str">
            <v>Upper middle income</v>
          </cell>
        </row>
        <row r="1162">
          <cell r="B1162" t="str">
            <v>Jordan</v>
          </cell>
          <cell r="C1162" t="str">
            <v>Middle East &amp; North Africa</v>
          </cell>
          <cell r="D1162" t="str">
            <v>Upper middle income</v>
          </cell>
        </row>
        <row r="1163">
          <cell r="B1163" t="str">
            <v>Jordan</v>
          </cell>
          <cell r="C1163" t="str">
            <v>Middle East &amp; North Africa</v>
          </cell>
          <cell r="D1163" t="str">
            <v>Upper middle income</v>
          </cell>
        </row>
        <row r="1164">
          <cell r="B1164" t="str">
            <v>Jordan</v>
          </cell>
          <cell r="C1164" t="str">
            <v>Middle East &amp; North Africa</v>
          </cell>
          <cell r="D1164" t="str">
            <v>Upper middle income</v>
          </cell>
        </row>
        <row r="1165">
          <cell r="B1165" t="str">
            <v>Jordan</v>
          </cell>
          <cell r="C1165" t="str">
            <v>Middle East &amp; North Africa</v>
          </cell>
          <cell r="D1165" t="str">
            <v>Upper middle income</v>
          </cell>
        </row>
        <row r="1166">
          <cell r="B1166" t="str">
            <v>Jordan</v>
          </cell>
          <cell r="C1166" t="str">
            <v>Middle East &amp; North Africa</v>
          </cell>
          <cell r="D1166" t="str">
            <v>Upper middle income</v>
          </cell>
        </row>
        <row r="1167">
          <cell r="B1167" t="str">
            <v>Jordan</v>
          </cell>
          <cell r="C1167" t="str">
            <v>Middle East &amp; North Africa</v>
          </cell>
          <cell r="D1167" t="str">
            <v>Upper middle income</v>
          </cell>
        </row>
        <row r="1168">
          <cell r="B1168" t="str">
            <v>Jordan</v>
          </cell>
          <cell r="C1168" t="str">
            <v>Middle East &amp; North Africa</v>
          </cell>
          <cell r="D1168" t="str">
            <v>Upper middle income</v>
          </cell>
        </row>
        <row r="1169">
          <cell r="B1169" t="str">
            <v>Jordan</v>
          </cell>
          <cell r="C1169" t="str">
            <v>Middle East &amp; North Africa</v>
          </cell>
          <cell r="D1169" t="str">
            <v>Upper middle income</v>
          </cell>
        </row>
        <row r="1170">
          <cell r="B1170" t="str">
            <v>Jordan</v>
          </cell>
          <cell r="C1170" t="str">
            <v>Middle East &amp; North Africa</v>
          </cell>
          <cell r="D1170" t="str">
            <v>Upper middle income</v>
          </cell>
        </row>
        <row r="1171">
          <cell r="B1171" t="str">
            <v>Japan Tokyo</v>
          </cell>
          <cell r="C1171" t="str">
            <v>High income: OECD</v>
          </cell>
          <cell r="D1171" t="str">
            <v>High income</v>
          </cell>
        </row>
        <row r="1172">
          <cell r="B1172" t="str">
            <v>Japan Tokyo</v>
          </cell>
          <cell r="C1172" t="str">
            <v>High income: OECD</v>
          </cell>
          <cell r="D1172" t="str">
            <v>High income</v>
          </cell>
        </row>
        <row r="1173">
          <cell r="B1173" t="str">
            <v>Japan Tokyo</v>
          </cell>
          <cell r="C1173" t="str">
            <v>High income: OECD</v>
          </cell>
          <cell r="D1173" t="str">
            <v>High income</v>
          </cell>
        </row>
        <row r="1174">
          <cell r="B1174" t="str">
            <v>Japan Tokyo</v>
          </cell>
          <cell r="C1174" t="str">
            <v>High income: OECD</v>
          </cell>
          <cell r="D1174" t="str">
            <v>High income</v>
          </cell>
        </row>
        <row r="1175">
          <cell r="B1175" t="str">
            <v>Japan Tokyo</v>
          </cell>
          <cell r="C1175" t="str">
            <v>High income: OECD</v>
          </cell>
          <cell r="D1175" t="str">
            <v>High income</v>
          </cell>
        </row>
        <row r="1176">
          <cell r="B1176" t="str">
            <v>Japan Tokyo</v>
          </cell>
          <cell r="C1176" t="str">
            <v>High income: OECD</v>
          </cell>
          <cell r="D1176" t="str">
            <v>High income</v>
          </cell>
        </row>
        <row r="1177">
          <cell r="B1177" t="str">
            <v>Japan Tokyo</v>
          </cell>
          <cell r="C1177" t="str">
            <v>High income: OECD</v>
          </cell>
          <cell r="D1177" t="str">
            <v>High income</v>
          </cell>
        </row>
        <row r="1178">
          <cell r="B1178" t="str">
            <v>Japan Tokyo</v>
          </cell>
          <cell r="C1178" t="str">
            <v>High income: OECD</v>
          </cell>
          <cell r="D1178" t="str">
            <v>High income</v>
          </cell>
        </row>
        <row r="1179">
          <cell r="B1179" t="str">
            <v>Japan Tokyo</v>
          </cell>
          <cell r="C1179" t="str">
            <v>High income: OECD</v>
          </cell>
          <cell r="D1179" t="str">
            <v>High income</v>
          </cell>
        </row>
        <row r="1180">
          <cell r="B1180" t="str">
            <v>Japan Tokyo</v>
          </cell>
          <cell r="C1180" t="str">
            <v>High income: OECD</v>
          </cell>
          <cell r="D1180" t="str">
            <v>High income</v>
          </cell>
        </row>
        <row r="1181">
          <cell r="B1181" t="str">
            <v>Japan Tokyo</v>
          </cell>
          <cell r="C1181" t="str">
            <v>High income: OECD</v>
          </cell>
          <cell r="D1181" t="str">
            <v>High income</v>
          </cell>
        </row>
        <row r="1182">
          <cell r="B1182" t="str">
            <v>Japan Tokyo</v>
          </cell>
          <cell r="C1182" t="str">
            <v>High income: OECD</v>
          </cell>
          <cell r="D1182" t="str">
            <v>High income</v>
          </cell>
        </row>
        <row r="1183">
          <cell r="B1183" t="str">
            <v>Japan Tokyo</v>
          </cell>
          <cell r="C1183" t="str">
            <v>High income: OECD</v>
          </cell>
          <cell r="D1183" t="str">
            <v>High income</v>
          </cell>
        </row>
        <row r="1184">
          <cell r="B1184" t="str">
            <v>Japan Tokyo</v>
          </cell>
          <cell r="C1184" t="str">
            <v>High income: OECD</v>
          </cell>
          <cell r="D1184" t="str">
            <v>High income</v>
          </cell>
        </row>
        <row r="1185">
          <cell r="B1185" t="str">
            <v>Japan Osaka</v>
          </cell>
          <cell r="C1185" t="str">
            <v>High income: OECD</v>
          </cell>
          <cell r="D1185" t="str">
            <v>High income</v>
          </cell>
        </row>
        <row r="1186">
          <cell r="B1186" t="str">
            <v>Japan Osaka</v>
          </cell>
          <cell r="C1186" t="str">
            <v>High income: OECD</v>
          </cell>
          <cell r="D1186" t="str">
            <v>High income</v>
          </cell>
        </row>
        <row r="1187">
          <cell r="B1187" t="str">
            <v>Japan Osaka</v>
          </cell>
          <cell r="C1187" t="str">
            <v>High income: OECD</v>
          </cell>
          <cell r="D1187" t="str">
            <v>High income</v>
          </cell>
        </row>
        <row r="1188">
          <cell r="B1188" t="str">
            <v>Japan Osaka</v>
          </cell>
          <cell r="C1188" t="str">
            <v>High income: OECD</v>
          </cell>
          <cell r="D1188" t="str">
            <v>High income</v>
          </cell>
        </row>
        <row r="1189">
          <cell r="B1189" t="str">
            <v>Kazakhstan</v>
          </cell>
          <cell r="C1189" t="str">
            <v>Europe &amp; Central Asia</v>
          </cell>
          <cell r="D1189" t="str">
            <v>Upper middle income</v>
          </cell>
        </row>
        <row r="1190">
          <cell r="B1190" t="str">
            <v>Kazakhstan</v>
          </cell>
          <cell r="C1190" t="str">
            <v>Europe &amp; Central Asia</v>
          </cell>
          <cell r="D1190" t="str">
            <v>Upper middle income</v>
          </cell>
        </row>
        <row r="1191">
          <cell r="B1191" t="str">
            <v>Kazakhstan</v>
          </cell>
          <cell r="C1191" t="str">
            <v>Europe &amp; Central Asia</v>
          </cell>
          <cell r="D1191" t="str">
            <v>Upper middle income</v>
          </cell>
        </row>
        <row r="1192">
          <cell r="B1192" t="str">
            <v>Kazakhstan</v>
          </cell>
          <cell r="C1192" t="str">
            <v>Europe &amp; Central Asia</v>
          </cell>
          <cell r="D1192" t="str">
            <v>Upper middle income</v>
          </cell>
        </row>
        <row r="1193">
          <cell r="B1193" t="str">
            <v>Kazakhstan</v>
          </cell>
          <cell r="C1193" t="str">
            <v>Europe &amp; Central Asia</v>
          </cell>
          <cell r="D1193" t="str">
            <v>Upper middle income</v>
          </cell>
        </row>
        <row r="1194">
          <cell r="B1194" t="str">
            <v>Kazakhstan</v>
          </cell>
          <cell r="C1194" t="str">
            <v>Europe &amp; Central Asia</v>
          </cell>
          <cell r="D1194" t="str">
            <v>Upper middle income</v>
          </cell>
        </row>
        <row r="1195">
          <cell r="B1195" t="str">
            <v>Kazakhstan</v>
          </cell>
          <cell r="C1195" t="str">
            <v>Europe &amp; Central Asia</v>
          </cell>
          <cell r="D1195" t="str">
            <v>Upper middle income</v>
          </cell>
        </row>
        <row r="1196">
          <cell r="B1196" t="str">
            <v>Kazakhstan</v>
          </cell>
          <cell r="C1196" t="str">
            <v>Europe &amp; Central Asia</v>
          </cell>
          <cell r="D1196" t="str">
            <v>Upper middle income</v>
          </cell>
        </row>
        <row r="1197">
          <cell r="B1197" t="str">
            <v>Kazakhstan</v>
          </cell>
          <cell r="C1197" t="str">
            <v>Europe &amp; Central Asia</v>
          </cell>
          <cell r="D1197" t="str">
            <v>Upper middle income</v>
          </cell>
        </row>
        <row r="1198">
          <cell r="B1198" t="str">
            <v>Kazakhstan</v>
          </cell>
          <cell r="C1198" t="str">
            <v>Europe &amp; Central Asia</v>
          </cell>
          <cell r="D1198" t="str">
            <v>Upper middle income</v>
          </cell>
        </row>
        <row r="1199">
          <cell r="B1199" t="str">
            <v>Kazakhstan</v>
          </cell>
          <cell r="C1199" t="str">
            <v>Europe &amp; Central Asia</v>
          </cell>
          <cell r="D1199" t="str">
            <v>Upper middle income</v>
          </cell>
        </row>
        <row r="1200">
          <cell r="B1200" t="str">
            <v>Kazakhstan</v>
          </cell>
          <cell r="C1200" t="str">
            <v>Europe &amp; Central Asia</v>
          </cell>
          <cell r="D1200" t="str">
            <v>Upper middle income</v>
          </cell>
        </row>
        <row r="1201">
          <cell r="B1201" t="str">
            <v>Kazakhstan</v>
          </cell>
          <cell r="C1201" t="str">
            <v>Europe &amp; Central Asia</v>
          </cell>
          <cell r="D1201" t="str">
            <v>Upper middle income</v>
          </cell>
        </row>
        <row r="1202">
          <cell r="B1202" t="str">
            <v>Kazakhstan</v>
          </cell>
          <cell r="C1202" t="str">
            <v>Europe &amp; Central Asia</v>
          </cell>
          <cell r="D1202" t="str">
            <v>Upper middle income</v>
          </cell>
        </row>
        <row r="1203">
          <cell r="B1203" t="str">
            <v>Kenya</v>
          </cell>
          <cell r="C1203" t="str">
            <v>Sub-Saharan Africa</v>
          </cell>
          <cell r="D1203" t="str">
            <v>Lower middle income</v>
          </cell>
        </row>
        <row r="1204">
          <cell r="B1204" t="str">
            <v>Kenya</v>
          </cell>
          <cell r="C1204" t="str">
            <v>Sub-Saharan Africa</v>
          </cell>
          <cell r="D1204" t="str">
            <v>Lower middle income</v>
          </cell>
        </row>
        <row r="1205">
          <cell r="B1205" t="str">
            <v>Kenya</v>
          </cell>
          <cell r="C1205" t="str">
            <v>Sub-Saharan Africa</v>
          </cell>
          <cell r="D1205" t="str">
            <v>Lower middle income</v>
          </cell>
        </row>
        <row r="1206">
          <cell r="B1206" t="str">
            <v>Kenya</v>
          </cell>
          <cell r="C1206" t="str">
            <v>Sub-Saharan Africa</v>
          </cell>
          <cell r="D1206" t="str">
            <v>Lower middle income</v>
          </cell>
        </row>
        <row r="1207">
          <cell r="B1207" t="str">
            <v>Kenya</v>
          </cell>
          <cell r="C1207" t="str">
            <v>Sub-Saharan Africa</v>
          </cell>
          <cell r="D1207" t="str">
            <v>Lower middle income</v>
          </cell>
        </row>
        <row r="1208">
          <cell r="B1208" t="str">
            <v>Kenya</v>
          </cell>
          <cell r="C1208" t="str">
            <v>Sub-Saharan Africa</v>
          </cell>
          <cell r="D1208" t="str">
            <v>Lower middle income</v>
          </cell>
        </row>
        <row r="1209">
          <cell r="B1209" t="str">
            <v>Kenya</v>
          </cell>
          <cell r="C1209" t="str">
            <v>Sub-Saharan Africa</v>
          </cell>
          <cell r="D1209" t="str">
            <v>Lower middle income</v>
          </cell>
        </row>
        <row r="1210">
          <cell r="B1210" t="str">
            <v>Kenya</v>
          </cell>
          <cell r="C1210" t="str">
            <v>Sub-Saharan Africa</v>
          </cell>
          <cell r="D1210" t="str">
            <v>Lower middle income</v>
          </cell>
        </row>
        <row r="1211">
          <cell r="B1211" t="str">
            <v>Kenya</v>
          </cell>
          <cell r="C1211" t="str">
            <v>Sub-Saharan Africa</v>
          </cell>
          <cell r="D1211" t="str">
            <v>Lower middle income</v>
          </cell>
        </row>
        <row r="1212">
          <cell r="B1212" t="str">
            <v>Kenya</v>
          </cell>
          <cell r="C1212" t="str">
            <v>Sub-Saharan Africa</v>
          </cell>
          <cell r="D1212" t="str">
            <v>Lower middle income</v>
          </cell>
        </row>
        <row r="1213">
          <cell r="B1213" t="str">
            <v>Kenya</v>
          </cell>
          <cell r="C1213" t="str">
            <v>Sub-Saharan Africa</v>
          </cell>
          <cell r="D1213" t="str">
            <v>Lower middle income</v>
          </cell>
        </row>
        <row r="1214">
          <cell r="B1214" t="str">
            <v>Kenya</v>
          </cell>
          <cell r="C1214" t="str">
            <v>Sub-Saharan Africa</v>
          </cell>
          <cell r="D1214" t="str">
            <v>Lower middle income</v>
          </cell>
        </row>
        <row r="1215">
          <cell r="B1215" t="str">
            <v>Kenya</v>
          </cell>
          <cell r="C1215" t="str">
            <v>Sub-Saharan Africa</v>
          </cell>
          <cell r="D1215" t="str">
            <v>Lower middle income</v>
          </cell>
        </row>
        <row r="1216">
          <cell r="B1216" t="str">
            <v>Kenya</v>
          </cell>
          <cell r="C1216" t="str">
            <v>Sub-Saharan Africa</v>
          </cell>
          <cell r="D1216" t="str">
            <v>Lower middle income</v>
          </cell>
        </row>
        <row r="1217">
          <cell r="B1217" t="str">
            <v>Kyrgyz Republic</v>
          </cell>
          <cell r="C1217" t="str">
            <v>Europe &amp; Central Asia</v>
          </cell>
          <cell r="D1217" t="str">
            <v>Lower middle income</v>
          </cell>
        </row>
        <row r="1218">
          <cell r="B1218" t="str">
            <v>Kyrgyz Republic</v>
          </cell>
          <cell r="C1218" t="str">
            <v>Europe &amp; Central Asia</v>
          </cell>
          <cell r="D1218" t="str">
            <v>Lower middle income</v>
          </cell>
        </row>
        <row r="1219">
          <cell r="B1219" t="str">
            <v>Kyrgyz Republic</v>
          </cell>
          <cell r="C1219" t="str">
            <v>Europe &amp; Central Asia</v>
          </cell>
          <cell r="D1219" t="str">
            <v>Lower middle income</v>
          </cell>
        </row>
        <row r="1220">
          <cell r="B1220" t="str">
            <v>Kyrgyz Republic</v>
          </cell>
          <cell r="C1220" t="str">
            <v>Europe &amp; Central Asia</v>
          </cell>
          <cell r="D1220" t="str">
            <v>Lower middle income</v>
          </cell>
        </row>
        <row r="1221">
          <cell r="B1221" t="str">
            <v>Kyrgyz Republic</v>
          </cell>
          <cell r="C1221" t="str">
            <v>Europe &amp; Central Asia</v>
          </cell>
          <cell r="D1221" t="str">
            <v>Lower middle income</v>
          </cell>
        </row>
        <row r="1222">
          <cell r="B1222" t="str">
            <v>Kyrgyz Republic</v>
          </cell>
          <cell r="C1222" t="str">
            <v>Europe &amp; Central Asia</v>
          </cell>
          <cell r="D1222" t="str">
            <v>Lower middle income</v>
          </cell>
        </row>
        <row r="1223">
          <cell r="B1223" t="str">
            <v>Kyrgyz Republic</v>
          </cell>
          <cell r="C1223" t="str">
            <v>Europe &amp; Central Asia</v>
          </cell>
          <cell r="D1223" t="str">
            <v>Lower middle income</v>
          </cell>
        </row>
        <row r="1224">
          <cell r="B1224" t="str">
            <v>Kyrgyz Republic</v>
          </cell>
          <cell r="C1224" t="str">
            <v>Europe &amp; Central Asia</v>
          </cell>
          <cell r="D1224" t="str">
            <v>Lower middle income</v>
          </cell>
        </row>
        <row r="1225">
          <cell r="B1225" t="str">
            <v>Kyrgyz Republic</v>
          </cell>
          <cell r="C1225" t="str">
            <v>Europe &amp; Central Asia</v>
          </cell>
          <cell r="D1225" t="str">
            <v>Lower middle income</v>
          </cell>
        </row>
        <row r="1226">
          <cell r="B1226" t="str">
            <v>Kyrgyz Republic</v>
          </cell>
          <cell r="C1226" t="str">
            <v>Europe &amp; Central Asia</v>
          </cell>
          <cell r="D1226" t="str">
            <v>Lower middle income</v>
          </cell>
        </row>
        <row r="1227">
          <cell r="B1227" t="str">
            <v>Kyrgyz Republic</v>
          </cell>
          <cell r="C1227" t="str">
            <v>Europe &amp; Central Asia</v>
          </cell>
          <cell r="D1227" t="str">
            <v>Lower middle income</v>
          </cell>
        </row>
        <row r="1228">
          <cell r="B1228" t="str">
            <v>Kyrgyz Republic</v>
          </cell>
          <cell r="C1228" t="str">
            <v>Europe &amp; Central Asia</v>
          </cell>
          <cell r="D1228" t="str">
            <v>Lower middle income</v>
          </cell>
        </row>
        <row r="1229">
          <cell r="B1229" t="str">
            <v>Kyrgyz Republic</v>
          </cell>
          <cell r="C1229" t="str">
            <v>Europe &amp; Central Asia</v>
          </cell>
          <cell r="D1229" t="str">
            <v>Lower middle income</v>
          </cell>
        </row>
        <row r="1230">
          <cell r="B1230" t="str">
            <v>Kyrgyz Republic</v>
          </cell>
          <cell r="C1230" t="str">
            <v>Europe &amp; Central Asia</v>
          </cell>
          <cell r="D1230" t="str">
            <v>Lower middle income</v>
          </cell>
        </row>
        <row r="1231">
          <cell r="B1231" t="str">
            <v>Cambodia</v>
          </cell>
          <cell r="C1231" t="str">
            <v>East Asia &amp; Pacific</v>
          </cell>
          <cell r="D1231" t="str">
            <v>Lower middle income</v>
          </cell>
        </row>
        <row r="1232">
          <cell r="B1232" t="str">
            <v>Cambodia</v>
          </cell>
          <cell r="C1232" t="str">
            <v>East Asia &amp; Pacific</v>
          </cell>
          <cell r="D1232" t="str">
            <v>Lower middle income</v>
          </cell>
        </row>
        <row r="1233">
          <cell r="B1233" t="str">
            <v>Cambodia</v>
          </cell>
          <cell r="C1233" t="str">
            <v>East Asia &amp; Pacific</v>
          </cell>
          <cell r="D1233" t="str">
            <v>Lower middle income</v>
          </cell>
        </row>
        <row r="1234">
          <cell r="B1234" t="str">
            <v>Cambodia</v>
          </cell>
          <cell r="C1234" t="str">
            <v>East Asia &amp; Pacific</v>
          </cell>
          <cell r="D1234" t="str">
            <v>Lower middle income</v>
          </cell>
        </row>
        <row r="1235">
          <cell r="B1235" t="str">
            <v>Cambodia</v>
          </cell>
          <cell r="C1235" t="str">
            <v>East Asia &amp; Pacific</v>
          </cell>
          <cell r="D1235" t="str">
            <v>Lower middle income</v>
          </cell>
        </row>
        <row r="1236">
          <cell r="B1236" t="str">
            <v>Cambodia</v>
          </cell>
          <cell r="C1236" t="str">
            <v>East Asia &amp; Pacific</v>
          </cell>
          <cell r="D1236" t="str">
            <v>Lower middle income</v>
          </cell>
        </row>
        <row r="1237">
          <cell r="B1237" t="str">
            <v>Cambodia</v>
          </cell>
          <cell r="C1237" t="str">
            <v>East Asia &amp; Pacific</v>
          </cell>
          <cell r="D1237" t="str">
            <v>Lower middle income</v>
          </cell>
        </row>
        <row r="1238">
          <cell r="B1238" t="str">
            <v>Cambodia</v>
          </cell>
          <cell r="C1238" t="str">
            <v>East Asia &amp; Pacific</v>
          </cell>
          <cell r="D1238" t="str">
            <v>Lower middle income</v>
          </cell>
        </row>
        <row r="1239">
          <cell r="B1239" t="str">
            <v>Cambodia</v>
          </cell>
          <cell r="C1239" t="str">
            <v>East Asia &amp; Pacific</v>
          </cell>
          <cell r="D1239" t="str">
            <v>Lower middle income</v>
          </cell>
        </row>
        <row r="1240">
          <cell r="B1240" t="str">
            <v>Cambodia</v>
          </cell>
          <cell r="C1240" t="str">
            <v>East Asia &amp; Pacific</v>
          </cell>
          <cell r="D1240" t="str">
            <v>Lower middle income</v>
          </cell>
        </row>
        <row r="1241">
          <cell r="B1241" t="str">
            <v>Cambodia</v>
          </cell>
          <cell r="C1241" t="str">
            <v>East Asia &amp; Pacific</v>
          </cell>
          <cell r="D1241" t="str">
            <v>Lower middle income</v>
          </cell>
        </row>
        <row r="1242">
          <cell r="B1242" t="str">
            <v>Cambodia</v>
          </cell>
          <cell r="C1242" t="str">
            <v>East Asia &amp; Pacific</v>
          </cell>
          <cell r="D1242" t="str">
            <v>Lower middle income</v>
          </cell>
        </row>
        <row r="1243">
          <cell r="B1243" t="str">
            <v>Cambodia</v>
          </cell>
          <cell r="C1243" t="str">
            <v>East Asia &amp; Pacific</v>
          </cell>
          <cell r="D1243" t="str">
            <v>Lower middle income</v>
          </cell>
        </row>
        <row r="1244">
          <cell r="B1244" t="str">
            <v>Cambodia</v>
          </cell>
          <cell r="C1244" t="str">
            <v>East Asia &amp; Pacific</v>
          </cell>
          <cell r="D1244" t="str">
            <v>Lower middle income</v>
          </cell>
        </row>
        <row r="1245">
          <cell r="B1245" t="str">
            <v>Kiribati</v>
          </cell>
          <cell r="C1245" t="str">
            <v>East Asia &amp; Pacific</v>
          </cell>
          <cell r="D1245" t="str">
            <v>Lower middle income</v>
          </cell>
        </row>
        <row r="1246">
          <cell r="B1246" t="str">
            <v>Kiribati</v>
          </cell>
          <cell r="C1246" t="str">
            <v>East Asia &amp; Pacific</v>
          </cell>
          <cell r="D1246" t="str">
            <v>Lower middle income</v>
          </cell>
        </row>
        <row r="1247">
          <cell r="B1247" t="str">
            <v>Kiribati</v>
          </cell>
          <cell r="C1247" t="str">
            <v>East Asia &amp; Pacific</v>
          </cell>
          <cell r="D1247" t="str">
            <v>Lower middle income</v>
          </cell>
        </row>
        <row r="1248">
          <cell r="B1248" t="str">
            <v>Kiribati</v>
          </cell>
          <cell r="C1248" t="str">
            <v>East Asia &amp; Pacific</v>
          </cell>
          <cell r="D1248" t="str">
            <v>Lower middle income</v>
          </cell>
        </row>
        <row r="1249">
          <cell r="B1249" t="str">
            <v>Kiribati</v>
          </cell>
          <cell r="C1249" t="str">
            <v>East Asia &amp; Pacific</v>
          </cell>
          <cell r="D1249" t="str">
            <v>Lower middle income</v>
          </cell>
        </row>
        <row r="1250">
          <cell r="B1250" t="str">
            <v>Kiribati</v>
          </cell>
          <cell r="C1250" t="str">
            <v>East Asia &amp; Pacific</v>
          </cell>
          <cell r="D1250" t="str">
            <v>Lower middle income</v>
          </cell>
        </row>
        <row r="1251">
          <cell r="B1251" t="str">
            <v>Kiribati</v>
          </cell>
          <cell r="C1251" t="str">
            <v>East Asia &amp; Pacific</v>
          </cell>
          <cell r="D1251" t="str">
            <v>Lower middle income</v>
          </cell>
        </row>
        <row r="1252">
          <cell r="B1252" t="str">
            <v>Kiribati</v>
          </cell>
          <cell r="C1252" t="str">
            <v>East Asia &amp; Pacific</v>
          </cell>
          <cell r="D1252" t="str">
            <v>Lower middle income</v>
          </cell>
        </row>
        <row r="1253">
          <cell r="B1253" t="str">
            <v>Kiribati</v>
          </cell>
          <cell r="C1253" t="str">
            <v>East Asia &amp; Pacific</v>
          </cell>
          <cell r="D1253" t="str">
            <v>Lower middle income</v>
          </cell>
        </row>
        <row r="1254">
          <cell r="B1254" t="str">
            <v>Kiribati</v>
          </cell>
          <cell r="C1254" t="str">
            <v>East Asia &amp; Pacific</v>
          </cell>
          <cell r="D1254" t="str">
            <v>Lower middle income</v>
          </cell>
        </row>
        <row r="1255">
          <cell r="B1255" t="str">
            <v>Kiribati</v>
          </cell>
          <cell r="C1255" t="str">
            <v>East Asia &amp; Pacific</v>
          </cell>
          <cell r="D1255" t="str">
            <v>Lower middle income</v>
          </cell>
        </row>
        <row r="1256">
          <cell r="B1256" t="str">
            <v>Kiribati</v>
          </cell>
          <cell r="C1256" t="str">
            <v>East Asia &amp; Pacific</v>
          </cell>
          <cell r="D1256" t="str">
            <v>Lower middle income</v>
          </cell>
        </row>
        <row r="1257">
          <cell r="B1257" t="str">
            <v>Kiribati</v>
          </cell>
          <cell r="C1257" t="str">
            <v>East Asia &amp; Pacific</v>
          </cell>
          <cell r="D1257" t="str">
            <v>Lower middle income</v>
          </cell>
        </row>
        <row r="1258">
          <cell r="B1258" t="str">
            <v>Kiribati</v>
          </cell>
          <cell r="C1258" t="str">
            <v>East Asia &amp; Pacific</v>
          </cell>
          <cell r="D1258" t="str">
            <v>Lower middle income</v>
          </cell>
        </row>
        <row r="1259">
          <cell r="B1259" t="str">
            <v>St. Kitts and Nevis</v>
          </cell>
          <cell r="C1259" t="str">
            <v>Latin America &amp; Caribbean</v>
          </cell>
          <cell r="D1259" t="str">
            <v>High income</v>
          </cell>
        </row>
        <row r="1260">
          <cell r="B1260" t="str">
            <v>St. Kitts and Nevis</v>
          </cell>
          <cell r="C1260" t="str">
            <v>Latin America &amp; Caribbean</v>
          </cell>
          <cell r="D1260" t="str">
            <v>High income</v>
          </cell>
        </row>
        <row r="1261">
          <cell r="B1261" t="str">
            <v>St. Kitts and Nevis</v>
          </cell>
          <cell r="C1261" t="str">
            <v>Latin America &amp; Caribbean</v>
          </cell>
          <cell r="D1261" t="str">
            <v>High income</v>
          </cell>
        </row>
        <row r="1262">
          <cell r="B1262" t="str">
            <v>St. Kitts and Nevis</v>
          </cell>
          <cell r="C1262" t="str">
            <v>Latin America &amp; Caribbean</v>
          </cell>
          <cell r="D1262" t="str">
            <v>High income</v>
          </cell>
        </row>
        <row r="1263">
          <cell r="B1263" t="str">
            <v>St. Kitts and Nevis</v>
          </cell>
          <cell r="C1263" t="str">
            <v>Latin America &amp; Caribbean</v>
          </cell>
          <cell r="D1263" t="str">
            <v>High income</v>
          </cell>
        </row>
        <row r="1264">
          <cell r="B1264" t="str">
            <v>St. Kitts and Nevis</v>
          </cell>
          <cell r="C1264" t="str">
            <v>Latin America &amp; Caribbean</v>
          </cell>
          <cell r="D1264" t="str">
            <v>High income</v>
          </cell>
        </row>
        <row r="1265">
          <cell r="B1265" t="str">
            <v>St. Kitts and Nevis</v>
          </cell>
          <cell r="C1265" t="str">
            <v>Latin America &amp; Caribbean</v>
          </cell>
          <cell r="D1265" t="str">
            <v>High income</v>
          </cell>
        </row>
        <row r="1266">
          <cell r="B1266" t="str">
            <v>St. Kitts and Nevis</v>
          </cell>
          <cell r="C1266" t="str">
            <v>Latin America &amp; Caribbean</v>
          </cell>
          <cell r="D1266" t="str">
            <v>High income</v>
          </cell>
        </row>
        <row r="1267">
          <cell r="B1267" t="str">
            <v>St. Kitts and Nevis</v>
          </cell>
          <cell r="C1267" t="str">
            <v>Latin America &amp; Caribbean</v>
          </cell>
          <cell r="D1267" t="str">
            <v>High income</v>
          </cell>
        </row>
        <row r="1268">
          <cell r="B1268" t="str">
            <v>St. Kitts and Nevis</v>
          </cell>
          <cell r="C1268" t="str">
            <v>Latin America &amp; Caribbean</v>
          </cell>
          <cell r="D1268" t="str">
            <v>High income</v>
          </cell>
        </row>
        <row r="1269">
          <cell r="B1269" t="str">
            <v>St. Kitts and Nevis</v>
          </cell>
          <cell r="C1269" t="str">
            <v>Latin America &amp; Caribbean</v>
          </cell>
          <cell r="D1269" t="str">
            <v>High income</v>
          </cell>
        </row>
        <row r="1270">
          <cell r="B1270" t="str">
            <v>St. Kitts and Nevis</v>
          </cell>
          <cell r="C1270" t="str">
            <v>Latin America &amp; Caribbean</v>
          </cell>
          <cell r="D1270" t="str">
            <v>High income</v>
          </cell>
        </row>
        <row r="1271">
          <cell r="B1271" t="str">
            <v>Korea, Rep.</v>
          </cell>
          <cell r="C1271" t="str">
            <v>High income: OECD</v>
          </cell>
          <cell r="D1271" t="str">
            <v>High income</v>
          </cell>
        </row>
        <row r="1272">
          <cell r="B1272" t="str">
            <v>Korea, Rep.</v>
          </cell>
          <cell r="C1272" t="str">
            <v>High income: OECD</v>
          </cell>
          <cell r="D1272" t="str">
            <v>High income</v>
          </cell>
        </row>
        <row r="1273">
          <cell r="B1273" t="str">
            <v>Korea, Rep.</v>
          </cell>
          <cell r="C1273" t="str">
            <v>High income: OECD</v>
          </cell>
          <cell r="D1273" t="str">
            <v>High income</v>
          </cell>
        </row>
        <row r="1274">
          <cell r="B1274" t="str">
            <v>Korea, Rep.</v>
          </cell>
          <cell r="C1274" t="str">
            <v>High income: OECD</v>
          </cell>
          <cell r="D1274" t="str">
            <v>High income</v>
          </cell>
        </row>
        <row r="1275">
          <cell r="B1275" t="str">
            <v>Korea, Rep.</v>
          </cell>
          <cell r="C1275" t="str">
            <v>High income: OECD</v>
          </cell>
          <cell r="D1275" t="str">
            <v>High income</v>
          </cell>
        </row>
        <row r="1276">
          <cell r="B1276" t="str">
            <v>Korea, Rep.</v>
          </cell>
          <cell r="C1276" t="str">
            <v>High income: OECD</v>
          </cell>
          <cell r="D1276" t="str">
            <v>High income</v>
          </cell>
        </row>
        <row r="1277">
          <cell r="B1277" t="str">
            <v>Korea, Rep.</v>
          </cell>
          <cell r="C1277" t="str">
            <v>High income: OECD</v>
          </cell>
          <cell r="D1277" t="str">
            <v>High income</v>
          </cell>
        </row>
        <row r="1278">
          <cell r="B1278" t="str">
            <v>Korea, Rep.</v>
          </cell>
          <cell r="C1278" t="str">
            <v>High income: OECD</v>
          </cell>
          <cell r="D1278" t="str">
            <v>High income</v>
          </cell>
        </row>
        <row r="1279">
          <cell r="B1279" t="str">
            <v>Korea, Rep.</v>
          </cell>
          <cell r="C1279" t="str">
            <v>High income: OECD</v>
          </cell>
          <cell r="D1279" t="str">
            <v>High income</v>
          </cell>
        </row>
        <row r="1280">
          <cell r="B1280" t="str">
            <v>Korea, Rep.</v>
          </cell>
          <cell r="C1280" t="str">
            <v>High income: OECD</v>
          </cell>
          <cell r="D1280" t="str">
            <v>High income</v>
          </cell>
        </row>
        <row r="1281">
          <cell r="B1281" t="str">
            <v>Korea, Rep.</v>
          </cell>
          <cell r="C1281" t="str">
            <v>High income: OECD</v>
          </cell>
          <cell r="D1281" t="str">
            <v>High income</v>
          </cell>
        </row>
        <row r="1282">
          <cell r="B1282" t="str">
            <v>Korea, Rep.</v>
          </cell>
          <cell r="C1282" t="str">
            <v>High income: OECD</v>
          </cell>
          <cell r="D1282" t="str">
            <v>High income</v>
          </cell>
        </row>
        <row r="1283">
          <cell r="B1283" t="str">
            <v>Korea, Rep.</v>
          </cell>
          <cell r="C1283" t="str">
            <v>High income: OECD</v>
          </cell>
          <cell r="D1283" t="str">
            <v>High income</v>
          </cell>
        </row>
        <row r="1284">
          <cell r="B1284" t="str">
            <v>Korea, Rep.</v>
          </cell>
          <cell r="C1284" t="str">
            <v>High income: OECD</v>
          </cell>
          <cell r="D1284" t="str">
            <v>High income</v>
          </cell>
        </row>
        <row r="1285">
          <cell r="B1285" t="str">
            <v>Kosovo</v>
          </cell>
          <cell r="C1285" t="str">
            <v>Europe &amp; Central Asia</v>
          </cell>
          <cell r="D1285" t="str">
            <v>Lower middle income</v>
          </cell>
        </row>
        <row r="1286">
          <cell r="B1286" t="str">
            <v>Kosovo</v>
          </cell>
          <cell r="C1286" t="str">
            <v>Europe &amp; Central Asia</v>
          </cell>
          <cell r="D1286" t="str">
            <v>Lower middle income</v>
          </cell>
        </row>
        <row r="1287">
          <cell r="B1287" t="str">
            <v>Kosovo</v>
          </cell>
          <cell r="C1287" t="str">
            <v>Europe &amp; Central Asia</v>
          </cell>
          <cell r="D1287" t="str">
            <v>Lower middle income</v>
          </cell>
        </row>
        <row r="1288">
          <cell r="B1288" t="str">
            <v>Kosovo</v>
          </cell>
          <cell r="C1288" t="str">
            <v>Europe &amp; Central Asia</v>
          </cell>
          <cell r="D1288" t="str">
            <v>Lower middle income</v>
          </cell>
        </row>
        <row r="1289">
          <cell r="B1289" t="str">
            <v>Kosovo</v>
          </cell>
          <cell r="C1289" t="str">
            <v>Europe &amp; Central Asia</v>
          </cell>
          <cell r="D1289" t="str">
            <v>Lower middle income</v>
          </cell>
        </row>
        <row r="1290">
          <cell r="B1290" t="str">
            <v>Kosovo</v>
          </cell>
          <cell r="C1290" t="str">
            <v>Europe &amp; Central Asia</v>
          </cell>
          <cell r="D1290" t="str">
            <v>Lower middle income</v>
          </cell>
        </row>
        <row r="1291">
          <cell r="B1291" t="str">
            <v>Kosovo</v>
          </cell>
          <cell r="C1291" t="str">
            <v>Europe &amp; Central Asia</v>
          </cell>
          <cell r="D1291" t="str">
            <v>Lower middle income</v>
          </cell>
        </row>
        <row r="1292">
          <cell r="B1292" t="str">
            <v>Kosovo</v>
          </cell>
          <cell r="C1292" t="str">
            <v>Europe &amp; Central Asia</v>
          </cell>
          <cell r="D1292" t="str">
            <v>Lower middle income</v>
          </cell>
        </row>
        <row r="1293">
          <cell r="B1293" t="str">
            <v>Kuwait</v>
          </cell>
          <cell r="C1293" t="str">
            <v>Middle East &amp; North Africa</v>
          </cell>
          <cell r="D1293" t="str">
            <v>High income</v>
          </cell>
        </row>
        <row r="1294">
          <cell r="B1294" t="str">
            <v>Kuwait</v>
          </cell>
          <cell r="C1294" t="str">
            <v>Middle East &amp; North Africa</v>
          </cell>
          <cell r="D1294" t="str">
            <v>High income</v>
          </cell>
        </row>
        <row r="1295">
          <cell r="B1295" t="str">
            <v>Kuwait</v>
          </cell>
          <cell r="C1295" t="str">
            <v>Middle East &amp; North Africa</v>
          </cell>
          <cell r="D1295" t="str">
            <v>High income</v>
          </cell>
        </row>
        <row r="1296">
          <cell r="B1296" t="str">
            <v>Kuwait</v>
          </cell>
          <cell r="C1296" t="str">
            <v>Middle East &amp; North Africa</v>
          </cell>
          <cell r="D1296" t="str">
            <v>High income</v>
          </cell>
        </row>
        <row r="1297">
          <cell r="B1297" t="str">
            <v>Kuwait</v>
          </cell>
          <cell r="C1297" t="str">
            <v>Middle East &amp; North Africa</v>
          </cell>
          <cell r="D1297" t="str">
            <v>High income</v>
          </cell>
        </row>
        <row r="1298">
          <cell r="B1298" t="str">
            <v>Kuwait</v>
          </cell>
          <cell r="C1298" t="str">
            <v>Middle East &amp; North Africa</v>
          </cell>
          <cell r="D1298" t="str">
            <v>High income</v>
          </cell>
        </row>
        <row r="1299">
          <cell r="B1299" t="str">
            <v>Kuwait</v>
          </cell>
          <cell r="C1299" t="str">
            <v>Middle East &amp; North Africa</v>
          </cell>
          <cell r="D1299" t="str">
            <v>High income</v>
          </cell>
        </row>
        <row r="1300">
          <cell r="B1300" t="str">
            <v>Kuwait</v>
          </cell>
          <cell r="C1300" t="str">
            <v>Middle East &amp; North Africa</v>
          </cell>
          <cell r="D1300" t="str">
            <v>High income</v>
          </cell>
        </row>
        <row r="1301">
          <cell r="B1301" t="str">
            <v>Kuwait</v>
          </cell>
          <cell r="C1301" t="str">
            <v>Middle East &amp; North Africa</v>
          </cell>
          <cell r="D1301" t="str">
            <v>High income</v>
          </cell>
        </row>
        <row r="1302">
          <cell r="B1302" t="str">
            <v>Kuwait</v>
          </cell>
          <cell r="C1302" t="str">
            <v>Middle East &amp; North Africa</v>
          </cell>
          <cell r="D1302" t="str">
            <v>High income</v>
          </cell>
        </row>
        <row r="1303">
          <cell r="B1303" t="str">
            <v>Kuwait</v>
          </cell>
          <cell r="C1303" t="str">
            <v>Middle East &amp; North Africa</v>
          </cell>
          <cell r="D1303" t="str">
            <v>High income</v>
          </cell>
        </row>
        <row r="1304">
          <cell r="B1304" t="str">
            <v>Kuwait</v>
          </cell>
          <cell r="C1304" t="str">
            <v>Middle East &amp; North Africa</v>
          </cell>
          <cell r="D1304" t="str">
            <v>High income</v>
          </cell>
        </row>
        <row r="1305">
          <cell r="B1305" t="str">
            <v>Kuwait</v>
          </cell>
          <cell r="C1305" t="str">
            <v>Middle East &amp; North Africa</v>
          </cell>
          <cell r="D1305" t="str">
            <v>High income</v>
          </cell>
        </row>
        <row r="1306">
          <cell r="B1306" t="str">
            <v>Kuwait</v>
          </cell>
          <cell r="C1306" t="str">
            <v>Middle East &amp; North Africa</v>
          </cell>
          <cell r="D1306" t="str">
            <v>High income</v>
          </cell>
        </row>
        <row r="1307">
          <cell r="B1307" t="str">
            <v>Lao PDR</v>
          </cell>
          <cell r="C1307" t="str">
            <v>East Asia &amp; Pacific</v>
          </cell>
          <cell r="D1307" t="str">
            <v>Lower middle income</v>
          </cell>
        </row>
        <row r="1308">
          <cell r="B1308" t="str">
            <v>Lao PDR</v>
          </cell>
          <cell r="C1308" t="str">
            <v>East Asia &amp; Pacific</v>
          </cell>
          <cell r="D1308" t="str">
            <v>Lower middle income</v>
          </cell>
        </row>
        <row r="1309">
          <cell r="B1309" t="str">
            <v>Lao PDR</v>
          </cell>
          <cell r="C1309" t="str">
            <v>East Asia &amp; Pacific</v>
          </cell>
          <cell r="D1309" t="str">
            <v>Lower middle income</v>
          </cell>
        </row>
        <row r="1310">
          <cell r="B1310" t="str">
            <v>Lao PDR</v>
          </cell>
          <cell r="C1310" t="str">
            <v>East Asia &amp; Pacific</v>
          </cell>
          <cell r="D1310" t="str">
            <v>Lower middle income</v>
          </cell>
        </row>
        <row r="1311">
          <cell r="B1311" t="str">
            <v>Lao PDR</v>
          </cell>
          <cell r="C1311" t="str">
            <v>East Asia &amp; Pacific</v>
          </cell>
          <cell r="D1311" t="str">
            <v>Lower middle income</v>
          </cell>
        </row>
        <row r="1312">
          <cell r="B1312" t="str">
            <v>Lao PDR</v>
          </cell>
          <cell r="C1312" t="str">
            <v>East Asia &amp; Pacific</v>
          </cell>
          <cell r="D1312" t="str">
            <v>Lower middle income</v>
          </cell>
        </row>
        <row r="1313">
          <cell r="B1313" t="str">
            <v>Lao PDR</v>
          </cell>
          <cell r="C1313" t="str">
            <v>East Asia &amp; Pacific</v>
          </cell>
          <cell r="D1313" t="str">
            <v>Lower middle income</v>
          </cell>
        </row>
        <row r="1314">
          <cell r="B1314" t="str">
            <v>Lao PDR</v>
          </cell>
          <cell r="C1314" t="str">
            <v>East Asia &amp; Pacific</v>
          </cell>
          <cell r="D1314" t="str">
            <v>Lower middle income</v>
          </cell>
        </row>
        <row r="1315">
          <cell r="B1315" t="str">
            <v>Lao PDR</v>
          </cell>
          <cell r="C1315" t="str">
            <v>East Asia &amp; Pacific</v>
          </cell>
          <cell r="D1315" t="str">
            <v>Lower middle income</v>
          </cell>
        </row>
        <row r="1316">
          <cell r="B1316" t="str">
            <v>Lao PDR</v>
          </cell>
          <cell r="C1316" t="str">
            <v>East Asia &amp; Pacific</v>
          </cell>
          <cell r="D1316" t="str">
            <v>Lower middle income</v>
          </cell>
        </row>
        <row r="1317">
          <cell r="B1317" t="str">
            <v>Lao PDR</v>
          </cell>
          <cell r="C1317" t="str">
            <v>East Asia &amp; Pacific</v>
          </cell>
          <cell r="D1317" t="str">
            <v>Lower middle income</v>
          </cell>
        </row>
        <row r="1318">
          <cell r="B1318" t="str">
            <v>Lao PDR</v>
          </cell>
          <cell r="C1318" t="str">
            <v>East Asia &amp; Pacific</v>
          </cell>
          <cell r="D1318" t="str">
            <v>Lower middle income</v>
          </cell>
        </row>
        <row r="1319">
          <cell r="B1319" t="str">
            <v>Lao PDR</v>
          </cell>
          <cell r="C1319" t="str">
            <v>East Asia &amp; Pacific</v>
          </cell>
          <cell r="D1319" t="str">
            <v>Lower middle income</v>
          </cell>
        </row>
        <row r="1320">
          <cell r="B1320" t="str">
            <v>Lao PDR</v>
          </cell>
          <cell r="C1320" t="str">
            <v>East Asia &amp; Pacific</v>
          </cell>
          <cell r="D1320" t="str">
            <v>Lower middle income</v>
          </cell>
        </row>
        <row r="1321">
          <cell r="B1321" t="str">
            <v>Lebanon</v>
          </cell>
          <cell r="C1321" t="str">
            <v>Middle East &amp; North Africa</v>
          </cell>
          <cell r="D1321" t="str">
            <v>Upper middle income</v>
          </cell>
        </row>
        <row r="1322">
          <cell r="B1322" t="str">
            <v>Lebanon</v>
          </cell>
          <cell r="C1322" t="str">
            <v>Middle East &amp; North Africa</v>
          </cell>
          <cell r="D1322" t="str">
            <v>Upper middle income</v>
          </cell>
        </row>
        <row r="1323">
          <cell r="B1323" t="str">
            <v>Lebanon</v>
          </cell>
          <cell r="C1323" t="str">
            <v>Middle East &amp; North Africa</v>
          </cell>
          <cell r="D1323" t="str">
            <v>Upper middle income</v>
          </cell>
        </row>
        <row r="1324">
          <cell r="B1324" t="str">
            <v>Lebanon</v>
          </cell>
          <cell r="C1324" t="str">
            <v>Middle East &amp; North Africa</v>
          </cell>
          <cell r="D1324" t="str">
            <v>Upper middle income</v>
          </cell>
        </row>
        <row r="1325">
          <cell r="B1325" t="str">
            <v>Lebanon</v>
          </cell>
          <cell r="C1325" t="str">
            <v>Middle East &amp; North Africa</v>
          </cell>
          <cell r="D1325" t="str">
            <v>Upper middle income</v>
          </cell>
        </row>
        <row r="1326">
          <cell r="B1326" t="str">
            <v>Lebanon</v>
          </cell>
          <cell r="C1326" t="str">
            <v>Middle East &amp; North Africa</v>
          </cell>
          <cell r="D1326" t="str">
            <v>Upper middle income</v>
          </cell>
        </row>
        <row r="1327">
          <cell r="B1327" t="str">
            <v>Lebanon</v>
          </cell>
          <cell r="C1327" t="str">
            <v>Middle East &amp; North Africa</v>
          </cell>
          <cell r="D1327" t="str">
            <v>Upper middle income</v>
          </cell>
        </row>
        <row r="1328">
          <cell r="B1328" t="str">
            <v>Lebanon</v>
          </cell>
          <cell r="C1328" t="str">
            <v>Middle East &amp; North Africa</v>
          </cell>
          <cell r="D1328" t="str">
            <v>Upper middle income</v>
          </cell>
        </row>
        <row r="1329">
          <cell r="B1329" t="str">
            <v>Lebanon</v>
          </cell>
          <cell r="C1329" t="str">
            <v>Middle East &amp; North Africa</v>
          </cell>
          <cell r="D1329" t="str">
            <v>Upper middle income</v>
          </cell>
        </row>
        <row r="1330">
          <cell r="B1330" t="str">
            <v>Lebanon</v>
          </cell>
          <cell r="C1330" t="str">
            <v>Middle East &amp; North Africa</v>
          </cell>
          <cell r="D1330" t="str">
            <v>Upper middle income</v>
          </cell>
        </row>
        <row r="1331">
          <cell r="B1331" t="str">
            <v>Lebanon</v>
          </cell>
          <cell r="C1331" t="str">
            <v>Middle East &amp; North Africa</v>
          </cell>
          <cell r="D1331" t="str">
            <v>Upper middle income</v>
          </cell>
        </row>
        <row r="1332">
          <cell r="B1332" t="str">
            <v>Lebanon</v>
          </cell>
          <cell r="C1332" t="str">
            <v>Middle East &amp; North Africa</v>
          </cell>
          <cell r="D1332" t="str">
            <v>Upper middle income</v>
          </cell>
        </row>
        <row r="1333">
          <cell r="B1333" t="str">
            <v>Lebanon</v>
          </cell>
          <cell r="C1333" t="str">
            <v>Middle East &amp; North Africa</v>
          </cell>
          <cell r="D1333" t="str">
            <v>Upper middle income</v>
          </cell>
        </row>
        <row r="1334">
          <cell r="B1334" t="str">
            <v>Lebanon</v>
          </cell>
          <cell r="C1334" t="str">
            <v>Middle East &amp; North Africa</v>
          </cell>
          <cell r="D1334" t="str">
            <v>Upper middle income</v>
          </cell>
        </row>
        <row r="1335">
          <cell r="B1335" t="str">
            <v>Liberia</v>
          </cell>
          <cell r="C1335" t="str">
            <v>Sub-Saharan Africa</v>
          </cell>
          <cell r="D1335" t="str">
            <v>Low income</v>
          </cell>
        </row>
        <row r="1336">
          <cell r="B1336" t="str">
            <v>Liberia</v>
          </cell>
          <cell r="C1336" t="str">
            <v>Sub-Saharan Africa</v>
          </cell>
          <cell r="D1336" t="str">
            <v>Low income</v>
          </cell>
        </row>
        <row r="1337">
          <cell r="B1337" t="str">
            <v>Liberia</v>
          </cell>
          <cell r="C1337" t="str">
            <v>Sub-Saharan Africa</v>
          </cell>
          <cell r="D1337" t="str">
            <v>Low income</v>
          </cell>
        </row>
        <row r="1338">
          <cell r="B1338" t="str">
            <v>Liberia</v>
          </cell>
          <cell r="C1338" t="str">
            <v>Sub-Saharan Africa</v>
          </cell>
          <cell r="D1338" t="str">
            <v>Low income</v>
          </cell>
        </row>
        <row r="1339">
          <cell r="B1339" t="str">
            <v>Liberia</v>
          </cell>
          <cell r="C1339" t="str">
            <v>Sub-Saharan Africa</v>
          </cell>
          <cell r="D1339" t="str">
            <v>Low income</v>
          </cell>
        </row>
        <row r="1340">
          <cell r="B1340" t="str">
            <v>Liberia</v>
          </cell>
          <cell r="C1340" t="str">
            <v>Sub-Saharan Africa</v>
          </cell>
          <cell r="D1340" t="str">
            <v>Low income</v>
          </cell>
        </row>
        <row r="1341">
          <cell r="B1341" t="str">
            <v>Liberia</v>
          </cell>
          <cell r="C1341" t="str">
            <v>Sub-Saharan Africa</v>
          </cell>
          <cell r="D1341" t="str">
            <v>Low income</v>
          </cell>
        </row>
        <row r="1342">
          <cell r="B1342" t="str">
            <v>Liberia</v>
          </cell>
          <cell r="C1342" t="str">
            <v>Sub-Saharan Africa</v>
          </cell>
          <cell r="D1342" t="str">
            <v>Low income</v>
          </cell>
        </row>
        <row r="1343">
          <cell r="B1343" t="str">
            <v>Liberia</v>
          </cell>
          <cell r="C1343" t="str">
            <v>Sub-Saharan Africa</v>
          </cell>
          <cell r="D1343" t="str">
            <v>Low income</v>
          </cell>
        </row>
        <row r="1344">
          <cell r="B1344" t="str">
            <v>Liberia</v>
          </cell>
          <cell r="C1344" t="str">
            <v>Sub-Saharan Africa</v>
          </cell>
          <cell r="D1344" t="str">
            <v>Low income</v>
          </cell>
        </row>
        <row r="1345">
          <cell r="B1345" t="str">
            <v>Liberia</v>
          </cell>
          <cell r="C1345" t="str">
            <v>Sub-Saharan Africa</v>
          </cell>
          <cell r="D1345" t="str">
            <v>Low income</v>
          </cell>
        </row>
        <row r="1346">
          <cell r="B1346" t="str">
            <v>Libya</v>
          </cell>
          <cell r="C1346" t="str">
            <v>Middle East &amp; North Africa</v>
          </cell>
          <cell r="D1346" t="str">
            <v>Upper middle income</v>
          </cell>
        </row>
        <row r="1347">
          <cell r="B1347" t="str">
            <v>Libya</v>
          </cell>
          <cell r="C1347" t="str">
            <v>Middle East &amp; North Africa</v>
          </cell>
          <cell r="D1347" t="str">
            <v>Upper middle income</v>
          </cell>
        </row>
        <row r="1348">
          <cell r="B1348" t="str">
            <v>Libya</v>
          </cell>
          <cell r="C1348" t="str">
            <v>Middle East &amp; North Africa</v>
          </cell>
          <cell r="D1348" t="str">
            <v>Upper middle income</v>
          </cell>
        </row>
        <row r="1349">
          <cell r="B1349" t="str">
            <v>Libya</v>
          </cell>
          <cell r="C1349" t="str">
            <v>Middle East &amp; North Africa</v>
          </cell>
          <cell r="D1349" t="str">
            <v>Upper middle income</v>
          </cell>
        </row>
        <row r="1350">
          <cell r="B1350" t="str">
            <v>Libya</v>
          </cell>
          <cell r="C1350" t="str">
            <v>Middle East &amp; North Africa</v>
          </cell>
          <cell r="D1350" t="str">
            <v>Upper middle income</v>
          </cell>
        </row>
        <row r="1351">
          <cell r="B1351" t="str">
            <v>St. Lucia</v>
          </cell>
          <cell r="C1351" t="str">
            <v>Latin America &amp; Caribbean</v>
          </cell>
          <cell r="D1351" t="str">
            <v>Upper middle income</v>
          </cell>
        </row>
        <row r="1352">
          <cell r="B1352" t="str">
            <v>St. Lucia</v>
          </cell>
          <cell r="C1352" t="str">
            <v>Latin America &amp; Caribbean</v>
          </cell>
          <cell r="D1352" t="str">
            <v>Upper middle income</v>
          </cell>
        </row>
        <row r="1353">
          <cell r="B1353" t="str">
            <v>St. Lucia</v>
          </cell>
          <cell r="C1353" t="str">
            <v>Latin America &amp; Caribbean</v>
          </cell>
          <cell r="D1353" t="str">
            <v>Upper middle income</v>
          </cell>
        </row>
        <row r="1354">
          <cell r="B1354" t="str">
            <v>St. Lucia</v>
          </cell>
          <cell r="C1354" t="str">
            <v>Latin America &amp; Caribbean</v>
          </cell>
          <cell r="D1354" t="str">
            <v>Upper middle income</v>
          </cell>
        </row>
        <row r="1355">
          <cell r="B1355" t="str">
            <v>St. Lucia</v>
          </cell>
          <cell r="C1355" t="str">
            <v>Latin America &amp; Caribbean</v>
          </cell>
          <cell r="D1355" t="str">
            <v>Upper middle income</v>
          </cell>
        </row>
        <row r="1356">
          <cell r="B1356" t="str">
            <v>St. Lucia</v>
          </cell>
          <cell r="C1356" t="str">
            <v>Latin America &amp; Caribbean</v>
          </cell>
          <cell r="D1356" t="str">
            <v>Upper middle income</v>
          </cell>
        </row>
        <row r="1357">
          <cell r="B1357" t="str">
            <v>St. Lucia</v>
          </cell>
          <cell r="C1357" t="str">
            <v>Latin America &amp; Caribbean</v>
          </cell>
          <cell r="D1357" t="str">
            <v>Upper middle income</v>
          </cell>
        </row>
        <row r="1358">
          <cell r="B1358" t="str">
            <v>St. Lucia</v>
          </cell>
          <cell r="C1358" t="str">
            <v>Latin America &amp; Caribbean</v>
          </cell>
          <cell r="D1358" t="str">
            <v>Upper middle income</v>
          </cell>
        </row>
        <row r="1359">
          <cell r="B1359" t="str">
            <v>St. Lucia</v>
          </cell>
          <cell r="C1359" t="str">
            <v>Latin America &amp; Caribbean</v>
          </cell>
          <cell r="D1359" t="str">
            <v>Upper middle income</v>
          </cell>
        </row>
        <row r="1360">
          <cell r="B1360" t="str">
            <v>St. Lucia</v>
          </cell>
          <cell r="C1360" t="str">
            <v>Latin America &amp; Caribbean</v>
          </cell>
          <cell r="D1360" t="str">
            <v>Upper middle income</v>
          </cell>
        </row>
        <row r="1361">
          <cell r="B1361" t="str">
            <v>St. Lucia</v>
          </cell>
          <cell r="C1361" t="str">
            <v>Latin America &amp; Caribbean</v>
          </cell>
          <cell r="D1361" t="str">
            <v>Upper middle income</v>
          </cell>
        </row>
        <row r="1362">
          <cell r="B1362" t="str">
            <v>St. Lucia</v>
          </cell>
          <cell r="C1362" t="str">
            <v>Latin America &amp; Caribbean</v>
          </cell>
          <cell r="D1362" t="str">
            <v>Upper middle income</v>
          </cell>
        </row>
        <row r="1363">
          <cell r="B1363" t="str">
            <v>Sri Lanka</v>
          </cell>
          <cell r="C1363" t="str">
            <v>South Asia</v>
          </cell>
          <cell r="D1363" t="str">
            <v>Lower middle income</v>
          </cell>
        </row>
        <row r="1364">
          <cell r="B1364" t="str">
            <v>Sri Lanka</v>
          </cell>
          <cell r="C1364" t="str">
            <v>South Asia</v>
          </cell>
          <cell r="D1364" t="str">
            <v>Lower middle income</v>
          </cell>
        </row>
        <row r="1365">
          <cell r="B1365" t="str">
            <v>Sri Lanka</v>
          </cell>
          <cell r="C1365" t="str">
            <v>South Asia</v>
          </cell>
          <cell r="D1365" t="str">
            <v>Lower middle income</v>
          </cell>
        </row>
        <row r="1366">
          <cell r="B1366" t="str">
            <v>Sri Lanka</v>
          </cell>
          <cell r="C1366" t="str">
            <v>South Asia</v>
          </cell>
          <cell r="D1366" t="str">
            <v>Lower middle income</v>
          </cell>
        </row>
        <row r="1367">
          <cell r="B1367" t="str">
            <v>Sri Lanka</v>
          </cell>
          <cell r="C1367" t="str">
            <v>South Asia</v>
          </cell>
          <cell r="D1367" t="str">
            <v>Lower middle income</v>
          </cell>
        </row>
        <row r="1368">
          <cell r="B1368" t="str">
            <v>Sri Lanka</v>
          </cell>
          <cell r="C1368" t="str">
            <v>South Asia</v>
          </cell>
          <cell r="D1368" t="str">
            <v>Lower middle income</v>
          </cell>
        </row>
        <row r="1369">
          <cell r="B1369" t="str">
            <v>Sri Lanka</v>
          </cell>
          <cell r="C1369" t="str">
            <v>South Asia</v>
          </cell>
          <cell r="D1369" t="str">
            <v>Lower middle income</v>
          </cell>
        </row>
        <row r="1370">
          <cell r="B1370" t="str">
            <v>Sri Lanka</v>
          </cell>
          <cell r="C1370" t="str">
            <v>South Asia</v>
          </cell>
          <cell r="D1370" t="str">
            <v>Lower middle income</v>
          </cell>
        </row>
        <row r="1371">
          <cell r="B1371" t="str">
            <v>Sri Lanka</v>
          </cell>
          <cell r="C1371" t="str">
            <v>South Asia</v>
          </cell>
          <cell r="D1371" t="str">
            <v>Lower middle income</v>
          </cell>
        </row>
        <row r="1372">
          <cell r="B1372" t="str">
            <v>Sri Lanka</v>
          </cell>
          <cell r="C1372" t="str">
            <v>South Asia</v>
          </cell>
          <cell r="D1372" t="str">
            <v>Lower middle income</v>
          </cell>
        </row>
        <row r="1373">
          <cell r="B1373" t="str">
            <v>Sri Lanka</v>
          </cell>
          <cell r="C1373" t="str">
            <v>South Asia</v>
          </cell>
          <cell r="D1373" t="str">
            <v>Lower middle income</v>
          </cell>
        </row>
        <row r="1374">
          <cell r="B1374" t="str">
            <v>Sri Lanka</v>
          </cell>
          <cell r="C1374" t="str">
            <v>South Asia</v>
          </cell>
          <cell r="D1374" t="str">
            <v>Lower middle income</v>
          </cell>
        </row>
        <row r="1375">
          <cell r="B1375" t="str">
            <v>Sri Lanka</v>
          </cell>
          <cell r="C1375" t="str">
            <v>South Asia</v>
          </cell>
          <cell r="D1375" t="str">
            <v>Lower middle income</v>
          </cell>
        </row>
        <row r="1376">
          <cell r="B1376" t="str">
            <v>Sri Lanka</v>
          </cell>
          <cell r="C1376" t="str">
            <v>South Asia</v>
          </cell>
          <cell r="D1376" t="str">
            <v>Lower middle income</v>
          </cell>
        </row>
        <row r="1377">
          <cell r="B1377" t="str">
            <v>Lesotho</v>
          </cell>
          <cell r="C1377" t="str">
            <v>Sub-Saharan Africa</v>
          </cell>
          <cell r="D1377" t="str">
            <v>Lower middle income</v>
          </cell>
        </row>
        <row r="1378">
          <cell r="B1378" t="str">
            <v>Lesotho</v>
          </cell>
          <cell r="C1378" t="str">
            <v>Sub-Saharan Africa</v>
          </cell>
          <cell r="D1378" t="str">
            <v>Lower middle income</v>
          </cell>
        </row>
        <row r="1379">
          <cell r="B1379" t="str">
            <v>Lesotho</v>
          </cell>
          <cell r="C1379" t="str">
            <v>Sub-Saharan Africa</v>
          </cell>
          <cell r="D1379" t="str">
            <v>Lower middle income</v>
          </cell>
        </row>
        <row r="1380">
          <cell r="B1380" t="str">
            <v>Lesotho</v>
          </cell>
          <cell r="C1380" t="str">
            <v>Sub-Saharan Africa</v>
          </cell>
          <cell r="D1380" t="str">
            <v>Lower middle income</v>
          </cell>
        </row>
        <row r="1381">
          <cell r="B1381" t="str">
            <v>Lesotho</v>
          </cell>
          <cell r="C1381" t="str">
            <v>Sub-Saharan Africa</v>
          </cell>
          <cell r="D1381" t="str">
            <v>Lower middle income</v>
          </cell>
        </row>
        <row r="1382">
          <cell r="B1382" t="str">
            <v>Lesotho</v>
          </cell>
          <cell r="C1382" t="str">
            <v>Sub-Saharan Africa</v>
          </cell>
          <cell r="D1382" t="str">
            <v>Lower middle income</v>
          </cell>
        </row>
        <row r="1383">
          <cell r="B1383" t="str">
            <v>Lesotho</v>
          </cell>
          <cell r="C1383" t="str">
            <v>Sub-Saharan Africa</v>
          </cell>
          <cell r="D1383" t="str">
            <v>Lower middle income</v>
          </cell>
        </row>
        <row r="1384">
          <cell r="B1384" t="str">
            <v>Lesotho</v>
          </cell>
          <cell r="C1384" t="str">
            <v>Sub-Saharan Africa</v>
          </cell>
          <cell r="D1384" t="str">
            <v>Lower middle income</v>
          </cell>
        </row>
        <row r="1385">
          <cell r="B1385" t="str">
            <v>Lesotho</v>
          </cell>
          <cell r="C1385" t="str">
            <v>Sub-Saharan Africa</v>
          </cell>
          <cell r="D1385" t="str">
            <v>Lower middle income</v>
          </cell>
        </row>
        <row r="1386">
          <cell r="B1386" t="str">
            <v>Lesotho</v>
          </cell>
          <cell r="C1386" t="str">
            <v>Sub-Saharan Africa</v>
          </cell>
          <cell r="D1386" t="str">
            <v>Lower middle income</v>
          </cell>
        </row>
        <row r="1387">
          <cell r="B1387" t="str">
            <v>Lesotho</v>
          </cell>
          <cell r="C1387" t="str">
            <v>Sub-Saharan Africa</v>
          </cell>
          <cell r="D1387" t="str">
            <v>Lower middle income</v>
          </cell>
        </row>
        <row r="1388">
          <cell r="B1388" t="str">
            <v>Lesotho</v>
          </cell>
          <cell r="C1388" t="str">
            <v>Sub-Saharan Africa</v>
          </cell>
          <cell r="D1388" t="str">
            <v>Lower middle income</v>
          </cell>
        </row>
        <row r="1389">
          <cell r="B1389" t="str">
            <v>Lesotho</v>
          </cell>
          <cell r="C1389" t="str">
            <v>Sub-Saharan Africa</v>
          </cell>
          <cell r="D1389" t="str">
            <v>Lower middle income</v>
          </cell>
        </row>
        <row r="1390">
          <cell r="B1390" t="str">
            <v>Lesotho</v>
          </cell>
          <cell r="C1390" t="str">
            <v>Sub-Saharan Africa</v>
          </cell>
          <cell r="D1390" t="str">
            <v>Lower middle income</v>
          </cell>
        </row>
        <row r="1391">
          <cell r="B1391" t="str">
            <v>Lithuania</v>
          </cell>
          <cell r="C1391" t="str">
            <v>Europe &amp; Central Asia</v>
          </cell>
          <cell r="D1391" t="str">
            <v>High income</v>
          </cell>
        </row>
        <row r="1392">
          <cell r="B1392" t="str">
            <v>Lithuania</v>
          </cell>
          <cell r="C1392" t="str">
            <v>Europe &amp; Central Asia</v>
          </cell>
          <cell r="D1392" t="str">
            <v>High income</v>
          </cell>
        </row>
        <row r="1393">
          <cell r="B1393" t="str">
            <v>Lithuania</v>
          </cell>
          <cell r="C1393" t="str">
            <v>Europe &amp; Central Asia</v>
          </cell>
          <cell r="D1393" t="str">
            <v>High income</v>
          </cell>
        </row>
        <row r="1394">
          <cell r="B1394" t="str">
            <v>Lithuania</v>
          </cell>
          <cell r="C1394" t="str">
            <v>Europe &amp; Central Asia</v>
          </cell>
          <cell r="D1394" t="str">
            <v>High income</v>
          </cell>
        </row>
        <row r="1395">
          <cell r="B1395" t="str">
            <v>Lithuania</v>
          </cell>
          <cell r="C1395" t="str">
            <v>Europe &amp; Central Asia</v>
          </cell>
          <cell r="D1395" t="str">
            <v>High income</v>
          </cell>
        </row>
        <row r="1396">
          <cell r="B1396" t="str">
            <v>Lithuania</v>
          </cell>
          <cell r="C1396" t="str">
            <v>Europe &amp; Central Asia</v>
          </cell>
          <cell r="D1396" t="str">
            <v>High income</v>
          </cell>
        </row>
        <row r="1397">
          <cell r="B1397" t="str">
            <v>Lithuania</v>
          </cell>
          <cell r="C1397" t="str">
            <v>Europe &amp; Central Asia</v>
          </cell>
          <cell r="D1397" t="str">
            <v>High income</v>
          </cell>
        </row>
        <row r="1398">
          <cell r="B1398" t="str">
            <v>Lithuania</v>
          </cell>
          <cell r="C1398" t="str">
            <v>Europe &amp; Central Asia</v>
          </cell>
          <cell r="D1398" t="str">
            <v>High income</v>
          </cell>
        </row>
        <row r="1399">
          <cell r="B1399" t="str">
            <v>Lithuania</v>
          </cell>
          <cell r="C1399" t="str">
            <v>Europe &amp; Central Asia</v>
          </cell>
          <cell r="D1399" t="str">
            <v>High income</v>
          </cell>
        </row>
        <row r="1400">
          <cell r="B1400" t="str">
            <v>Lithuania</v>
          </cell>
          <cell r="C1400" t="str">
            <v>Europe &amp; Central Asia</v>
          </cell>
          <cell r="D1400" t="str">
            <v>High income</v>
          </cell>
        </row>
        <row r="1401">
          <cell r="B1401" t="str">
            <v>Lithuania</v>
          </cell>
          <cell r="C1401" t="str">
            <v>Europe &amp; Central Asia</v>
          </cell>
          <cell r="D1401" t="str">
            <v>High income</v>
          </cell>
        </row>
        <row r="1402">
          <cell r="B1402" t="str">
            <v>Lithuania</v>
          </cell>
          <cell r="C1402" t="str">
            <v>Europe &amp; Central Asia</v>
          </cell>
          <cell r="D1402" t="str">
            <v>High income</v>
          </cell>
        </row>
        <row r="1403">
          <cell r="B1403" t="str">
            <v>Lithuania</v>
          </cell>
          <cell r="C1403" t="str">
            <v>Europe &amp; Central Asia</v>
          </cell>
          <cell r="D1403" t="str">
            <v>High income</v>
          </cell>
        </row>
        <row r="1404">
          <cell r="B1404" t="str">
            <v>Lithuania</v>
          </cell>
          <cell r="C1404" t="str">
            <v>Europe &amp; Central Asia</v>
          </cell>
          <cell r="D1404" t="str">
            <v>High income</v>
          </cell>
        </row>
        <row r="1405">
          <cell r="B1405" t="str">
            <v>Luxembourg</v>
          </cell>
          <cell r="C1405" t="str">
            <v>High income: OECD</v>
          </cell>
          <cell r="D1405" t="str">
            <v>High income</v>
          </cell>
        </row>
        <row r="1406">
          <cell r="B1406" t="str">
            <v>Luxembourg</v>
          </cell>
          <cell r="C1406" t="str">
            <v>High income: OECD</v>
          </cell>
          <cell r="D1406" t="str">
            <v>High income</v>
          </cell>
        </row>
        <row r="1407">
          <cell r="B1407" t="str">
            <v>Luxembourg</v>
          </cell>
          <cell r="C1407" t="str">
            <v>High income: OECD</v>
          </cell>
          <cell r="D1407" t="str">
            <v>High income</v>
          </cell>
        </row>
        <row r="1408">
          <cell r="B1408" t="str">
            <v>Luxembourg</v>
          </cell>
          <cell r="C1408" t="str">
            <v>High income: OECD</v>
          </cell>
          <cell r="D1408" t="str">
            <v>High income</v>
          </cell>
        </row>
        <row r="1409">
          <cell r="B1409" t="str">
            <v>Luxembourg</v>
          </cell>
          <cell r="C1409" t="str">
            <v>High income: OECD</v>
          </cell>
          <cell r="D1409" t="str">
            <v>High income</v>
          </cell>
        </row>
        <row r="1410">
          <cell r="B1410" t="str">
            <v>Luxembourg</v>
          </cell>
          <cell r="C1410" t="str">
            <v>High income: OECD</v>
          </cell>
          <cell r="D1410" t="str">
            <v>High income</v>
          </cell>
        </row>
        <row r="1411">
          <cell r="B1411" t="str">
            <v>Luxembourg</v>
          </cell>
          <cell r="C1411" t="str">
            <v>High income: OECD</v>
          </cell>
          <cell r="D1411" t="str">
            <v>High income</v>
          </cell>
        </row>
        <row r="1412">
          <cell r="B1412" t="str">
            <v>Luxembourg</v>
          </cell>
          <cell r="C1412" t="str">
            <v>High income: OECD</v>
          </cell>
          <cell r="D1412" t="str">
            <v>High income</v>
          </cell>
        </row>
        <row r="1413">
          <cell r="B1413" t="str">
            <v>Luxembourg</v>
          </cell>
          <cell r="C1413" t="str">
            <v>High income: OECD</v>
          </cell>
          <cell r="D1413" t="str">
            <v>High income</v>
          </cell>
        </row>
        <row r="1414">
          <cell r="B1414" t="str">
            <v>Luxembourg</v>
          </cell>
          <cell r="C1414" t="str">
            <v>High income: OECD</v>
          </cell>
          <cell r="D1414" t="str">
            <v>High income</v>
          </cell>
        </row>
        <row r="1415">
          <cell r="B1415" t="str">
            <v>Luxembourg</v>
          </cell>
          <cell r="C1415" t="str">
            <v>High income: OECD</v>
          </cell>
          <cell r="D1415" t="str">
            <v>High income</v>
          </cell>
        </row>
        <row r="1416">
          <cell r="B1416" t="str">
            <v>Latvia</v>
          </cell>
          <cell r="C1416" t="str">
            <v>Europe &amp; Central Asia</v>
          </cell>
          <cell r="D1416" t="str">
            <v>High income</v>
          </cell>
        </row>
        <row r="1417">
          <cell r="B1417" t="str">
            <v>Latvia</v>
          </cell>
          <cell r="C1417" t="str">
            <v>Europe &amp; Central Asia</v>
          </cell>
          <cell r="D1417" t="str">
            <v>High income</v>
          </cell>
        </row>
        <row r="1418">
          <cell r="B1418" t="str">
            <v>Latvia</v>
          </cell>
          <cell r="C1418" t="str">
            <v>Europe &amp; Central Asia</v>
          </cell>
          <cell r="D1418" t="str">
            <v>High income</v>
          </cell>
        </row>
        <row r="1419">
          <cell r="B1419" t="str">
            <v>Latvia</v>
          </cell>
          <cell r="C1419" t="str">
            <v>Europe &amp; Central Asia</v>
          </cell>
          <cell r="D1419" t="str">
            <v>High income</v>
          </cell>
        </row>
        <row r="1420">
          <cell r="B1420" t="str">
            <v>Latvia</v>
          </cell>
          <cell r="C1420" t="str">
            <v>Europe &amp; Central Asia</v>
          </cell>
          <cell r="D1420" t="str">
            <v>High income</v>
          </cell>
        </row>
        <row r="1421">
          <cell r="B1421" t="str">
            <v>Latvia</v>
          </cell>
          <cell r="C1421" t="str">
            <v>Europe &amp; Central Asia</v>
          </cell>
          <cell r="D1421" t="str">
            <v>High income</v>
          </cell>
        </row>
        <row r="1422">
          <cell r="B1422" t="str">
            <v>Latvia</v>
          </cell>
          <cell r="C1422" t="str">
            <v>Europe &amp; Central Asia</v>
          </cell>
          <cell r="D1422" t="str">
            <v>High income</v>
          </cell>
        </row>
        <row r="1423">
          <cell r="B1423" t="str">
            <v>Latvia</v>
          </cell>
          <cell r="C1423" t="str">
            <v>Europe &amp; Central Asia</v>
          </cell>
          <cell r="D1423" t="str">
            <v>High income</v>
          </cell>
        </row>
        <row r="1424">
          <cell r="B1424" t="str">
            <v>Latvia</v>
          </cell>
          <cell r="C1424" t="str">
            <v>Europe &amp; Central Asia</v>
          </cell>
          <cell r="D1424" t="str">
            <v>High income</v>
          </cell>
        </row>
        <row r="1425">
          <cell r="B1425" t="str">
            <v>Latvia</v>
          </cell>
          <cell r="C1425" t="str">
            <v>Europe &amp; Central Asia</v>
          </cell>
          <cell r="D1425" t="str">
            <v>High income</v>
          </cell>
        </row>
        <row r="1426">
          <cell r="B1426" t="str">
            <v>Latvia</v>
          </cell>
          <cell r="C1426" t="str">
            <v>Europe &amp; Central Asia</v>
          </cell>
          <cell r="D1426" t="str">
            <v>High income</v>
          </cell>
        </row>
        <row r="1427">
          <cell r="B1427" t="str">
            <v>Latvia</v>
          </cell>
          <cell r="C1427" t="str">
            <v>Europe &amp; Central Asia</v>
          </cell>
          <cell r="D1427" t="str">
            <v>High income</v>
          </cell>
        </row>
        <row r="1428">
          <cell r="B1428" t="str">
            <v>Latvia</v>
          </cell>
          <cell r="C1428" t="str">
            <v>Europe &amp; Central Asia</v>
          </cell>
          <cell r="D1428" t="str">
            <v>High income</v>
          </cell>
        </row>
        <row r="1429">
          <cell r="B1429" t="str">
            <v>Latvia</v>
          </cell>
          <cell r="C1429" t="str">
            <v>Europe &amp; Central Asia</v>
          </cell>
          <cell r="D1429" t="str">
            <v>High income</v>
          </cell>
        </row>
        <row r="1430">
          <cell r="B1430" t="str">
            <v>Morocco</v>
          </cell>
          <cell r="C1430" t="str">
            <v>Middle East &amp; North Africa</v>
          </cell>
          <cell r="D1430" t="str">
            <v>Lower middle income</v>
          </cell>
        </row>
        <row r="1431">
          <cell r="B1431" t="str">
            <v>Morocco</v>
          </cell>
          <cell r="C1431" t="str">
            <v>Middle East &amp; North Africa</v>
          </cell>
          <cell r="D1431" t="str">
            <v>Lower middle income</v>
          </cell>
        </row>
        <row r="1432">
          <cell r="B1432" t="str">
            <v>Morocco</v>
          </cell>
          <cell r="C1432" t="str">
            <v>Middle East &amp; North Africa</v>
          </cell>
          <cell r="D1432" t="str">
            <v>Lower middle income</v>
          </cell>
        </row>
        <row r="1433">
          <cell r="B1433" t="str">
            <v>Morocco</v>
          </cell>
          <cell r="C1433" t="str">
            <v>Middle East &amp; North Africa</v>
          </cell>
          <cell r="D1433" t="str">
            <v>Lower middle income</v>
          </cell>
        </row>
        <row r="1434">
          <cell r="B1434" t="str">
            <v>Morocco</v>
          </cell>
          <cell r="C1434" t="str">
            <v>Middle East &amp; North Africa</v>
          </cell>
          <cell r="D1434" t="str">
            <v>Lower middle income</v>
          </cell>
        </row>
        <row r="1435">
          <cell r="B1435" t="str">
            <v>Morocco</v>
          </cell>
          <cell r="C1435" t="str">
            <v>Middle East &amp; North Africa</v>
          </cell>
          <cell r="D1435" t="str">
            <v>Lower middle income</v>
          </cell>
        </row>
        <row r="1436">
          <cell r="B1436" t="str">
            <v>Morocco</v>
          </cell>
          <cell r="C1436" t="str">
            <v>Middle East &amp; North Africa</v>
          </cell>
          <cell r="D1436" t="str">
            <v>Lower middle income</v>
          </cell>
        </row>
        <row r="1437">
          <cell r="B1437" t="str">
            <v>Morocco</v>
          </cell>
          <cell r="C1437" t="str">
            <v>Middle East &amp; North Africa</v>
          </cell>
          <cell r="D1437" t="str">
            <v>Lower middle income</v>
          </cell>
        </row>
        <row r="1438">
          <cell r="B1438" t="str">
            <v>Morocco</v>
          </cell>
          <cell r="C1438" t="str">
            <v>Middle East &amp; North Africa</v>
          </cell>
          <cell r="D1438" t="str">
            <v>Lower middle income</v>
          </cell>
        </row>
        <row r="1439">
          <cell r="B1439" t="str">
            <v>Morocco</v>
          </cell>
          <cell r="C1439" t="str">
            <v>Middle East &amp; North Africa</v>
          </cell>
          <cell r="D1439" t="str">
            <v>Lower middle income</v>
          </cell>
        </row>
        <row r="1440">
          <cell r="B1440" t="str">
            <v>Morocco</v>
          </cell>
          <cell r="C1440" t="str">
            <v>Middle East &amp; North Africa</v>
          </cell>
          <cell r="D1440" t="str">
            <v>Lower middle income</v>
          </cell>
        </row>
        <row r="1441">
          <cell r="B1441" t="str">
            <v>Morocco</v>
          </cell>
          <cell r="C1441" t="str">
            <v>Middle East &amp; North Africa</v>
          </cell>
          <cell r="D1441" t="str">
            <v>Lower middle income</v>
          </cell>
        </row>
        <row r="1442">
          <cell r="B1442" t="str">
            <v>Morocco</v>
          </cell>
          <cell r="C1442" t="str">
            <v>Middle East &amp; North Africa</v>
          </cell>
          <cell r="D1442" t="str">
            <v>Lower middle income</v>
          </cell>
        </row>
        <row r="1443">
          <cell r="B1443" t="str">
            <v>Morocco</v>
          </cell>
          <cell r="C1443" t="str">
            <v>Middle East &amp; North Africa</v>
          </cell>
          <cell r="D1443" t="str">
            <v>Lower middle income</v>
          </cell>
        </row>
        <row r="1444">
          <cell r="B1444" t="str">
            <v>Moldova</v>
          </cell>
          <cell r="C1444" t="str">
            <v>Europe &amp; Central Asia</v>
          </cell>
          <cell r="D1444" t="str">
            <v>Lower middle income</v>
          </cell>
        </row>
        <row r="1445">
          <cell r="B1445" t="str">
            <v>Moldova</v>
          </cell>
          <cell r="C1445" t="str">
            <v>Europe &amp; Central Asia</v>
          </cell>
          <cell r="D1445" t="str">
            <v>Lower middle income</v>
          </cell>
        </row>
        <row r="1446">
          <cell r="B1446" t="str">
            <v>Moldova</v>
          </cell>
          <cell r="C1446" t="str">
            <v>Europe &amp; Central Asia</v>
          </cell>
          <cell r="D1446" t="str">
            <v>Lower middle income</v>
          </cell>
        </row>
        <row r="1447">
          <cell r="B1447" t="str">
            <v>Moldova</v>
          </cell>
          <cell r="C1447" t="str">
            <v>Europe &amp; Central Asia</v>
          </cell>
          <cell r="D1447" t="str">
            <v>Lower middle income</v>
          </cell>
        </row>
        <row r="1448">
          <cell r="B1448" t="str">
            <v>Moldova</v>
          </cell>
          <cell r="C1448" t="str">
            <v>Europe &amp; Central Asia</v>
          </cell>
          <cell r="D1448" t="str">
            <v>Lower middle income</v>
          </cell>
        </row>
        <row r="1449">
          <cell r="B1449" t="str">
            <v>Moldova</v>
          </cell>
          <cell r="C1449" t="str">
            <v>Europe &amp; Central Asia</v>
          </cell>
          <cell r="D1449" t="str">
            <v>Lower middle income</v>
          </cell>
        </row>
        <row r="1450">
          <cell r="B1450" t="str">
            <v>Moldova</v>
          </cell>
          <cell r="C1450" t="str">
            <v>Europe &amp; Central Asia</v>
          </cell>
          <cell r="D1450" t="str">
            <v>Lower middle income</v>
          </cell>
        </row>
        <row r="1451">
          <cell r="B1451" t="str">
            <v>Moldova</v>
          </cell>
          <cell r="C1451" t="str">
            <v>Europe &amp; Central Asia</v>
          </cell>
          <cell r="D1451" t="str">
            <v>Lower middle income</v>
          </cell>
        </row>
        <row r="1452">
          <cell r="B1452" t="str">
            <v>Moldova</v>
          </cell>
          <cell r="C1452" t="str">
            <v>Europe &amp; Central Asia</v>
          </cell>
          <cell r="D1452" t="str">
            <v>Lower middle income</v>
          </cell>
        </row>
        <row r="1453">
          <cell r="B1453" t="str">
            <v>Moldova</v>
          </cell>
          <cell r="C1453" t="str">
            <v>Europe &amp; Central Asia</v>
          </cell>
          <cell r="D1453" t="str">
            <v>Lower middle income</v>
          </cell>
        </row>
        <row r="1454">
          <cell r="B1454" t="str">
            <v>Moldova</v>
          </cell>
          <cell r="C1454" t="str">
            <v>Europe &amp; Central Asia</v>
          </cell>
          <cell r="D1454" t="str">
            <v>Lower middle income</v>
          </cell>
        </row>
        <row r="1455">
          <cell r="B1455" t="str">
            <v>Moldova</v>
          </cell>
          <cell r="C1455" t="str">
            <v>Europe &amp; Central Asia</v>
          </cell>
          <cell r="D1455" t="str">
            <v>Lower middle income</v>
          </cell>
        </row>
        <row r="1456">
          <cell r="B1456" t="str">
            <v>Moldova</v>
          </cell>
          <cell r="C1456" t="str">
            <v>Europe &amp; Central Asia</v>
          </cell>
          <cell r="D1456" t="str">
            <v>Lower middle income</v>
          </cell>
        </row>
        <row r="1457">
          <cell r="B1457" t="str">
            <v>Moldova</v>
          </cell>
          <cell r="C1457" t="str">
            <v>Europe &amp; Central Asia</v>
          </cell>
          <cell r="D1457" t="str">
            <v>Lower middle income</v>
          </cell>
        </row>
        <row r="1458">
          <cell r="B1458" t="str">
            <v>Madagascar</v>
          </cell>
          <cell r="C1458" t="str">
            <v>Sub-Saharan Africa</v>
          </cell>
          <cell r="D1458" t="str">
            <v>Low income</v>
          </cell>
        </row>
        <row r="1459">
          <cell r="B1459" t="str">
            <v>Madagascar</v>
          </cell>
          <cell r="C1459" t="str">
            <v>Sub-Saharan Africa</v>
          </cell>
          <cell r="D1459" t="str">
            <v>Low income</v>
          </cell>
        </row>
        <row r="1460">
          <cell r="B1460" t="str">
            <v>Madagascar</v>
          </cell>
          <cell r="C1460" t="str">
            <v>Sub-Saharan Africa</v>
          </cell>
          <cell r="D1460" t="str">
            <v>Low income</v>
          </cell>
        </row>
        <row r="1461">
          <cell r="B1461" t="str">
            <v>Madagascar</v>
          </cell>
          <cell r="C1461" t="str">
            <v>Sub-Saharan Africa</v>
          </cell>
          <cell r="D1461" t="str">
            <v>Low income</v>
          </cell>
        </row>
        <row r="1462">
          <cell r="B1462" t="str">
            <v>Madagascar</v>
          </cell>
          <cell r="C1462" t="str">
            <v>Sub-Saharan Africa</v>
          </cell>
          <cell r="D1462" t="str">
            <v>Low income</v>
          </cell>
        </row>
        <row r="1463">
          <cell r="B1463" t="str">
            <v>Madagascar</v>
          </cell>
          <cell r="C1463" t="str">
            <v>Sub-Saharan Africa</v>
          </cell>
          <cell r="D1463" t="str">
            <v>Low income</v>
          </cell>
        </row>
        <row r="1464">
          <cell r="B1464" t="str">
            <v>Madagascar</v>
          </cell>
          <cell r="C1464" t="str">
            <v>Sub-Saharan Africa</v>
          </cell>
          <cell r="D1464" t="str">
            <v>Low income</v>
          </cell>
        </row>
        <row r="1465">
          <cell r="B1465" t="str">
            <v>Madagascar</v>
          </cell>
          <cell r="C1465" t="str">
            <v>Sub-Saharan Africa</v>
          </cell>
          <cell r="D1465" t="str">
            <v>Low income</v>
          </cell>
        </row>
        <row r="1466">
          <cell r="B1466" t="str">
            <v>Madagascar</v>
          </cell>
          <cell r="C1466" t="str">
            <v>Sub-Saharan Africa</v>
          </cell>
          <cell r="D1466" t="str">
            <v>Low income</v>
          </cell>
        </row>
        <row r="1467">
          <cell r="B1467" t="str">
            <v>Madagascar</v>
          </cell>
          <cell r="C1467" t="str">
            <v>Sub-Saharan Africa</v>
          </cell>
          <cell r="D1467" t="str">
            <v>Low income</v>
          </cell>
        </row>
        <row r="1468">
          <cell r="B1468" t="str">
            <v>Madagascar</v>
          </cell>
          <cell r="C1468" t="str">
            <v>Sub-Saharan Africa</v>
          </cell>
          <cell r="D1468" t="str">
            <v>Low income</v>
          </cell>
        </row>
        <row r="1469">
          <cell r="B1469" t="str">
            <v>Madagascar</v>
          </cell>
          <cell r="C1469" t="str">
            <v>Sub-Saharan Africa</v>
          </cell>
          <cell r="D1469" t="str">
            <v>Low income</v>
          </cell>
        </row>
        <row r="1470">
          <cell r="B1470" t="str">
            <v>Madagascar</v>
          </cell>
          <cell r="C1470" t="str">
            <v>Sub-Saharan Africa</v>
          </cell>
          <cell r="D1470" t="str">
            <v>Low income</v>
          </cell>
        </row>
        <row r="1471">
          <cell r="B1471" t="str">
            <v>Madagascar</v>
          </cell>
          <cell r="C1471" t="str">
            <v>Sub-Saharan Africa</v>
          </cell>
          <cell r="D1471" t="str">
            <v>Low income</v>
          </cell>
        </row>
        <row r="1472">
          <cell r="B1472" t="str">
            <v>Maldives</v>
          </cell>
          <cell r="C1472" t="str">
            <v>South Asia</v>
          </cell>
          <cell r="D1472" t="str">
            <v>Upper middle income</v>
          </cell>
        </row>
        <row r="1473">
          <cell r="B1473" t="str">
            <v>Maldives</v>
          </cell>
          <cell r="C1473" t="str">
            <v>South Asia</v>
          </cell>
          <cell r="D1473" t="str">
            <v>Upper middle income</v>
          </cell>
        </row>
        <row r="1474">
          <cell r="B1474" t="str">
            <v>Maldives</v>
          </cell>
          <cell r="C1474" t="str">
            <v>South Asia</v>
          </cell>
          <cell r="D1474" t="str">
            <v>Upper middle income</v>
          </cell>
        </row>
        <row r="1475">
          <cell r="B1475" t="str">
            <v>Maldives</v>
          </cell>
          <cell r="C1475" t="str">
            <v>South Asia</v>
          </cell>
          <cell r="D1475" t="str">
            <v>Upper middle income</v>
          </cell>
        </row>
        <row r="1476">
          <cell r="B1476" t="str">
            <v>Maldives</v>
          </cell>
          <cell r="C1476" t="str">
            <v>South Asia</v>
          </cell>
          <cell r="D1476" t="str">
            <v>Upper middle income</v>
          </cell>
        </row>
        <row r="1477">
          <cell r="B1477" t="str">
            <v>Maldives</v>
          </cell>
          <cell r="C1477" t="str">
            <v>South Asia</v>
          </cell>
          <cell r="D1477" t="str">
            <v>Upper middle income</v>
          </cell>
        </row>
        <row r="1478">
          <cell r="B1478" t="str">
            <v>Maldives</v>
          </cell>
          <cell r="C1478" t="str">
            <v>South Asia</v>
          </cell>
          <cell r="D1478" t="str">
            <v>Upper middle income</v>
          </cell>
        </row>
        <row r="1479">
          <cell r="B1479" t="str">
            <v>Maldives</v>
          </cell>
          <cell r="C1479" t="str">
            <v>South Asia</v>
          </cell>
          <cell r="D1479" t="str">
            <v>Upper middle income</v>
          </cell>
        </row>
        <row r="1480">
          <cell r="B1480" t="str">
            <v>Maldives</v>
          </cell>
          <cell r="C1480" t="str">
            <v>South Asia</v>
          </cell>
          <cell r="D1480" t="str">
            <v>Upper middle income</v>
          </cell>
        </row>
        <row r="1481">
          <cell r="B1481" t="str">
            <v>Maldives</v>
          </cell>
          <cell r="C1481" t="str">
            <v>South Asia</v>
          </cell>
          <cell r="D1481" t="str">
            <v>Upper middle income</v>
          </cell>
        </row>
        <row r="1482">
          <cell r="B1482" t="str">
            <v>Maldives</v>
          </cell>
          <cell r="C1482" t="str">
            <v>South Asia</v>
          </cell>
          <cell r="D1482" t="str">
            <v>Upper middle income</v>
          </cell>
        </row>
        <row r="1483">
          <cell r="B1483" t="str">
            <v>Maldives</v>
          </cell>
          <cell r="C1483" t="str">
            <v>South Asia</v>
          </cell>
          <cell r="D1483" t="str">
            <v>Upper middle income</v>
          </cell>
        </row>
        <row r="1484">
          <cell r="B1484" t="str">
            <v>Maldives</v>
          </cell>
          <cell r="C1484" t="str">
            <v>South Asia</v>
          </cell>
          <cell r="D1484" t="str">
            <v>Upper middle income</v>
          </cell>
        </row>
        <row r="1485">
          <cell r="B1485" t="str">
            <v>Maldives</v>
          </cell>
          <cell r="C1485" t="str">
            <v>South Asia</v>
          </cell>
          <cell r="D1485" t="str">
            <v>Upper middle income</v>
          </cell>
        </row>
        <row r="1486">
          <cell r="B1486" t="str">
            <v>Mexico Mexico City</v>
          </cell>
          <cell r="C1486" t="str">
            <v>Latin America &amp; Caribbean</v>
          </cell>
          <cell r="D1486" t="str">
            <v>Upper middle income</v>
          </cell>
        </row>
        <row r="1487">
          <cell r="B1487" t="str">
            <v>Mexico Mexico City</v>
          </cell>
          <cell r="C1487" t="str">
            <v>Latin America &amp; Caribbean</v>
          </cell>
          <cell r="D1487" t="str">
            <v>Upper middle income</v>
          </cell>
        </row>
        <row r="1488">
          <cell r="B1488" t="str">
            <v>Mexico Mexico City</v>
          </cell>
          <cell r="C1488" t="str">
            <v>Latin America &amp; Caribbean</v>
          </cell>
          <cell r="D1488" t="str">
            <v>Upper middle income</v>
          </cell>
        </row>
        <row r="1489">
          <cell r="B1489" t="str">
            <v>Mexico Mexico City</v>
          </cell>
          <cell r="C1489" t="str">
            <v>Latin America &amp; Caribbean</v>
          </cell>
          <cell r="D1489" t="str">
            <v>Upper middle income</v>
          </cell>
        </row>
        <row r="1490">
          <cell r="B1490" t="str">
            <v>Mexico Mexico City</v>
          </cell>
          <cell r="C1490" t="str">
            <v>Latin America &amp; Caribbean</v>
          </cell>
          <cell r="D1490" t="str">
            <v>Upper middle income</v>
          </cell>
        </row>
        <row r="1491">
          <cell r="B1491" t="str">
            <v>Mexico Mexico City</v>
          </cell>
          <cell r="C1491" t="str">
            <v>Latin America &amp; Caribbean</v>
          </cell>
          <cell r="D1491" t="str">
            <v>Upper middle income</v>
          </cell>
        </row>
        <row r="1492">
          <cell r="B1492" t="str">
            <v>Mexico Mexico City</v>
          </cell>
          <cell r="C1492" t="str">
            <v>Latin America &amp; Caribbean</v>
          </cell>
          <cell r="D1492" t="str">
            <v>Upper middle income</v>
          </cell>
        </row>
        <row r="1493">
          <cell r="B1493" t="str">
            <v>Mexico Mexico City</v>
          </cell>
          <cell r="C1493" t="str">
            <v>Latin America &amp; Caribbean</v>
          </cell>
          <cell r="D1493" t="str">
            <v>Upper middle income</v>
          </cell>
        </row>
        <row r="1494">
          <cell r="B1494" t="str">
            <v>Mexico Mexico City</v>
          </cell>
          <cell r="C1494" t="str">
            <v>Latin America &amp; Caribbean</v>
          </cell>
          <cell r="D1494" t="str">
            <v>Upper middle income</v>
          </cell>
        </row>
        <row r="1495">
          <cell r="B1495" t="str">
            <v>Mexico Mexico City</v>
          </cell>
          <cell r="C1495" t="str">
            <v>Latin America &amp; Caribbean</v>
          </cell>
          <cell r="D1495" t="str">
            <v>Upper middle income</v>
          </cell>
        </row>
        <row r="1496">
          <cell r="B1496" t="str">
            <v>Mexico Mexico City</v>
          </cell>
          <cell r="C1496" t="str">
            <v>Latin America &amp; Caribbean</v>
          </cell>
          <cell r="D1496" t="str">
            <v>Upper middle income</v>
          </cell>
        </row>
        <row r="1497">
          <cell r="B1497" t="str">
            <v>Mexico Mexico City</v>
          </cell>
          <cell r="C1497" t="str">
            <v>Latin America &amp; Caribbean</v>
          </cell>
          <cell r="D1497" t="str">
            <v>Upper middle income</v>
          </cell>
        </row>
        <row r="1498">
          <cell r="B1498" t="str">
            <v>Mexico Mexico City</v>
          </cell>
          <cell r="C1498" t="str">
            <v>Latin America &amp; Caribbean</v>
          </cell>
          <cell r="D1498" t="str">
            <v>Upper middle income</v>
          </cell>
        </row>
        <row r="1499">
          <cell r="B1499" t="str">
            <v>Mexico Mexico City</v>
          </cell>
          <cell r="C1499" t="str">
            <v>Latin America &amp; Caribbean</v>
          </cell>
          <cell r="D1499" t="str">
            <v>Upper middle income</v>
          </cell>
        </row>
        <row r="1500">
          <cell r="B1500" t="str">
            <v>Mexico</v>
          </cell>
          <cell r="C1500" t="str">
            <v>Latin America &amp; Caribbean</v>
          </cell>
          <cell r="D1500" t="str">
            <v>Upper middle income</v>
          </cell>
        </row>
        <row r="1501">
          <cell r="B1501" t="str">
            <v>Mexico</v>
          </cell>
          <cell r="C1501" t="str">
            <v>Latin America &amp; Caribbean</v>
          </cell>
          <cell r="D1501" t="str">
            <v>Upper middle income</v>
          </cell>
        </row>
        <row r="1502">
          <cell r="B1502" t="str">
            <v>Mexico</v>
          </cell>
          <cell r="C1502" t="str">
            <v>Latin America &amp; Caribbean</v>
          </cell>
          <cell r="D1502" t="str">
            <v>Upper middle income</v>
          </cell>
        </row>
        <row r="1503">
          <cell r="B1503" t="str">
            <v>Mexico</v>
          </cell>
          <cell r="C1503" t="str">
            <v>Latin America &amp; Caribbean</v>
          </cell>
          <cell r="D1503" t="str">
            <v>Upper middle income</v>
          </cell>
        </row>
        <row r="1504">
          <cell r="B1504" t="str">
            <v>Mexico Monterrey</v>
          </cell>
          <cell r="C1504" t="str">
            <v>Latin America &amp; Caribbean</v>
          </cell>
          <cell r="D1504" t="str">
            <v>Upper middle income</v>
          </cell>
        </row>
        <row r="1505">
          <cell r="B1505" t="str">
            <v>Mexico Monterrey</v>
          </cell>
          <cell r="C1505" t="str">
            <v>Latin America &amp; Caribbean</v>
          </cell>
          <cell r="D1505" t="str">
            <v>Upper middle income</v>
          </cell>
        </row>
        <row r="1506">
          <cell r="B1506" t="str">
            <v>Mexico Monterrey</v>
          </cell>
          <cell r="C1506" t="str">
            <v>Latin America &amp; Caribbean</v>
          </cell>
          <cell r="D1506" t="str">
            <v>Upper middle income</v>
          </cell>
        </row>
        <row r="1507">
          <cell r="B1507" t="str">
            <v>Mexico Monterrey</v>
          </cell>
          <cell r="C1507" t="str">
            <v>Latin America &amp; Caribbean</v>
          </cell>
          <cell r="D1507" t="str">
            <v>Upper middle income</v>
          </cell>
        </row>
        <row r="1508">
          <cell r="B1508" t="str">
            <v>Marshall Islands</v>
          </cell>
          <cell r="C1508" t="str">
            <v>East Asia &amp; Pacific</v>
          </cell>
          <cell r="D1508" t="str">
            <v>Upper middle income</v>
          </cell>
        </row>
        <row r="1509">
          <cell r="B1509" t="str">
            <v>Marshall Islands</v>
          </cell>
          <cell r="C1509" t="str">
            <v>East Asia &amp; Pacific</v>
          </cell>
          <cell r="D1509" t="str">
            <v>Upper middle income</v>
          </cell>
        </row>
        <row r="1510">
          <cell r="B1510" t="str">
            <v>Marshall Islands</v>
          </cell>
          <cell r="C1510" t="str">
            <v>East Asia &amp; Pacific</v>
          </cell>
          <cell r="D1510" t="str">
            <v>Upper middle income</v>
          </cell>
        </row>
        <row r="1511">
          <cell r="B1511" t="str">
            <v>Marshall Islands</v>
          </cell>
          <cell r="C1511" t="str">
            <v>East Asia &amp; Pacific</v>
          </cell>
          <cell r="D1511" t="str">
            <v>Upper middle income</v>
          </cell>
        </row>
        <row r="1512">
          <cell r="B1512" t="str">
            <v>Marshall Islands</v>
          </cell>
          <cell r="C1512" t="str">
            <v>East Asia &amp; Pacific</v>
          </cell>
          <cell r="D1512" t="str">
            <v>Upper middle income</v>
          </cell>
        </row>
        <row r="1513">
          <cell r="B1513" t="str">
            <v>Marshall Islands</v>
          </cell>
          <cell r="C1513" t="str">
            <v>East Asia &amp; Pacific</v>
          </cell>
          <cell r="D1513" t="str">
            <v>Upper middle income</v>
          </cell>
        </row>
        <row r="1514">
          <cell r="B1514" t="str">
            <v>Marshall Islands</v>
          </cell>
          <cell r="C1514" t="str">
            <v>East Asia &amp; Pacific</v>
          </cell>
          <cell r="D1514" t="str">
            <v>Upper middle income</v>
          </cell>
        </row>
        <row r="1515">
          <cell r="B1515" t="str">
            <v>Marshall Islands</v>
          </cell>
          <cell r="C1515" t="str">
            <v>East Asia &amp; Pacific</v>
          </cell>
          <cell r="D1515" t="str">
            <v>Upper middle income</v>
          </cell>
        </row>
        <row r="1516">
          <cell r="B1516" t="str">
            <v>Marshall Islands</v>
          </cell>
          <cell r="C1516" t="str">
            <v>East Asia &amp; Pacific</v>
          </cell>
          <cell r="D1516" t="str">
            <v>Upper middle income</v>
          </cell>
        </row>
        <row r="1517">
          <cell r="B1517" t="str">
            <v>Marshall Islands</v>
          </cell>
          <cell r="C1517" t="str">
            <v>East Asia &amp; Pacific</v>
          </cell>
          <cell r="D1517" t="str">
            <v>Upper middle income</v>
          </cell>
        </row>
        <row r="1518">
          <cell r="B1518" t="str">
            <v>Marshall Islands</v>
          </cell>
          <cell r="C1518" t="str">
            <v>East Asia &amp; Pacific</v>
          </cell>
          <cell r="D1518" t="str">
            <v>Upper middle income</v>
          </cell>
        </row>
        <row r="1519">
          <cell r="B1519" t="str">
            <v>Marshall Islands</v>
          </cell>
          <cell r="C1519" t="str">
            <v>East Asia &amp; Pacific</v>
          </cell>
          <cell r="D1519" t="str">
            <v>Upper middle income</v>
          </cell>
        </row>
        <row r="1520">
          <cell r="B1520" t="str">
            <v>Marshall Islands</v>
          </cell>
          <cell r="C1520" t="str">
            <v>East Asia &amp; Pacific</v>
          </cell>
          <cell r="D1520" t="str">
            <v>Upper middle income</v>
          </cell>
        </row>
        <row r="1521">
          <cell r="B1521" t="str">
            <v>Marshall Islands</v>
          </cell>
          <cell r="C1521" t="str">
            <v>East Asia &amp; Pacific</v>
          </cell>
          <cell r="D1521" t="str">
            <v>Upper middle income</v>
          </cell>
        </row>
        <row r="1522">
          <cell r="B1522" t="str">
            <v>Macedonia, FYR</v>
          </cell>
          <cell r="C1522" t="str">
            <v>Europe &amp; Central Asia</v>
          </cell>
          <cell r="D1522" t="str">
            <v>Upper middle income</v>
          </cell>
        </row>
        <row r="1523">
          <cell r="B1523" t="str">
            <v>Macedonia, FYR</v>
          </cell>
          <cell r="C1523" t="str">
            <v>Europe &amp; Central Asia</v>
          </cell>
          <cell r="D1523" t="str">
            <v>Upper middle income</v>
          </cell>
        </row>
        <row r="1524">
          <cell r="B1524" t="str">
            <v>Macedonia, FYR</v>
          </cell>
          <cell r="C1524" t="str">
            <v>Europe &amp; Central Asia</v>
          </cell>
          <cell r="D1524" t="str">
            <v>Upper middle income</v>
          </cell>
        </row>
        <row r="1525">
          <cell r="B1525" t="str">
            <v>Macedonia, FYR</v>
          </cell>
          <cell r="C1525" t="str">
            <v>Europe &amp; Central Asia</v>
          </cell>
          <cell r="D1525" t="str">
            <v>Upper middle income</v>
          </cell>
        </row>
        <row r="1526">
          <cell r="B1526" t="str">
            <v>Macedonia, FYR</v>
          </cell>
          <cell r="C1526" t="str">
            <v>Europe &amp; Central Asia</v>
          </cell>
          <cell r="D1526" t="str">
            <v>Upper middle income</v>
          </cell>
        </row>
        <row r="1527">
          <cell r="B1527" t="str">
            <v>Macedonia, FYR</v>
          </cell>
          <cell r="C1527" t="str">
            <v>Europe &amp; Central Asia</v>
          </cell>
          <cell r="D1527" t="str">
            <v>Upper middle income</v>
          </cell>
        </row>
        <row r="1528">
          <cell r="B1528" t="str">
            <v>Macedonia, FYR</v>
          </cell>
          <cell r="C1528" t="str">
            <v>Europe &amp; Central Asia</v>
          </cell>
          <cell r="D1528" t="str">
            <v>Upper middle income</v>
          </cell>
        </row>
        <row r="1529">
          <cell r="B1529" t="str">
            <v>Macedonia, FYR</v>
          </cell>
          <cell r="C1529" t="str">
            <v>Europe &amp; Central Asia</v>
          </cell>
          <cell r="D1529" t="str">
            <v>Upper middle income</v>
          </cell>
        </row>
        <row r="1530">
          <cell r="B1530" t="str">
            <v>Macedonia, FYR</v>
          </cell>
          <cell r="C1530" t="str">
            <v>Europe &amp; Central Asia</v>
          </cell>
          <cell r="D1530" t="str">
            <v>Upper middle income</v>
          </cell>
        </row>
        <row r="1531">
          <cell r="B1531" t="str">
            <v>Macedonia, FYR</v>
          </cell>
          <cell r="C1531" t="str">
            <v>Europe &amp; Central Asia</v>
          </cell>
          <cell r="D1531" t="str">
            <v>Upper middle income</v>
          </cell>
        </row>
        <row r="1532">
          <cell r="B1532" t="str">
            <v>Macedonia, FYR</v>
          </cell>
          <cell r="C1532" t="str">
            <v>Europe &amp; Central Asia</v>
          </cell>
          <cell r="D1532" t="str">
            <v>Upper middle income</v>
          </cell>
        </row>
        <row r="1533">
          <cell r="B1533" t="str">
            <v>Macedonia, FYR</v>
          </cell>
          <cell r="C1533" t="str">
            <v>Europe &amp; Central Asia</v>
          </cell>
          <cell r="D1533" t="str">
            <v>Upper middle income</v>
          </cell>
        </row>
        <row r="1534">
          <cell r="B1534" t="str">
            <v>Macedonia, FYR</v>
          </cell>
          <cell r="C1534" t="str">
            <v>Europe &amp; Central Asia</v>
          </cell>
          <cell r="D1534" t="str">
            <v>Upper middle income</v>
          </cell>
        </row>
        <row r="1535">
          <cell r="B1535" t="str">
            <v>Macedonia, FYR</v>
          </cell>
          <cell r="C1535" t="str">
            <v>Europe &amp; Central Asia</v>
          </cell>
          <cell r="D1535" t="str">
            <v>Upper middle income</v>
          </cell>
        </row>
        <row r="1536">
          <cell r="B1536" t="str">
            <v>Mali</v>
          </cell>
          <cell r="C1536" t="str">
            <v>Sub-Saharan Africa</v>
          </cell>
          <cell r="D1536" t="str">
            <v>Low income</v>
          </cell>
        </row>
        <row r="1537">
          <cell r="B1537" t="str">
            <v>Mali</v>
          </cell>
          <cell r="C1537" t="str">
            <v>Sub-Saharan Africa</v>
          </cell>
          <cell r="D1537" t="str">
            <v>Low income</v>
          </cell>
        </row>
        <row r="1538">
          <cell r="B1538" t="str">
            <v>Mali</v>
          </cell>
          <cell r="C1538" t="str">
            <v>Sub-Saharan Africa</v>
          </cell>
          <cell r="D1538" t="str">
            <v>Low income</v>
          </cell>
        </row>
        <row r="1539">
          <cell r="B1539" t="str">
            <v>Mali</v>
          </cell>
          <cell r="C1539" t="str">
            <v>Sub-Saharan Africa</v>
          </cell>
          <cell r="D1539" t="str">
            <v>Low income</v>
          </cell>
        </row>
        <row r="1540">
          <cell r="B1540" t="str">
            <v>Mali</v>
          </cell>
          <cell r="C1540" t="str">
            <v>Sub-Saharan Africa</v>
          </cell>
          <cell r="D1540" t="str">
            <v>Low income</v>
          </cell>
        </row>
        <row r="1541">
          <cell r="B1541" t="str">
            <v>Mali</v>
          </cell>
          <cell r="C1541" t="str">
            <v>Sub-Saharan Africa</v>
          </cell>
          <cell r="D1541" t="str">
            <v>Low income</v>
          </cell>
        </row>
        <row r="1542">
          <cell r="B1542" t="str">
            <v>Mali</v>
          </cell>
          <cell r="C1542" t="str">
            <v>Sub-Saharan Africa</v>
          </cell>
          <cell r="D1542" t="str">
            <v>Low income</v>
          </cell>
        </row>
        <row r="1543">
          <cell r="B1543" t="str">
            <v>Mali</v>
          </cell>
          <cell r="C1543" t="str">
            <v>Sub-Saharan Africa</v>
          </cell>
          <cell r="D1543" t="str">
            <v>Low income</v>
          </cell>
        </row>
        <row r="1544">
          <cell r="B1544" t="str">
            <v>Mali</v>
          </cell>
          <cell r="C1544" t="str">
            <v>Sub-Saharan Africa</v>
          </cell>
          <cell r="D1544" t="str">
            <v>Low income</v>
          </cell>
        </row>
        <row r="1545">
          <cell r="B1545" t="str">
            <v>Mali</v>
          </cell>
          <cell r="C1545" t="str">
            <v>Sub-Saharan Africa</v>
          </cell>
          <cell r="D1545" t="str">
            <v>Low income</v>
          </cell>
        </row>
        <row r="1546">
          <cell r="B1546" t="str">
            <v>Mali</v>
          </cell>
          <cell r="C1546" t="str">
            <v>Sub-Saharan Africa</v>
          </cell>
          <cell r="D1546" t="str">
            <v>Low income</v>
          </cell>
        </row>
        <row r="1547">
          <cell r="B1547" t="str">
            <v>Mali</v>
          </cell>
          <cell r="C1547" t="str">
            <v>Sub-Saharan Africa</v>
          </cell>
          <cell r="D1547" t="str">
            <v>Low income</v>
          </cell>
        </row>
        <row r="1548">
          <cell r="B1548" t="str">
            <v>Mali</v>
          </cell>
          <cell r="C1548" t="str">
            <v>Sub-Saharan Africa</v>
          </cell>
          <cell r="D1548" t="str">
            <v>Low income</v>
          </cell>
        </row>
        <row r="1549">
          <cell r="B1549" t="str">
            <v>Mali</v>
          </cell>
          <cell r="C1549" t="str">
            <v>Sub-Saharan Africa</v>
          </cell>
          <cell r="D1549" t="str">
            <v>Low income</v>
          </cell>
        </row>
        <row r="1550">
          <cell r="B1550" t="str">
            <v>Malta</v>
          </cell>
          <cell r="C1550" t="str">
            <v>Middle East &amp; North Africa</v>
          </cell>
          <cell r="D1550" t="str">
            <v>High income</v>
          </cell>
        </row>
        <row r="1551">
          <cell r="B1551" t="str">
            <v>Malta</v>
          </cell>
          <cell r="C1551" t="str">
            <v>Middle East &amp; North Africa</v>
          </cell>
          <cell r="D1551" t="str">
            <v>High income</v>
          </cell>
        </row>
        <row r="1552">
          <cell r="B1552" t="str">
            <v>Malta</v>
          </cell>
          <cell r="C1552" t="str">
            <v>Middle East &amp; North Africa</v>
          </cell>
          <cell r="D1552" t="str">
            <v>High income</v>
          </cell>
        </row>
        <row r="1553">
          <cell r="B1553" t="str">
            <v>Malta</v>
          </cell>
          <cell r="C1553" t="str">
            <v>Middle East &amp; North Africa</v>
          </cell>
          <cell r="D1553" t="str">
            <v>High income</v>
          </cell>
        </row>
        <row r="1554">
          <cell r="B1554" t="str">
            <v>Malta</v>
          </cell>
          <cell r="C1554" t="str">
            <v>Middle East &amp; North Africa</v>
          </cell>
          <cell r="D1554" t="str">
            <v>High income</v>
          </cell>
        </row>
        <row r="1555">
          <cell r="B1555" t="str">
            <v>Malta</v>
          </cell>
          <cell r="C1555" t="str">
            <v>Middle East &amp; North Africa</v>
          </cell>
          <cell r="D1555" t="str">
            <v>High income</v>
          </cell>
        </row>
        <row r="1556">
          <cell r="B1556" t="str">
            <v>Myanmar</v>
          </cell>
          <cell r="C1556" t="str">
            <v>East Asia &amp; Pacific</v>
          </cell>
          <cell r="D1556" t="str">
            <v>Lower middle income</v>
          </cell>
        </row>
        <row r="1557">
          <cell r="B1557" t="str">
            <v>Myanmar</v>
          </cell>
          <cell r="C1557" t="str">
            <v>East Asia &amp; Pacific</v>
          </cell>
          <cell r="D1557" t="str">
            <v>Lower middle income</v>
          </cell>
        </row>
        <row r="1558">
          <cell r="B1558" t="str">
            <v>Myanmar</v>
          </cell>
          <cell r="C1558" t="str">
            <v>East Asia &amp; Pacific</v>
          </cell>
          <cell r="D1558" t="str">
            <v>Lower middle income</v>
          </cell>
        </row>
        <row r="1559">
          <cell r="B1559" t="str">
            <v>Myanmar</v>
          </cell>
          <cell r="C1559" t="str">
            <v>East Asia &amp; Pacific</v>
          </cell>
          <cell r="D1559" t="str">
            <v>Lower middle income</v>
          </cell>
        </row>
        <row r="1560">
          <cell r="B1560" t="str">
            <v>Myanmar</v>
          </cell>
          <cell r="C1560" t="str">
            <v>East Asia &amp; Pacific</v>
          </cell>
          <cell r="D1560" t="str">
            <v>Lower middle income</v>
          </cell>
        </row>
        <row r="1561">
          <cell r="B1561" t="str">
            <v>Montenegro</v>
          </cell>
          <cell r="C1561" t="str">
            <v>Europe &amp; Central Asia</v>
          </cell>
          <cell r="D1561" t="str">
            <v>Upper middle income</v>
          </cell>
        </row>
        <row r="1562">
          <cell r="B1562" t="str">
            <v>Montenegro</v>
          </cell>
          <cell r="C1562" t="str">
            <v>Europe &amp; Central Asia</v>
          </cell>
          <cell r="D1562" t="str">
            <v>Upper middle income</v>
          </cell>
        </row>
        <row r="1563">
          <cell r="B1563" t="str">
            <v>Montenegro</v>
          </cell>
          <cell r="C1563" t="str">
            <v>Europe &amp; Central Asia</v>
          </cell>
          <cell r="D1563" t="str">
            <v>Upper middle income</v>
          </cell>
        </row>
        <row r="1564">
          <cell r="B1564" t="str">
            <v>Montenegro</v>
          </cell>
          <cell r="C1564" t="str">
            <v>Europe &amp; Central Asia</v>
          </cell>
          <cell r="D1564" t="str">
            <v>Upper middle income</v>
          </cell>
        </row>
        <row r="1565">
          <cell r="B1565" t="str">
            <v>Montenegro</v>
          </cell>
          <cell r="C1565" t="str">
            <v>Europe &amp; Central Asia</v>
          </cell>
          <cell r="D1565" t="str">
            <v>Upper middle income</v>
          </cell>
        </row>
        <row r="1566">
          <cell r="B1566" t="str">
            <v>Montenegro</v>
          </cell>
          <cell r="C1566" t="str">
            <v>Europe &amp; Central Asia</v>
          </cell>
          <cell r="D1566" t="str">
            <v>Upper middle income</v>
          </cell>
        </row>
        <row r="1567">
          <cell r="B1567" t="str">
            <v>Montenegro</v>
          </cell>
          <cell r="C1567" t="str">
            <v>Europe &amp; Central Asia</v>
          </cell>
          <cell r="D1567" t="str">
            <v>Upper middle income</v>
          </cell>
        </row>
        <row r="1568">
          <cell r="B1568" t="str">
            <v>Montenegro</v>
          </cell>
          <cell r="C1568" t="str">
            <v>Europe &amp; Central Asia</v>
          </cell>
          <cell r="D1568" t="str">
            <v>Upper middle income</v>
          </cell>
        </row>
        <row r="1569">
          <cell r="B1569" t="str">
            <v>Montenegro</v>
          </cell>
          <cell r="C1569" t="str">
            <v>Europe &amp; Central Asia</v>
          </cell>
          <cell r="D1569" t="str">
            <v>Upper middle income</v>
          </cell>
        </row>
        <row r="1570">
          <cell r="B1570" t="str">
            <v>Montenegro</v>
          </cell>
          <cell r="C1570" t="str">
            <v>Europe &amp; Central Asia</v>
          </cell>
          <cell r="D1570" t="str">
            <v>Upper middle income</v>
          </cell>
        </row>
        <row r="1571">
          <cell r="B1571" t="str">
            <v>Montenegro</v>
          </cell>
          <cell r="C1571" t="str">
            <v>Europe &amp; Central Asia</v>
          </cell>
          <cell r="D1571" t="str">
            <v>Upper middle income</v>
          </cell>
        </row>
        <row r="1572">
          <cell r="B1572" t="str">
            <v>Mongolia</v>
          </cell>
          <cell r="C1572" t="str">
            <v>East Asia &amp; Pacific</v>
          </cell>
          <cell r="D1572" t="str">
            <v>Lower middle income</v>
          </cell>
        </row>
        <row r="1573">
          <cell r="B1573" t="str">
            <v>Mongolia</v>
          </cell>
          <cell r="C1573" t="str">
            <v>East Asia &amp; Pacific</v>
          </cell>
          <cell r="D1573" t="str">
            <v>Lower middle income</v>
          </cell>
        </row>
        <row r="1574">
          <cell r="B1574" t="str">
            <v>Mongolia</v>
          </cell>
          <cell r="C1574" t="str">
            <v>East Asia &amp; Pacific</v>
          </cell>
          <cell r="D1574" t="str">
            <v>Lower middle income</v>
          </cell>
        </row>
        <row r="1575">
          <cell r="B1575" t="str">
            <v>Mongolia</v>
          </cell>
          <cell r="C1575" t="str">
            <v>East Asia &amp; Pacific</v>
          </cell>
          <cell r="D1575" t="str">
            <v>Lower middle income</v>
          </cell>
        </row>
        <row r="1576">
          <cell r="B1576" t="str">
            <v>Mongolia</v>
          </cell>
          <cell r="C1576" t="str">
            <v>East Asia &amp; Pacific</v>
          </cell>
          <cell r="D1576" t="str">
            <v>Lower middle income</v>
          </cell>
        </row>
        <row r="1577">
          <cell r="B1577" t="str">
            <v>Mongolia</v>
          </cell>
          <cell r="C1577" t="str">
            <v>East Asia &amp; Pacific</v>
          </cell>
          <cell r="D1577" t="str">
            <v>Lower middle income</v>
          </cell>
        </row>
        <row r="1578">
          <cell r="B1578" t="str">
            <v>Mongolia</v>
          </cell>
          <cell r="C1578" t="str">
            <v>East Asia &amp; Pacific</v>
          </cell>
          <cell r="D1578" t="str">
            <v>Lower middle income</v>
          </cell>
        </row>
        <row r="1579">
          <cell r="B1579" t="str">
            <v>Mongolia</v>
          </cell>
          <cell r="C1579" t="str">
            <v>East Asia &amp; Pacific</v>
          </cell>
          <cell r="D1579" t="str">
            <v>Lower middle income</v>
          </cell>
        </row>
        <row r="1580">
          <cell r="B1580" t="str">
            <v>Mongolia</v>
          </cell>
          <cell r="C1580" t="str">
            <v>East Asia &amp; Pacific</v>
          </cell>
          <cell r="D1580" t="str">
            <v>Lower middle income</v>
          </cell>
        </row>
        <row r="1581">
          <cell r="B1581" t="str">
            <v>Mongolia</v>
          </cell>
          <cell r="C1581" t="str">
            <v>East Asia &amp; Pacific</v>
          </cell>
          <cell r="D1581" t="str">
            <v>Lower middle income</v>
          </cell>
        </row>
        <row r="1582">
          <cell r="B1582" t="str">
            <v>Mongolia</v>
          </cell>
          <cell r="C1582" t="str">
            <v>East Asia &amp; Pacific</v>
          </cell>
          <cell r="D1582" t="str">
            <v>Lower middle income</v>
          </cell>
        </row>
        <row r="1583">
          <cell r="B1583" t="str">
            <v>Mongolia</v>
          </cell>
          <cell r="C1583" t="str">
            <v>East Asia &amp; Pacific</v>
          </cell>
          <cell r="D1583" t="str">
            <v>Lower middle income</v>
          </cell>
        </row>
        <row r="1584">
          <cell r="B1584" t="str">
            <v>Mongolia</v>
          </cell>
          <cell r="C1584" t="str">
            <v>East Asia &amp; Pacific</v>
          </cell>
          <cell r="D1584" t="str">
            <v>Lower middle income</v>
          </cell>
        </row>
        <row r="1585">
          <cell r="B1585" t="str">
            <v>Mongolia</v>
          </cell>
          <cell r="C1585" t="str">
            <v>East Asia &amp; Pacific</v>
          </cell>
          <cell r="D1585" t="str">
            <v>Lower middle income</v>
          </cell>
        </row>
        <row r="1586">
          <cell r="B1586" t="str">
            <v>Mozambique</v>
          </cell>
          <cell r="C1586" t="str">
            <v>Sub-Saharan Africa</v>
          </cell>
          <cell r="D1586" t="str">
            <v>Low income</v>
          </cell>
        </row>
        <row r="1587">
          <cell r="B1587" t="str">
            <v>Mozambique</v>
          </cell>
          <cell r="C1587" t="str">
            <v>Sub-Saharan Africa</v>
          </cell>
          <cell r="D1587" t="str">
            <v>Low income</v>
          </cell>
        </row>
        <row r="1588">
          <cell r="B1588" t="str">
            <v>Mozambique</v>
          </cell>
          <cell r="C1588" t="str">
            <v>Sub-Saharan Africa</v>
          </cell>
          <cell r="D1588" t="str">
            <v>Low income</v>
          </cell>
        </row>
        <row r="1589">
          <cell r="B1589" t="str">
            <v>Mozambique</v>
          </cell>
          <cell r="C1589" t="str">
            <v>Sub-Saharan Africa</v>
          </cell>
          <cell r="D1589" t="str">
            <v>Low income</v>
          </cell>
        </row>
        <row r="1590">
          <cell r="B1590" t="str">
            <v>Mozambique</v>
          </cell>
          <cell r="C1590" t="str">
            <v>Sub-Saharan Africa</v>
          </cell>
          <cell r="D1590" t="str">
            <v>Low income</v>
          </cell>
        </row>
        <row r="1591">
          <cell r="B1591" t="str">
            <v>Mozambique</v>
          </cell>
          <cell r="C1591" t="str">
            <v>Sub-Saharan Africa</v>
          </cell>
          <cell r="D1591" t="str">
            <v>Low income</v>
          </cell>
        </row>
        <row r="1592">
          <cell r="B1592" t="str">
            <v>Mozambique</v>
          </cell>
          <cell r="C1592" t="str">
            <v>Sub-Saharan Africa</v>
          </cell>
          <cell r="D1592" t="str">
            <v>Low income</v>
          </cell>
        </row>
        <row r="1593">
          <cell r="B1593" t="str">
            <v>Mozambique</v>
          </cell>
          <cell r="C1593" t="str">
            <v>Sub-Saharan Africa</v>
          </cell>
          <cell r="D1593" t="str">
            <v>Low income</v>
          </cell>
        </row>
        <row r="1594">
          <cell r="B1594" t="str">
            <v>Mozambique</v>
          </cell>
          <cell r="C1594" t="str">
            <v>Sub-Saharan Africa</v>
          </cell>
          <cell r="D1594" t="str">
            <v>Low income</v>
          </cell>
        </row>
        <row r="1595">
          <cell r="B1595" t="str">
            <v>Mozambique</v>
          </cell>
          <cell r="C1595" t="str">
            <v>Sub-Saharan Africa</v>
          </cell>
          <cell r="D1595" t="str">
            <v>Low income</v>
          </cell>
        </row>
        <row r="1596">
          <cell r="B1596" t="str">
            <v>Mozambique</v>
          </cell>
          <cell r="C1596" t="str">
            <v>Sub-Saharan Africa</v>
          </cell>
          <cell r="D1596" t="str">
            <v>Low income</v>
          </cell>
        </row>
        <row r="1597">
          <cell r="B1597" t="str">
            <v>Mozambique</v>
          </cell>
          <cell r="C1597" t="str">
            <v>Sub-Saharan Africa</v>
          </cell>
          <cell r="D1597" t="str">
            <v>Low income</v>
          </cell>
        </row>
        <row r="1598">
          <cell r="B1598" t="str">
            <v>Mozambique</v>
          </cell>
          <cell r="C1598" t="str">
            <v>Sub-Saharan Africa</v>
          </cell>
          <cell r="D1598" t="str">
            <v>Low income</v>
          </cell>
        </row>
        <row r="1599">
          <cell r="B1599" t="str">
            <v>Mozambique</v>
          </cell>
          <cell r="C1599" t="str">
            <v>Sub-Saharan Africa</v>
          </cell>
          <cell r="D1599" t="str">
            <v>Low income</v>
          </cell>
        </row>
        <row r="1600">
          <cell r="B1600" t="str">
            <v>Mauritania</v>
          </cell>
          <cell r="C1600" t="str">
            <v>Sub-Saharan Africa</v>
          </cell>
          <cell r="D1600" t="str">
            <v>Lower middle income</v>
          </cell>
        </row>
        <row r="1601">
          <cell r="B1601" t="str">
            <v>Mauritania</v>
          </cell>
          <cell r="C1601" t="str">
            <v>Sub-Saharan Africa</v>
          </cell>
          <cell r="D1601" t="str">
            <v>Lower middle income</v>
          </cell>
        </row>
        <row r="1602">
          <cell r="B1602" t="str">
            <v>Mauritania</v>
          </cell>
          <cell r="C1602" t="str">
            <v>Sub-Saharan Africa</v>
          </cell>
          <cell r="D1602" t="str">
            <v>Lower middle income</v>
          </cell>
        </row>
        <row r="1603">
          <cell r="B1603" t="str">
            <v>Mauritania</v>
          </cell>
          <cell r="C1603" t="str">
            <v>Sub-Saharan Africa</v>
          </cell>
          <cell r="D1603" t="str">
            <v>Lower middle income</v>
          </cell>
        </row>
        <row r="1604">
          <cell r="B1604" t="str">
            <v>Mauritania</v>
          </cell>
          <cell r="C1604" t="str">
            <v>Sub-Saharan Africa</v>
          </cell>
          <cell r="D1604" t="str">
            <v>Lower middle income</v>
          </cell>
        </row>
        <row r="1605">
          <cell r="B1605" t="str">
            <v>Mauritania</v>
          </cell>
          <cell r="C1605" t="str">
            <v>Sub-Saharan Africa</v>
          </cell>
          <cell r="D1605" t="str">
            <v>Lower middle income</v>
          </cell>
        </row>
        <row r="1606">
          <cell r="B1606" t="str">
            <v>Mauritania</v>
          </cell>
          <cell r="C1606" t="str">
            <v>Sub-Saharan Africa</v>
          </cell>
          <cell r="D1606" t="str">
            <v>Lower middle income</v>
          </cell>
        </row>
        <row r="1607">
          <cell r="B1607" t="str">
            <v>Mauritania</v>
          </cell>
          <cell r="C1607" t="str">
            <v>Sub-Saharan Africa</v>
          </cell>
          <cell r="D1607" t="str">
            <v>Lower middle income</v>
          </cell>
        </row>
        <row r="1608">
          <cell r="B1608" t="str">
            <v>Mauritania</v>
          </cell>
          <cell r="C1608" t="str">
            <v>Sub-Saharan Africa</v>
          </cell>
          <cell r="D1608" t="str">
            <v>Lower middle income</v>
          </cell>
        </row>
        <row r="1609">
          <cell r="B1609" t="str">
            <v>Mauritania</v>
          </cell>
          <cell r="C1609" t="str">
            <v>Sub-Saharan Africa</v>
          </cell>
          <cell r="D1609" t="str">
            <v>Lower middle income</v>
          </cell>
        </row>
        <row r="1610">
          <cell r="B1610" t="str">
            <v>Mauritania</v>
          </cell>
          <cell r="C1610" t="str">
            <v>Sub-Saharan Africa</v>
          </cell>
          <cell r="D1610" t="str">
            <v>Lower middle income</v>
          </cell>
        </row>
        <row r="1611">
          <cell r="B1611" t="str">
            <v>Mauritania</v>
          </cell>
          <cell r="C1611" t="str">
            <v>Sub-Saharan Africa</v>
          </cell>
          <cell r="D1611" t="str">
            <v>Lower middle income</v>
          </cell>
        </row>
        <row r="1612">
          <cell r="B1612" t="str">
            <v>Mauritania</v>
          </cell>
          <cell r="C1612" t="str">
            <v>Sub-Saharan Africa</v>
          </cell>
          <cell r="D1612" t="str">
            <v>Lower middle income</v>
          </cell>
        </row>
        <row r="1613">
          <cell r="B1613" t="str">
            <v>Mauritania</v>
          </cell>
          <cell r="C1613" t="str">
            <v>Sub-Saharan Africa</v>
          </cell>
          <cell r="D1613" t="str">
            <v>Lower middle income</v>
          </cell>
        </row>
        <row r="1614">
          <cell r="B1614" t="str">
            <v>Mauritius</v>
          </cell>
          <cell r="C1614" t="str">
            <v>Sub-Saharan Africa</v>
          </cell>
          <cell r="D1614" t="str">
            <v>Upper middle income</v>
          </cell>
        </row>
        <row r="1615">
          <cell r="B1615" t="str">
            <v>Mauritius</v>
          </cell>
          <cell r="C1615" t="str">
            <v>Sub-Saharan Africa</v>
          </cell>
          <cell r="D1615" t="str">
            <v>Upper middle income</v>
          </cell>
        </row>
        <row r="1616">
          <cell r="B1616" t="str">
            <v>Mauritius</v>
          </cell>
          <cell r="C1616" t="str">
            <v>Sub-Saharan Africa</v>
          </cell>
          <cell r="D1616" t="str">
            <v>Upper middle income</v>
          </cell>
        </row>
        <row r="1617">
          <cell r="B1617" t="str">
            <v>Mauritius</v>
          </cell>
          <cell r="C1617" t="str">
            <v>Sub-Saharan Africa</v>
          </cell>
          <cell r="D1617" t="str">
            <v>Upper middle income</v>
          </cell>
        </row>
        <row r="1618">
          <cell r="B1618" t="str">
            <v>Mauritius</v>
          </cell>
          <cell r="C1618" t="str">
            <v>Sub-Saharan Africa</v>
          </cell>
          <cell r="D1618" t="str">
            <v>Upper middle income</v>
          </cell>
        </row>
        <row r="1619">
          <cell r="B1619" t="str">
            <v>Mauritius</v>
          </cell>
          <cell r="C1619" t="str">
            <v>Sub-Saharan Africa</v>
          </cell>
          <cell r="D1619" t="str">
            <v>Upper middle income</v>
          </cell>
        </row>
        <row r="1620">
          <cell r="B1620" t="str">
            <v>Mauritius</v>
          </cell>
          <cell r="C1620" t="str">
            <v>Sub-Saharan Africa</v>
          </cell>
          <cell r="D1620" t="str">
            <v>Upper middle income</v>
          </cell>
        </row>
        <row r="1621">
          <cell r="B1621" t="str">
            <v>Mauritius</v>
          </cell>
          <cell r="C1621" t="str">
            <v>Sub-Saharan Africa</v>
          </cell>
          <cell r="D1621" t="str">
            <v>Upper middle income</v>
          </cell>
        </row>
        <row r="1622">
          <cell r="B1622" t="str">
            <v>Mauritius</v>
          </cell>
          <cell r="C1622" t="str">
            <v>Sub-Saharan Africa</v>
          </cell>
          <cell r="D1622" t="str">
            <v>Upper middle income</v>
          </cell>
        </row>
        <row r="1623">
          <cell r="B1623" t="str">
            <v>Mauritius</v>
          </cell>
          <cell r="C1623" t="str">
            <v>Sub-Saharan Africa</v>
          </cell>
          <cell r="D1623" t="str">
            <v>Upper middle income</v>
          </cell>
        </row>
        <row r="1624">
          <cell r="B1624" t="str">
            <v>Mauritius</v>
          </cell>
          <cell r="C1624" t="str">
            <v>Sub-Saharan Africa</v>
          </cell>
          <cell r="D1624" t="str">
            <v>Upper middle income</v>
          </cell>
        </row>
        <row r="1625">
          <cell r="B1625" t="str">
            <v>Mauritius</v>
          </cell>
          <cell r="C1625" t="str">
            <v>Sub-Saharan Africa</v>
          </cell>
          <cell r="D1625" t="str">
            <v>Upper middle income</v>
          </cell>
        </row>
        <row r="1626">
          <cell r="B1626" t="str">
            <v>Mauritius</v>
          </cell>
          <cell r="C1626" t="str">
            <v>Sub-Saharan Africa</v>
          </cell>
          <cell r="D1626" t="str">
            <v>Upper middle income</v>
          </cell>
        </row>
        <row r="1627">
          <cell r="B1627" t="str">
            <v>Malawi</v>
          </cell>
          <cell r="C1627" t="str">
            <v>Sub-Saharan Africa</v>
          </cell>
          <cell r="D1627" t="str">
            <v>Low income</v>
          </cell>
        </row>
        <row r="1628">
          <cell r="B1628" t="str">
            <v>Malawi</v>
          </cell>
          <cell r="C1628" t="str">
            <v>Sub-Saharan Africa</v>
          </cell>
          <cell r="D1628" t="str">
            <v>Low income</v>
          </cell>
        </row>
        <row r="1629">
          <cell r="B1629" t="str">
            <v>Malawi</v>
          </cell>
          <cell r="C1629" t="str">
            <v>Sub-Saharan Africa</v>
          </cell>
          <cell r="D1629" t="str">
            <v>Low income</v>
          </cell>
        </row>
        <row r="1630">
          <cell r="B1630" t="str">
            <v>Malawi</v>
          </cell>
          <cell r="C1630" t="str">
            <v>Sub-Saharan Africa</v>
          </cell>
          <cell r="D1630" t="str">
            <v>Low income</v>
          </cell>
        </row>
        <row r="1631">
          <cell r="B1631" t="str">
            <v>Malawi</v>
          </cell>
          <cell r="C1631" t="str">
            <v>Sub-Saharan Africa</v>
          </cell>
          <cell r="D1631" t="str">
            <v>Low income</v>
          </cell>
        </row>
        <row r="1632">
          <cell r="B1632" t="str">
            <v>Malawi</v>
          </cell>
          <cell r="C1632" t="str">
            <v>Sub-Saharan Africa</v>
          </cell>
          <cell r="D1632" t="str">
            <v>Low income</v>
          </cell>
        </row>
        <row r="1633">
          <cell r="B1633" t="str">
            <v>Malawi</v>
          </cell>
          <cell r="C1633" t="str">
            <v>Sub-Saharan Africa</v>
          </cell>
          <cell r="D1633" t="str">
            <v>Low income</v>
          </cell>
        </row>
        <row r="1634">
          <cell r="B1634" t="str">
            <v>Malawi</v>
          </cell>
          <cell r="C1634" t="str">
            <v>Sub-Saharan Africa</v>
          </cell>
          <cell r="D1634" t="str">
            <v>Low income</v>
          </cell>
        </row>
        <row r="1635">
          <cell r="B1635" t="str">
            <v>Malawi</v>
          </cell>
          <cell r="C1635" t="str">
            <v>Sub-Saharan Africa</v>
          </cell>
          <cell r="D1635" t="str">
            <v>Low income</v>
          </cell>
        </row>
        <row r="1636">
          <cell r="B1636" t="str">
            <v>Malawi</v>
          </cell>
          <cell r="C1636" t="str">
            <v>Sub-Saharan Africa</v>
          </cell>
          <cell r="D1636" t="str">
            <v>Low income</v>
          </cell>
        </row>
        <row r="1637">
          <cell r="B1637" t="str">
            <v>Malawi</v>
          </cell>
          <cell r="C1637" t="str">
            <v>Sub-Saharan Africa</v>
          </cell>
          <cell r="D1637" t="str">
            <v>Low income</v>
          </cell>
        </row>
        <row r="1638">
          <cell r="B1638" t="str">
            <v>Malawi</v>
          </cell>
          <cell r="C1638" t="str">
            <v>Sub-Saharan Africa</v>
          </cell>
          <cell r="D1638" t="str">
            <v>Low income</v>
          </cell>
        </row>
        <row r="1639">
          <cell r="B1639" t="str">
            <v>Malawi</v>
          </cell>
          <cell r="C1639" t="str">
            <v>Sub-Saharan Africa</v>
          </cell>
          <cell r="D1639" t="str">
            <v>Low income</v>
          </cell>
        </row>
        <row r="1640">
          <cell r="B1640" t="str">
            <v>Malawi</v>
          </cell>
          <cell r="C1640" t="str">
            <v>Sub-Saharan Africa</v>
          </cell>
          <cell r="D1640" t="str">
            <v>Low income</v>
          </cell>
        </row>
        <row r="1641">
          <cell r="B1641" t="str">
            <v>Malaysia</v>
          </cell>
          <cell r="C1641" t="str">
            <v>East Asia &amp; Pacific</v>
          </cell>
          <cell r="D1641" t="str">
            <v>Upper middle income</v>
          </cell>
        </row>
        <row r="1642">
          <cell r="B1642" t="str">
            <v>Malaysia</v>
          </cell>
          <cell r="C1642" t="str">
            <v>East Asia &amp; Pacific</v>
          </cell>
          <cell r="D1642" t="str">
            <v>Upper middle income</v>
          </cell>
        </row>
        <row r="1643">
          <cell r="B1643" t="str">
            <v>Malaysia</v>
          </cell>
          <cell r="C1643" t="str">
            <v>East Asia &amp; Pacific</v>
          </cell>
          <cell r="D1643" t="str">
            <v>Upper middle income</v>
          </cell>
        </row>
        <row r="1644">
          <cell r="B1644" t="str">
            <v>Malaysia</v>
          </cell>
          <cell r="C1644" t="str">
            <v>East Asia &amp; Pacific</v>
          </cell>
          <cell r="D1644" t="str">
            <v>Upper middle income</v>
          </cell>
        </row>
        <row r="1645">
          <cell r="B1645" t="str">
            <v>Malaysia</v>
          </cell>
          <cell r="C1645" t="str">
            <v>East Asia &amp; Pacific</v>
          </cell>
          <cell r="D1645" t="str">
            <v>Upper middle income</v>
          </cell>
        </row>
        <row r="1646">
          <cell r="B1646" t="str">
            <v>Malaysia</v>
          </cell>
          <cell r="C1646" t="str">
            <v>East Asia &amp; Pacific</v>
          </cell>
          <cell r="D1646" t="str">
            <v>Upper middle income</v>
          </cell>
        </row>
        <row r="1647">
          <cell r="B1647" t="str">
            <v>Malaysia</v>
          </cell>
          <cell r="C1647" t="str">
            <v>East Asia &amp; Pacific</v>
          </cell>
          <cell r="D1647" t="str">
            <v>Upper middle income</v>
          </cell>
        </row>
        <row r="1648">
          <cell r="B1648" t="str">
            <v>Malaysia</v>
          </cell>
          <cell r="C1648" t="str">
            <v>East Asia &amp; Pacific</v>
          </cell>
          <cell r="D1648" t="str">
            <v>Upper middle income</v>
          </cell>
        </row>
        <row r="1649">
          <cell r="B1649" t="str">
            <v>Malaysia</v>
          </cell>
          <cell r="C1649" t="str">
            <v>East Asia &amp; Pacific</v>
          </cell>
          <cell r="D1649" t="str">
            <v>Upper middle income</v>
          </cell>
        </row>
        <row r="1650">
          <cell r="B1650" t="str">
            <v>Malaysia</v>
          </cell>
          <cell r="C1650" t="str">
            <v>East Asia &amp; Pacific</v>
          </cell>
          <cell r="D1650" t="str">
            <v>Upper middle income</v>
          </cell>
        </row>
        <row r="1651">
          <cell r="B1651" t="str">
            <v>Malaysia</v>
          </cell>
          <cell r="C1651" t="str">
            <v>East Asia &amp; Pacific</v>
          </cell>
          <cell r="D1651" t="str">
            <v>Upper middle income</v>
          </cell>
        </row>
        <row r="1652">
          <cell r="B1652" t="str">
            <v>Malaysia</v>
          </cell>
          <cell r="C1652" t="str">
            <v>East Asia &amp; Pacific</v>
          </cell>
          <cell r="D1652" t="str">
            <v>Upper middle income</v>
          </cell>
        </row>
        <row r="1653">
          <cell r="B1653" t="str">
            <v>Malaysia</v>
          </cell>
          <cell r="C1653" t="str">
            <v>East Asia &amp; Pacific</v>
          </cell>
          <cell r="D1653" t="str">
            <v>Upper middle income</v>
          </cell>
        </row>
        <row r="1654">
          <cell r="B1654" t="str">
            <v>Malaysia</v>
          </cell>
          <cell r="C1654" t="str">
            <v>East Asia &amp; Pacific</v>
          </cell>
          <cell r="D1654" t="str">
            <v>Upper middle income</v>
          </cell>
        </row>
        <row r="1655">
          <cell r="B1655" t="str">
            <v>Namibia</v>
          </cell>
          <cell r="C1655" t="str">
            <v>Sub-Saharan Africa</v>
          </cell>
          <cell r="D1655" t="str">
            <v>Upper middle income</v>
          </cell>
        </row>
        <row r="1656">
          <cell r="B1656" t="str">
            <v>Namibia</v>
          </cell>
          <cell r="C1656" t="str">
            <v>Sub-Saharan Africa</v>
          </cell>
          <cell r="D1656" t="str">
            <v>Upper middle income</v>
          </cell>
        </row>
        <row r="1657">
          <cell r="B1657" t="str">
            <v>Namibia</v>
          </cell>
          <cell r="C1657" t="str">
            <v>Sub-Saharan Africa</v>
          </cell>
          <cell r="D1657" t="str">
            <v>Upper middle income</v>
          </cell>
        </row>
        <row r="1658">
          <cell r="B1658" t="str">
            <v>Namibia</v>
          </cell>
          <cell r="C1658" t="str">
            <v>Sub-Saharan Africa</v>
          </cell>
          <cell r="D1658" t="str">
            <v>Upper middle income</v>
          </cell>
        </row>
        <row r="1659">
          <cell r="B1659" t="str">
            <v>Namibia</v>
          </cell>
          <cell r="C1659" t="str">
            <v>Sub-Saharan Africa</v>
          </cell>
          <cell r="D1659" t="str">
            <v>Upper middle income</v>
          </cell>
        </row>
        <row r="1660">
          <cell r="B1660" t="str">
            <v>Namibia</v>
          </cell>
          <cell r="C1660" t="str">
            <v>Sub-Saharan Africa</v>
          </cell>
          <cell r="D1660" t="str">
            <v>Upper middle income</v>
          </cell>
        </row>
        <row r="1661">
          <cell r="B1661" t="str">
            <v>Namibia</v>
          </cell>
          <cell r="C1661" t="str">
            <v>Sub-Saharan Africa</v>
          </cell>
          <cell r="D1661" t="str">
            <v>Upper middle income</v>
          </cell>
        </row>
        <row r="1662">
          <cell r="B1662" t="str">
            <v>Namibia</v>
          </cell>
          <cell r="C1662" t="str">
            <v>Sub-Saharan Africa</v>
          </cell>
          <cell r="D1662" t="str">
            <v>Upper middle income</v>
          </cell>
        </row>
        <row r="1663">
          <cell r="B1663" t="str">
            <v>Namibia</v>
          </cell>
          <cell r="C1663" t="str">
            <v>Sub-Saharan Africa</v>
          </cell>
          <cell r="D1663" t="str">
            <v>Upper middle income</v>
          </cell>
        </row>
        <row r="1664">
          <cell r="B1664" t="str">
            <v>Namibia</v>
          </cell>
          <cell r="C1664" t="str">
            <v>Sub-Saharan Africa</v>
          </cell>
          <cell r="D1664" t="str">
            <v>Upper middle income</v>
          </cell>
        </row>
        <row r="1665">
          <cell r="B1665" t="str">
            <v>Namibia</v>
          </cell>
          <cell r="C1665" t="str">
            <v>Sub-Saharan Africa</v>
          </cell>
          <cell r="D1665" t="str">
            <v>Upper middle income</v>
          </cell>
        </row>
        <row r="1666">
          <cell r="B1666" t="str">
            <v>Namibia</v>
          </cell>
          <cell r="C1666" t="str">
            <v>Sub-Saharan Africa</v>
          </cell>
          <cell r="D1666" t="str">
            <v>Upper middle income</v>
          </cell>
        </row>
        <row r="1667">
          <cell r="B1667" t="str">
            <v>Namibia</v>
          </cell>
          <cell r="C1667" t="str">
            <v>Sub-Saharan Africa</v>
          </cell>
          <cell r="D1667" t="str">
            <v>Upper middle income</v>
          </cell>
        </row>
        <row r="1668">
          <cell r="B1668" t="str">
            <v>Namibia</v>
          </cell>
          <cell r="C1668" t="str">
            <v>Sub-Saharan Africa</v>
          </cell>
          <cell r="D1668" t="str">
            <v>Upper middle income</v>
          </cell>
        </row>
        <row r="1669">
          <cell r="B1669" t="str">
            <v>Niger</v>
          </cell>
          <cell r="C1669" t="str">
            <v>Sub-Saharan Africa</v>
          </cell>
          <cell r="D1669" t="str">
            <v>Low income</v>
          </cell>
        </row>
        <row r="1670">
          <cell r="B1670" t="str">
            <v>Niger</v>
          </cell>
          <cell r="C1670" t="str">
            <v>Sub-Saharan Africa</v>
          </cell>
          <cell r="D1670" t="str">
            <v>Low income</v>
          </cell>
        </row>
        <row r="1671">
          <cell r="B1671" t="str">
            <v>Niger</v>
          </cell>
          <cell r="C1671" t="str">
            <v>Sub-Saharan Africa</v>
          </cell>
          <cell r="D1671" t="str">
            <v>Low income</v>
          </cell>
        </row>
        <row r="1672">
          <cell r="B1672" t="str">
            <v>Niger</v>
          </cell>
          <cell r="C1672" t="str">
            <v>Sub-Saharan Africa</v>
          </cell>
          <cell r="D1672" t="str">
            <v>Low income</v>
          </cell>
        </row>
        <row r="1673">
          <cell r="B1673" t="str">
            <v>Niger</v>
          </cell>
          <cell r="C1673" t="str">
            <v>Sub-Saharan Africa</v>
          </cell>
          <cell r="D1673" t="str">
            <v>Low income</v>
          </cell>
        </row>
        <row r="1674">
          <cell r="B1674" t="str">
            <v>Niger</v>
          </cell>
          <cell r="C1674" t="str">
            <v>Sub-Saharan Africa</v>
          </cell>
          <cell r="D1674" t="str">
            <v>Low income</v>
          </cell>
        </row>
        <row r="1675">
          <cell r="B1675" t="str">
            <v>Niger</v>
          </cell>
          <cell r="C1675" t="str">
            <v>Sub-Saharan Africa</v>
          </cell>
          <cell r="D1675" t="str">
            <v>Low income</v>
          </cell>
        </row>
        <row r="1676">
          <cell r="B1676" t="str">
            <v>Niger</v>
          </cell>
          <cell r="C1676" t="str">
            <v>Sub-Saharan Africa</v>
          </cell>
          <cell r="D1676" t="str">
            <v>Low income</v>
          </cell>
        </row>
        <row r="1677">
          <cell r="B1677" t="str">
            <v>Niger</v>
          </cell>
          <cell r="C1677" t="str">
            <v>Sub-Saharan Africa</v>
          </cell>
          <cell r="D1677" t="str">
            <v>Low income</v>
          </cell>
        </row>
        <row r="1678">
          <cell r="B1678" t="str">
            <v>Niger</v>
          </cell>
          <cell r="C1678" t="str">
            <v>Sub-Saharan Africa</v>
          </cell>
          <cell r="D1678" t="str">
            <v>Low income</v>
          </cell>
        </row>
        <row r="1679">
          <cell r="B1679" t="str">
            <v>Niger</v>
          </cell>
          <cell r="C1679" t="str">
            <v>Sub-Saharan Africa</v>
          </cell>
          <cell r="D1679" t="str">
            <v>Low income</v>
          </cell>
        </row>
        <row r="1680">
          <cell r="B1680" t="str">
            <v>Niger</v>
          </cell>
          <cell r="C1680" t="str">
            <v>Sub-Saharan Africa</v>
          </cell>
          <cell r="D1680" t="str">
            <v>Low income</v>
          </cell>
        </row>
        <row r="1681">
          <cell r="B1681" t="str">
            <v>Niger</v>
          </cell>
          <cell r="C1681" t="str">
            <v>Sub-Saharan Africa</v>
          </cell>
          <cell r="D1681" t="str">
            <v>Low income</v>
          </cell>
        </row>
        <row r="1682">
          <cell r="B1682" t="str">
            <v>Niger</v>
          </cell>
          <cell r="C1682" t="str">
            <v>Sub-Saharan Africa</v>
          </cell>
          <cell r="D1682" t="str">
            <v>Low income</v>
          </cell>
        </row>
        <row r="1683">
          <cell r="B1683" t="str">
            <v>Nigeria Lagos</v>
          </cell>
          <cell r="C1683" t="str">
            <v>Sub-Saharan Africa</v>
          </cell>
          <cell r="D1683" t="str">
            <v>Lower middle income</v>
          </cell>
        </row>
        <row r="1684">
          <cell r="B1684" t="str">
            <v>Nigeria Lagos</v>
          </cell>
          <cell r="C1684" t="str">
            <v>Sub-Saharan Africa</v>
          </cell>
          <cell r="D1684" t="str">
            <v>Lower middle income</v>
          </cell>
        </row>
        <row r="1685">
          <cell r="B1685" t="str">
            <v>Nigeria Lagos</v>
          </cell>
          <cell r="C1685" t="str">
            <v>Sub-Saharan Africa</v>
          </cell>
          <cell r="D1685" t="str">
            <v>Lower middle income</v>
          </cell>
        </row>
        <row r="1686">
          <cell r="B1686" t="str">
            <v>Nigeria Lagos</v>
          </cell>
          <cell r="C1686" t="str">
            <v>Sub-Saharan Africa</v>
          </cell>
          <cell r="D1686" t="str">
            <v>Lower middle income</v>
          </cell>
        </row>
        <row r="1687">
          <cell r="B1687" t="str">
            <v>Nigeria Lagos</v>
          </cell>
          <cell r="C1687" t="str">
            <v>Sub-Saharan Africa</v>
          </cell>
          <cell r="D1687" t="str">
            <v>Lower middle income</v>
          </cell>
        </row>
        <row r="1688">
          <cell r="B1688" t="str">
            <v>Nigeria Lagos</v>
          </cell>
          <cell r="C1688" t="str">
            <v>Sub-Saharan Africa</v>
          </cell>
          <cell r="D1688" t="str">
            <v>Lower middle income</v>
          </cell>
        </row>
        <row r="1689">
          <cell r="B1689" t="str">
            <v>Nigeria Lagos</v>
          </cell>
          <cell r="C1689" t="str">
            <v>Sub-Saharan Africa</v>
          </cell>
          <cell r="D1689" t="str">
            <v>Lower middle income</v>
          </cell>
        </row>
        <row r="1690">
          <cell r="B1690" t="str">
            <v>Nigeria Lagos</v>
          </cell>
          <cell r="C1690" t="str">
            <v>Sub-Saharan Africa</v>
          </cell>
          <cell r="D1690" t="str">
            <v>Lower middle income</v>
          </cell>
        </row>
        <row r="1691">
          <cell r="B1691" t="str">
            <v>Nigeria Lagos</v>
          </cell>
          <cell r="C1691" t="str">
            <v>Sub-Saharan Africa</v>
          </cell>
          <cell r="D1691" t="str">
            <v>Lower middle income</v>
          </cell>
        </row>
        <row r="1692">
          <cell r="B1692" t="str">
            <v>Nigeria Lagos</v>
          </cell>
          <cell r="C1692" t="str">
            <v>Sub-Saharan Africa</v>
          </cell>
          <cell r="D1692" t="str">
            <v>Lower middle income</v>
          </cell>
        </row>
        <row r="1693">
          <cell r="B1693" t="str">
            <v>Nigeria Lagos</v>
          </cell>
          <cell r="C1693" t="str">
            <v>Sub-Saharan Africa</v>
          </cell>
          <cell r="D1693" t="str">
            <v>Lower middle income</v>
          </cell>
        </row>
        <row r="1694">
          <cell r="B1694" t="str">
            <v>Nigeria Lagos</v>
          </cell>
          <cell r="C1694" t="str">
            <v>Sub-Saharan Africa</v>
          </cell>
          <cell r="D1694" t="str">
            <v>Lower middle income</v>
          </cell>
        </row>
        <row r="1695">
          <cell r="B1695" t="str">
            <v>Nigeria Lagos</v>
          </cell>
          <cell r="C1695" t="str">
            <v>Sub-Saharan Africa</v>
          </cell>
          <cell r="D1695" t="str">
            <v>Lower middle income</v>
          </cell>
        </row>
        <row r="1696">
          <cell r="B1696" t="str">
            <v>Nigeria Lagos</v>
          </cell>
          <cell r="C1696" t="str">
            <v>Sub-Saharan Africa</v>
          </cell>
          <cell r="D1696" t="str">
            <v>Lower middle income</v>
          </cell>
        </row>
        <row r="1697">
          <cell r="B1697" t="str">
            <v>Nigeria Kano</v>
          </cell>
          <cell r="C1697" t="str">
            <v>Sub-Saharan Africa</v>
          </cell>
          <cell r="D1697" t="str">
            <v>Lower middle income</v>
          </cell>
        </row>
        <row r="1698">
          <cell r="B1698" t="str">
            <v>Nigeria Kano</v>
          </cell>
          <cell r="C1698" t="str">
            <v>Sub-Saharan Africa</v>
          </cell>
          <cell r="D1698" t="str">
            <v>Lower middle income</v>
          </cell>
        </row>
        <row r="1699">
          <cell r="B1699" t="str">
            <v>Nigeria Kano</v>
          </cell>
          <cell r="C1699" t="str">
            <v>Sub-Saharan Africa</v>
          </cell>
          <cell r="D1699" t="str">
            <v>Lower middle income</v>
          </cell>
        </row>
        <row r="1700">
          <cell r="B1700" t="str">
            <v>Nigeria Kano</v>
          </cell>
          <cell r="C1700" t="str">
            <v>Sub-Saharan Africa</v>
          </cell>
          <cell r="D1700" t="str">
            <v>Lower middle income</v>
          </cell>
        </row>
        <row r="1701">
          <cell r="B1701" t="str">
            <v>Nicaragua</v>
          </cell>
          <cell r="C1701" t="str">
            <v>Latin America &amp; Caribbean</v>
          </cell>
          <cell r="D1701" t="str">
            <v>Lower middle income</v>
          </cell>
        </row>
        <row r="1702">
          <cell r="B1702" t="str">
            <v>Nicaragua</v>
          </cell>
          <cell r="C1702" t="str">
            <v>Latin America &amp; Caribbean</v>
          </cell>
          <cell r="D1702" t="str">
            <v>Lower middle income</v>
          </cell>
        </row>
        <row r="1703">
          <cell r="B1703" t="str">
            <v>Nicaragua</v>
          </cell>
          <cell r="C1703" t="str">
            <v>Latin America &amp; Caribbean</v>
          </cell>
          <cell r="D1703" t="str">
            <v>Lower middle income</v>
          </cell>
        </row>
        <row r="1704">
          <cell r="B1704" t="str">
            <v>Nicaragua</v>
          </cell>
          <cell r="C1704" t="str">
            <v>Latin America &amp; Caribbean</v>
          </cell>
          <cell r="D1704" t="str">
            <v>Lower middle income</v>
          </cell>
        </row>
        <row r="1705">
          <cell r="B1705" t="str">
            <v>Nicaragua</v>
          </cell>
          <cell r="C1705" t="str">
            <v>Latin America &amp; Caribbean</v>
          </cell>
          <cell r="D1705" t="str">
            <v>Lower middle income</v>
          </cell>
        </row>
        <row r="1706">
          <cell r="B1706" t="str">
            <v>Nicaragua</v>
          </cell>
          <cell r="C1706" t="str">
            <v>Latin America &amp; Caribbean</v>
          </cell>
          <cell r="D1706" t="str">
            <v>Lower middle income</v>
          </cell>
        </row>
        <row r="1707">
          <cell r="B1707" t="str">
            <v>Nicaragua</v>
          </cell>
          <cell r="C1707" t="str">
            <v>Latin America &amp; Caribbean</v>
          </cell>
          <cell r="D1707" t="str">
            <v>Lower middle income</v>
          </cell>
        </row>
        <row r="1708">
          <cell r="B1708" t="str">
            <v>Nicaragua</v>
          </cell>
          <cell r="C1708" t="str">
            <v>Latin America &amp; Caribbean</v>
          </cell>
          <cell r="D1708" t="str">
            <v>Lower middle income</v>
          </cell>
        </row>
        <row r="1709">
          <cell r="B1709" t="str">
            <v>Nicaragua</v>
          </cell>
          <cell r="C1709" t="str">
            <v>Latin America &amp; Caribbean</v>
          </cell>
          <cell r="D1709" t="str">
            <v>Lower middle income</v>
          </cell>
        </row>
        <row r="1710">
          <cell r="B1710" t="str">
            <v>Nicaragua</v>
          </cell>
          <cell r="C1710" t="str">
            <v>Latin America &amp; Caribbean</v>
          </cell>
          <cell r="D1710" t="str">
            <v>Lower middle income</v>
          </cell>
        </row>
        <row r="1711">
          <cell r="B1711" t="str">
            <v>Nicaragua</v>
          </cell>
          <cell r="C1711" t="str">
            <v>Latin America &amp; Caribbean</v>
          </cell>
          <cell r="D1711" t="str">
            <v>Lower middle income</v>
          </cell>
        </row>
        <row r="1712">
          <cell r="B1712" t="str">
            <v>Nicaragua</v>
          </cell>
          <cell r="C1712" t="str">
            <v>Latin America &amp; Caribbean</v>
          </cell>
          <cell r="D1712" t="str">
            <v>Lower middle income</v>
          </cell>
        </row>
        <row r="1713">
          <cell r="B1713" t="str">
            <v>Nicaragua</v>
          </cell>
          <cell r="C1713" t="str">
            <v>Latin America &amp; Caribbean</v>
          </cell>
          <cell r="D1713" t="str">
            <v>Lower middle income</v>
          </cell>
        </row>
        <row r="1714">
          <cell r="B1714" t="str">
            <v>Nicaragua</v>
          </cell>
          <cell r="C1714" t="str">
            <v>Latin America &amp; Caribbean</v>
          </cell>
          <cell r="D1714" t="str">
            <v>Lower middle income</v>
          </cell>
        </row>
        <row r="1715">
          <cell r="B1715" t="str">
            <v>Nigeria</v>
          </cell>
          <cell r="C1715" t="str">
            <v>Sub-Saharan Africa</v>
          </cell>
          <cell r="D1715" t="str">
            <v>Lower middle income</v>
          </cell>
        </row>
        <row r="1716">
          <cell r="B1716" t="str">
            <v>Nigeria</v>
          </cell>
          <cell r="C1716" t="str">
            <v>Sub-Saharan Africa</v>
          </cell>
          <cell r="D1716" t="str">
            <v>Lower middle income</v>
          </cell>
        </row>
        <row r="1717">
          <cell r="B1717" t="str">
            <v>Nigeria</v>
          </cell>
          <cell r="C1717" t="str">
            <v>Sub-Saharan Africa</v>
          </cell>
          <cell r="D1717" t="str">
            <v>Lower middle income</v>
          </cell>
        </row>
        <row r="1718">
          <cell r="B1718" t="str">
            <v>Nigeria</v>
          </cell>
          <cell r="C1718" t="str">
            <v>Sub-Saharan Africa</v>
          </cell>
          <cell r="D1718" t="str">
            <v>Lower middle income</v>
          </cell>
        </row>
        <row r="1719">
          <cell r="B1719" t="str">
            <v>Netherlands</v>
          </cell>
          <cell r="C1719" t="str">
            <v>High income: OECD</v>
          </cell>
          <cell r="D1719" t="str">
            <v>High income</v>
          </cell>
        </row>
        <row r="1720">
          <cell r="B1720" t="str">
            <v>Netherlands</v>
          </cell>
          <cell r="C1720" t="str">
            <v>High income: OECD</v>
          </cell>
          <cell r="D1720" t="str">
            <v>High income</v>
          </cell>
        </row>
        <row r="1721">
          <cell r="B1721" t="str">
            <v>Netherlands</v>
          </cell>
          <cell r="C1721" t="str">
            <v>High income: OECD</v>
          </cell>
          <cell r="D1721" t="str">
            <v>High income</v>
          </cell>
        </row>
        <row r="1722">
          <cell r="B1722" t="str">
            <v>Netherlands</v>
          </cell>
          <cell r="C1722" t="str">
            <v>High income: OECD</v>
          </cell>
          <cell r="D1722" t="str">
            <v>High income</v>
          </cell>
        </row>
        <row r="1723">
          <cell r="B1723" t="str">
            <v>Netherlands</v>
          </cell>
          <cell r="C1723" t="str">
            <v>High income: OECD</v>
          </cell>
          <cell r="D1723" t="str">
            <v>High income</v>
          </cell>
        </row>
        <row r="1724">
          <cell r="B1724" t="str">
            <v>Netherlands</v>
          </cell>
          <cell r="C1724" t="str">
            <v>High income: OECD</v>
          </cell>
          <cell r="D1724" t="str">
            <v>High income</v>
          </cell>
        </row>
        <row r="1725">
          <cell r="B1725" t="str">
            <v>Netherlands</v>
          </cell>
          <cell r="C1725" t="str">
            <v>High income: OECD</v>
          </cell>
          <cell r="D1725" t="str">
            <v>High income</v>
          </cell>
        </row>
        <row r="1726">
          <cell r="B1726" t="str">
            <v>Netherlands</v>
          </cell>
          <cell r="C1726" t="str">
            <v>High income: OECD</v>
          </cell>
          <cell r="D1726" t="str">
            <v>High income</v>
          </cell>
        </row>
        <row r="1727">
          <cell r="B1727" t="str">
            <v>Netherlands</v>
          </cell>
          <cell r="C1727" t="str">
            <v>High income: OECD</v>
          </cell>
          <cell r="D1727" t="str">
            <v>High income</v>
          </cell>
        </row>
        <row r="1728">
          <cell r="B1728" t="str">
            <v>Netherlands</v>
          </cell>
          <cell r="C1728" t="str">
            <v>High income: OECD</v>
          </cell>
          <cell r="D1728" t="str">
            <v>High income</v>
          </cell>
        </row>
        <row r="1729">
          <cell r="B1729" t="str">
            <v>Netherlands</v>
          </cell>
          <cell r="C1729" t="str">
            <v>High income: OECD</v>
          </cell>
          <cell r="D1729" t="str">
            <v>High income</v>
          </cell>
        </row>
        <row r="1730">
          <cell r="B1730" t="str">
            <v>Netherlands</v>
          </cell>
          <cell r="C1730" t="str">
            <v>High income: OECD</v>
          </cell>
          <cell r="D1730" t="str">
            <v>High income</v>
          </cell>
        </row>
        <row r="1731">
          <cell r="B1731" t="str">
            <v>Netherlands</v>
          </cell>
          <cell r="C1731" t="str">
            <v>High income: OECD</v>
          </cell>
          <cell r="D1731" t="str">
            <v>High income</v>
          </cell>
        </row>
        <row r="1732">
          <cell r="B1732" t="str">
            <v>Netherlands</v>
          </cell>
          <cell r="C1732" t="str">
            <v>High income: OECD</v>
          </cell>
          <cell r="D1732" t="str">
            <v>High income</v>
          </cell>
        </row>
        <row r="1733">
          <cell r="B1733" t="str">
            <v>Norway</v>
          </cell>
          <cell r="C1733" t="str">
            <v>High income: OECD</v>
          </cell>
          <cell r="D1733" t="str">
            <v>High income</v>
          </cell>
        </row>
        <row r="1734">
          <cell r="B1734" t="str">
            <v>Norway</v>
          </cell>
          <cell r="C1734" t="str">
            <v>High income: OECD</v>
          </cell>
          <cell r="D1734" t="str">
            <v>High income</v>
          </cell>
        </row>
        <row r="1735">
          <cell r="B1735" t="str">
            <v>Norway</v>
          </cell>
          <cell r="C1735" t="str">
            <v>High income: OECD</v>
          </cell>
          <cell r="D1735" t="str">
            <v>High income</v>
          </cell>
        </row>
        <row r="1736">
          <cell r="B1736" t="str">
            <v>Norway</v>
          </cell>
          <cell r="C1736" t="str">
            <v>High income: OECD</v>
          </cell>
          <cell r="D1736" t="str">
            <v>High income</v>
          </cell>
        </row>
        <row r="1737">
          <cell r="B1737" t="str">
            <v>Norway</v>
          </cell>
          <cell r="C1737" t="str">
            <v>High income: OECD</v>
          </cell>
          <cell r="D1737" t="str">
            <v>High income</v>
          </cell>
        </row>
        <row r="1738">
          <cell r="B1738" t="str">
            <v>Norway</v>
          </cell>
          <cell r="C1738" t="str">
            <v>High income: OECD</v>
          </cell>
          <cell r="D1738" t="str">
            <v>High income</v>
          </cell>
        </row>
        <row r="1739">
          <cell r="B1739" t="str">
            <v>Norway</v>
          </cell>
          <cell r="C1739" t="str">
            <v>High income: OECD</v>
          </cell>
          <cell r="D1739" t="str">
            <v>High income</v>
          </cell>
        </row>
        <row r="1740">
          <cell r="B1740" t="str">
            <v>Norway</v>
          </cell>
          <cell r="C1740" t="str">
            <v>High income: OECD</v>
          </cell>
          <cell r="D1740" t="str">
            <v>High income</v>
          </cell>
        </row>
        <row r="1741">
          <cell r="B1741" t="str">
            <v>Norway</v>
          </cell>
          <cell r="C1741" t="str">
            <v>High income: OECD</v>
          </cell>
          <cell r="D1741" t="str">
            <v>High income</v>
          </cell>
        </row>
        <row r="1742">
          <cell r="B1742" t="str">
            <v>Norway</v>
          </cell>
          <cell r="C1742" t="str">
            <v>High income: OECD</v>
          </cell>
          <cell r="D1742" t="str">
            <v>High income</v>
          </cell>
        </row>
        <row r="1743">
          <cell r="B1743" t="str">
            <v>Norway</v>
          </cell>
          <cell r="C1743" t="str">
            <v>High income: OECD</v>
          </cell>
          <cell r="D1743" t="str">
            <v>High income</v>
          </cell>
        </row>
        <row r="1744">
          <cell r="B1744" t="str">
            <v>Norway</v>
          </cell>
          <cell r="C1744" t="str">
            <v>High income: OECD</v>
          </cell>
          <cell r="D1744" t="str">
            <v>High income</v>
          </cell>
        </row>
        <row r="1745">
          <cell r="B1745" t="str">
            <v>Norway</v>
          </cell>
          <cell r="C1745" t="str">
            <v>High income: OECD</v>
          </cell>
          <cell r="D1745" t="str">
            <v>High income</v>
          </cell>
        </row>
        <row r="1746">
          <cell r="B1746" t="str">
            <v>Norway</v>
          </cell>
          <cell r="C1746" t="str">
            <v>High income: OECD</v>
          </cell>
          <cell r="D1746" t="str">
            <v>High income</v>
          </cell>
        </row>
        <row r="1747">
          <cell r="B1747" t="str">
            <v>Nepal</v>
          </cell>
          <cell r="C1747" t="str">
            <v>South Asia</v>
          </cell>
          <cell r="D1747" t="str">
            <v>Low income</v>
          </cell>
        </row>
        <row r="1748">
          <cell r="B1748" t="str">
            <v>Nepal</v>
          </cell>
          <cell r="C1748" t="str">
            <v>South Asia</v>
          </cell>
          <cell r="D1748" t="str">
            <v>Low income</v>
          </cell>
        </row>
        <row r="1749">
          <cell r="B1749" t="str">
            <v>Nepal</v>
          </cell>
          <cell r="C1749" t="str">
            <v>South Asia</v>
          </cell>
          <cell r="D1749" t="str">
            <v>Low income</v>
          </cell>
        </row>
        <row r="1750">
          <cell r="B1750" t="str">
            <v>Nepal</v>
          </cell>
          <cell r="C1750" t="str">
            <v>South Asia</v>
          </cell>
          <cell r="D1750" t="str">
            <v>Low income</v>
          </cell>
        </row>
        <row r="1751">
          <cell r="B1751" t="str">
            <v>Nepal</v>
          </cell>
          <cell r="C1751" t="str">
            <v>South Asia</v>
          </cell>
          <cell r="D1751" t="str">
            <v>Low income</v>
          </cell>
        </row>
        <row r="1752">
          <cell r="B1752" t="str">
            <v>Nepal</v>
          </cell>
          <cell r="C1752" t="str">
            <v>South Asia</v>
          </cell>
          <cell r="D1752" t="str">
            <v>Low income</v>
          </cell>
        </row>
        <row r="1753">
          <cell r="B1753" t="str">
            <v>Nepal</v>
          </cell>
          <cell r="C1753" t="str">
            <v>South Asia</v>
          </cell>
          <cell r="D1753" t="str">
            <v>Low income</v>
          </cell>
        </row>
        <row r="1754">
          <cell r="B1754" t="str">
            <v>Nepal</v>
          </cell>
          <cell r="C1754" t="str">
            <v>South Asia</v>
          </cell>
          <cell r="D1754" t="str">
            <v>Low income</v>
          </cell>
        </row>
        <row r="1755">
          <cell r="B1755" t="str">
            <v>Nepal</v>
          </cell>
          <cell r="C1755" t="str">
            <v>South Asia</v>
          </cell>
          <cell r="D1755" t="str">
            <v>Low income</v>
          </cell>
        </row>
        <row r="1756">
          <cell r="B1756" t="str">
            <v>Nepal</v>
          </cell>
          <cell r="C1756" t="str">
            <v>South Asia</v>
          </cell>
          <cell r="D1756" t="str">
            <v>Low income</v>
          </cell>
        </row>
        <row r="1757">
          <cell r="B1757" t="str">
            <v>Nepal</v>
          </cell>
          <cell r="C1757" t="str">
            <v>South Asia</v>
          </cell>
          <cell r="D1757" t="str">
            <v>Low income</v>
          </cell>
        </row>
        <row r="1758">
          <cell r="B1758" t="str">
            <v>Nepal</v>
          </cell>
          <cell r="C1758" t="str">
            <v>South Asia</v>
          </cell>
          <cell r="D1758" t="str">
            <v>Low income</v>
          </cell>
        </row>
        <row r="1759">
          <cell r="B1759" t="str">
            <v>Nepal</v>
          </cell>
          <cell r="C1759" t="str">
            <v>South Asia</v>
          </cell>
          <cell r="D1759" t="str">
            <v>Low income</v>
          </cell>
        </row>
        <row r="1760">
          <cell r="B1760" t="str">
            <v>Nepal</v>
          </cell>
          <cell r="C1760" t="str">
            <v>South Asia</v>
          </cell>
          <cell r="D1760" t="str">
            <v>Low income</v>
          </cell>
        </row>
        <row r="1761">
          <cell r="B1761" t="str">
            <v>New Zealand</v>
          </cell>
          <cell r="C1761" t="str">
            <v>High income: OECD</v>
          </cell>
          <cell r="D1761" t="str">
            <v>High income</v>
          </cell>
        </row>
        <row r="1762">
          <cell r="B1762" t="str">
            <v>New Zealand</v>
          </cell>
          <cell r="C1762" t="str">
            <v>High income: OECD</v>
          </cell>
          <cell r="D1762" t="str">
            <v>High income</v>
          </cell>
        </row>
        <row r="1763">
          <cell r="B1763" t="str">
            <v>New Zealand</v>
          </cell>
          <cell r="C1763" t="str">
            <v>High income: OECD</v>
          </cell>
          <cell r="D1763" t="str">
            <v>High income</v>
          </cell>
        </row>
        <row r="1764">
          <cell r="B1764" t="str">
            <v>New Zealand</v>
          </cell>
          <cell r="C1764" t="str">
            <v>High income: OECD</v>
          </cell>
          <cell r="D1764" t="str">
            <v>High income</v>
          </cell>
        </row>
        <row r="1765">
          <cell r="B1765" t="str">
            <v>New Zealand</v>
          </cell>
          <cell r="C1765" t="str">
            <v>High income: OECD</v>
          </cell>
          <cell r="D1765" t="str">
            <v>High income</v>
          </cell>
        </row>
        <row r="1766">
          <cell r="B1766" t="str">
            <v>New Zealand</v>
          </cell>
          <cell r="C1766" t="str">
            <v>High income: OECD</v>
          </cell>
          <cell r="D1766" t="str">
            <v>High income</v>
          </cell>
        </row>
        <row r="1767">
          <cell r="B1767" t="str">
            <v>New Zealand</v>
          </cell>
          <cell r="C1767" t="str">
            <v>High income: OECD</v>
          </cell>
          <cell r="D1767" t="str">
            <v>High income</v>
          </cell>
        </row>
        <row r="1768">
          <cell r="B1768" t="str">
            <v>New Zealand</v>
          </cell>
          <cell r="C1768" t="str">
            <v>High income: OECD</v>
          </cell>
          <cell r="D1768" t="str">
            <v>High income</v>
          </cell>
        </row>
        <row r="1769">
          <cell r="B1769" t="str">
            <v>New Zealand</v>
          </cell>
          <cell r="C1769" t="str">
            <v>High income: OECD</v>
          </cell>
          <cell r="D1769" t="str">
            <v>High income</v>
          </cell>
        </row>
        <row r="1770">
          <cell r="B1770" t="str">
            <v>New Zealand</v>
          </cell>
          <cell r="C1770" t="str">
            <v>High income: OECD</v>
          </cell>
          <cell r="D1770" t="str">
            <v>High income</v>
          </cell>
        </row>
        <row r="1771">
          <cell r="B1771" t="str">
            <v>New Zealand</v>
          </cell>
          <cell r="C1771" t="str">
            <v>High income: OECD</v>
          </cell>
          <cell r="D1771" t="str">
            <v>High income</v>
          </cell>
        </row>
        <row r="1772">
          <cell r="B1772" t="str">
            <v>New Zealand</v>
          </cell>
          <cell r="C1772" t="str">
            <v>High income: OECD</v>
          </cell>
          <cell r="D1772" t="str">
            <v>High income</v>
          </cell>
        </row>
        <row r="1773">
          <cell r="B1773" t="str">
            <v>New Zealand</v>
          </cell>
          <cell r="C1773" t="str">
            <v>High income: OECD</v>
          </cell>
          <cell r="D1773" t="str">
            <v>High income</v>
          </cell>
        </row>
        <row r="1774">
          <cell r="B1774" t="str">
            <v>New Zealand</v>
          </cell>
          <cell r="C1774" t="str">
            <v>High income: OECD</v>
          </cell>
          <cell r="D1774" t="str">
            <v>High income</v>
          </cell>
        </row>
        <row r="1775">
          <cell r="B1775" t="str">
            <v>Oman</v>
          </cell>
          <cell r="C1775" t="str">
            <v>Middle East &amp; North Africa</v>
          </cell>
          <cell r="D1775" t="str">
            <v>High income</v>
          </cell>
        </row>
        <row r="1776">
          <cell r="B1776" t="str">
            <v>Oman</v>
          </cell>
          <cell r="C1776" t="str">
            <v>Middle East &amp; North Africa</v>
          </cell>
          <cell r="D1776" t="str">
            <v>High income</v>
          </cell>
        </row>
        <row r="1777">
          <cell r="B1777" t="str">
            <v>Oman</v>
          </cell>
          <cell r="C1777" t="str">
            <v>Middle East &amp; North Africa</v>
          </cell>
          <cell r="D1777" t="str">
            <v>High income</v>
          </cell>
        </row>
        <row r="1778">
          <cell r="B1778" t="str">
            <v>Oman</v>
          </cell>
          <cell r="C1778" t="str">
            <v>Middle East &amp; North Africa</v>
          </cell>
          <cell r="D1778" t="str">
            <v>High income</v>
          </cell>
        </row>
        <row r="1779">
          <cell r="B1779" t="str">
            <v>Oman</v>
          </cell>
          <cell r="C1779" t="str">
            <v>Middle East &amp; North Africa</v>
          </cell>
          <cell r="D1779" t="str">
            <v>High income</v>
          </cell>
        </row>
        <row r="1780">
          <cell r="B1780" t="str">
            <v>Oman</v>
          </cell>
          <cell r="C1780" t="str">
            <v>Middle East &amp; North Africa</v>
          </cell>
          <cell r="D1780" t="str">
            <v>High income</v>
          </cell>
        </row>
        <row r="1781">
          <cell r="B1781" t="str">
            <v>Oman</v>
          </cell>
          <cell r="C1781" t="str">
            <v>Middle East &amp; North Africa</v>
          </cell>
          <cell r="D1781" t="str">
            <v>High income</v>
          </cell>
        </row>
        <row r="1782">
          <cell r="B1782" t="str">
            <v>Oman</v>
          </cell>
          <cell r="C1782" t="str">
            <v>Middle East &amp; North Africa</v>
          </cell>
          <cell r="D1782" t="str">
            <v>High income</v>
          </cell>
        </row>
        <row r="1783">
          <cell r="B1783" t="str">
            <v>Oman</v>
          </cell>
          <cell r="C1783" t="str">
            <v>Middle East &amp; North Africa</v>
          </cell>
          <cell r="D1783" t="str">
            <v>High income</v>
          </cell>
        </row>
        <row r="1784">
          <cell r="B1784" t="str">
            <v>Oman</v>
          </cell>
          <cell r="C1784" t="str">
            <v>Middle East &amp; North Africa</v>
          </cell>
          <cell r="D1784" t="str">
            <v>High income</v>
          </cell>
        </row>
        <row r="1785">
          <cell r="B1785" t="str">
            <v>Oman</v>
          </cell>
          <cell r="C1785" t="str">
            <v>Middle East &amp; North Africa</v>
          </cell>
          <cell r="D1785" t="str">
            <v>High income</v>
          </cell>
        </row>
        <row r="1786">
          <cell r="B1786" t="str">
            <v>Oman</v>
          </cell>
          <cell r="C1786" t="str">
            <v>Middle East &amp; North Africa</v>
          </cell>
          <cell r="D1786" t="str">
            <v>High income</v>
          </cell>
        </row>
        <row r="1787">
          <cell r="B1787" t="str">
            <v>Oman</v>
          </cell>
          <cell r="C1787" t="str">
            <v>Middle East &amp; North Africa</v>
          </cell>
          <cell r="D1787" t="str">
            <v>High income</v>
          </cell>
        </row>
        <row r="1788">
          <cell r="B1788" t="str">
            <v>Oman</v>
          </cell>
          <cell r="C1788" t="str">
            <v>Middle East &amp; North Africa</v>
          </cell>
          <cell r="D1788" t="str">
            <v>High income</v>
          </cell>
        </row>
        <row r="1789">
          <cell r="B1789" t="str">
            <v>Pakistan Karachi</v>
          </cell>
          <cell r="C1789" t="str">
            <v>South Asia</v>
          </cell>
          <cell r="D1789" t="str">
            <v>Lower middle income</v>
          </cell>
        </row>
        <row r="1790">
          <cell r="B1790" t="str">
            <v>Pakistan Karachi</v>
          </cell>
          <cell r="C1790" t="str">
            <v>South Asia</v>
          </cell>
          <cell r="D1790" t="str">
            <v>Lower middle income</v>
          </cell>
        </row>
        <row r="1791">
          <cell r="B1791" t="str">
            <v>Pakistan Karachi</v>
          </cell>
          <cell r="C1791" t="str">
            <v>South Asia</v>
          </cell>
          <cell r="D1791" t="str">
            <v>Lower middle income</v>
          </cell>
        </row>
        <row r="1792">
          <cell r="B1792" t="str">
            <v>Pakistan Karachi</v>
          </cell>
          <cell r="C1792" t="str">
            <v>South Asia</v>
          </cell>
          <cell r="D1792" t="str">
            <v>Lower middle income</v>
          </cell>
        </row>
        <row r="1793">
          <cell r="B1793" t="str">
            <v>Pakistan Karachi</v>
          </cell>
          <cell r="C1793" t="str">
            <v>South Asia</v>
          </cell>
          <cell r="D1793" t="str">
            <v>Lower middle income</v>
          </cell>
        </row>
        <row r="1794">
          <cell r="B1794" t="str">
            <v>Pakistan Karachi</v>
          </cell>
          <cell r="C1794" t="str">
            <v>South Asia</v>
          </cell>
          <cell r="D1794" t="str">
            <v>Lower middle income</v>
          </cell>
        </row>
        <row r="1795">
          <cell r="B1795" t="str">
            <v>Pakistan Karachi</v>
          </cell>
          <cell r="C1795" t="str">
            <v>South Asia</v>
          </cell>
          <cell r="D1795" t="str">
            <v>Lower middle income</v>
          </cell>
        </row>
        <row r="1796">
          <cell r="B1796" t="str">
            <v>Pakistan Karachi</v>
          </cell>
          <cell r="C1796" t="str">
            <v>South Asia</v>
          </cell>
          <cell r="D1796" t="str">
            <v>Lower middle income</v>
          </cell>
        </row>
        <row r="1797">
          <cell r="B1797" t="str">
            <v>Pakistan Karachi</v>
          </cell>
          <cell r="C1797" t="str">
            <v>South Asia</v>
          </cell>
          <cell r="D1797" t="str">
            <v>Lower middle income</v>
          </cell>
        </row>
        <row r="1798">
          <cell r="B1798" t="str">
            <v>Pakistan Karachi</v>
          </cell>
          <cell r="C1798" t="str">
            <v>South Asia</v>
          </cell>
          <cell r="D1798" t="str">
            <v>Lower middle income</v>
          </cell>
        </row>
        <row r="1799">
          <cell r="B1799" t="str">
            <v>Pakistan Karachi</v>
          </cell>
          <cell r="C1799" t="str">
            <v>South Asia</v>
          </cell>
          <cell r="D1799" t="str">
            <v>Lower middle income</v>
          </cell>
        </row>
        <row r="1800">
          <cell r="B1800" t="str">
            <v>Pakistan Karachi</v>
          </cell>
          <cell r="C1800" t="str">
            <v>South Asia</v>
          </cell>
          <cell r="D1800" t="str">
            <v>Lower middle income</v>
          </cell>
        </row>
        <row r="1801">
          <cell r="B1801" t="str">
            <v>Pakistan Karachi</v>
          </cell>
          <cell r="C1801" t="str">
            <v>South Asia</v>
          </cell>
          <cell r="D1801" t="str">
            <v>Lower middle income</v>
          </cell>
        </row>
        <row r="1802">
          <cell r="B1802" t="str">
            <v>Pakistan Karachi</v>
          </cell>
          <cell r="C1802" t="str">
            <v>South Asia</v>
          </cell>
          <cell r="D1802" t="str">
            <v>Lower middle income</v>
          </cell>
        </row>
        <row r="1803">
          <cell r="B1803" t="str">
            <v>Pakistan</v>
          </cell>
          <cell r="C1803" t="str">
            <v>South Asia</v>
          </cell>
          <cell r="D1803" t="str">
            <v>Lower middle income</v>
          </cell>
        </row>
        <row r="1804">
          <cell r="B1804" t="str">
            <v>Pakistan</v>
          </cell>
          <cell r="C1804" t="str">
            <v>South Asia</v>
          </cell>
          <cell r="D1804" t="str">
            <v>Lower middle income</v>
          </cell>
        </row>
        <row r="1805">
          <cell r="B1805" t="str">
            <v>Pakistan</v>
          </cell>
          <cell r="C1805" t="str">
            <v>South Asia</v>
          </cell>
          <cell r="D1805" t="str">
            <v>Lower middle income</v>
          </cell>
        </row>
        <row r="1806">
          <cell r="B1806" t="str">
            <v>Pakistan</v>
          </cell>
          <cell r="C1806" t="str">
            <v>South Asia</v>
          </cell>
          <cell r="D1806" t="str">
            <v>Lower middle income</v>
          </cell>
        </row>
        <row r="1807">
          <cell r="B1807" t="str">
            <v>Pakistan Lahore</v>
          </cell>
          <cell r="C1807" t="str">
            <v>South Asia</v>
          </cell>
          <cell r="D1807" t="str">
            <v>Lower middle income</v>
          </cell>
        </row>
        <row r="1808">
          <cell r="B1808" t="str">
            <v>Pakistan Lahore</v>
          </cell>
          <cell r="C1808" t="str">
            <v>South Asia</v>
          </cell>
          <cell r="D1808" t="str">
            <v>Lower middle income</v>
          </cell>
        </row>
        <row r="1809">
          <cell r="B1809" t="str">
            <v>Pakistan Lahore</v>
          </cell>
          <cell r="C1809" t="str">
            <v>South Asia</v>
          </cell>
          <cell r="D1809" t="str">
            <v>Lower middle income</v>
          </cell>
        </row>
        <row r="1810">
          <cell r="B1810" t="str">
            <v>Pakistan Lahore</v>
          </cell>
          <cell r="C1810" t="str">
            <v>South Asia</v>
          </cell>
          <cell r="D1810" t="str">
            <v>Lower middle income</v>
          </cell>
        </row>
        <row r="1811">
          <cell r="B1811" t="str">
            <v>Panama</v>
          </cell>
          <cell r="C1811" t="str">
            <v>Latin America &amp; Caribbean</v>
          </cell>
          <cell r="D1811" t="str">
            <v>Upper middle income</v>
          </cell>
        </row>
        <row r="1812">
          <cell r="B1812" t="str">
            <v>Panama</v>
          </cell>
          <cell r="C1812" t="str">
            <v>Latin America &amp; Caribbean</v>
          </cell>
          <cell r="D1812" t="str">
            <v>Upper middle income</v>
          </cell>
        </row>
        <row r="1813">
          <cell r="B1813" t="str">
            <v>Panama</v>
          </cell>
          <cell r="C1813" t="str">
            <v>Latin America &amp; Caribbean</v>
          </cell>
          <cell r="D1813" t="str">
            <v>Upper middle income</v>
          </cell>
        </row>
        <row r="1814">
          <cell r="B1814" t="str">
            <v>Panama</v>
          </cell>
          <cell r="C1814" t="str">
            <v>Latin America &amp; Caribbean</v>
          </cell>
          <cell r="D1814" t="str">
            <v>Upper middle income</v>
          </cell>
        </row>
        <row r="1815">
          <cell r="B1815" t="str">
            <v>Panama</v>
          </cell>
          <cell r="C1815" t="str">
            <v>Latin America &amp; Caribbean</v>
          </cell>
          <cell r="D1815" t="str">
            <v>Upper middle income</v>
          </cell>
        </row>
        <row r="1816">
          <cell r="B1816" t="str">
            <v>Panama</v>
          </cell>
          <cell r="C1816" t="str">
            <v>Latin America &amp; Caribbean</v>
          </cell>
          <cell r="D1816" t="str">
            <v>Upper middle income</v>
          </cell>
        </row>
        <row r="1817">
          <cell r="B1817" t="str">
            <v>Panama</v>
          </cell>
          <cell r="C1817" t="str">
            <v>Latin America &amp; Caribbean</v>
          </cell>
          <cell r="D1817" t="str">
            <v>Upper middle income</v>
          </cell>
        </row>
        <row r="1818">
          <cell r="B1818" t="str">
            <v>Panama</v>
          </cell>
          <cell r="C1818" t="str">
            <v>Latin America &amp; Caribbean</v>
          </cell>
          <cell r="D1818" t="str">
            <v>Upper middle income</v>
          </cell>
        </row>
        <row r="1819">
          <cell r="B1819" t="str">
            <v>Panama</v>
          </cell>
          <cell r="C1819" t="str">
            <v>Latin America &amp; Caribbean</v>
          </cell>
          <cell r="D1819" t="str">
            <v>Upper middle income</v>
          </cell>
        </row>
        <row r="1820">
          <cell r="B1820" t="str">
            <v>Panama</v>
          </cell>
          <cell r="C1820" t="str">
            <v>Latin America &amp; Caribbean</v>
          </cell>
          <cell r="D1820" t="str">
            <v>Upper middle income</v>
          </cell>
        </row>
        <row r="1821">
          <cell r="B1821" t="str">
            <v>Panama</v>
          </cell>
          <cell r="C1821" t="str">
            <v>Latin America &amp; Caribbean</v>
          </cell>
          <cell r="D1821" t="str">
            <v>Upper middle income</v>
          </cell>
        </row>
        <row r="1822">
          <cell r="B1822" t="str">
            <v>Panama</v>
          </cell>
          <cell r="C1822" t="str">
            <v>Latin America &amp; Caribbean</v>
          </cell>
          <cell r="D1822" t="str">
            <v>Upper middle income</v>
          </cell>
        </row>
        <row r="1823">
          <cell r="B1823" t="str">
            <v>Panama</v>
          </cell>
          <cell r="C1823" t="str">
            <v>Latin America &amp; Caribbean</v>
          </cell>
          <cell r="D1823" t="str">
            <v>Upper middle income</v>
          </cell>
        </row>
        <row r="1824">
          <cell r="B1824" t="str">
            <v>Panama</v>
          </cell>
          <cell r="C1824" t="str">
            <v>Latin America &amp; Caribbean</v>
          </cell>
          <cell r="D1824" t="str">
            <v>Upper middle income</v>
          </cell>
        </row>
        <row r="1825">
          <cell r="B1825" t="str">
            <v>Peru</v>
          </cell>
          <cell r="C1825" t="str">
            <v>Latin America &amp; Caribbean</v>
          </cell>
          <cell r="D1825" t="str">
            <v>Upper middle income</v>
          </cell>
        </row>
        <row r="1826">
          <cell r="B1826" t="str">
            <v>Peru</v>
          </cell>
          <cell r="C1826" t="str">
            <v>Latin America &amp; Caribbean</v>
          </cell>
          <cell r="D1826" t="str">
            <v>Upper middle income</v>
          </cell>
        </row>
        <row r="1827">
          <cell r="B1827" t="str">
            <v>Peru</v>
          </cell>
          <cell r="C1827" t="str">
            <v>Latin America &amp; Caribbean</v>
          </cell>
          <cell r="D1827" t="str">
            <v>Upper middle income</v>
          </cell>
        </row>
        <row r="1828">
          <cell r="B1828" t="str">
            <v>Peru</v>
          </cell>
          <cell r="C1828" t="str">
            <v>Latin America &amp; Caribbean</v>
          </cell>
          <cell r="D1828" t="str">
            <v>Upper middle income</v>
          </cell>
        </row>
        <row r="1829">
          <cell r="B1829" t="str">
            <v>Peru</v>
          </cell>
          <cell r="C1829" t="str">
            <v>Latin America &amp; Caribbean</v>
          </cell>
          <cell r="D1829" t="str">
            <v>Upper middle income</v>
          </cell>
        </row>
        <row r="1830">
          <cell r="B1830" t="str">
            <v>Peru</v>
          </cell>
          <cell r="C1830" t="str">
            <v>Latin America &amp; Caribbean</v>
          </cell>
          <cell r="D1830" t="str">
            <v>Upper middle income</v>
          </cell>
        </row>
        <row r="1831">
          <cell r="B1831" t="str">
            <v>Peru</v>
          </cell>
          <cell r="C1831" t="str">
            <v>Latin America &amp; Caribbean</v>
          </cell>
          <cell r="D1831" t="str">
            <v>Upper middle income</v>
          </cell>
        </row>
        <row r="1832">
          <cell r="B1832" t="str">
            <v>Peru</v>
          </cell>
          <cell r="C1832" t="str">
            <v>Latin America &amp; Caribbean</v>
          </cell>
          <cell r="D1832" t="str">
            <v>Upper middle income</v>
          </cell>
        </row>
        <row r="1833">
          <cell r="B1833" t="str">
            <v>Peru</v>
          </cell>
          <cell r="C1833" t="str">
            <v>Latin America &amp; Caribbean</v>
          </cell>
          <cell r="D1833" t="str">
            <v>Upper middle income</v>
          </cell>
        </row>
        <row r="1834">
          <cell r="B1834" t="str">
            <v>Peru</v>
          </cell>
          <cell r="C1834" t="str">
            <v>Latin America &amp; Caribbean</v>
          </cell>
          <cell r="D1834" t="str">
            <v>Upper middle income</v>
          </cell>
        </row>
        <row r="1835">
          <cell r="B1835" t="str">
            <v>Peru</v>
          </cell>
          <cell r="C1835" t="str">
            <v>Latin America &amp; Caribbean</v>
          </cell>
          <cell r="D1835" t="str">
            <v>Upper middle income</v>
          </cell>
        </row>
        <row r="1836">
          <cell r="B1836" t="str">
            <v>Peru</v>
          </cell>
          <cell r="C1836" t="str">
            <v>Latin America &amp; Caribbean</v>
          </cell>
          <cell r="D1836" t="str">
            <v>Upper middle income</v>
          </cell>
        </row>
        <row r="1837">
          <cell r="B1837" t="str">
            <v>Peru</v>
          </cell>
          <cell r="C1837" t="str">
            <v>Latin America &amp; Caribbean</v>
          </cell>
          <cell r="D1837" t="str">
            <v>Upper middle income</v>
          </cell>
        </row>
        <row r="1838">
          <cell r="B1838" t="str">
            <v>Peru</v>
          </cell>
          <cell r="C1838" t="str">
            <v>Latin America &amp; Caribbean</v>
          </cell>
          <cell r="D1838" t="str">
            <v>Upper middle income</v>
          </cell>
        </row>
        <row r="1839">
          <cell r="B1839" t="str">
            <v>Philippines</v>
          </cell>
          <cell r="C1839" t="str">
            <v>East Asia &amp; Pacific</v>
          </cell>
          <cell r="D1839" t="str">
            <v>Lower middle income</v>
          </cell>
        </row>
        <row r="1840">
          <cell r="B1840" t="str">
            <v>Philippines</v>
          </cell>
          <cell r="C1840" t="str">
            <v>East Asia &amp; Pacific</v>
          </cell>
          <cell r="D1840" t="str">
            <v>Lower middle income</v>
          </cell>
        </row>
        <row r="1841">
          <cell r="B1841" t="str">
            <v>Philippines</v>
          </cell>
          <cell r="C1841" t="str">
            <v>East Asia &amp; Pacific</v>
          </cell>
          <cell r="D1841" t="str">
            <v>Lower middle income</v>
          </cell>
        </row>
        <row r="1842">
          <cell r="B1842" t="str">
            <v>Philippines</v>
          </cell>
          <cell r="C1842" t="str">
            <v>East Asia &amp; Pacific</v>
          </cell>
          <cell r="D1842" t="str">
            <v>Lower middle income</v>
          </cell>
        </row>
        <row r="1843">
          <cell r="B1843" t="str">
            <v>Philippines</v>
          </cell>
          <cell r="C1843" t="str">
            <v>East Asia &amp; Pacific</v>
          </cell>
          <cell r="D1843" t="str">
            <v>Lower middle income</v>
          </cell>
        </row>
        <row r="1844">
          <cell r="B1844" t="str">
            <v>Philippines</v>
          </cell>
          <cell r="C1844" t="str">
            <v>East Asia &amp; Pacific</v>
          </cell>
          <cell r="D1844" t="str">
            <v>Lower middle income</v>
          </cell>
        </row>
        <row r="1845">
          <cell r="B1845" t="str">
            <v>Philippines</v>
          </cell>
          <cell r="C1845" t="str">
            <v>East Asia &amp; Pacific</v>
          </cell>
          <cell r="D1845" t="str">
            <v>Lower middle income</v>
          </cell>
        </row>
        <row r="1846">
          <cell r="B1846" t="str">
            <v>Philippines</v>
          </cell>
          <cell r="C1846" t="str">
            <v>East Asia &amp; Pacific</v>
          </cell>
          <cell r="D1846" t="str">
            <v>Lower middle income</v>
          </cell>
        </row>
        <row r="1847">
          <cell r="B1847" t="str">
            <v>Philippines</v>
          </cell>
          <cell r="C1847" t="str">
            <v>East Asia &amp; Pacific</v>
          </cell>
          <cell r="D1847" t="str">
            <v>Lower middle income</v>
          </cell>
        </row>
        <row r="1848">
          <cell r="B1848" t="str">
            <v>Philippines</v>
          </cell>
          <cell r="C1848" t="str">
            <v>East Asia &amp; Pacific</v>
          </cell>
          <cell r="D1848" t="str">
            <v>Lower middle income</v>
          </cell>
        </row>
        <row r="1849">
          <cell r="B1849" t="str">
            <v>Philippines</v>
          </cell>
          <cell r="C1849" t="str">
            <v>East Asia &amp; Pacific</v>
          </cell>
          <cell r="D1849" t="str">
            <v>Lower middle income</v>
          </cell>
        </row>
        <row r="1850">
          <cell r="B1850" t="str">
            <v>Philippines</v>
          </cell>
          <cell r="C1850" t="str">
            <v>East Asia &amp; Pacific</v>
          </cell>
          <cell r="D1850" t="str">
            <v>Lower middle income</v>
          </cell>
        </row>
        <row r="1851">
          <cell r="B1851" t="str">
            <v>Philippines</v>
          </cell>
          <cell r="C1851" t="str">
            <v>East Asia &amp; Pacific</v>
          </cell>
          <cell r="D1851" t="str">
            <v>Lower middle income</v>
          </cell>
        </row>
        <row r="1852">
          <cell r="B1852" t="str">
            <v>Philippines</v>
          </cell>
          <cell r="C1852" t="str">
            <v>East Asia &amp; Pacific</v>
          </cell>
          <cell r="D1852" t="str">
            <v>Lower middle income</v>
          </cell>
        </row>
        <row r="1853">
          <cell r="B1853" t="str">
            <v>Palau</v>
          </cell>
          <cell r="C1853" t="str">
            <v>East Asia &amp; Pacific</v>
          </cell>
          <cell r="D1853" t="str">
            <v>Upper middle income</v>
          </cell>
        </row>
        <row r="1854">
          <cell r="B1854" t="str">
            <v>Palau</v>
          </cell>
          <cell r="C1854" t="str">
            <v>East Asia &amp; Pacific</v>
          </cell>
          <cell r="D1854" t="str">
            <v>Upper middle income</v>
          </cell>
        </row>
        <row r="1855">
          <cell r="B1855" t="str">
            <v>Palau</v>
          </cell>
          <cell r="C1855" t="str">
            <v>East Asia &amp; Pacific</v>
          </cell>
          <cell r="D1855" t="str">
            <v>Upper middle income</v>
          </cell>
        </row>
        <row r="1856">
          <cell r="B1856" t="str">
            <v>Palau</v>
          </cell>
          <cell r="C1856" t="str">
            <v>East Asia &amp; Pacific</v>
          </cell>
          <cell r="D1856" t="str">
            <v>Upper middle income</v>
          </cell>
        </row>
        <row r="1857">
          <cell r="B1857" t="str">
            <v>Palau</v>
          </cell>
          <cell r="C1857" t="str">
            <v>East Asia &amp; Pacific</v>
          </cell>
          <cell r="D1857" t="str">
            <v>Upper middle income</v>
          </cell>
        </row>
        <row r="1858">
          <cell r="B1858" t="str">
            <v>Palau</v>
          </cell>
          <cell r="C1858" t="str">
            <v>East Asia &amp; Pacific</v>
          </cell>
          <cell r="D1858" t="str">
            <v>Upper middle income</v>
          </cell>
        </row>
        <row r="1859">
          <cell r="B1859" t="str">
            <v>Palau</v>
          </cell>
          <cell r="C1859" t="str">
            <v>East Asia &amp; Pacific</v>
          </cell>
          <cell r="D1859" t="str">
            <v>Upper middle income</v>
          </cell>
        </row>
        <row r="1860">
          <cell r="B1860" t="str">
            <v>Palau</v>
          </cell>
          <cell r="C1860" t="str">
            <v>East Asia &amp; Pacific</v>
          </cell>
          <cell r="D1860" t="str">
            <v>Upper middle income</v>
          </cell>
        </row>
        <row r="1861">
          <cell r="B1861" t="str">
            <v>Palau</v>
          </cell>
          <cell r="C1861" t="str">
            <v>East Asia &amp; Pacific</v>
          </cell>
          <cell r="D1861" t="str">
            <v>Upper middle income</v>
          </cell>
        </row>
        <row r="1862">
          <cell r="B1862" t="str">
            <v>Palau</v>
          </cell>
          <cell r="C1862" t="str">
            <v>East Asia &amp; Pacific</v>
          </cell>
          <cell r="D1862" t="str">
            <v>Upper middle income</v>
          </cell>
        </row>
        <row r="1863">
          <cell r="B1863" t="str">
            <v>Palau</v>
          </cell>
          <cell r="C1863" t="str">
            <v>East Asia &amp; Pacific</v>
          </cell>
          <cell r="D1863" t="str">
            <v>Upper middle income</v>
          </cell>
        </row>
        <row r="1864">
          <cell r="B1864" t="str">
            <v>Palau</v>
          </cell>
          <cell r="C1864" t="str">
            <v>East Asia &amp; Pacific</v>
          </cell>
          <cell r="D1864" t="str">
            <v>Upper middle income</v>
          </cell>
        </row>
        <row r="1865">
          <cell r="B1865" t="str">
            <v>Palau</v>
          </cell>
          <cell r="C1865" t="str">
            <v>East Asia &amp; Pacific</v>
          </cell>
          <cell r="D1865" t="str">
            <v>Upper middle income</v>
          </cell>
        </row>
        <row r="1866">
          <cell r="B1866" t="str">
            <v>Palau</v>
          </cell>
          <cell r="C1866" t="str">
            <v>East Asia &amp; Pacific</v>
          </cell>
          <cell r="D1866" t="str">
            <v>Upper middle income</v>
          </cell>
        </row>
        <row r="1867">
          <cell r="B1867" t="str">
            <v>Papua New Guinea</v>
          </cell>
          <cell r="C1867" t="str">
            <v>East Asia &amp; Pacific</v>
          </cell>
          <cell r="D1867" t="str">
            <v>Lower middle income</v>
          </cell>
        </row>
        <row r="1868">
          <cell r="B1868" t="str">
            <v>Papua New Guinea</v>
          </cell>
          <cell r="C1868" t="str">
            <v>East Asia &amp; Pacific</v>
          </cell>
          <cell r="D1868" t="str">
            <v>Lower middle income</v>
          </cell>
        </row>
        <row r="1869">
          <cell r="B1869" t="str">
            <v>Papua New Guinea</v>
          </cell>
          <cell r="C1869" t="str">
            <v>East Asia &amp; Pacific</v>
          </cell>
          <cell r="D1869" t="str">
            <v>Lower middle income</v>
          </cell>
        </row>
        <row r="1870">
          <cell r="B1870" t="str">
            <v>Papua New Guinea</v>
          </cell>
          <cell r="C1870" t="str">
            <v>East Asia &amp; Pacific</v>
          </cell>
          <cell r="D1870" t="str">
            <v>Lower middle income</v>
          </cell>
        </row>
        <row r="1871">
          <cell r="B1871" t="str">
            <v>Papua New Guinea</v>
          </cell>
          <cell r="C1871" t="str">
            <v>East Asia &amp; Pacific</v>
          </cell>
          <cell r="D1871" t="str">
            <v>Lower middle income</v>
          </cell>
        </row>
        <row r="1872">
          <cell r="B1872" t="str">
            <v>Papua New Guinea</v>
          </cell>
          <cell r="C1872" t="str">
            <v>East Asia &amp; Pacific</v>
          </cell>
          <cell r="D1872" t="str">
            <v>Lower middle income</v>
          </cell>
        </row>
        <row r="1873">
          <cell r="B1873" t="str">
            <v>Papua New Guinea</v>
          </cell>
          <cell r="C1873" t="str">
            <v>East Asia &amp; Pacific</v>
          </cell>
          <cell r="D1873" t="str">
            <v>Lower middle income</v>
          </cell>
        </row>
        <row r="1874">
          <cell r="B1874" t="str">
            <v>Papua New Guinea</v>
          </cell>
          <cell r="C1874" t="str">
            <v>East Asia &amp; Pacific</v>
          </cell>
          <cell r="D1874" t="str">
            <v>Lower middle income</v>
          </cell>
        </row>
        <row r="1875">
          <cell r="B1875" t="str">
            <v>Papua New Guinea</v>
          </cell>
          <cell r="C1875" t="str">
            <v>East Asia &amp; Pacific</v>
          </cell>
          <cell r="D1875" t="str">
            <v>Lower middle income</v>
          </cell>
        </row>
        <row r="1876">
          <cell r="B1876" t="str">
            <v>Papua New Guinea</v>
          </cell>
          <cell r="C1876" t="str">
            <v>East Asia &amp; Pacific</v>
          </cell>
          <cell r="D1876" t="str">
            <v>Lower middle income</v>
          </cell>
        </row>
        <row r="1877">
          <cell r="B1877" t="str">
            <v>Papua New Guinea</v>
          </cell>
          <cell r="C1877" t="str">
            <v>East Asia &amp; Pacific</v>
          </cell>
          <cell r="D1877" t="str">
            <v>Lower middle income</v>
          </cell>
        </row>
        <row r="1878">
          <cell r="B1878" t="str">
            <v>Papua New Guinea</v>
          </cell>
          <cell r="C1878" t="str">
            <v>East Asia &amp; Pacific</v>
          </cell>
          <cell r="D1878" t="str">
            <v>Lower middle income</v>
          </cell>
        </row>
        <row r="1879">
          <cell r="B1879" t="str">
            <v>Papua New Guinea</v>
          </cell>
          <cell r="C1879" t="str">
            <v>East Asia &amp; Pacific</v>
          </cell>
          <cell r="D1879" t="str">
            <v>Lower middle income</v>
          </cell>
        </row>
        <row r="1880">
          <cell r="B1880" t="str">
            <v>Papua New Guinea</v>
          </cell>
          <cell r="C1880" t="str">
            <v>East Asia &amp; Pacific</v>
          </cell>
          <cell r="D1880" t="str">
            <v>Lower middle income</v>
          </cell>
        </row>
        <row r="1881">
          <cell r="B1881" t="str">
            <v>Poland</v>
          </cell>
          <cell r="C1881" t="str">
            <v>High income: OECD</v>
          </cell>
          <cell r="D1881" t="str">
            <v>High income</v>
          </cell>
        </row>
        <row r="1882">
          <cell r="B1882" t="str">
            <v>Poland</v>
          </cell>
          <cell r="C1882" t="str">
            <v>High income: OECD</v>
          </cell>
          <cell r="D1882" t="str">
            <v>High income</v>
          </cell>
        </row>
        <row r="1883">
          <cell r="B1883" t="str">
            <v>Poland</v>
          </cell>
          <cell r="C1883" t="str">
            <v>High income: OECD</v>
          </cell>
          <cell r="D1883" t="str">
            <v>High income</v>
          </cell>
        </row>
        <row r="1884">
          <cell r="B1884" t="str">
            <v>Poland</v>
          </cell>
          <cell r="C1884" t="str">
            <v>High income: OECD</v>
          </cell>
          <cell r="D1884" t="str">
            <v>High income</v>
          </cell>
        </row>
        <row r="1885">
          <cell r="B1885" t="str">
            <v>Poland</v>
          </cell>
          <cell r="C1885" t="str">
            <v>High income: OECD</v>
          </cell>
          <cell r="D1885" t="str">
            <v>High income</v>
          </cell>
        </row>
        <row r="1886">
          <cell r="B1886" t="str">
            <v>Poland</v>
          </cell>
          <cell r="C1886" t="str">
            <v>High income: OECD</v>
          </cell>
          <cell r="D1886" t="str">
            <v>High income</v>
          </cell>
        </row>
        <row r="1887">
          <cell r="B1887" t="str">
            <v>Poland</v>
          </cell>
          <cell r="C1887" t="str">
            <v>High income: OECD</v>
          </cell>
          <cell r="D1887" t="str">
            <v>High income</v>
          </cell>
        </row>
        <row r="1888">
          <cell r="B1888" t="str">
            <v>Poland</v>
          </cell>
          <cell r="C1888" t="str">
            <v>High income: OECD</v>
          </cell>
          <cell r="D1888" t="str">
            <v>High income</v>
          </cell>
        </row>
        <row r="1889">
          <cell r="B1889" t="str">
            <v>Poland</v>
          </cell>
          <cell r="C1889" t="str">
            <v>High income: OECD</v>
          </cell>
          <cell r="D1889" t="str">
            <v>High income</v>
          </cell>
        </row>
        <row r="1890">
          <cell r="B1890" t="str">
            <v>Poland</v>
          </cell>
          <cell r="C1890" t="str">
            <v>High income: OECD</v>
          </cell>
          <cell r="D1890" t="str">
            <v>High income</v>
          </cell>
        </row>
        <row r="1891">
          <cell r="B1891" t="str">
            <v>Poland</v>
          </cell>
          <cell r="C1891" t="str">
            <v>High income: OECD</v>
          </cell>
          <cell r="D1891" t="str">
            <v>High income</v>
          </cell>
        </row>
        <row r="1892">
          <cell r="B1892" t="str">
            <v>Poland</v>
          </cell>
          <cell r="C1892" t="str">
            <v>High income: OECD</v>
          </cell>
          <cell r="D1892" t="str">
            <v>High income</v>
          </cell>
        </row>
        <row r="1893">
          <cell r="B1893" t="str">
            <v>Poland</v>
          </cell>
          <cell r="C1893" t="str">
            <v>High income: OECD</v>
          </cell>
          <cell r="D1893" t="str">
            <v>High income</v>
          </cell>
        </row>
        <row r="1894">
          <cell r="B1894" t="str">
            <v>Poland</v>
          </cell>
          <cell r="C1894" t="str">
            <v>High income: OECD</v>
          </cell>
          <cell r="D1894" t="str">
            <v>High income</v>
          </cell>
        </row>
        <row r="1895">
          <cell r="B1895" t="str">
            <v>Puerto Rico (U.S.)</v>
          </cell>
          <cell r="C1895" t="str">
            <v>Latin America &amp; Caribbean</v>
          </cell>
          <cell r="D1895" t="str">
            <v>High income</v>
          </cell>
        </row>
        <row r="1896">
          <cell r="B1896" t="str">
            <v>Puerto Rico (U.S.)</v>
          </cell>
          <cell r="C1896" t="str">
            <v>Latin America &amp; Caribbean</v>
          </cell>
          <cell r="D1896" t="str">
            <v>High income</v>
          </cell>
        </row>
        <row r="1897">
          <cell r="B1897" t="str">
            <v>Puerto Rico (U.S.)</v>
          </cell>
          <cell r="C1897" t="str">
            <v>Latin America &amp; Caribbean</v>
          </cell>
          <cell r="D1897" t="str">
            <v>High income</v>
          </cell>
        </row>
        <row r="1898">
          <cell r="B1898" t="str">
            <v>Puerto Rico (U.S.)</v>
          </cell>
          <cell r="C1898" t="str">
            <v>Latin America &amp; Caribbean</v>
          </cell>
          <cell r="D1898" t="str">
            <v>High income</v>
          </cell>
        </row>
        <row r="1899">
          <cell r="B1899" t="str">
            <v>Puerto Rico (U.S.)</v>
          </cell>
          <cell r="C1899" t="str">
            <v>Latin America &amp; Caribbean</v>
          </cell>
          <cell r="D1899" t="str">
            <v>High income</v>
          </cell>
        </row>
        <row r="1900">
          <cell r="B1900" t="str">
            <v>Puerto Rico (U.S.)</v>
          </cell>
          <cell r="C1900" t="str">
            <v>Latin America &amp; Caribbean</v>
          </cell>
          <cell r="D1900" t="str">
            <v>High income</v>
          </cell>
        </row>
        <row r="1901">
          <cell r="B1901" t="str">
            <v>Puerto Rico (U.S.)</v>
          </cell>
          <cell r="C1901" t="str">
            <v>Latin America &amp; Caribbean</v>
          </cell>
          <cell r="D1901" t="str">
            <v>High income</v>
          </cell>
        </row>
        <row r="1902">
          <cell r="B1902" t="str">
            <v>Puerto Rico (U.S.)</v>
          </cell>
          <cell r="C1902" t="str">
            <v>Latin America &amp; Caribbean</v>
          </cell>
          <cell r="D1902" t="str">
            <v>High income</v>
          </cell>
        </row>
        <row r="1903">
          <cell r="B1903" t="str">
            <v>Puerto Rico (U.S.)</v>
          </cell>
          <cell r="C1903" t="str">
            <v>Latin America &amp; Caribbean</v>
          </cell>
          <cell r="D1903" t="str">
            <v>High income</v>
          </cell>
        </row>
        <row r="1904">
          <cell r="B1904" t="str">
            <v>Puerto Rico (U.S.)</v>
          </cell>
          <cell r="C1904" t="str">
            <v>Latin America &amp; Caribbean</v>
          </cell>
          <cell r="D1904" t="str">
            <v>High income</v>
          </cell>
        </row>
        <row r="1905">
          <cell r="B1905" t="str">
            <v>Puerto Rico (U.S.)</v>
          </cell>
          <cell r="C1905" t="str">
            <v>Latin America &amp; Caribbean</v>
          </cell>
          <cell r="D1905" t="str">
            <v>High income</v>
          </cell>
        </row>
        <row r="1906">
          <cell r="B1906" t="str">
            <v>Puerto Rico (U.S.)</v>
          </cell>
          <cell r="C1906" t="str">
            <v>Latin America &amp; Caribbean</v>
          </cell>
          <cell r="D1906" t="str">
            <v>High income</v>
          </cell>
        </row>
        <row r="1907">
          <cell r="B1907" t="str">
            <v>Puerto Rico (U.S.)</v>
          </cell>
          <cell r="C1907" t="str">
            <v>Latin America &amp; Caribbean</v>
          </cell>
          <cell r="D1907" t="str">
            <v>High income</v>
          </cell>
        </row>
        <row r="1908">
          <cell r="B1908" t="str">
            <v>Puerto Rico (U.S.)</v>
          </cell>
          <cell r="C1908" t="str">
            <v>Latin America &amp; Caribbean</v>
          </cell>
          <cell r="D1908" t="str">
            <v>High income</v>
          </cell>
        </row>
        <row r="1909">
          <cell r="B1909" t="str">
            <v>Portugal</v>
          </cell>
          <cell r="C1909" t="str">
            <v>High income: OECD</v>
          </cell>
          <cell r="D1909" t="str">
            <v>High income</v>
          </cell>
        </row>
        <row r="1910">
          <cell r="B1910" t="str">
            <v>Portugal</v>
          </cell>
          <cell r="C1910" t="str">
            <v>High income: OECD</v>
          </cell>
          <cell r="D1910" t="str">
            <v>High income</v>
          </cell>
        </row>
        <row r="1911">
          <cell r="B1911" t="str">
            <v>Portugal</v>
          </cell>
          <cell r="C1911" t="str">
            <v>High income: OECD</v>
          </cell>
          <cell r="D1911" t="str">
            <v>High income</v>
          </cell>
        </row>
        <row r="1912">
          <cell r="B1912" t="str">
            <v>Portugal</v>
          </cell>
          <cell r="C1912" t="str">
            <v>High income: OECD</v>
          </cell>
          <cell r="D1912" t="str">
            <v>High income</v>
          </cell>
        </row>
        <row r="1913">
          <cell r="B1913" t="str">
            <v>Portugal</v>
          </cell>
          <cell r="C1913" t="str">
            <v>High income: OECD</v>
          </cell>
          <cell r="D1913" t="str">
            <v>High income</v>
          </cell>
        </row>
        <row r="1914">
          <cell r="B1914" t="str">
            <v>Portugal</v>
          </cell>
          <cell r="C1914" t="str">
            <v>High income: OECD</v>
          </cell>
          <cell r="D1914" t="str">
            <v>High income</v>
          </cell>
        </row>
        <row r="1915">
          <cell r="B1915" t="str">
            <v>Portugal</v>
          </cell>
          <cell r="C1915" t="str">
            <v>High income: OECD</v>
          </cell>
          <cell r="D1915" t="str">
            <v>High income</v>
          </cell>
        </row>
        <row r="1916">
          <cell r="B1916" t="str">
            <v>Portugal</v>
          </cell>
          <cell r="C1916" t="str">
            <v>High income: OECD</v>
          </cell>
          <cell r="D1916" t="str">
            <v>High income</v>
          </cell>
        </row>
        <row r="1917">
          <cell r="B1917" t="str">
            <v>Portugal</v>
          </cell>
          <cell r="C1917" t="str">
            <v>High income: OECD</v>
          </cell>
          <cell r="D1917" t="str">
            <v>High income</v>
          </cell>
        </row>
        <row r="1918">
          <cell r="B1918" t="str">
            <v>Portugal</v>
          </cell>
          <cell r="C1918" t="str">
            <v>High income: OECD</v>
          </cell>
          <cell r="D1918" t="str">
            <v>High income</v>
          </cell>
        </row>
        <row r="1919">
          <cell r="B1919" t="str">
            <v>Portugal</v>
          </cell>
          <cell r="C1919" t="str">
            <v>High income: OECD</v>
          </cell>
          <cell r="D1919" t="str">
            <v>High income</v>
          </cell>
        </row>
        <row r="1920">
          <cell r="B1920" t="str">
            <v>Portugal</v>
          </cell>
          <cell r="C1920" t="str">
            <v>High income: OECD</v>
          </cell>
          <cell r="D1920" t="str">
            <v>High income</v>
          </cell>
        </row>
        <row r="1921">
          <cell r="B1921" t="str">
            <v>Portugal</v>
          </cell>
          <cell r="C1921" t="str">
            <v>High income: OECD</v>
          </cell>
          <cell r="D1921" t="str">
            <v>High income</v>
          </cell>
        </row>
        <row r="1922">
          <cell r="B1922" t="str">
            <v>Portugal</v>
          </cell>
          <cell r="C1922" t="str">
            <v>High income: OECD</v>
          </cell>
          <cell r="D1922" t="str">
            <v>High income</v>
          </cell>
        </row>
        <row r="1923">
          <cell r="B1923" t="str">
            <v>Paraguay</v>
          </cell>
          <cell r="C1923" t="str">
            <v>Latin America &amp; Caribbean</v>
          </cell>
          <cell r="D1923" t="str">
            <v>Upper middle income</v>
          </cell>
        </row>
        <row r="1924">
          <cell r="B1924" t="str">
            <v>Paraguay</v>
          </cell>
          <cell r="C1924" t="str">
            <v>Latin America &amp; Caribbean</v>
          </cell>
          <cell r="D1924" t="str">
            <v>Upper middle income</v>
          </cell>
        </row>
        <row r="1925">
          <cell r="B1925" t="str">
            <v>Paraguay</v>
          </cell>
          <cell r="C1925" t="str">
            <v>Latin America &amp; Caribbean</v>
          </cell>
          <cell r="D1925" t="str">
            <v>Upper middle income</v>
          </cell>
        </row>
        <row r="1926">
          <cell r="B1926" t="str">
            <v>Paraguay</v>
          </cell>
          <cell r="C1926" t="str">
            <v>Latin America &amp; Caribbean</v>
          </cell>
          <cell r="D1926" t="str">
            <v>Upper middle income</v>
          </cell>
        </row>
        <row r="1927">
          <cell r="B1927" t="str">
            <v>Paraguay</v>
          </cell>
          <cell r="C1927" t="str">
            <v>Latin America &amp; Caribbean</v>
          </cell>
          <cell r="D1927" t="str">
            <v>Upper middle income</v>
          </cell>
        </row>
        <row r="1928">
          <cell r="B1928" t="str">
            <v>Paraguay</v>
          </cell>
          <cell r="C1928" t="str">
            <v>Latin America &amp; Caribbean</v>
          </cell>
          <cell r="D1928" t="str">
            <v>Upper middle income</v>
          </cell>
        </row>
        <row r="1929">
          <cell r="B1929" t="str">
            <v>Paraguay</v>
          </cell>
          <cell r="C1929" t="str">
            <v>Latin America &amp; Caribbean</v>
          </cell>
          <cell r="D1929" t="str">
            <v>Upper middle income</v>
          </cell>
        </row>
        <row r="1930">
          <cell r="B1930" t="str">
            <v>Paraguay</v>
          </cell>
          <cell r="C1930" t="str">
            <v>Latin America &amp; Caribbean</v>
          </cell>
          <cell r="D1930" t="str">
            <v>Upper middle income</v>
          </cell>
        </row>
        <row r="1931">
          <cell r="B1931" t="str">
            <v>Paraguay</v>
          </cell>
          <cell r="C1931" t="str">
            <v>Latin America &amp; Caribbean</v>
          </cell>
          <cell r="D1931" t="str">
            <v>Upper middle income</v>
          </cell>
        </row>
        <row r="1932">
          <cell r="B1932" t="str">
            <v>Paraguay</v>
          </cell>
          <cell r="C1932" t="str">
            <v>Latin America &amp; Caribbean</v>
          </cell>
          <cell r="D1932" t="str">
            <v>Upper middle income</v>
          </cell>
        </row>
        <row r="1933">
          <cell r="B1933" t="str">
            <v>Paraguay</v>
          </cell>
          <cell r="C1933" t="str">
            <v>Latin America &amp; Caribbean</v>
          </cell>
          <cell r="D1933" t="str">
            <v>Upper middle income</v>
          </cell>
        </row>
        <row r="1934">
          <cell r="B1934" t="str">
            <v>Paraguay</v>
          </cell>
          <cell r="C1934" t="str">
            <v>Latin America &amp; Caribbean</v>
          </cell>
          <cell r="D1934" t="str">
            <v>Upper middle income</v>
          </cell>
        </row>
        <row r="1935">
          <cell r="B1935" t="str">
            <v>Paraguay</v>
          </cell>
          <cell r="C1935" t="str">
            <v>Latin America &amp; Caribbean</v>
          </cell>
          <cell r="D1935" t="str">
            <v>Upper middle income</v>
          </cell>
        </row>
        <row r="1936">
          <cell r="B1936" t="str">
            <v>Paraguay</v>
          </cell>
          <cell r="C1936" t="str">
            <v>Latin America &amp; Caribbean</v>
          </cell>
          <cell r="D1936" t="str">
            <v>Upper middle income</v>
          </cell>
        </row>
        <row r="1937">
          <cell r="B1937" t="str">
            <v>Qatar</v>
          </cell>
          <cell r="C1937" t="str">
            <v>Middle East &amp; North Africa</v>
          </cell>
          <cell r="D1937" t="str">
            <v>High income</v>
          </cell>
        </row>
        <row r="1938">
          <cell r="B1938" t="str">
            <v>Qatar</v>
          </cell>
          <cell r="C1938" t="str">
            <v>Middle East &amp; North Africa</v>
          </cell>
          <cell r="D1938" t="str">
            <v>High income</v>
          </cell>
        </row>
        <row r="1939">
          <cell r="B1939" t="str">
            <v>Qatar</v>
          </cell>
          <cell r="C1939" t="str">
            <v>Middle East &amp; North Africa</v>
          </cell>
          <cell r="D1939" t="str">
            <v>High income</v>
          </cell>
        </row>
        <row r="1940">
          <cell r="B1940" t="str">
            <v>Qatar</v>
          </cell>
          <cell r="C1940" t="str">
            <v>Middle East &amp; North Africa</v>
          </cell>
          <cell r="D1940" t="str">
            <v>High income</v>
          </cell>
        </row>
        <row r="1941">
          <cell r="B1941" t="str">
            <v>Qatar</v>
          </cell>
          <cell r="C1941" t="str">
            <v>Middle East &amp; North Africa</v>
          </cell>
          <cell r="D1941" t="str">
            <v>High income</v>
          </cell>
        </row>
        <row r="1942">
          <cell r="B1942" t="str">
            <v>Qatar</v>
          </cell>
          <cell r="C1942" t="str">
            <v>Middle East &amp; North Africa</v>
          </cell>
          <cell r="D1942" t="str">
            <v>High income</v>
          </cell>
        </row>
        <row r="1943">
          <cell r="B1943" t="str">
            <v>Qatar</v>
          </cell>
          <cell r="C1943" t="str">
            <v>Middle East &amp; North Africa</v>
          </cell>
          <cell r="D1943" t="str">
            <v>High income</v>
          </cell>
        </row>
        <row r="1944">
          <cell r="B1944" t="str">
            <v>Qatar</v>
          </cell>
          <cell r="C1944" t="str">
            <v>Middle East &amp; North Africa</v>
          </cell>
          <cell r="D1944" t="str">
            <v>High income</v>
          </cell>
        </row>
        <row r="1945">
          <cell r="B1945" t="str">
            <v>Qatar</v>
          </cell>
          <cell r="C1945" t="str">
            <v>Middle East &amp; North Africa</v>
          </cell>
          <cell r="D1945" t="str">
            <v>High income</v>
          </cell>
        </row>
        <row r="1946">
          <cell r="B1946" t="str">
            <v>Qatar</v>
          </cell>
          <cell r="C1946" t="str">
            <v>Middle East &amp; North Africa</v>
          </cell>
          <cell r="D1946" t="str">
            <v>High income</v>
          </cell>
        </row>
        <row r="1947">
          <cell r="B1947" t="str">
            <v>Romania</v>
          </cell>
          <cell r="C1947" t="str">
            <v>Europe &amp; Central Asia</v>
          </cell>
          <cell r="D1947" t="str">
            <v>Upper middle income</v>
          </cell>
        </row>
        <row r="1948">
          <cell r="B1948" t="str">
            <v>Romania</v>
          </cell>
          <cell r="C1948" t="str">
            <v>Europe &amp; Central Asia</v>
          </cell>
          <cell r="D1948" t="str">
            <v>Upper middle income</v>
          </cell>
        </row>
        <row r="1949">
          <cell r="B1949" t="str">
            <v>Romania</v>
          </cell>
          <cell r="C1949" t="str">
            <v>Europe &amp; Central Asia</v>
          </cell>
          <cell r="D1949" t="str">
            <v>Upper middle income</v>
          </cell>
        </row>
        <row r="1950">
          <cell r="B1950" t="str">
            <v>Romania</v>
          </cell>
          <cell r="C1950" t="str">
            <v>Europe &amp; Central Asia</v>
          </cell>
          <cell r="D1950" t="str">
            <v>Upper middle income</v>
          </cell>
        </row>
        <row r="1951">
          <cell r="B1951" t="str">
            <v>Romania</v>
          </cell>
          <cell r="C1951" t="str">
            <v>Europe &amp; Central Asia</v>
          </cell>
          <cell r="D1951" t="str">
            <v>Upper middle income</v>
          </cell>
        </row>
        <row r="1952">
          <cell r="B1952" t="str">
            <v>Romania</v>
          </cell>
          <cell r="C1952" t="str">
            <v>Europe &amp; Central Asia</v>
          </cell>
          <cell r="D1952" t="str">
            <v>Upper middle income</v>
          </cell>
        </row>
        <row r="1953">
          <cell r="B1953" t="str">
            <v>Romania</v>
          </cell>
          <cell r="C1953" t="str">
            <v>Europe &amp; Central Asia</v>
          </cell>
          <cell r="D1953" t="str">
            <v>Upper middle income</v>
          </cell>
        </row>
        <row r="1954">
          <cell r="B1954" t="str">
            <v>Romania</v>
          </cell>
          <cell r="C1954" t="str">
            <v>Europe &amp; Central Asia</v>
          </cell>
          <cell r="D1954" t="str">
            <v>Upper middle income</v>
          </cell>
        </row>
        <row r="1955">
          <cell r="B1955" t="str">
            <v>Romania</v>
          </cell>
          <cell r="C1955" t="str">
            <v>Europe &amp; Central Asia</v>
          </cell>
          <cell r="D1955" t="str">
            <v>Upper middle income</v>
          </cell>
        </row>
        <row r="1956">
          <cell r="B1956" t="str">
            <v>Romania</v>
          </cell>
          <cell r="C1956" t="str">
            <v>Europe &amp; Central Asia</v>
          </cell>
          <cell r="D1956" t="str">
            <v>Upper middle income</v>
          </cell>
        </row>
        <row r="1957">
          <cell r="B1957" t="str">
            <v>Romania</v>
          </cell>
          <cell r="C1957" t="str">
            <v>Europe &amp; Central Asia</v>
          </cell>
          <cell r="D1957" t="str">
            <v>Upper middle income</v>
          </cell>
        </row>
        <row r="1958">
          <cell r="B1958" t="str">
            <v>Romania</v>
          </cell>
          <cell r="C1958" t="str">
            <v>Europe &amp; Central Asia</v>
          </cell>
          <cell r="D1958" t="str">
            <v>Upper middle income</v>
          </cell>
        </row>
        <row r="1959">
          <cell r="B1959" t="str">
            <v>Romania</v>
          </cell>
          <cell r="C1959" t="str">
            <v>Europe &amp; Central Asia</v>
          </cell>
          <cell r="D1959" t="str">
            <v>Upper middle income</v>
          </cell>
        </row>
        <row r="1960">
          <cell r="B1960" t="str">
            <v>Romania</v>
          </cell>
          <cell r="C1960" t="str">
            <v>Europe &amp; Central Asia</v>
          </cell>
          <cell r="D1960" t="str">
            <v>Upper middle income</v>
          </cell>
        </row>
        <row r="1961">
          <cell r="B1961" t="str">
            <v>Russian Federation Moscow</v>
          </cell>
          <cell r="C1961" t="str">
            <v>Europe &amp; Central Asia</v>
          </cell>
          <cell r="D1961" t="str">
            <v>Upper middle income</v>
          </cell>
        </row>
        <row r="1962">
          <cell r="B1962" t="str">
            <v>Russian Federation Moscow</v>
          </cell>
          <cell r="C1962" t="str">
            <v>Europe &amp; Central Asia</v>
          </cell>
          <cell r="D1962" t="str">
            <v>Upper middle income</v>
          </cell>
        </row>
        <row r="1963">
          <cell r="B1963" t="str">
            <v>Russian Federation Moscow</v>
          </cell>
          <cell r="C1963" t="str">
            <v>Europe &amp; Central Asia</v>
          </cell>
          <cell r="D1963" t="str">
            <v>Upper middle income</v>
          </cell>
        </row>
        <row r="1964">
          <cell r="B1964" t="str">
            <v>Russian Federation Moscow</v>
          </cell>
          <cell r="C1964" t="str">
            <v>Europe &amp; Central Asia</v>
          </cell>
          <cell r="D1964" t="str">
            <v>Upper middle income</v>
          </cell>
        </row>
        <row r="1965">
          <cell r="B1965" t="str">
            <v>Russian Federation Moscow</v>
          </cell>
          <cell r="C1965" t="str">
            <v>Europe &amp; Central Asia</v>
          </cell>
          <cell r="D1965" t="str">
            <v>Upper middle income</v>
          </cell>
        </row>
        <row r="1966">
          <cell r="B1966" t="str">
            <v>Russian Federation Moscow</v>
          </cell>
          <cell r="C1966" t="str">
            <v>Europe &amp; Central Asia</v>
          </cell>
          <cell r="D1966" t="str">
            <v>Upper middle income</v>
          </cell>
        </row>
        <row r="1967">
          <cell r="B1967" t="str">
            <v>Russian Federation Moscow</v>
          </cell>
          <cell r="C1967" t="str">
            <v>Europe &amp; Central Asia</v>
          </cell>
          <cell r="D1967" t="str">
            <v>Upper middle income</v>
          </cell>
        </row>
        <row r="1968">
          <cell r="B1968" t="str">
            <v>Russian Federation Moscow</v>
          </cell>
          <cell r="C1968" t="str">
            <v>Europe &amp; Central Asia</v>
          </cell>
          <cell r="D1968" t="str">
            <v>Upper middle income</v>
          </cell>
        </row>
        <row r="1969">
          <cell r="B1969" t="str">
            <v>Russian Federation Moscow</v>
          </cell>
          <cell r="C1969" t="str">
            <v>Europe &amp; Central Asia</v>
          </cell>
          <cell r="D1969" t="str">
            <v>Upper middle income</v>
          </cell>
        </row>
        <row r="1970">
          <cell r="B1970" t="str">
            <v>Russian Federation Moscow</v>
          </cell>
          <cell r="C1970" t="str">
            <v>Europe &amp; Central Asia</v>
          </cell>
          <cell r="D1970" t="str">
            <v>Upper middle income</v>
          </cell>
        </row>
        <row r="1971">
          <cell r="B1971" t="str">
            <v>Russian Federation Moscow</v>
          </cell>
          <cell r="C1971" t="str">
            <v>Europe &amp; Central Asia</v>
          </cell>
          <cell r="D1971" t="str">
            <v>Upper middle income</v>
          </cell>
        </row>
        <row r="1972">
          <cell r="B1972" t="str">
            <v>Russian Federation Moscow</v>
          </cell>
          <cell r="C1972" t="str">
            <v>Europe &amp; Central Asia</v>
          </cell>
          <cell r="D1972" t="str">
            <v>Upper middle income</v>
          </cell>
        </row>
        <row r="1973">
          <cell r="B1973" t="str">
            <v>Russian Federation Moscow</v>
          </cell>
          <cell r="C1973" t="str">
            <v>Europe &amp; Central Asia</v>
          </cell>
          <cell r="D1973" t="str">
            <v>Upper middle income</v>
          </cell>
        </row>
        <row r="1974">
          <cell r="B1974" t="str">
            <v>Russian Federation Moscow</v>
          </cell>
          <cell r="C1974" t="str">
            <v>Europe &amp; Central Asia</v>
          </cell>
          <cell r="D1974" t="str">
            <v>Upper middle income</v>
          </cell>
        </row>
        <row r="1975">
          <cell r="B1975" t="str">
            <v>Russian Federation</v>
          </cell>
          <cell r="C1975" t="str">
            <v>Europe &amp; Central Asia</v>
          </cell>
          <cell r="D1975" t="str">
            <v>High income</v>
          </cell>
        </row>
        <row r="1976">
          <cell r="B1976" t="str">
            <v>Russian Federation</v>
          </cell>
          <cell r="C1976" t="str">
            <v>Europe &amp; Central Asia</v>
          </cell>
          <cell r="D1976" t="str">
            <v>High income</v>
          </cell>
        </row>
        <row r="1977">
          <cell r="B1977" t="str">
            <v>Russian Federation</v>
          </cell>
          <cell r="C1977" t="str">
            <v>Europe &amp; Central Asia</v>
          </cell>
          <cell r="D1977" t="str">
            <v>High income</v>
          </cell>
        </row>
        <row r="1978">
          <cell r="B1978" t="str">
            <v>Russian Federation</v>
          </cell>
          <cell r="C1978" t="str">
            <v>Europe &amp; Central Asia</v>
          </cell>
          <cell r="D1978" t="str">
            <v>High income</v>
          </cell>
        </row>
        <row r="1979">
          <cell r="B1979" t="str">
            <v>Russian Federation Saint Petersburg</v>
          </cell>
          <cell r="C1979" t="str">
            <v>Europe &amp; Central Asia</v>
          </cell>
          <cell r="D1979" t="str">
            <v>Upper middle income</v>
          </cell>
        </row>
        <row r="1980">
          <cell r="B1980" t="str">
            <v>Russian Federation Saint Petersburg</v>
          </cell>
          <cell r="C1980" t="str">
            <v>Europe &amp; Central Asia</v>
          </cell>
          <cell r="D1980" t="str">
            <v>Upper middle income</v>
          </cell>
        </row>
        <row r="1981">
          <cell r="B1981" t="str">
            <v>Russian Federation Saint Petersburg</v>
          </cell>
          <cell r="C1981" t="str">
            <v>Europe &amp; Central Asia</v>
          </cell>
          <cell r="D1981" t="str">
            <v>Upper middle income</v>
          </cell>
        </row>
        <row r="1982">
          <cell r="B1982" t="str">
            <v>Russian Federation Saint Petersburg</v>
          </cell>
          <cell r="C1982" t="str">
            <v>Europe &amp; Central Asia</v>
          </cell>
          <cell r="D1982" t="str">
            <v>Upper middle income</v>
          </cell>
        </row>
        <row r="1983">
          <cell r="B1983" t="str">
            <v>Rwanda</v>
          </cell>
          <cell r="C1983" t="str">
            <v>Sub-Saharan Africa</v>
          </cell>
          <cell r="D1983" t="str">
            <v>Low income</v>
          </cell>
        </row>
        <row r="1984">
          <cell r="B1984" t="str">
            <v>Rwanda</v>
          </cell>
          <cell r="C1984" t="str">
            <v>Sub-Saharan Africa</v>
          </cell>
          <cell r="D1984" t="str">
            <v>Low income</v>
          </cell>
        </row>
        <row r="1985">
          <cell r="B1985" t="str">
            <v>Rwanda</v>
          </cell>
          <cell r="C1985" t="str">
            <v>Sub-Saharan Africa</v>
          </cell>
          <cell r="D1985" t="str">
            <v>Low income</v>
          </cell>
        </row>
        <row r="1986">
          <cell r="B1986" t="str">
            <v>Rwanda</v>
          </cell>
          <cell r="C1986" t="str">
            <v>Sub-Saharan Africa</v>
          </cell>
          <cell r="D1986" t="str">
            <v>Low income</v>
          </cell>
        </row>
        <row r="1987">
          <cell r="B1987" t="str">
            <v>Rwanda</v>
          </cell>
          <cell r="C1987" t="str">
            <v>Sub-Saharan Africa</v>
          </cell>
          <cell r="D1987" t="str">
            <v>Low income</v>
          </cell>
        </row>
        <row r="1988">
          <cell r="B1988" t="str">
            <v>Rwanda</v>
          </cell>
          <cell r="C1988" t="str">
            <v>Sub-Saharan Africa</v>
          </cell>
          <cell r="D1988" t="str">
            <v>Low income</v>
          </cell>
        </row>
        <row r="1989">
          <cell r="B1989" t="str">
            <v>Rwanda</v>
          </cell>
          <cell r="C1989" t="str">
            <v>Sub-Saharan Africa</v>
          </cell>
          <cell r="D1989" t="str">
            <v>Low income</v>
          </cell>
        </row>
        <row r="1990">
          <cell r="B1990" t="str">
            <v>Rwanda</v>
          </cell>
          <cell r="C1990" t="str">
            <v>Sub-Saharan Africa</v>
          </cell>
          <cell r="D1990" t="str">
            <v>Low income</v>
          </cell>
        </row>
        <row r="1991">
          <cell r="B1991" t="str">
            <v>Rwanda</v>
          </cell>
          <cell r="C1991" t="str">
            <v>Sub-Saharan Africa</v>
          </cell>
          <cell r="D1991" t="str">
            <v>Low income</v>
          </cell>
        </row>
        <row r="1992">
          <cell r="B1992" t="str">
            <v>Rwanda</v>
          </cell>
          <cell r="C1992" t="str">
            <v>Sub-Saharan Africa</v>
          </cell>
          <cell r="D1992" t="str">
            <v>Low income</v>
          </cell>
        </row>
        <row r="1993">
          <cell r="B1993" t="str">
            <v>Rwanda</v>
          </cell>
          <cell r="C1993" t="str">
            <v>Sub-Saharan Africa</v>
          </cell>
          <cell r="D1993" t="str">
            <v>Low income</v>
          </cell>
        </row>
        <row r="1994">
          <cell r="B1994" t="str">
            <v>Rwanda</v>
          </cell>
          <cell r="C1994" t="str">
            <v>Sub-Saharan Africa</v>
          </cell>
          <cell r="D1994" t="str">
            <v>Low income</v>
          </cell>
        </row>
        <row r="1995">
          <cell r="B1995" t="str">
            <v>Rwanda</v>
          </cell>
          <cell r="C1995" t="str">
            <v>Sub-Saharan Africa</v>
          </cell>
          <cell r="D1995" t="str">
            <v>Low income</v>
          </cell>
        </row>
        <row r="1996">
          <cell r="B1996" t="str">
            <v>Rwanda</v>
          </cell>
          <cell r="C1996" t="str">
            <v>Sub-Saharan Africa</v>
          </cell>
          <cell r="D1996" t="str">
            <v>Low income</v>
          </cell>
        </row>
        <row r="1997">
          <cell r="B1997" t="str">
            <v>Saudi Arabia</v>
          </cell>
          <cell r="C1997" t="str">
            <v>Middle East &amp; North Africa</v>
          </cell>
          <cell r="D1997" t="str">
            <v>High income</v>
          </cell>
        </row>
        <row r="1998">
          <cell r="B1998" t="str">
            <v>Saudi Arabia</v>
          </cell>
          <cell r="C1998" t="str">
            <v>Middle East &amp; North Africa</v>
          </cell>
          <cell r="D1998" t="str">
            <v>High income</v>
          </cell>
        </row>
        <row r="1999">
          <cell r="B1999" t="str">
            <v>Saudi Arabia</v>
          </cell>
          <cell r="C1999" t="str">
            <v>Middle East &amp; North Africa</v>
          </cell>
          <cell r="D1999" t="str">
            <v>High income</v>
          </cell>
        </row>
        <row r="2000">
          <cell r="B2000" t="str">
            <v>Saudi Arabia</v>
          </cell>
          <cell r="C2000" t="str">
            <v>Middle East &amp; North Africa</v>
          </cell>
          <cell r="D2000" t="str">
            <v>High income</v>
          </cell>
        </row>
        <row r="2001">
          <cell r="B2001" t="str">
            <v>Saudi Arabia</v>
          </cell>
          <cell r="C2001" t="str">
            <v>Middle East &amp; North Africa</v>
          </cell>
          <cell r="D2001" t="str">
            <v>High income</v>
          </cell>
        </row>
        <row r="2002">
          <cell r="B2002" t="str">
            <v>Saudi Arabia</v>
          </cell>
          <cell r="C2002" t="str">
            <v>Middle East &amp; North Africa</v>
          </cell>
          <cell r="D2002" t="str">
            <v>High income</v>
          </cell>
        </row>
        <row r="2003">
          <cell r="B2003" t="str">
            <v>Saudi Arabia</v>
          </cell>
          <cell r="C2003" t="str">
            <v>Middle East &amp; North Africa</v>
          </cell>
          <cell r="D2003" t="str">
            <v>High income</v>
          </cell>
        </row>
        <row r="2004">
          <cell r="B2004" t="str">
            <v>Saudi Arabia</v>
          </cell>
          <cell r="C2004" t="str">
            <v>Middle East &amp; North Africa</v>
          </cell>
          <cell r="D2004" t="str">
            <v>High income</v>
          </cell>
        </row>
        <row r="2005">
          <cell r="B2005" t="str">
            <v>Saudi Arabia</v>
          </cell>
          <cell r="C2005" t="str">
            <v>Middle East &amp; North Africa</v>
          </cell>
          <cell r="D2005" t="str">
            <v>High income</v>
          </cell>
        </row>
        <row r="2006">
          <cell r="B2006" t="str">
            <v>Saudi Arabia</v>
          </cell>
          <cell r="C2006" t="str">
            <v>Middle East &amp; North Africa</v>
          </cell>
          <cell r="D2006" t="str">
            <v>High income</v>
          </cell>
        </row>
        <row r="2007">
          <cell r="B2007" t="str">
            <v>Saudi Arabia</v>
          </cell>
          <cell r="C2007" t="str">
            <v>Middle East &amp; North Africa</v>
          </cell>
          <cell r="D2007" t="str">
            <v>High income</v>
          </cell>
        </row>
        <row r="2008">
          <cell r="B2008" t="str">
            <v>Saudi Arabia</v>
          </cell>
          <cell r="C2008" t="str">
            <v>Middle East &amp; North Africa</v>
          </cell>
          <cell r="D2008" t="str">
            <v>High income</v>
          </cell>
        </row>
        <row r="2009">
          <cell r="B2009" t="str">
            <v>Saudi Arabia</v>
          </cell>
          <cell r="C2009" t="str">
            <v>Middle East &amp; North Africa</v>
          </cell>
          <cell r="D2009" t="str">
            <v>High income</v>
          </cell>
        </row>
        <row r="2010">
          <cell r="B2010" t="str">
            <v>Saudi Arabia</v>
          </cell>
          <cell r="C2010" t="str">
            <v>Middle East &amp; North Africa</v>
          </cell>
          <cell r="D2010" t="str">
            <v>High income</v>
          </cell>
        </row>
        <row r="2011">
          <cell r="B2011" t="str">
            <v>Sudan</v>
          </cell>
          <cell r="C2011" t="str">
            <v>Sub-Saharan Africa</v>
          </cell>
          <cell r="D2011" t="str">
            <v>Lower middle income</v>
          </cell>
        </row>
        <row r="2012">
          <cell r="B2012" t="str">
            <v>Sudan</v>
          </cell>
          <cell r="C2012" t="str">
            <v>Sub-Saharan Africa</v>
          </cell>
          <cell r="D2012" t="str">
            <v>Lower middle income</v>
          </cell>
        </row>
        <row r="2013">
          <cell r="B2013" t="str">
            <v>Sudan</v>
          </cell>
          <cell r="C2013" t="str">
            <v>Sub-Saharan Africa</v>
          </cell>
          <cell r="D2013" t="str">
            <v>Lower middle income</v>
          </cell>
        </row>
        <row r="2014">
          <cell r="B2014" t="str">
            <v>Sudan</v>
          </cell>
          <cell r="C2014" t="str">
            <v>Sub-Saharan Africa</v>
          </cell>
          <cell r="D2014" t="str">
            <v>Lower middle income</v>
          </cell>
        </row>
        <row r="2015">
          <cell r="B2015" t="str">
            <v>Sudan</v>
          </cell>
          <cell r="C2015" t="str">
            <v>Sub-Saharan Africa</v>
          </cell>
          <cell r="D2015" t="str">
            <v>Lower middle income</v>
          </cell>
        </row>
        <row r="2016">
          <cell r="B2016" t="str">
            <v>Sudan</v>
          </cell>
          <cell r="C2016" t="str">
            <v>Sub-Saharan Africa</v>
          </cell>
          <cell r="D2016" t="str">
            <v>Lower middle income</v>
          </cell>
        </row>
        <row r="2017">
          <cell r="B2017" t="str">
            <v>Sudan</v>
          </cell>
          <cell r="C2017" t="str">
            <v>Sub-Saharan Africa</v>
          </cell>
          <cell r="D2017" t="str">
            <v>Lower middle income</v>
          </cell>
        </row>
        <row r="2018">
          <cell r="B2018" t="str">
            <v>Sudan</v>
          </cell>
          <cell r="C2018" t="str">
            <v>Sub-Saharan Africa</v>
          </cell>
          <cell r="D2018" t="str">
            <v>Lower middle income</v>
          </cell>
        </row>
        <row r="2019">
          <cell r="B2019" t="str">
            <v>Sudan</v>
          </cell>
          <cell r="C2019" t="str">
            <v>Sub-Saharan Africa</v>
          </cell>
          <cell r="D2019" t="str">
            <v>Lower middle income</v>
          </cell>
        </row>
        <row r="2020">
          <cell r="B2020" t="str">
            <v>Sudan</v>
          </cell>
          <cell r="C2020" t="str">
            <v>Sub-Saharan Africa</v>
          </cell>
          <cell r="D2020" t="str">
            <v>Lower middle income</v>
          </cell>
        </row>
        <row r="2021">
          <cell r="B2021" t="str">
            <v>Sudan</v>
          </cell>
          <cell r="C2021" t="str">
            <v>Sub-Saharan Africa</v>
          </cell>
          <cell r="D2021" t="str">
            <v>Lower middle income</v>
          </cell>
        </row>
        <row r="2022">
          <cell r="B2022" t="str">
            <v>Sudan</v>
          </cell>
          <cell r="C2022" t="str">
            <v>Sub-Saharan Africa</v>
          </cell>
          <cell r="D2022" t="str">
            <v>Lower middle income</v>
          </cell>
        </row>
        <row r="2023">
          <cell r="B2023" t="str">
            <v>Sudan</v>
          </cell>
          <cell r="C2023" t="str">
            <v>Sub-Saharan Africa</v>
          </cell>
          <cell r="D2023" t="str">
            <v>Lower middle income</v>
          </cell>
        </row>
        <row r="2024">
          <cell r="B2024" t="str">
            <v>Senegal</v>
          </cell>
          <cell r="C2024" t="str">
            <v>Sub-Saharan Africa</v>
          </cell>
          <cell r="D2024" t="str">
            <v>Low income</v>
          </cell>
        </row>
        <row r="2025">
          <cell r="B2025" t="str">
            <v>Senegal</v>
          </cell>
          <cell r="C2025" t="str">
            <v>Sub-Saharan Africa</v>
          </cell>
          <cell r="D2025" t="str">
            <v>Low income</v>
          </cell>
        </row>
        <row r="2026">
          <cell r="B2026" t="str">
            <v>Senegal</v>
          </cell>
          <cell r="C2026" t="str">
            <v>Sub-Saharan Africa</v>
          </cell>
          <cell r="D2026" t="str">
            <v>Low income</v>
          </cell>
        </row>
        <row r="2027">
          <cell r="B2027" t="str">
            <v>Senegal</v>
          </cell>
          <cell r="C2027" t="str">
            <v>Sub-Saharan Africa</v>
          </cell>
          <cell r="D2027" t="str">
            <v>Low income</v>
          </cell>
        </row>
        <row r="2028">
          <cell r="B2028" t="str">
            <v>Senegal</v>
          </cell>
          <cell r="C2028" t="str">
            <v>Sub-Saharan Africa</v>
          </cell>
          <cell r="D2028" t="str">
            <v>Low income</v>
          </cell>
        </row>
        <row r="2029">
          <cell r="B2029" t="str">
            <v>Senegal</v>
          </cell>
          <cell r="C2029" t="str">
            <v>Sub-Saharan Africa</v>
          </cell>
          <cell r="D2029" t="str">
            <v>Low income</v>
          </cell>
        </row>
        <row r="2030">
          <cell r="B2030" t="str">
            <v>Senegal</v>
          </cell>
          <cell r="C2030" t="str">
            <v>Sub-Saharan Africa</v>
          </cell>
          <cell r="D2030" t="str">
            <v>Low income</v>
          </cell>
        </row>
        <row r="2031">
          <cell r="B2031" t="str">
            <v>Senegal</v>
          </cell>
          <cell r="C2031" t="str">
            <v>Sub-Saharan Africa</v>
          </cell>
          <cell r="D2031" t="str">
            <v>Low income</v>
          </cell>
        </row>
        <row r="2032">
          <cell r="B2032" t="str">
            <v>Senegal</v>
          </cell>
          <cell r="C2032" t="str">
            <v>Sub-Saharan Africa</v>
          </cell>
          <cell r="D2032" t="str">
            <v>Low income</v>
          </cell>
        </row>
        <row r="2033">
          <cell r="B2033" t="str">
            <v>Senegal</v>
          </cell>
          <cell r="C2033" t="str">
            <v>Sub-Saharan Africa</v>
          </cell>
          <cell r="D2033" t="str">
            <v>Low income</v>
          </cell>
        </row>
        <row r="2034">
          <cell r="B2034" t="str">
            <v>Senegal</v>
          </cell>
          <cell r="C2034" t="str">
            <v>Sub-Saharan Africa</v>
          </cell>
          <cell r="D2034" t="str">
            <v>Low income</v>
          </cell>
        </row>
        <row r="2035">
          <cell r="B2035" t="str">
            <v>Senegal</v>
          </cell>
          <cell r="C2035" t="str">
            <v>Sub-Saharan Africa</v>
          </cell>
          <cell r="D2035" t="str">
            <v>Low income</v>
          </cell>
        </row>
        <row r="2036">
          <cell r="B2036" t="str">
            <v>Senegal</v>
          </cell>
          <cell r="C2036" t="str">
            <v>Sub-Saharan Africa</v>
          </cell>
          <cell r="D2036" t="str">
            <v>Low income</v>
          </cell>
        </row>
        <row r="2037">
          <cell r="B2037" t="str">
            <v>Senegal</v>
          </cell>
          <cell r="C2037" t="str">
            <v>Sub-Saharan Africa</v>
          </cell>
          <cell r="D2037" t="str">
            <v>Low income</v>
          </cell>
        </row>
        <row r="2038">
          <cell r="B2038" t="str">
            <v>Singapore</v>
          </cell>
          <cell r="C2038" t="str">
            <v>East Asia &amp; Pacific</v>
          </cell>
          <cell r="D2038" t="str">
            <v>High income</v>
          </cell>
        </row>
        <row r="2039">
          <cell r="B2039" t="str">
            <v>Singapore</v>
          </cell>
          <cell r="C2039" t="str">
            <v>East Asia &amp; Pacific</v>
          </cell>
          <cell r="D2039" t="str">
            <v>High income</v>
          </cell>
        </row>
        <row r="2040">
          <cell r="B2040" t="str">
            <v>Singapore</v>
          </cell>
          <cell r="C2040" t="str">
            <v>East Asia &amp; Pacific</v>
          </cell>
          <cell r="D2040" t="str">
            <v>High income</v>
          </cell>
        </row>
        <row r="2041">
          <cell r="B2041" t="str">
            <v>Singapore</v>
          </cell>
          <cell r="C2041" t="str">
            <v>East Asia &amp; Pacific</v>
          </cell>
          <cell r="D2041" t="str">
            <v>High income</v>
          </cell>
        </row>
        <row r="2042">
          <cell r="B2042" t="str">
            <v>Singapore</v>
          </cell>
          <cell r="C2042" t="str">
            <v>East Asia &amp; Pacific</v>
          </cell>
          <cell r="D2042" t="str">
            <v>High income</v>
          </cell>
        </row>
        <row r="2043">
          <cell r="B2043" t="str">
            <v>Singapore</v>
          </cell>
          <cell r="C2043" t="str">
            <v>East Asia &amp; Pacific</v>
          </cell>
          <cell r="D2043" t="str">
            <v>High income</v>
          </cell>
        </row>
        <row r="2044">
          <cell r="B2044" t="str">
            <v>Singapore</v>
          </cell>
          <cell r="C2044" t="str">
            <v>East Asia &amp; Pacific</v>
          </cell>
          <cell r="D2044" t="str">
            <v>High income</v>
          </cell>
        </row>
        <row r="2045">
          <cell r="B2045" t="str">
            <v>Singapore</v>
          </cell>
          <cell r="C2045" t="str">
            <v>East Asia &amp; Pacific</v>
          </cell>
          <cell r="D2045" t="str">
            <v>High income</v>
          </cell>
        </row>
        <row r="2046">
          <cell r="B2046" t="str">
            <v>Singapore</v>
          </cell>
          <cell r="C2046" t="str">
            <v>East Asia &amp; Pacific</v>
          </cell>
          <cell r="D2046" t="str">
            <v>High income</v>
          </cell>
        </row>
        <row r="2047">
          <cell r="B2047" t="str">
            <v>Singapore</v>
          </cell>
          <cell r="C2047" t="str">
            <v>East Asia &amp; Pacific</v>
          </cell>
          <cell r="D2047" t="str">
            <v>High income</v>
          </cell>
        </row>
        <row r="2048">
          <cell r="B2048" t="str">
            <v>Singapore</v>
          </cell>
          <cell r="C2048" t="str">
            <v>East Asia &amp; Pacific</v>
          </cell>
          <cell r="D2048" t="str">
            <v>High income</v>
          </cell>
        </row>
        <row r="2049">
          <cell r="B2049" t="str">
            <v>Singapore</v>
          </cell>
          <cell r="C2049" t="str">
            <v>East Asia &amp; Pacific</v>
          </cell>
          <cell r="D2049" t="str">
            <v>High income</v>
          </cell>
        </row>
        <row r="2050">
          <cell r="B2050" t="str">
            <v>Singapore</v>
          </cell>
          <cell r="C2050" t="str">
            <v>East Asia &amp; Pacific</v>
          </cell>
          <cell r="D2050" t="str">
            <v>High income</v>
          </cell>
        </row>
        <row r="2051">
          <cell r="B2051" t="str">
            <v>Singapore</v>
          </cell>
          <cell r="C2051" t="str">
            <v>East Asia &amp; Pacific</v>
          </cell>
          <cell r="D2051" t="str">
            <v>High income</v>
          </cell>
        </row>
        <row r="2052">
          <cell r="B2052" t="str">
            <v>Solomon Islands</v>
          </cell>
          <cell r="C2052" t="str">
            <v>East Asia &amp; Pacific</v>
          </cell>
          <cell r="D2052" t="str">
            <v>Lower middle income</v>
          </cell>
        </row>
        <row r="2053">
          <cell r="B2053" t="str">
            <v>Solomon Islands</v>
          </cell>
          <cell r="C2053" t="str">
            <v>East Asia &amp; Pacific</v>
          </cell>
          <cell r="D2053" t="str">
            <v>Lower middle income</v>
          </cell>
        </row>
        <row r="2054">
          <cell r="B2054" t="str">
            <v>Solomon Islands</v>
          </cell>
          <cell r="C2054" t="str">
            <v>East Asia &amp; Pacific</v>
          </cell>
          <cell r="D2054" t="str">
            <v>Lower middle income</v>
          </cell>
        </row>
        <row r="2055">
          <cell r="B2055" t="str">
            <v>Solomon Islands</v>
          </cell>
          <cell r="C2055" t="str">
            <v>East Asia &amp; Pacific</v>
          </cell>
          <cell r="D2055" t="str">
            <v>Lower middle income</v>
          </cell>
        </row>
        <row r="2056">
          <cell r="B2056" t="str">
            <v>Solomon Islands</v>
          </cell>
          <cell r="C2056" t="str">
            <v>East Asia &amp; Pacific</v>
          </cell>
          <cell r="D2056" t="str">
            <v>Lower middle income</v>
          </cell>
        </row>
        <row r="2057">
          <cell r="B2057" t="str">
            <v>Solomon Islands</v>
          </cell>
          <cell r="C2057" t="str">
            <v>East Asia &amp; Pacific</v>
          </cell>
          <cell r="D2057" t="str">
            <v>Lower middle income</v>
          </cell>
        </row>
        <row r="2058">
          <cell r="B2058" t="str">
            <v>Solomon Islands</v>
          </cell>
          <cell r="C2058" t="str">
            <v>East Asia &amp; Pacific</v>
          </cell>
          <cell r="D2058" t="str">
            <v>Lower middle income</v>
          </cell>
        </row>
        <row r="2059">
          <cell r="B2059" t="str">
            <v>Solomon Islands</v>
          </cell>
          <cell r="C2059" t="str">
            <v>East Asia &amp; Pacific</v>
          </cell>
          <cell r="D2059" t="str">
            <v>Lower middle income</v>
          </cell>
        </row>
        <row r="2060">
          <cell r="B2060" t="str">
            <v>Solomon Islands</v>
          </cell>
          <cell r="C2060" t="str">
            <v>East Asia &amp; Pacific</v>
          </cell>
          <cell r="D2060" t="str">
            <v>Lower middle income</v>
          </cell>
        </row>
        <row r="2061">
          <cell r="B2061" t="str">
            <v>Solomon Islands</v>
          </cell>
          <cell r="C2061" t="str">
            <v>East Asia &amp; Pacific</v>
          </cell>
          <cell r="D2061" t="str">
            <v>Lower middle income</v>
          </cell>
        </row>
        <row r="2062">
          <cell r="B2062" t="str">
            <v>Solomon Islands</v>
          </cell>
          <cell r="C2062" t="str">
            <v>East Asia &amp; Pacific</v>
          </cell>
          <cell r="D2062" t="str">
            <v>Lower middle income</v>
          </cell>
        </row>
        <row r="2063">
          <cell r="B2063" t="str">
            <v>Solomon Islands</v>
          </cell>
          <cell r="C2063" t="str">
            <v>East Asia &amp; Pacific</v>
          </cell>
          <cell r="D2063" t="str">
            <v>Lower middle income</v>
          </cell>
        </row>
        <row r="2064">
          <cell r="B2064" t="str">
            <v>Solomon Islands</v>
          </cell>
          <cell r="C2064" t="str">
            <v>East Asia &amp; Pacific</v>
          </cell>
          <cell r="D2064" t="str">
            <v>Lower middle income</v>
          </cell>
        </row>
        <row r="2065">
          <cell r="B2065" t="str">
            <v>Solomon Islands</v>
          </cell>
          <cell r="C2065" t="str">
            <v>East Asia &amp; Pacific</v>
          </cell>
          <cell r="D2065" t="str">
            <v>Lower middle income</v>
          </cell>
        </row>
        <row r="2066">
          <cell r="B2066" t="str">
            <v>Sierra Leone</v>
          </cell>
          <cell r="C2066" t="str">
            <v>Sub-Saharan Africa</v>
          </cell>
          <cell r="D2066" t="str">
            <v>Low income</v>
          </cell>
        </row>
        <row r="2067">
          <cell r="B2067" t="str">
            <v>Sierra Leone</v>
          </cell>
          <cell r="C2067" t="str">
            <v>Sub-Saharan Africa</v>
          </cell>
          <cell r="D2067" t="str">
            <v>Low income</v>
          </cell>
        </row>
        <row r="2068">
          <cell r="B2068" t="str">
            <v>Sierra Leone</v>
          </cell>
          <cell r="C2068" t="str">
            <v>Sub-Saharan Africa</v>
          </cell>
          <cell r="D2068" t="str">
            <v>Low income</v>
          </cell>
        </row>
        <row r="2069">
          <cell r="B2069" t="str">
            <v>Sierra Leone</v>
          </cell>
          <cell r="C2069" t="str">
            <v>Sub-Saharan Africa</v>
          </cell>
          <cell r="D2069" t="str">
            <v>Low income</v>
          </cell>
        </row>
        <row r="2070">
          <cell r="B2070" t="str">
            <v>Sierra Leone</v>
          </cell>
          <cell r="C2070" t="str">
            <v>Sub-Saharan Africa</v>
          </cell>
          <cell r="D2070" t="str">
            <v>Low income</v>
          </cell>
        </row>
        <row r="2071">
          <cell r="B2071" t="str">
            <v>Sierra Leone</v>
          </cell>
          <cell r="C2071" t="str">
            <v>Sub-Saharan Africa</v>
          </cell>
          <cell r="D2071" t="str">
            <v>Low income</v>
          </cell>
        </row>
        <row r="2072">
          <cell r="B2072" t="str">
            <v>Sierra Leone</v>
          </cell>
          <cell r="C2072" t="str">
            <v>Sub-Saharan Africa</v>
          </cell>
          <cell r="D2072" t="str">
            <v>Low income</v>
          </cell>
        </row>
        <row r="2073">
          <cell r="B2073" t="str">
            <v>Sierra Leone</v>
          </cell>
          <cell r="C2073" t="str">
            <v>Sub-Saharan Africa</v>
          </cell>
          <cell r="D2073" t="str">
            <v>Low income</v>
          </cell>
        </row>
        <row r="2074">
          <cell r="B2074" t="str">
            <v>Sierra Leone</v>
          </cell>
          <cell r="C2074" t="str">
            <v>Sub-Saharan Africa</v>
          </cell>
          <cell r="D2074" t="str">
            <v>Low income</v>
          </cell>
        </row>
        <row r="2075">
          <cell r="B2075" t="str">
            <v>Sierra Leone</v>
          </cell>
          <cell r="C2075" t="str">
            <v>Sub-Saharan Africa</v>
          </cell>
          <cell r="D2075" t="str">
            <v>Low income</v>
          </cell>
        </row>
        <row r="2076">
          <cell r="B2076" t="str">
            <v>Sierra Leone</v>
          </cell>
          <cell r="C2076" t="str">
            <v>Sub-Saharan Africa</v>
          </cell>
          <cell r="D2076" t="str">
            <v>Low income</v>
          </cell>
        </row>
        <row r="2077">
          <cell r="B2077" t="str">
            <v>Sierra Leone</v>
          </cell>
          <cell r="C2077" t="str">
            <v>Sub-Saharan Africa</v>
          </cell>
          <cell r="D2077" t="str">
            <v>Low income</v>
          </cell>
        </row>
        <row r="2078">
          <cell r="B2078" t="str">
            <v>Sierra Leone</v>
          </cell>
          <cell r="C2078" t="str">
            <v>Sub-Saharan Africa</v>
          </cell>
          <cell r="D2078" t="str">
            <v>Low income</v>
          </cell>
        </row>
        <row r="2079">
          <cell r="B2079" t="str">
            <v>Sierra Leone</v>
          </cell>
          <cell r="C2079" t="str">
            <v>Sub-Saharan Africa</v>
          </cell>
          <cell r="D2079" t="str">
            <v>Low income</v>
          </cell>
        </row>
        <row r="2080">
          <cell r="B2080" t="str">
            <v>El Salvador</v>
          </cell>
          <cell r="C2080" t="str">
            <v>Latin America &amp; Caribbean</v>
          </cell>
          <cell r="D2080" t="str">
            <v>Lower middle income</v>
          </cell>
        </row>
        <row r="2081">
          <cell r="B2081" t="str">
            <v>El Salvador</v>
          </cell>
          <cell r="C2081" t="str">
            <v>Latin America &amp; Caribbean</v>
          </cell>
          <cell r="D2081" t="str">
            <v>Lower middle income</v>
          </cell>
        </row>
        <row r="2082">
          <cell r="B2082" t="str">
            <v>El Salvador</v>
          </cell>
          <cell r="C2082" t="str">
            <v>Latin America &amp; Caribbean</v>
          </cell>
          <cell r="D2082" t="str">
            <v>Lower middle income</v>
          </cell>
        </row>
        <row r="2083">
          <cell r="B2083" t="str">
            <v>El Salvador</v>
          </cell>
          <cell r="C2083" t="str">
            <v>Latin America &amp; Caribbean</v>
          </cell>
          <cell r="D2083" t="str">
            <v>Lower middle income</v>
          </cell>
        </row>
        <row r="2084">
          <cell r="B2084" t="str">
            <v>El Salvador</v>
          </cell>
          <cell r="C2084" t="str">
            <v>Latin America &amp; Caribbean</v>
          </cell>
          <cell r="D2084" t="str">
            <v>Lower middle income</v>
          </cell>
        </row>
        <row r="2085">
          <cell r="B2085" t="str">
            <v>El Salvador</v>
          </cell>
          <cell r="C2085" t="str">
            <v>Latin America &amp; Caribbean</v>
          </cell>
          <cell r="D2085" t="str">
            <v>Lower middle income</v>
          </cell>
        </row>
        <row r="2086">
          <cell r="B2086" t="str">
            <v>El Salvador</v>
          </cell>
          <cell r="C2086" t="str">
            <v>Latin America &amp; Caribbean</v>
          </cell>
          <cell r="D2086" t="str">
            <v>Lower middle income</v>
          </cell>
        </row>
        <row r="2087">
          <cell r="B2087" t="str">
            <v>El Salvador</v>
          </cell>
          <cell r="C2087" t="str">
            <v>Latin America &amp; Caribbean</v>
          </cell>
          <cell r="D2087" t="str">
            <v>Lower middle income</v>
          </cell>
        </row>
        <row r="2088">
          <cell r="B2088" t="str">
            <v>El Salvador</v>
          </cell>
          <cell r="C2088" t="str">
            <v>Latin America &amp; Caribbean</v>
          </cell>
          <cell r="D2088" t="str">
            <v>Lower middle income</v>
          </cell>
        </row>
        <row r="2089">
          <cell r="B2089" t="str">
            <v>El Salvador</v>
          </cell>
          <cell r="C2089" t="str">
            <v>Latin America &amp; Caribbean</v>
          </cell>
          <cell r="D2089" t="str">
            <v>Lower middle income</v>
          </cell>
        </row>
        <row r="2090">
          <cell r="B2090" t="str">
            <v>El Salvador</v>
          </cell>
          <cell r="C2090" t="str">
            <v>Latin America &amp; Caribbean</v>
          </cell>
          <cell r="D2090" t="str">
            <v>Lower middle income</v>
          </cell>
        </row>
        <row r="2091">
          <cell r="B2091" t="str">
            <v>El Salvador</v>
          </cell>
          <cell r="C2091" t="str">
            <v>Latin America &amp; Caribbean</v>
          </cell>
          <cell r="D2091" t="str">
            <v>Lower middle income</v>
          </cell>
        </row>
        <row r="2092">
          <cell r="B2092" t="str">
            <v>El Salvador</v>
          </cell>
          <cell r="C2092" t="str">
            <v>Latin America &amp; Caribbean</v>
          </cell>
          <cell r="D2092" t="str">
            <v>Lower middle income</v>
          </cell>
        </row>
        <row r="2093">
          <cell r="B2093" t="str">
            <v>El Salvador</v>
          </cell>
          <cell r="C2093" t="str">
            <v>Latin America &amp; Caribbean</v>
          </cell>
          <cell r="D2093" t="str">
            <v>Lower middle income</v>
          </cell>
        </row>
        <row r="2094">
          <cell r="B2094" t="str">
            <v>San Marino</v>
          </cell>
          <cell r="C2094" t="str">
            <v>Europe &amp; Central Asia</v>
          </cell>
          <cell r="D2094" t="str">
            <v>High income</v>
          </cell>
        </row>
        <row r="2095">
          <cell r="B2095" t="str">
            <v>San Marino</v>
          </cell>
          <cell r="C2095" t="str">
            <v>Europe &amp; Central Asia</v>
          </cell>
          <cell r="D2095" t="str">
            <v>High income</v>
          </cell>
        </row>
        <row r="2096">
          <cell r="B2096" t="str">
            <v>San Marino</v>
          </cell>
          <cell r="C2096" t="str">
            <v>Europe &amp; Central Asia</v>
          </cell>
          <cell r="D2096" t="str">
            <v>High income</v>
          </cell>
        </row>
        <row r="2097">
          <cell r="B2097" t="str">
            <v>San Marino</v>
          </cell>
          <cell r="C2097" t="str">
            <v>Europe &amp; Central Asia</v>
          </cell>
          <cell r="D2097" t="str">
            <v>High income</v>
          </cell>
        </row>
        <row r="2098">
          <cell r="B2098" t="str">
            <v>San Marino</v>
          </cell>
          <cell r="C2098" t="str">
            <v>Europe &amp; Central Asia</v>
          </cell>
          <cell r="D2098" t="str">
            <v>High income</v>
          </cell>
        </row>
        <row r="2099">
          <cell r="B2099" t="str">
            <v>Somalia</v>
          </cell>
          <cell r="C2099" t="str">
            <v>Sub-Saharan Africa</v>
          </cell>
          <cell r="D2099" t="str">
            <v>Low income</v>
          </cell>
        </row>
        <row r="2100">
          <cell r="B2100" t="str">
            <v>Somalia</v>
          </cell>
          <cell r="C2100" t="str">
            <v>Sub-Saharan Africa</v>
          </cell>
          <cell r="D2100" t="str">
            <v>Low income</v>
          </cell>
        </row>
        <row r="2101">
          <cell r="B2101" t="str">
            <v>Serbia</v>
          </cell>
          <cell r="C2101" t="str">
            <v>Europe &amp; Central Asia</v>
          </cell>
          <cell r="D2101" t="str">
            <v>Upper middle income</v>
          </cell>
        </row>
        <row r="2102">
          <cell r="B2102" t="str">
            <v>Serbia</v>
          </cell>
          <cell r="C2102" t="str">
            <v>Europe &amp; Central Asia</v>
          </cell>
          <cell r="D2102" t="str">
            <v>Upper middle income</v>
          </cell>
        </row>
        <row r="2103">
          <cell r="B2103" t="str">
            <v>Serbia</v>
          </cell>
          <cell r="C2103" t="str">
            <v>Europe &amp; Central Asia</v>
          </cell>
          <cell r="D2103" t="str">
            <v>Upper middle income</v>
          </cell>
        </row>
        <row r="2104">
          <cell r="B2104" t="str">
            <v>Serbia</v>
          </cell>
          <cell r="C2104" t="str">
            <v>Europe &amp; Central Asia</v>
          </cell>
          <cell r="D2104" t="str">
            <v>Upper middle income</v>
          </cell>
        </row>
        <row r="2105">
          <cell r="B2105" t="str">
            <v>Serbia</v>
          </cell>
          <cell r="C2105" t="str">
            <v>Europe &amp; Central Asia</v>
          </cell>
          <cell r="D2105" t="str">
            <v>Upper middle income</v>
          </cell>
        </row>
        <row r="2106">
          <cell r="B2106" t="str">
            <v>Serbia</v>
          </cell>
          <cell r="C2106" t="str">
            <v>Europe &amp; Central Asia</v>
          </cell>
          <cell r="D2106" t="str">
            <v>Upper middle income</v>
          </cell>
        </row>
        <row r="2107">
          <cell r="B2107" t="str">
            <v>Serbia</v>
          </cell>
          <cell r="C2107" t="str">
            <v>Europe &amp; Central Asia</v>
          </cell>
          <cell r="D2107" t="str">
            <v>Upper middle income</v>
          </cell>
        </row>
        <row r="2108">
          <cell r="B2108" t="str">
            <v>Serbia</v>
          </cell>
          <cell r="C2108" t="str">
            <v>Europe &amp; Central Asia</v>
          </cell>
          <cell r="D2108" t="str">
            <v>Upper middle income</v>
          </cell>
        </row>
        <row r="2109">
          <cell r="B2109" t="str">
            <v>Serbia</v>
          </cell>
          <cell r="C2109" t="str">
            <v>Europe &amp; Central Asia</v>
          </cell>
          <cell r="D2109" t="str">
            <v>Upper middle income</v>
          </cell>
        </row>
        <row r="2110">
          <cell r="B2110" t="str">
            <v>Serbia</v>
          </cell>
          <cell r="C2110" t="str">
            <v>Europe &amp; Central Asia</v>
          </cell>
          <cell r="D2110" t="str">
            <v>Upper middle income</v>
          </cell>
        </row>
        <row r="2111">
          <cell r="B2111" t="str">
            <v>Serbia</v>
          </cell>
          <cell r="C2111" t="str">
            <v>Europe &amp; Central Asia</v>
          </cell>
          <cell r="D2111" t="str">
            <v>Upper middle income</v>
          </cell>
        </row>
        <row r="2112">
          <cell r="B2112" t="str">
            <v>Serbia</v>
          </cell>
          <cell r="C2112" t="str">
            <v>Europe &amp; Central Asia</v>
          </cell>
          <cell r="D2112" t="str">
            <v>Upper middle income</v>
          </cell>
        </row>
        <row r="2113">
          <cell r="B2113" t="str">
            <v>Serbia</v>
          </cell>
          <cell r="C2113" t="str">
            <v>Europe &amp; Central Asia</v>
          </cell>
          <cell r="D2113" t="str">
            <v>Upper middle income</v>
          </cell>
        </row>
        <row r="2114">
          <cell r="B2114" t="str">
            <v>Serbia</v>
          </cell>
          <cell r="C2114" t="str">
            <v>Europe &amp; Central Asia</v>
          </cell>
          <cell r="D2114" t="str">
            <v>Upper middle income</v>
          </cell>
        </row>
        <row r="2115">
          <cell r="B2115" t="str">
            <v>South Sudan</v>
          </cell>
          <cell r="C2115" t="str">
            <v>Sub-Saharan Africa</v>
          </cell>
          <cell r="D2115" t="str">
            <v>Low income</v>
          </cell>
        </row>
        <row r="2116">
          <cell r="B2116" t="str">
            <v>South Sudan</v>
          </cell>
          <cell r="C2116" t="str">
            <v>Sub-Saharan Africa</v>
          </cell>
          <cell r="D2116" t="str">
            <v>Low income</v>
          </cell>
        </row>
        <row r="2117">
          <cell r="B2117" t="str">
            <v>South Sudan</v>
          </cell>
          <cell r="C2117" t="str">
            <v>Sub-Saharan Africa</v>
          </cell>
          <cell r="D2117" t="str">
            <v>Low income</v>
          </cell>
        </row>
        <row r="2118">
          <cell r="B2118" t="str">
            <v>South Sudan</v>
          </cell>
          <cell r="C2118" t="str">
            <v>Sub-Saharan Africa</v>
          </cell>
          <cell r="D2118" t="str">
            <v>Low income</v>
          </cell>
        </row>
        <row r="2119">
          <cell r="B2119" t="str">
            <v>South Sudan</v>
          </cell>
          <cell r="C2119" t="str">
            <v>Sub-Saharan Africa</v>
          </cell>
          <cell r="D2119" t="str">
            <v>Low income</v>
          </cell>
        </row>
        <row r="2120">
          <cell r="B2120" t="str">
            <v>São Tomé and Príncipe</v>
          </cell>
          <cell r="C2120" t="str">
            <v>Sub-Saharan Africa</v>
          </cell>
          <cell r="D2120" t="str">
            <v>Lower middle income</v>
          </cell>
        </row>
        <row r="2121">
          <cell r="B2121" t="str">
            <v>São Tomé and Príncipe</v>
          </cell>
          <cell r="C2121" t="str">
            <v>Sub-Saharan Africa</v>
          </cell>
          <cell r="D2121" t="str">
            <v>Lower middle income</v>
          </cell>
        </row>
        <row r="2122">
          <cell r="B2122" t="str">
            <v>São Tomé and Príncipe</v>
          </cell>
          <cell r="C2122" t="str">
            <v>Sub-Saharan Africa</v>
          </cell>
          <cell r="D2122" t="str">
            <v>Lower middle income</v>
          </cell>
        </row>
        <row r="2123">
          <cell r="B2123" t="str">
            <v>São Tomé and Príncipe</v>
          </cell>
          <cell r="C2123" t="str">
            <v>Sub-Saharan Africa</v>
          </cell>
          <cell r="D2123" t="str">
            <v>Lower middle income</v>
          </cell>
        </row>
        <row r="2124">
          <cell r="B2124" t="str">
            <v>São Tomé and Príncipe</v>
          </cell>
          <cell r="C2124" t="str">
            <v>Sub-Saharan Africa</v>
          </cell>
          <cell r="D2124" t="str">
            <v>Lower middle income</v>
          </cell>
        </row>
        <row r="2125">
          <cell r="B2125" t="str">
            <v>São Tomé and Príncipe</v>
          </cell>
          <cell r="C2125" t="str">
            <v>Sub-Saharan Africa</v>
          </cell>
          <cell r="D2125" t="str">
            <v>Lower middle income</v>
          </cell>
        </row>
        <row r="2126">
          <cell r="B2126" t="str">
            <v>São Tomé and Príncipe</v>
          </cell>
          <cell r="C2126" t="str">
            <v>Sub-Saharan Africa</v>
          </cell>
          <cell r="D2126" t="str">
            <v>Lower middle income</v>
          </cell>
        </row>
        <row r="2127">
          <cell r="B2127" t="str">
            <v>São Tomé and Príncipe</v>
          </cell>
          <cell r="C2127" t="str">
            <v>Sub-Saharan Africa</v>
          </cell>
          <cell r="D2127" t="str">
            <v>Lower middle income</v>
          </cell>
        </row>
        <row r="2128">
          <cell r="B2128" t="str">
            <v>São Tomé and Príncipe</v>
          </cell>
          <cell r="C2128" t="str">
            <v>Sub-Saharan Africa</v>
          </cell>
          <cell r="D2128" t="str">
            <v>Lower middle income</v>
          </cell>
        </row>
        <row r="2129">
          <cell r="B2129" t="str">
            <v>São Tomé and Príncipe</v>
          </cell>
          <cell r="C2129" t="str">
            <v>Sub-Saharan Africa</v>
          </cell>
          <cell r="D2129" t="str">
            <v>Lower middle income</v>
          </cell>
        </row>
        <row r="2130">
          <cell r="B2130" t="str">
            <v>São Tomé and Príncipe</v>
          </cell>
          <cell r="C2130" t="str">
            <v>Sub-Saharan Africa</v>
          </cell>
          <cell r="D2130" t="str">
            <v>Lower middle income</v>
          </cell>
        </row>
        <row r="2131">
          <cell r="B2131" t="str">
            <v>São Tomé and Príncipe</v>
          </cell>
          <cell r="C2131" t="str">
            <v>Sub-Saharan Africa</v>
          </cell>
          <cell r="D2131" t="str">
            <v>Lower middle income</v>
          </cell>
        </row>
        <row r="2132">
          <cell r="B2132" t="str">
            <v>São Tomé and Príncipe</v>
          </cell>
          <cell r="C2132" t="str">
            <v>Sub-Saharan Africa</v>
          </cell>
          <cell r="D2132" t="str">
            <v>Lower middle income</v>
          </cell>
        </row>
        <row r="2133">
          <cell r="B2133" t="str">
            <v>Suriname</v>
          </cell>
          <cell r="C2133" t="str">
            <v>Latin America &amp; Caribbean</v>
          </cell>
          <cell r="D2133" t="str">
            <v>Upper middle income</v>
          </cell>
        </row>
        <row r="2134">
          <cell r="B2134" t="str">
            <v>Suriname</v>
          </cell>
          <cell r="C2134" t="str">
            <v>Latin America &amp; Caribbean</v>
          </cell>
          <cell r="D2134" t="str">
            <v>Upper middle income</v>
          </cell>
        </row>
        <row r="2135">
          <cell r="B2135" t="str">
            <v>Suriname</v>
          </cell>
          <cell r="C2135" t="str">
            <v>Latin America &amp; Caribbean</v>
          </cell>
          <cell r="D2135" t="str">
            <v>Upper middle income</v>
          </cell>
        </row>
        <row r="2136">
          <cell r="B2136" t="str">
            <v>Suriname</v>
          </cell>
          <cell r="C2136" t="str">
            <v>Latin America &amp; Caribbean</v>
          </cell>
          <cell r="D2136" t="str">
            <v>Upper middle income</v>
          </cell>
        </row>
        <row r="2137">
          <cell r="B2137" t="str">
            <v>Suriname</v>
          </cell>
          <cell r="C2137" t="str">
            <v>Latin America &amp; Caribbean</v>
          </cell>
          <cell r="D2137" t="str">
            <v>Upper middle income</v>
          </cell>
        </row>
        <row r="2138">
          <cell r="B2138" t="str">
            <v>Suriname</v>
          </cell>
          <cell r="C2138" t="str">
            <v>Latin America &amp; Caribbean</v>
          </cell>
          <cell r="D2138" t="str">
            <v>Upper middle income</v>
          </cell>
        </row>
        <row r="2139">
          <cell r="B2139" t="str">
            <v>Suriname</v>
          </cell>
          <cell r="C2139" t="str">
            <v>Latin America &amp; Caribbean</v>
          </cell>
          <cell r="D2139" t="str">
            <v>Upper middle income</v>
          </cell>
        </row>
        <row r="2140">
          <cell r="B2140" t="str">
            <v>Suriname</v>
          </cell>
          <cell r="C2140" t="str">
            <v>Latin America &amp; Caribbean</v>
          </cell>
          <cell r="D2140" t="str">
            <v>Upper middle income</v>
          </cell>
        </row>
        <row r="2141">
          <cell r="B2141" t="str">
            <v>Suriname</v>
          </cell>
          <cell r="C2141" t="str">
            <v>Latin America &amp; Caribbean</v>
          </cell>
          <cell r="D2141" t="str">
            <v>Upper middle income</v>
          </cell>
        </row>
        <row r="2142">
          <cell r="B2142" t="str">
            <v>Suriname</v>
          </cell>
          <cell r="C2142" t="str">
            <v>Latin America &amp; Caribbean</v>
          </cell>
          <cell r="D2142" t="str">
            <v>Upper middle income</v>
          </cell>
        </row>
        <row r="2143">
          <cell r="B2143" t="str">
            <v>Suriname</v>
          </cell>
          <cell r="C2143" t="str">
            <v>Latin America &amp; Caribbean</v>
          </cell>
          <cell r="D2143" t="str">
            <v>Upper middle income</v>
          </cell>
        </row>
        <row r="2144">
          <cell r="B2144" t="str">
            <v>Suriname</v>
          </cell>
          <cell r="C2144" t="str">
            <v>Latin America &amp; Caribbean</v>
          </cell>
          <cell r="D2144" t="str">
            <v>Upper middle income</v>
          </cell>
        </row>
        <row r="2145">
          <cell r="B2145" t="str">
            <v>Slovak Republic</v>
          </cell>
          <cell r="C2145" t="str">
            <v>High income: OECD</v>
          </cell>
          <cell r="D2145" t="str">
            <v>High income</v>
          </cell>
        </row>
        <row r="2146">
          <cell r="B2146" t="str">
            <v>Slovak Republic</v>
          </cell>
          <cell r="C2146" t="str">
            <v>High income: OECD</v>
          </cell>
          <cell r="D2146" t="str">
            <v>High income</v>
          </cell>
        </row>
        <row r="2147">
          <cell r="B2147" t="str">
            <v>Slovak Republic</v>
          </cell>
          <cell r="C2147" t="str">
            <v>High income: OECD</v>
          </cell>
          <cell r="D2147" t="str">
            <v>High income</v>
          </cell>
        </row>
        <row r="2148">
          <cell r="B2148" t="str">
            <v>Slovak Republic</v>
          </cell>
          <cell r="C2148" t="str">
            <v>High income: OECD</v>
          </cell>
          <cell r="D2148" t="str">
            <v>High income</v>
          </cell>
        </row>
        <row r="2149">
          <cell r="B2149" t="str">
            <v>Slovak Republic</v>
          </cell>
          <cell r="C2149" t="str">
            <v>High income: OECD</v>
          </cell>
          <cell r="D2149" t="str">
            <v>High income</v>
          </cell>
        </row>
        <row r="2150">
          <cell r="B2150" t="str">
            <v>Slovak Republic</v>
          </cell>
          <cell r="C2150" t="str">
            <v>High income: OECD</v>
          </cell>
          <cell r="D2150" t="str">
            <v>High income</v>
          </cell>
        </row>
        <row r="2151">
          <cell r="B2151" t="str">
            <v>Slovak Republic</v>
          </cell>
          <cell r="C2151" t="str">
            <v>High income: OECD</v>
          </cell>
          <cell r="D2151" t="str">
            <v>High income</v>
          </cell>
        </row>
        <row r="2152">
          <cell r="B2152" t="str">
            <v>Slovak Republic</v>
          </cell>
          <cell r="C2152" t="str">
            <v>High income: OECD</v>
          </cell>
          <cell r="D2152" t="str">
            <v>High income</v>
          </cell>
        </row>
        <row r="2153">
          <cell r="B2153" t="str">
            <v>Slovak Republic</v>
          </cell>
          <cell r="C2153" t="str">
            <v>High income: OECD</v>
          </cell>
          <cell r="D2153" t="str">
            <v>High income</v>
          </cell>
        </row>
        <row r="2154">
          <cell r="B2154" t="str">
            <v>Slovak Republic</v>
          </cell>
          <cell r="C2154" t="str">
            <v>High income: OECD</v>
          </cell>
          <cell r="D2154" t="str">
            <v>High income</v>
          </cell>
        </row>
        <row r="2155">
          <cell r="B2155" t="str">
            <v>Slovak Republic</v>
          </cell>
          <cell r="C2155" t="str">
            <v>High income: OECD</v>
          </cell>
          <cell r="D2155" t="str">
            <v>High income</v>
          </cell>
        </row>
        <row r="2156">
          <cell r="B2156" t="str">
            <v>Slovak Republic</v>
          </cell>
          <cell r="C2156" t="str">
            <v>High income: OECD</v>
          </cell>
          <cell r="D2156" t="str">
            <v>High income</v>
          </cell>
        </row>
        <row r="2157">
          <cell r="B2157" t="str">
            <v>Slovak Republic</v>
          </cell>
          <cell r="C2157" t="str">
            <v>High income: OECD</v>
          </cell>
          <cell r="D2157" t="str">
            <v>High income</v>
          </cell>
        </row>
        <row r="2158">
          <cell r="B2158" t="str">
            <v>Slovak Republic</v>
          </cell>
          <cell r="C2158" t="str">
            <v>High income: OECD</v>
          </cell>
          <cell r="D2158" t="str">
            <v>High income</v>
          </cell>
        </row>
        <row r="2159">
          <cell r="B2159" t="str">
            <v>Slovenia</v>
          </cell>
          <cell r="C2159" t="str">
            <v>High income: OECD</v>
          </cell>
          <cell r="D2159" t="str">
            <v>High income</v>
          </cell>
        </row>
        <row r="2160">
          <cell r="B2160" t="str">
            <v>Slovenia</v>
          </cell>
          <cell r="C2160" t="str">
            <v>High income: OECD</v>
          </cell>
          <cell r="D2160" t="str">
            <v>High income</v>
          </cell>
        </row>
        <row r="2161">
          <cell r="B2161" t="str">
            <v>Slovenia</v>
          </cell>
          <cell r="C2161" t="str">
            <v>High income: OECD</v>
          </cell>
          <cell r="D2161" t="str">
            <v>High income</v>
          </cell>
        </row>
        <row r="2162">
          <cell r="B2162" t="str">
            <v>Slovenia</v>
          </cell>
          <cell r="C2162" t="str">
            <v>High income: OECD</v>
          </cell>
          <cell r="D2162" t="str">
            <v>High income</v>
          </cell>
        </row>
        <row r="2163">
          <cell r="B2163" t="str">
            <v>Slovenia</v>
          </cell>
          <cell r="C2163" t="str">
            <v>High income: OECD</v>
          </cell>
          <cell r="D2163" t="str">
            <v>High income</v>
          </cell>
        </row>
        <row r="2164">
          <cell r="B2164" t="str">
            <v>Slovenia</v>
          </cell>
          <cell r="C2164" t="str">
            <v>High income: OECD</v>
          </cell>
          <cell r="D2164" t="str">
            <v>High income</v>
          </cell>
        </row>
        <row r="2165">
          <cell r="B2165" t="str">
            <v>Slovenia</v>
          </cell>
          <cell r="C2165" t="str">
            <v>High income: OECD</v>
          </cell>
          <cell r="D2165" t="str">
            <v>High income</v>
          </cell>
        </row>
        <row r="2166">
          <cell r="B2166" t="str">
            <v>Slovenia</v>
          </cell>
          <cell r="C2166" t="str">
            <v>High income: OECD</v>
          </cell>
          <cell r="D2166" t="str">
            <v>High income</v>
          </cell>
        </row>
        <row r="2167">
          <cell r="B2167" t="str">
            <v>Slovenia</v>
          </cell>
          <cell r="C2167" t="str">
            <v>High income: OECD</v>
          </cell>
          <cell r="D2167" t="str">
            <v>High income</v>
          </cell>
        </row>
        <row r="2168">
          <cell r="B2168" t="str">
            <v>Slovenia</v>
          </cell>
          <cell r="C2168" t="str">
            <v>High income: OECD</v>
          </cell>
          <cell r="D2168" t="str">
            <v>High income</v>
          </cell>
        </row>
        <row r="2169">
          <cell r="B2169" t="str">
            <v>Slovenia</v>
          </cell>
          <cell r="C2169" t="str">
            <v>High income: OECD</v>
          </cell>
          <cell r="D2169" t="str">
            <v>High income</v>
          </cell>
        </row>
        <row r="2170">
          <cell r="B2170" t="str">
            <v>Slovenia</v>
          </cell>
          <cell r="C2170" t="str">
            <v>High income: OECD</v>
          </cell>
          <cell r="D2170" t="str">
            <v>High income</v>
          </cell>
        </row>
        <row r="2171">
          <cell r="B2171" t="str">
            <v>Slovenia</v>
          </cell>
          <cell r="C2171" t="str">
            <v>High income: OECD</v>
          </cell>
          <cell r="D2171" t="str">
            <v>High income</v>
          </cell>
        </row>
        <row r="2172">
          <cell r="B2172" t="str">
            <v>Slovenia</v>
          </cell>
          <cell r="C2172" t="str">
            <v>High income: OECD</v>
          </cell>
          <cell r="D2172" t="str">
            <v>High income</v>
          </cell>
        </row>
        <row r="2173">
          <cell r="B2173" t="str">
            <v>Sweden</v>
          </cell>
          <cell r="C2173" t="str">
            <v>High income: OECD</v>
          </cell>
          <cell r="D2173" t="str">
            <v>High income</v>
          </cell>
        </row>
        <row r="2174">
          <cell r="B2174" t="str">
            <v>Sweden</v>
          </cell>
          <cell r="C2174" t="str">
            <v>High income: OECD</v>
          </cell>
          <cell r="D2174" t="str">
            <v>High income</v>
          </cell>
        </row>
        <row r="2175">
          <cell r="B2175" t="str">
            <v>Sweden</v>
          </cell>
          <cell r="C2175" t="str">
            <v>High income: OECD</v>
          </cell>
          <cell r="D2175" t="str">
            <v>High income</v>
          </cell>
        </row>
        <row r="2176">
          <cell r="B2176" t="str">
            <v>Sweden</v>
          </cell>
          <cell r="C2176" t="str">
            <v>High income: OECD</v>
          </cell>
          <cell r="D2176" t="str">
            <v>High income</v>
          </cell>
        </row>
        <row r="2177">
          <cell r="B2177" t="str">
            <v>Sweden</v>
          </cell>
          <cell r="C2177" t="str">
            <v>High income: OECD</v>
          </cell>
          <cell r="D2177" t="str">
            <v>High income</v>
          </cell>
        </row>
        <row r="2178">
          <cell r="B2178" t="str">
            <v>Sweden</v>
          </cell>
          <cell r="C2178" t="str">
            <v>High income: OECD</v>
          </cell>
          <cell r="D2178" t="str">
            <v>High income</v>
          </cell>
        </row>
        <row r="2179">
          <cell r="B2179" t="str">
            <v>Sweden</v>
          </cell>
          <cell r="C2179" t="str">
            <v>High income: OECD</v>
          </cell>
          <cell r="D2179" t="str">
            <v>High income</v>
          </cell>
        </row>
        <row r="2180">
          <cell r="B2180" t="str">
            <v>Sweden</v>
          </cell>
          <cell r="C2180" t="str">
            <v>High income: OECD</v>
          </cell>
          <cell r="D2180" t="str">
            <v>High income</v>
          </cell>
        </row>
        <row r="2181">
          <cell r="B2181" t="str">
            <v>Sweden</v>
          </cell>
          <cell r="C2181" t="str">
            <v>High income: OECD</v>
          </cell>
          <cell r="D2181" t="str">
            <v>High income</v>
          </cell>
        </row>
        <row r="2182">
          <cell r="B2182" t="str">
            <v>Sweden</v>
          </cell>
          <cell r="C2182" t="str">
            <v>High income: OECD</v>
          </cell>
          <cell r="D2182" t="str">
            <v>High income</v>
          </cell>
        </row>
        <row r="2183">
          <cell r="B2183" t="str">
            <v>Sweden</v>
          </cell>
          <cell r="C2183" t="str">
            <v>High income: OECD</v>
          </cell>
          <cell r="D2183" t="str">
            <v>High income</v>
          </cell>
        </row>
        <row r="2184">
          <cell r="B2184" t="str">
            <v>Sweden</v>
          </cell>
          <cell r="C2184" t="str">
            <v>High income: OECD</v>
          </cell>
          <cell r="D2184" t="str">
            <v>High income</v>
          </cell>
        </row>
        <row r="2185">
          <cell r="B2185" t="str">
            <v>Sweden</v>
          </cell>
          <cell r="C2185" t="str">
            <v>High income: OECD</v>
          </cell>
          <cell r="D2185" t="str">
            <v>High income</v>
          </cell>
        </row>
        <row r="2186">
          <cell r="B2186" t="str">
            <v>Sweden</v>
          </cell>
          <cell r="C2186" t="str">
            <v>High income: OECD</v>
          </cell>
          <cell r="D2186" t="str">
            <v>High income</v>
          </cell>
        </row>
        <row r="2187">
          <cell r="B2187" t="str">
            <v>Swaziland</v>
          </cell>
          <cell r="C2187" t="str">
            <v>Sub-Saharan Africa</v>
          </cell>
          <cell r="D2187" t="str">
            <v>Lower middle income</v>
          </cell>
        </row>
        <row r="2188">
          <cell r="B2188" t="str">
            <v>Swaziland</v>
          </cell>
          <cell r="C2188" t="str">
            <v>Sub-Saharan Africa</v>
          </cell>
          <cell r="D2188" t="str">
            <v>Lower middle income</v>
          </cell>
        </row>
        <row r="2189">
          <cell r="B2189" t="str">
            <v>Swaziland</v>
          </cell>
          <cell r="C2189" t="str">
            <v>Sub-Saharan Africa</v>
          </cell>
          <cell r="D2189" t="str">
            <v>Lower middle income</v>
          </cell>
        </row>
        <row r="2190">
          <cell r="B2190" t="str">
            <v>Swaziland</v>
          </cell>
          <cell r="C2190" t="str">
            <v>Sub-Saharan Africa</v>
          </cell>
          <cell r="D2190" t="str">
            <v>Lower middle income</v>
          </cell>
        </row>
        <row r="2191">
          <cell r="B2191" t="str">
            <v>Swaziland</v>
          </cell>
          <cell r="C2191" t="str">
            <v>Sub-Saharan Africa</v>
          </cell>
          <cell r="D2191" t="str">
            <v>Lower middle income</v>
          </cell>
        </row>
        <row r="2192">
          <cell r="B2192" t="str">
            <v>Swaziland</v>
          </cell>
          <cell r="C2192" t="str">
            <v>Sub-Saharan Africa</v>
          </cell>
          <cell r="D2192" t="str">
            <v>Lower middle income</v>
          </cell>
        </row>
        <row r="2193">
          <cell r="B2193" t="str">
            <v>Swaziland</v>
          </cell>
          <cell r="C2193" t="str">
            <v>Sub-Saharan Africa</v>
          </cell>
          <cell r="D2193" t="str">
            <v>Lower middle income</v>
          </cell>
        </row>
        <row r="2194">
          <cell r="B2194" t="str">
            <v>Swaziland</v>
          </cell>
          <cell r="C2194" t="str">
            <v>Sub-Saharan Africa</v>
          </cell>
          <cell r="D2194" t="str">
            <v>Lower middle income</v>
          </cell>
        </row>
        <row r="2195">
          <cell r="B2195" t="str">
            <v>Swaziland</v>
          </cell>
          <cell r="C2195" t="str">
            <v>Sub-Saharan Africa</v>
          </cell>
          <cell r="D2195" t="str">
            <v>Lower middle income</v>
          </cell>
        </row>
        <row r="2196">
          <cell r="B2196" t="str">
            <v>Swaziland</v>
          </cell>
          <cell r="C2196" t="str">
            <v>Sub-Saharan Africa</v>
          </cell>
          <cell r="D2196" t="str">
            <v>Lower middle income</v>
          </cell>
        </row>
        <row r="2197">
          <cell r="B2197" t="str">
            <v>Swaziland</v>
          </cell>
          <cell r="C2197" t="str">
            <v>Sub-Saharan Africa</v>
          </cell>
          <cell r="D2197" t="str">
            <v>Lower middle income</v>
          </cell>
        </row>
        <row r="2198">
          <cell r="B2198" t="str">
            <v>Swaziland</v>
          </cell>
          <cell r="C2198" t="str">
            <v>Sub-Saharan Africa</v>
          </cell>
          <cell r="D2198" t="str">
            <v>Lower middle income</v>
          </cell>
        </row>
        <row r="2199">
          <cell r="B2199" t="str">
            <v>Seychelles</v>
          </cell>
          <cell r="C2199" t="str">
            <v>Sub-Saharan Africa</v>
          </cell>
          <cell r="D2199" t="str">
            <v>High income</v>
          </cell>
        </row>
        <row r="2200">
          <cell r="B2200" t="str">
            <v>Seychelles</v>
          </cell>
          <cell r="C2200" t="str">
            <v>Sub-Saharan Africa</v>
          </cell>
          <cell r="D2200" t="str">
            <v>High income</v>
          </cell>
        </row>
        <row r="2201">
          <cell r="B2201" t="str">
            <v>Seychelles</v>
          </cell>
          <cell r="C2201" t="str">
            <v>Sub-Saharan Africa</v>
          </cell>
          <cell r="D2201" t="str">
            <v>High income</v>
          </cell>
        </row>
        <row r="2202">
          <cell r="B2202" t="str">
            <v>Seychelles</v>
          </cell>
          <cell r="C2202" t="str">
            <v>Sub-Saharan Africa</v>
          </cell>
          <cell r="D2202" t="str">
            <v>High income</v>
          </cell>
        </row>
        <row r="2203">
          <cell r="B2203" t="str">
            <v>Seychelles</v>
          </cell>
          <cell r="C2203" t="str">
            <v>Sub-Saharan Africa</v>
          </cell>
          <cell r="D2203" t="str">
            <v>High income</v>
          </cell>
        </row>
        <row r="2204">
          <cell r="B2204" t="str">
            <v>Seychelles</v>
          </cell>
          <cell r="C2204" t="str">
            <v>Sub-Saharan Africa</v>
          </cell>
          <cell r="D2204" t="str">
            <v>High income</v>
          </cell>
        </row>
        <row r="2205">
          <cell r="B2205" t="str">
            <v>Seychelles</v>
          </cell>
          <cell r="C2205" t="str">
            <v>Sub-Saharan Africa</v>
          </cell>
          <cell r="D2205" t="str">
            <v>High income</v>
          </cell>
        </row>
        <row r="2206">
          <cell r="B2206" t="str">
            <v>Seychelles</v>
          </cell>
          <cell r="C2206" t="str">
            <v>Sub-Saharan Africa</v>
          </cell>
          <cell r="D2206" t="str">
            <v>High income</v>
          </cell>
        </row>
        <row r="2207">
          <cell r="B2207" t="str">
            <v>Seychelles</v>
          </cell>
          <cell r="C2207" t="str">
            <v>Sub-Saharan Africa</v>
          </cell>
          <cell r="D2207" t="str">
            <v>High income</v>
          </cell>
        </row>
        <row r="2208">
          <cell r="B2208" t="str">
            <v>Seychelles</v>
          </cell>
          <cell r="C2208" t="str">
            <v>Sub-Saharan Africa</v>
          </cell>
          <cell r="D2208" t="str">
            <v>High income</v>
          </cell>
        </row>
        <row r="2209">
          <cell r="B2209" t="str">
            <v>Seychelles</v>
          </cell>
          <cell r="C2209" t="str">
            <v>Sub-Saharan Africa</v>
          </cell>
          <cell r="D2209" t="str">
            <v>High income</v>
          </cell>
        </row>
        <row r="2210">
          <cell r="B2210" t="str">
            <v>Seychelles</v>
          </cell>
          <cell r="C2210" t="str">
            <v>Sub-Saharan Africa</v>
          </cell>
          <cell r="D2210" t="str">
            <v>High income</v>
          </cell>
        </row>
        <row r="2211">
          <cell r="B2211" t="str">
            <v>Syrian Arab Republic</v>
          </cell>
          <cell r="C2211" t="str">
            <v>Middle East &amp; North Africa</v>
          </cell>
          <cell r="D2211" t="str">
            <v>Lower middle income</v>
          </cell>
        </row>
        <row r="2212">
          <cell r="B2212" t="str">
            <v>Syrian Arab Republic</v>
          </cell>
          <cell r="C2212" t="str">
            <v>Middle East &amp; North Africa</v>
          </cell>
          <cell r="D2212" t="str">
            <v>Lower middle income</v>
          </cell>
        </row>
        <row r="2213">
          <cell r="B2213" t="str">
            <v>Syrian Arab Republic</v>
          </cell>
          <cell r="C2213" t="str">
            <v>Middle East &amp; North Africa</v>
          </cell>
          <cell r="D2213" t="str">
            <v>Lower middle income</v>
          </cell>
        </row>
        <row r="2214">
          <cell r="B2214" t="str">
            <v>Syrian Arab Republic</v>
          </cell>
          <cell r="C2214" t="str">
            <v>Middle East &amp; North Africa</v>
          </cell>
          <cell r="D2214" t="str">
            <v>Lower middle income</v>
          </cell>
        </row>
        <row r="2215">
          <cell r="B2215" t="str">
            <v>Syrian Arab Republic</v>
          </cell>
          <cell r="C2215" t="str">
            <v>Middle East &amp; North Africa</v>
          </cell>
          <cell r="D2215" t="str">
            <v>Lower middle income</v>
          </cell>
        </row>
        <row r="2216">
          <cell r="B2216" t="str">
            <v>Syrian Arab Republic</v>
          </cell>
          <cell r="C2216" t="str">
            <v>Middle East &amp; North Africa</v>
          </cell>
          <cell r="D2216" t="str">
            <v>Lower middle income</v>
          </cell>
        </row>
        <row r="2217">
          <cell r="B2217" t="str">
            <v>Syrian Arab Republic</v>
          </cell>
          <cell r="C2217" t="str">
            <v>Middle East &amp; North Africa</v>
          </cell>
          <cell r="D2217" t="str">
            <v>Lower middle income</v>
          </cell>
        </row>
        <row r="2218">
          <cell r="B2218" t="str">
            <v>Syrian Arab Republic</v>
          </cell>
          <cell r="C2218" t="str">
            <v>Middle East &amp; North Africa</v>
          </cell>
          <cell r="D2218" t="str">
            <v>Lower middle income</v>
          </cell>
        </row>
        <row r="2219">
          <cell r="B2219" t="str">
            <v>Syrian Arab Republic</v>
          </cell>
          <cell r="C2219" t="str">
            <v>Middle East &amp; North Africa</v>
          </cell>
          <cell r="D2219" t="str">
            <v>Lower middle income</v>
          </cell>
        </row>
        <row r="2220">
          <cell r="B2220" t="str">
            <v>Syrian Arab Republic</v>
          </cell>
          <cell r="C2220" t="str">
            <v>Middle East &amp; North Africa</v>
          </cell>
          <cell r="D2220" t="str">
            <v>Lower middle income</v>
          </cell>
        </row>
        <row r="2221">
          <cell r="B2221" t="str">
            <v>Syrian Arab Republic</v>
          </cell>
          <cell r="C2221" t="str">
            <v>Middle East &amp; North Africa</v>
          </cell>
          <cell r="D2221" t="str">
            <v>Lower middle income</v>
          </cell>
        </row>
        <row r="2222">
          <cell r="B2222" t="str">
            <v>Syrian Arab Republic</v>
          </cell>
          <cell r="C2222" t="str">
            <v>Middle East &amp; North Africa</v>
          </cell>
          <cell r="D2222" t="str">
            <v>Lower middle income</v>
          </cell>
        </row>
        <row r="2223">
          <cell r="B2223" t="str">
            <v>Syrian Arab Republic</v>
          </cell>
          <cell r="C2223" t="str">
            <v>Middle East &amp; North Africa</v>
          </cell>
          <cell r="D2223" t="str">
            <v>Lower middle income</v>
          </cell>
        </row>
        <row r="2224">
          <cell r="B2224" t="str">
            <v>Syrian Arab Republic</v>
          </cell>
          <cell r="C2224" t="str">
            <v>Middle East &amp; North Africa</v>
          </cell>
          <cell r="D2224" t="str">
            <v>Lower middle income</v>
          </cell>
        </row>
        <row r="2225">
          <cell r="B2225" t="str">
            <v>Chad</v>
          </cell>
          <cell r="C2225" t="str">
            <v>Sub-Saharan Africa</v>
          </cell>
          <cell r="D2225" t="str">
            <v>Low income</v>
          </cell>
        </row>
        <row r="2226">
          <cell r="B2226" t="str">
            <v>Chad</v>
          </cell>
          <cell r="C2226" t="str">
            <v>Sub-Saharan Africa</v>
          </cell>
          <cell r="D2226" t="str">
            <v>Low income</v>
          </cell>
        </row>
        <row r="2227">
          <cell r="B2227" t="str">
            <v>Chad</v>
          </cell>
          <cell r="C2227" t="str">
            <v>Sub-Saharan Africa</v>
          </cell>
          <cell r="D2227" t="str">
            <v>Low income</v>
          </cell>
        </row>
        <row r="2228">
          <cell r="B2228" t="str">
            <v>Chad</v>
          </cell>
          <cell r="C2228" t="str">
            <v>Sub-Saharan Africa</v>
          </cell>
          <cell r="D2228" t="str">
            <v>Low income</v>
          </cell>
        </row>
        <row r="2229">
          <cell r="B2229" t="str">
            <v>Chad</v>
          </cell>
          <cell r="C2229" t="str">
            <v>Sub-Saharan Africa</v>
          </cell>
          <cell r="D2229" t="str">
            <v>Low income</v>
          </cell>
        </row>
        <row r="2230">
          <cell r="B2230" t="str">
            <v>Chad</v>
          </cell>
          <cell r="C2230" t="str">
            <v>Sub-Saharan Africa</v>
          </cell>
          <cell r="D2230" t="str">
            <v>Low income</v>
          </cell>
        </row>
        <row r="2231">
          <cell r="B2231" t="str">
            <v>Chad</v>
          </cell>
          <cell r="C2231" t="str">
            <v>Sub-Saharan Africa</v>
          </cell>
          <cell r="D2231" t="str">
            <v>Low income</v>
          </cell>
        </row>
        <row r="2232">
          <cell r="B2232" t="str">
            <v>Chad</v>
          </cell>
          <cell r="C2232" t="str">
            <v>Sub-Saharan Africa</v>
          </cell>
          <cell r="D2232" t="str">
            <v>Low income</v>
          </cell>
        </row>
        <row r="2233">
          <cell r="B2233" t="str">
            <v>Chad</v>
          </cell>
          <cell r="C2233" t="str">
            <v>Sub-Saharan Africa</v>
          </cell>
          <cell r="D2233" t="str">
            <v>Low income</v>
          </cell>
        </row>
        <row r="2234">
          <cell r="B2234" t="str">
            <v>Chad</v>
          </cell>
          <cell r="C2234" t="str">
            <v>Sub-Saharan Africa</v>
          </cell>
          <cell r="D2234" t="str">
            <v>Low income</v>
          </cell>
        </row>
        <row r="2235">
          <cell r="B2235" t="str">
            <v>Chad</v>
          </cell>
          <cell r="C2235" t="str">
            <v>Sub-Saharan Africa</v>
          </cell>
          <cell r="D2235" t="str">
            <v>Low income</v>
          </cell>
        </row>
        <row r="2236">
          <cell r="B2236" t="str">
            <v>Chad</v>
          </cell>
          <cell r="C2236" t="str">
            <v>Sub-Saharan Africa</v>
          </cell>
          <cell r="D2236" t="str">
            <v>Low income</v>
          </cell>
        </row>
        <row r="2237">
          <cell r="B2237" t="str">
            <v>Chad</v>
          </cell>
          <cell r="C2237" t="str">
            <v>Sub-Saharan Africa</v>
          </cell>
          <cell r="D2237" t="str">
            <v>Low income</v>
          </cell>
        </row>
        <row r="2238">
          <cell r="B2238" t="str">
            <v>Chad</v>
          </cell>
          <cell r="C2238" t="str">
            <v>Sub-Saharan Africa</v>
          </cell>
          <cell r="D2238" t="str">
            <v>Low income</v>
          </cell>
        </row>
        <row r="2239">
          <cell r="B2239" t="str">
            <v>Togo</v>
          </cell>
          <cell r="C2239" t="str">
            <v>Sub-Saharan Africa</v>
          </cell>
          <cell r="D2239" t="str">
            <v>Low income</v>
          </cell>
        </row>
        <row r="2240">
          <cell r="B2240" t="str">
            <v>Togo</v>
          </cell>
          <cell r="C2240" t="str">
            <v>Sub-Saharan Africa</v>
          </cell>
          <cell r="D2240" t="str">
            <v>Low income</v>
          </cell>
        </row>
        <row r="2241">
          <cell r="B2241" t="str">
            <v>Togo</v>
          </cell>
          <cell r="C2241" t="str">
            <v>Sub-Saharan Africa</v>
          </cell>
          <cell r="D2241" t="str">
            <v>Low income</v>
          </cell>
        </row>
        <row r="2242">
          <cell r="B2242" t="str">
            <v>Togo</v>
          </cell>
          <cell r="C2242" t="str">
            <v>Sub-Saharan Africa</v>
          </cell>
          <cell r="D2242" t="str">
            <v>Low income</v>
          </cell>
        </row>
        <row r="2243">
          <cell r="B2243" t="str">
            <v>Togo</v>
          </cell>
          <cell r="C2243" t="str">
            <v>Sub-Saharan Africa</v>
          </cell>
          <cell r="D2243" t="str">
            <v>Low income</v>
          </cell>
        </row>
        <row r="2244">
          <cell r="B2244" t="str">
            <v>Togo</v>
          </cell>
          <cell r="C2244" t="str">
            <v>Sub-Saharan Africa</v>
          </cell>
          <cell r="D2244" t="str">
            <v>Low income</v>
          </cell>
        </row>
        <row r="2245">
          <cell r="B2245" t="str">
            <v>Togo</v>
          </cell>
          <cell r="C2245" t="str">
            <v>Sub-Saharan Africa</v>
          </cell>
          <cell r="D2245" t="str">
            <v>Low income</v>
          </cell>
        </row>
        <row r="2246">
          <cell r="B2246" t="str">
            <v>Togo</v>
          </cell>
          <cell r="C2246" t="str">
            <v>Sub-Saharan Africa</v>
          </cell>
          <cell r="D2246" t="str">
            <v>Low income</v>
          </cell>
        </row>
        <row r="2247">
          <cell r="B2247" t="str">
            <v>Togo</v>
          </cell>
          <cell r="C2247" t="str">
            <v>Sub-Saharan Africa</v>
          </cell>
          <cell r="D2247" t="str">
            <v>Low income</v>
          </cell>
        </row>
        <row r="2248">
          <cell r="B2248" t="str">
            <v>Togo</v>
          </cell>
          <cell r="C2248" t="str">
            <v>Sub-Saharan Africa</v>
          </cell>
          <cell r="D2248" t="str">
            <v>Low income</v>
          </cell>
        </row>
        <row r="2249">
          <cell r="B2249" t="str">
            <v>Togo</v>
          </cell>
          <cell r="C2249" t="str">
            <v>Sub-Saharan Africa</v>
          </cell>
          <cell r="D2249" t="str">
            <v>Low income</v>
          </cell>
        </row>
        <row r="2250">
          <cell r="B2250" t="str">
            <v>Togo</v>
          </cell>
          <cell r="C2250" t="str">
            <v>Sub-Saharan Africa</v>
          </cell>
          <cell r="D2250" t="str">
            <v>Low income</v>
          </cell>
        </row>
        <row r="2251">
          <cell r="B2251" t="str">
            <v>Togo</v>
          </cell>
          <cell r="C2251" t="str">
            <v>Sub-Saharan Africa</v>
          </cell>
          <cell r="D2251" t="str">
            <v>Low income</v>
          </cell>
        </row>
        <row r="2252">
          <cell r="B2252" t="str">
            <v>Togo</v>
          </cell>
          <cell r="C2252" t="str">
            <v>Sub-Saharan Africa</v>
          </cell>
          <cell r="D2252" t="str">
            <v>Low income</v>
          </cell>
        </row>
        <row r="2253">
          <cell r="B2253" t="str">
            <v>Thailand</v>
          </cell>
          <cell r="C2253" t="str">
            <v>East Asia &amp; Pacific</v>
          </cell>
          <cell r="D2253" t="str">
            <v>Upper middle income</v>
          </cell>
        </row>
        <row r="2254">
          <cell r="B2254" t="str">
            <v>Thailand</v>
          </cell>
          <cell r="C2254" t="str">
            <v>East Asia &amp; Pacific</v>
          </cell>
          <cell r="D2254" t="str">
            <v>Upper middle income</v>
          </cell>
        </row>
        <row r="2255">
          <cell r="B2255" t="str">
            <v>Thailand</v>
          </cell>
          <cell r="C2255" t="str">
            <v>East Asia &amp; Pacific</v>
          </cell>
          <cell r="D2255" t="str">
            <v>Upper middle income</v>
          </cell>
        </row>
        <row r="2256">
          <cell r="B2256" t="str">
            <v>Thailand</v>
          </cell>
          <cell r="C2256" t="str">
            <v>East Asia &amp; Pacific</v>
          </cell>
          <cell r="D2256" t="str">
            <v>Upper middle income</v>
          </cell>
        </row>
        <row r="2257">
          <cell r="B2257" t="str">
            <v>Thailand</v>
          </cell>
          <cell r="C2257" t="str">
            <v>East Asia &amp; Pacific</v>
          </cell>
          <cell r="D2257" t="str">
            <v>Upper middle income</v>
          </cell>
        </row>
        <row r="2258">
          <cell r="B2258" t="str">
            <v>Thailand</v>
          </cell>
          <cell r="C2258" t="str">
            <v>East Asia &amp; Pacific</v>
          </cell>
          <cell r="D2258" t="str">
            <v>Upper middle income</v>
          </cell>
        </row>
        <row r="2259">
          <cell r="B2259" t="str">
            <v>Thailand</v>
          </cell>
          <cell r="C2259" t="str">
            <v>East Asia &amp; Pacific</v>
          </cell>
          <cell r="D2259" t="str">
            <v>Upper middle income</v>
          </cell>
        </row>
        <row r="2260">
          <cell r="B2260" t="str">
            <v>Thailand</v>
          </cell>
          <cell r="C2260" t="str">
            <v>East Asia &amp; Pacific</v>
          </cell>
          <cell r="D2260" t="str">
            <v>Upper middle income</v>
          </cell>
        </row>
        <row r="2261">
          <cell r="B2261" t="str">
            <v>Thailand</v>
          </cell>
          <cell r="C2261" t="str">
            <v>East Asia &amp; Pacific</v>
          </cell>
          <cell r="D2261" t="str">
            <v>Upper middle income</v>
          </cell>
        </row>
        <row r="2262">
          <cell r="B2262" t="str">
            <v>Thailand</v>
          </cell>
          <cell r="C2262" t="str">
            <v>East Asia &amp; Pacific</v>
          </cell>
          <cell r="D2262" t="str">
            <v>Upper middle income</v>
          </cell>
        </row>
        <row r="2263">
          <cell r="B2263" t="str">
            <v>Thailand</v>
          </cell>
          <cell r="C2263" t="str">
            <v>East Asia &amp; Pacific</v>
          </cell>
          <cell r="D2263" t="str">
            <v>Upper middle income</v>
          </cell>
        </row>
        <row r="2264">
          <cell r="B2264" t="str">
            <v>Thailand</v>
          </cell>
          <cell r="C2264" t="str">
            <v>East Asia &amp; Pacific</v>
          </cell>
          <cell r="D2264" t="str">
            <v>Upper middle income</v>
          </cell>
        </row>
        <row r="2265">
          <cell r="B2265" t="str">
            <v>Thailand</v>
          </cell>
          <cell r="C2265" t="str">
            <v>East Asia &amp; Pacific</v>
          </cell>
          <cell r="D2265" t="str">
            <v>Upper middle income</v>
          </cell>
        </row>
        <row r="2266">
          <cell r="B2266" t="str">
            <v>Thailand</v>
          </cell>
          <cell r="C2266" t="str">
            <v>East Asia &amp; Pacific</v>
          </cell>
          <cell r="D2266" t="str">
            <v>Upper middle income</v>
          </cell>
        </row>
        <row r="2267">
          <cell r="B2267" t="str">
            <v>Tajikistan</v>
          </cell>
          <cell r="C2267" t="str">
            <v>Europe &amp; Central Asia</v>
          </cell>
          <cell r="D2267" t="str">
            <v>Lower middle income</v>
          </cell>
        </row>
        <row r="2268">
          <cell r="B2268" t="str">
            <v>Tajikistan</v>
          </cell>
          <cell r="C2268" t="str">
            <v>Europe &amp; Central Asia</v>
          </cell>
          <cell r="D2268" t="str">
            <v>Lower middle income</v>
          </cell>
        </row>
        <row r="2269">
          <cell r="B2269" t="str">
            <v>Tajikistan</v>
          </cell>
          <cell r="C2269" t="str">
            <v>Europe &amp; Central Asia</v>
          </cell>
          <cell r="D2269" t="str">
            <v>Lower middle income</v>
          </cell>
        </row>
        <row r="2270">
          <cell r="B2270" t="str">
            <v>Tajikistan</v>
          </cell>
          <cell r="C2270" t="str">
            <v>Europe &amp; Central Asia</v>
          </cell>
          <cell r="D2270" t="str">
            <v>Lower middle income</v>
          </cell>
        </row>
        <row r="2271">
          <cell r="B2271" t="str">
            <v>Tajikistan</v>
          </cell>
          <cell r="C2271" t="str">
            <v>Europe &amp; Central Asia</v>
          </cell>
          <cell r="D2271" t="str">
            <v>Lower middle income</v>
          </cell>
        </row>
        <row r="2272">
          <cell r="B2272" t="str">
            <v>Tajikistan</v>
          </cell>
          <cell r="C2272" t="str">
            <v>Europe &amp; Central Asia</v>
          </cell>
          <cell r="D2272" t="str">
            <v>Lower middle income</v>
          </cell>
        </row>
        <row r="2273">
          <cell r="B2273" t="str">
            <v>Tajikistan</v>
          </cell>
          <cell r="C2273" t="str">
            <v>Europe &amp; Central Asia</v>
          </cell>
          <cell r="D2273" t="str">
            <v>Lower middle income</v>
          </cell>
        </row>
        <row r="2274">
          <cell r="B2274" t="str">
            <v>Tajikistan</v>
          </cell>
          <cell r="C2274" t="str">
            <v>Europe &amp; Central Asia</v>
          </cell>
          <cell r="D2274" t="str">
            <v>Lower middle income</v>
          </cell>
        </row>
        <row r="2275">
          <cell r="B2275" t="str">
            <v>Tajikistan</v>
          </cell>
          <cell r="C2275" t="str">
            <v>Europe &amp; Central Asia</v>
          </cell>
          <cell r="D2275" t="str">
            <v>Lower middle income</v>
          </cell>
        </row>
        <row r="2276">
          <cell r="B2276" t="str">
            <v>Tajikistan</v>
          </cell>
          <cell r="C2276" t="str">
            <v>Europe &amp; Central Asia</v>
          </cell>
          <cell r="D2276" t="str">
            <v>Lower middle income</v>
          </cell>
        </row>
        <row r="2277">
          <cell r="B2277" t="str">
            <v>Tajikistan</v>
          </cell>
          <cell r="C2277" t="str">
            <v>Europe &amp; Central Asia</v>
          </cell>
          <cell r="D2277" t="str">
            <v>Lower middle income</v>
          </cell>
        </row>
        <row r="2278">
          <cell r="B2278" t="str">
            <v>Tajikistan</v>
          </cell>
          <cell r="C2278" t="str">
            <v>Europe &amp; Central Asia</v>
          </cell>
          <cell r="D2278" t="str">
            <v>Lower middle income</v>
          </cell>
        </row>
        <row r="2279">
          <cell r="B2279" t="str">
            <v>Timor-Leste</v>
          </cell>
          <cell r="C2279" t="str">
            <v>East Asia &amp; Pacific</v>
          </cell>
          <cell r="D2279" t="str">
            <v>Lower middle income</v>
          </cell>
        </row>
        <row r="2280">
          <cell r="B2280" t="str">
            <v>Timor-Leste</v>
          </cell>
          <cell r="C2280" t="str">
            <v>East Asia &amp; Pacific</v>
          </cell>
          <cell r="D2280" t="str">
            <v>Lower middle income</v>
          </cell>
        </row>
        <row r="2281">
          <cell r="B2281" t="str">
            <v>Timor-Leste</v>
          </cell>
          <cell r="C2281" t="str">
            <v>East Asia &amp; Pacific</v>
          </cell>
          <cell r="D2281" t="str">
            <v>Lower middle income</v>
          </cell>
        </row>
        <row r="2282">
          <cell r="B2282" t="str">
            <v>Timor-Leste</v>
          </cell>
          <cell r="C2282" t="str">
            <v>East Asia &amp; Pacific</v>
          </cell>
          <cell r="D2282" t="str">
            <v>Lower middle income</v>
          </cell>
        </row>
        <row r="2283">
          <cell r="B2283" t="str">
            <v>Timor-Leste</v>
          </cell>
          <cell r="C2283" t="str">
            <v>East Asia &amp; Pacific</v>
          </cell>
          <cell r="D2283" t="str">
            <v>Lower middle income</v>
          </cell>
        </row>
        <row r="2284">
          <cell r="B2284" t="str">
            <v>Timor-Leste</v>
          </cell>
          <cell r="C2284" t="str">
            <v>East Asia &amp; Pacific</v>
          </cell>
          <cell r="D2284" t="str">
            <v>Lower middle income</v>
          </cell>
        </row>
        <row r="2285">
          <cell r="B2285" t="str">
            <v>Timor-Leste</v>
          </cell>
          <cell r="C2285" t="str">
            <v>East Asia &amp; Pacific</v>
          </cell>
          <cell r="D2285" t="str">
            <v>Lower middle income</v>
          </cell>
        </row>
        <row r="2286">
          <cell r="B2286" t="str">
            <v>Timor-Leste</v>
          </cell>
          <cell r="C2286" t="str">
            <v>East Asia &amp; Pacific</v>
          </cell>
          <cell r="D2286" t="str">
            <v>Lower middle income</v>
          </cell>
        </row>
        <row r="2287">
          <cell r="B2287" t="str">
            <v>Timor-Leste</v>
          </cell>
          <cell r="C2287" t="str">
            <v>East Asia &amp; Pacific</v>
          </cell>
          <cell r="D2287" t="str">
            <v>Lower middle income</v>
          </cell>
        </row>
        <row r="2288">
          <cell r="B2288" t="str">
            <v>Timor-Leste</v>
          </cell>
          <cell r="C2288" t="str">
            <v>East Asia &amp; Pacific</v>
          </cell>
          <cell r="D2288" t="str">
            <v>Lower middle income</v>
          </cell>
        </row>
        <row r="2289">
          <cell r="B2289" t="str">
            <v>Timor-Leste</v>
          </cell>
          <cell r="C2289" t="str">
            <v>East Asia &amp; Pacific</v>
          </cell>
          <cell r="D2289" t="str">
            <v>Lower middle income</v>
          </cell>
        </row>
        <row r="2290">
          <cell r="B2290" t="str">
            <v>Timor-Leste</v>
          </cell>
          <cell r="C2290" t="str">
            <v>East Asia &amp; Pacific</v>
          </cell>
          <cell r="D2290" t="str">
            <v>Lower middle income</v>
          </cell>
        </row>
        <row r="2291">
          <cell r="B2291" t="str">
            <v>Timor-Leste</v>
          </cell>
          <cell r="C2291" t="str">
            <v>East Asia &amp; Pacific</v>
          </cell>
          <cell r="D2291" t="str">
            <v>Lower middle income</v>
          </cell>
        </row>
        <row r="2292">
          <cell r="B2292" t="str">
            <v>Tonga</v>
          </cell>
          <cell r="C2292" t="str">
            <v>East Asia &amp; Pacific</v>
          </cell>
          <cell r="D2292" t="str">
            <v>Lower middle income</v>
          </cell>
        </row>
        <row r="2293">
          <cell r="B2293" t="str">
            <v>Tonga</v>
          </cell>
          <cell r="C2293" t="str">
            <v>East Asia &amp; Pacific</v>
          </cell>
          <cell r="D2293" t="str">
            <v>Lower middle income</v>
          </cell>
        </row>
        <row r="2294">
          <cell r="B2294" t="str">
            <v>Tonga</v>
          </cell>
          <cell r="C2294" t="str">
            <v>East Asia &amp; Pacific</v>
          </cell>
          <cell r="D2294" t="str">
            <v>Lower middle income</v>
          </cell>
        </row>
        <row r="2295">
          <cell r="B2295" t="str">
            <v>Tonga</v>
          </cell>
          <cell r="C2295" t="str">
            <v>East Asia &amp; Pacific</v>
          </cell>
          <cell r="D2295" t="str">
            <v>Lower middle income</v>
          </cell>
        </row>
        <row r="2296">
          <cell r="B2296" t="str">
            <v>Tonga</v>
          </cell>
          <cell r="C2296" t="str">
            <v>East Asia &amp; Pacific</v>
          </cell>
          <cell r="D2296" t="str">
            <v>Lower middle income</v>
          </cell>
        </row>
        <row r="2297">
          <cell r="B2297" t="str">
            <v>Tonga</v>
          </cell>
          <cell r="C2297" t="str">
            <v>East Asia &amp; Pacific</v>
          </cell>
          <cell r="D2297" t="str">
            <v>Lower middle income</v>
          </cell>
        </row>
        <row r="2298">
          <cell r="B2298" t="str">
            <v>Tonga</v>
          </cell>
          <cell r="C2298" t="str">
            <v>East Asia &amp; Pacific</v>
          </cell>
          <cell r="D2298" t="str">
            <v>Lower middle income</v>
          </cell>
        </row>
        <row r="2299">
          <cell r="B2299" t="str">
            <v>Tonga</v>
          </cell>
          <cell r="C2299" t="str">
            <v>East Asia &amp; Pacific</v>
          </cell>
          <cell r="D2299" t="str">
            <v>Lower middle income</v>
          </cell>
        </row>
        <row r="2300">
          <cell r="B2300" t="str">
            <v>Tonga</v>
          </cell>
          <cell r="C2300" t="str">
            <v>East Asia &amp; Pacific</v>
          </cell>
          <cell r="D2300" t="str">
            <v>Lower middle income</v>
          </cell>
        </row>
        <row r="2301">
          <cell r="B2301" t="str">
            <v>Tonga</v>
          </cell>
          <cell r="C2301" t="str">
            <v>East Asia &amp; Pacific</v>
          </cell>
          <cell r="D2301" t="str">
            <v>Lower middle income</v>
          </cell>
        </row>
        <row r="2302">
          <cell r="B2302" t="str">
            <v>Tonga</v>
          </cell>
          <cell r="C2302" t="str">
            <v>East Asia &amp; Pacific</v>
          </cell>
          <cell r="D2302" t="str">
            <v>Lower middle income</v>
          </cell>
        </row>
        <row r="2303">
          <cell r="B2303" t="str">
            <v>Tonga</v>
          </cell>
          <cell r="C2303" t="str">
            <v>East Asia &amp; Pacific</v>
          </cell>
          <cell r="D2303" t="str">
            <v>Lower middle income</v>
          </cell>
        </row>
        <row r="2304">
          <cell r="B2304" t="str">
            <v>Tonga</v>
          </cell>
          <cell r="C2304" t="str">
            <v>East Asia &amp; Pacific</v>
          </cell>
          <cell r="D2304" t="str">
            <v>Lower middle income</v>
          </cell>
        </row>
        <row r="2305">
          <cell r="B2305" t="str">
            <v>Tonga</v>
          </cell>
          <cell r="C2305" t="str">
            <v>East Asia &amp; Pacific</v>
          </cell>
          <cell r="D2305" t="str">
            <v>Lower middle income</v>
          </cell>
        </row>
        <row r="2306">
          <cell r="B2306" t="str">
            <v>Trinidad and Tobago</v>
          </cell>
          <cell r="C2306" t="str">
            <v>Latin America &amp; Caribbean</v>
          </cell>
          <cell r="D2306" t="str">
            <v>High income</v>
          </cell>
        </row>
        <row r="2307">
          <cell r="B2307" t="str">
            <v>Trinidad and Tobago</v>
          </cell>
          <cell r="C2307" t="str">
            <v>Latin America &amp; Caribbean</v>
          </cell>
          <cell r="D2307" t="str">
            <v>High income</v>
          </cell>
        </row>
        <row r="2308">
          <cell r="B2308" t="str">
            <v>Trinidad and Tobago</v>
          </cell>
          <cell r="C2308" t="str">
            <v>Latin America &amp; Caribbean</v>
          </cell>
          <cell r="D2308" t="str">
            <v>High income</v>
          </cell>
        </row>
        <row r="2309">
          <cell r="B2309" t="str">
            <v>Trinidad and Tobago</v>
          </cell>
          <cell r="C2309" t="str">
            <v>Latin America &amp; Caribbean</v>
          </cell>
          <cell r="D2309" t="str">
            <v>High income</v>
          </cell>
        </row>
        <row r="2310">
          <cell r="B2310" t="str">
            <v>Trinidad and Tobago</v>
          </cell>
          <cell r="C2310" t="str">
            <v>Latin America &amp; Caribbean</v>
          </cell>
          <cell r="D2310" t="str">
            <v>High income</v>
          </cell>
        </row>
        <row r="2311">
          <cell r="B2311" t="str">
            <v>Trinidad and Tobago</v>
          </cell>
          <cell r="C2311" t="str">
            <v>Latin America &amp; Caribbean</v>
          </cell>
          <cell r="D2311" t="str">
            <v>High income</v>
          </cell>
        </row>
        <row r="2312">
          <cell r="B2312" t="str">
            <v>Trinidad and Tobago</v>
          </cell>
          <cell r="C2312" t="str">
            <v>Latin America &amp; Caribbean</v>
          </cell>
          <cell r="D2312" t="str">
            <v>High income</v>
          </cell>
        </row>
        <row r="2313">
          <cell r="B2313" t="str">
            <v>Trinidad and Tobago</v>
          </cell>
          <cell r="C2313" t="str">
            <v>Latin America &amp; Caribbean</v>
          </cell>
          <cell r="D2313" t="str">
            <v>High income</v>
          </cell>
        </row>
        <row r="2314">
          <cell r="B2314" t="str">
            <v>Trinidad and Tobago</v>
          </cell>
          <cell r="C2314" t="str">
            <v>Latin America &amp; Caribbean</v>
          </cell>
          <cell r="D2314" t="str">
            <v>High income</v>
          </cell>
        </row>
        <row r="2315">
          <cell r="B2315" t="str">
            <v>Trinidad and Tobago</v>
          </cell>
          <cell r="C2315" t="str">
            <v>Latin America &amp; Caribbean</v>
          </cell>
          <cell r="D2315" t="str">
            <v>High income</v>
          </cell>
        </row>
        <row r="2316">
          <cell r="B2316" t="str">
            <v>Trinidad and Tobago</v>
          </cell>
          <cell r="C2316" t="str">
            <v>Latin America &amp; Caribbean</v>
          </cell>
          <cell r="D2316" t="str">
            <v>High income</v>
          </cell>
        </row>
        <row r="2317">
          <cell r="B2317" t="str">
            <v>Trinidad and Tobago</v>
          </cell>
          <cell r="C2317" t="str">
            <v>Latin America &amp; Caribbean</v>
          </cell>
          <cell r="D2317" t="str">
            <v>High income</v>
          </cell>
        </row>
        <row r="2318">
          <cell r="B2318" t="str">
            <v>Tunisia</v>
          </cell>
          <cell r="C2318" t="str">
            <v>Middle East &amp; North Africa</v>
          </cell>
          <cell r="D2318" t="str">
            <v>Lower middle income</v>
          </cell>
        </row>
        <row r="2319">
          <cell r="B2319" t="str">
            <v>Tunisia</v>
          </cell>
          <cell r="C2319" t="str">
            <v>Middle East &amp; North Africa</v>
          </cell>
          <cell r="D2319" t="str">
            <v>Lower middle income</v>
          </cell>
        </row>
        <row r="2320">
          <cell r="B2320" t="str">
            <v>Tunisia</v>
          </cell>
          <cell r="C2320" t="str">
            <v>Middle East &amp; North Africa</v>
          </cell>
          <cell r="D2320" t="str">
            <v>Lower middle income</v>
          </cell>
        </row>
        <row r="2321">
          <cell r="B2321" t="str">
            <v>Tunisia</v>
          </cell>
          <cell r="C2321" t="str">
            <v>Middle East &amp; North Africa</v>
          </cell>
          <cell r="D2321" t="str">
            <v>Lower middle income</v>
          </cell>
        </row>
        <row r="2322">
          <cell r="B2322" t="str">
            <v>Tunisia</v>
          </cell>
          <cell r="C2322" t="str">
            <v>Middle East &amp; North Africa</v>
          </cell>
          <cell r="D2322" t="str">
            <v>Lower middle income</v>
          </cell>
        </row>
        <row r="2323">
          <cell r="B2323" t="str">
            <v>Tunisia</v>
          </cell>
          <cell r="C2323" t="str">
            <v>Middle East &amp; North Africa</v>
          </cell>
          <cell r="D2323" t="str">
            <v>Lower middle income</v>
          </cell>
        </row>
        <row r="2324">
          <cell r="B2324" t="str">
            <v>Tunisia</v>
          </cell>
          <cell r="C2324" t="str">
            <v>Middle East &amp; North Africa</v>
          </cell>
          <cell r="D2324" t="str">
            <v>Lower middle income</v>
          </cell>
        </row>
        <row r="2325">
          <cell r="B2325" t="str">
            <v>Tunisia</v>
          </cell>
          <cell r="C2325" t="str">
            <v>Middle East &amp; North Africa</v>
          </cell>
          <cell r="D2325" t="str">
            <v>Lower middle income</v>
          </cell>
        </row>
        <row r="2326">
          <cell r="B2326" t="str">
            <v>Tunisia</v>
          </cell>
          <cell r="C2326" t="str">
            <v>Middle East &amp; North Africa</v>
          </cell>
          <cell r="D2326" t="str">
            <v>Lower middle income</v>
          </cell>
        </row>
        <row r="2327">
          <cell r="B2327" t="str">
            <v>Tunisia</v>
          </cell>
          <cell r="C2327" t="str">
            <v>Middle East &amp; North Africa</v>
          </cell>
          <cell r="D2327" t="str">
            <v>Lower middle income</v>
          </cell>
        </row>
        <row r="2328">
          <cell r="B2328" t="str">
            <v>Tunisia</v>
          </cell>
          <cell r="C2328" t="str">
            <v>Middle East &amp; North Africa</v>
          </cell>
          <cell r="D2328" t="str">
            <v>Lower middle income</v>
          </cell>
        </row>
        <row r="2329">
          <cell r="B2329" t="str">
            <v>Tunisia</v>
          </cell>
          <cell r="C2329" t="str">
            <v>Middle East &amp; North Africa</v>
          </cell>
          <cell r="D2329" t="str">
            <v>Lower middle income</v>
          </cell>
        </row>
        <row r="2330">
          <cell r="B2330" t="str">
            <v>Tunisia</v>
          </cell>
          <cell r="C2330" t="str">
            <v>Middle East &amp; North Africa</v>
          </cell>
          <cell r="D2330" t="str">
            <v>Lower middle income</v>
          </cell>
        </row>
        <row r="2331">
          <cell r="B2331" t="str">
            <v>Tunisia</v>
          </cell>
          <cell r="C2331" t="str">
            <v>Middle East &amp; North Africa</v>
          </cell>
          <cell r="D2331" t="str">
            <v>Lower middle income</v>
          </cell>
        </row>
        <row r="2332">
          <cell r="B2332" t="str">
            <v>Turkey</v>
          </cell>
          <cell r="C2332" t="str">
            <v>Europe &amp; Central Asia</v>
          </cell>
          <cell r="D2332" t="str">
            <v>Upper middle income</v>
          </cell>
        </row>
        <row r="2333">
          <cell r="B2333" t="str">
            <v>Turkey</v>
          </cell>
          <cell r="C2333" t="str">
            <v>Europe &amp; Central Asia</v>
          </cell>
          <cell r="D2333" t="str">
            <v>Upper middle income</v>
          </cell>
        </row>
        <row r="2334">
          <cell r="B2334" t="str">
            <v>Turkey</v>
          </cell>
          <cell r="C2334" t="str">
            <v>Europe &amp; Central Asia</v>
          </cell>
          <cell r="D2334" t="str">
            <v>Upper middle income</v>
          </cell>
        </row>
        <row r="2335">
          <cell r="B2335" t="str">
            <v>Turkey</v>
          </cell>
          <cell r="C2335" t="str">
            <v>Europe &amp; Central Asia</v>
          </cell>
          <cell r="D2335" t="str">
            <v>Upper middle income</v>
          </cell>
        </row>
        <row r="2336">
          <cell r="B2336" t="str">
            <v>Turkey</v>
          </cell>
          <cell r="C2336" t="str">
            <v>Europe &amp; Central Asia</v>
          </cell>
          <cell r="D2336" t="str">
            <v>Upper middle income</v>
          </cell>
        </row>
        <row r="2337">
          <cell r="B2337" t="str">
            <v>Turkey</v>
          </cell>
          <cell r="C2337" t="str">
            <v>Europe &amp; Central Asia</v>
          </cell>
          <cell r="D2337" t="str">
            <v>Upper middle income</v>
          </cell>
        </row>
        <row r="2338">
          <cell r="B2338" t="str">
            <v>Turkey</v>
          </cell>
          <cell r="C2338" t="str">
            <v>Europe &amp; Central Asia</v>
          </cell>
          <cell r="D2338" t="str">
            <v>Upper middle income</v>
          </cell>
        </row>
        <row r="2339">
          <cell r="B2339" t="str">
            <v>Turkey</v>
          </cell>
          <cell r="C2339" t="str">
            <v>Europe &amp; Central Asia</v>
          </cell>
          <cell r="D2339" t="str">
            <v>Upper middle income</v>
          </cell>
        </row>
        <row r="2340">
          <cell r="B2340" t="str">
            <v>Turkey</v>
          </cell>
          <cell r="C2340" t="str">
            <v>Europe &amp; Central Asia</v>
          </cell>
          <cell r="D2340" t="str">
            <v>Upper middle income</v>
          </cell>
        </row>
        <row r="2341">
          <cell r="B2341" t="str">
            <v>Turkey</v>
          </cell>
          <cell r="C2341" t="str">
            <v>Europe &amp; Central Asia</v>
          </cell>
          <cell r="D2341" t="str">
            <v>Upper middle income</v>
          </cell>
        </row>
        <row r="2342">
          <cell r="B2342" t="str">
            <v>Turkey</v>
          </cell>
          <cell r="C2342" t="str">
            <v>Europe &amp; Central Asia</v>
          </cell>
          <cell r="D2342" t="str">
            <v>Upper middle income</v>
          </cell>
        </row>
        <row r="2343">
          <cell r="B2343" t="str">
            <v>Turkey</v>
          </cell>
          <cell r="C2343" t="str">
            <v>Europe &amp; Central Asia</v>
          </cell>
          <cell r="D2343" t="str">
            <v>Upper middle income</v>
          </cell>
        </row>
        <row r="2344">
          <cell r="B2344" t="str">
            <v>Turkey</v>
          </cell>
          <cell r="C2344" t="str">
            <v>Europe &amp; Central Asia</v>
          </cell>
          <cell r="D2344" t="str">
            <v>Upper middle income</v>
          </cell>
        </row>
        <row r="2345">
          <cell r="B2345" t="str">
            <v>Turkey</v>
          </cell>
          <cell r="C2345" t="str">
            <v>Europe &amp; Central Asia</v>
          </cell>
          <cell r="D2345" t="str">
            <v>Upper middle income</v>
          </cell>
        </row>
        <row r="2346">
          <cell r="B2346" t="str">
            <v>Taiwan, China</v>
          </cell>
          <cell r="C2346" t="str">
            <v>East Asia &amp; Pacific</v>
          </cell>
          <cell r="D2346" t="str">
            <v>High income</v>
          </cell>
        </row>
        <row r="2347">
          <cell r="B2347" t="str">
            <v>Taiwan, China</v>
          </cell>
          <cell r="C2347" t="str">
            <v>East Asia &amp; Pacific</v>
          </cell>
          <cell r="D2347" t="str">
            <v>High income</v>
          </cell>
        </row>
        <row r="2348">
          <cell r="B2348" t="str">
            <v>Taiwan, China</v>
          </cell>
          <cell r="C2348" t="str">
            <v>East Asia &amp; Pacific</v>
          </cell>
          <cell r="D2348" t="str">
            <v>High income</v>
          </cell>
        </row>
        <row r="2349">
          <cell r="B2349" t="str">
            <v>Taiwan, China</v>
          </cell>
          <cell r="C2349" t="str">
            <v>East Asia &amp; Pacific</v>
          </cell>
          <cell r="D2349" t="str">
            <v>High income</v>
          </cell>
        </row>
        <row r="2350">
          <cell r="B2350" t="str">
            <v>Taiwan, China</v>
          </cell>
          <cell r="C2350" t="str">
            <v>East Asia &amp; Pacific</v>
          </cell>
          <cell r="D2350" t="str">
            <v>High income</v>
          </cell>
        </row>
        <row r="2351">
          <cell r="B2351" t="str">
            <v>Taiwan, China</v>
          </cell>
          <cell r="C2351" t="str">
            <v>East Asia &amp; Pacific</v>
          </cell>
          <cell r="D2351" t="str">
            <v>High income</v>
          </cell>
        </row>
        <row r="2352">
          <cell r="B2352" t="str">
            <v>Taiwan, China</v>
          </cell>
          <cell r="C2352" t="str">
            <v>East Asia &amp; Pacific</v>
          </cell>
          <cell r="D2352" t="str">
            <v>High income</v>
          </cell>
        </row>
        <row r="2353">
          <cell r="B2353" t="str">
            <v>Taiwan, China</v>
          </cell>
          <cell r="C2353" t="str">
            <v>East Asia &amp; Pacific</v>
          </cell>
          <cell r="D2353" t="str">
            <v>High income</v>
          </cell>
        </row>
        <row r="2354">
          <cell r="B2354" t="str">
            <v>Taiwan, China</v>
          </cell>
          <cell r="C2354" t="str">
            <v>East Asia &amp; Pacific</v>
          </cell>
          <cell r="D2354" t="str">
            <v>High income</v>
          </cell>
        </row>
        <row r="2355">
          <cell r="B2355" t="str">
            <v>Taiwan, China</v>
          </cell>
          <cell r="C2355" t="str">
            <v>East Asia &amp; Pacific</v>
          </cell>
          <cell r="D2355" t="str">
            <v>High income</v>
          </cell>
        </row>
        <row r="2356">
          <cell r="B2356" t="str">
            <v>Taiwan, China</v>
          </cell>
          <cell r="C2356" t="str">
            <v>East Asia &amp; Pacific</v>
          </cell>
          <cell r="D2356" t="str">
            <v>High income</v>
          </cell>
        </row>
        <row r="2357">
          <cell r="B2357" t="str">
            <v>Taiwan, China</v>
          </cell>
          <cell r="C2357" t="str">
            <v>East Asia &amp; Pacific</v>
          </cell>
          <cell r="D2357" t="str">
            <v>High income</v>
          </cell>
        </row>
        <row r="2358">
          <cell r="B2358" t="str">
            <v>Taiwan, China</v>
          </cell>
          <cell r="C2358" t="str">
            <v>East Asia &amp; Pacific</v>
          </cell>
          <cell r="D2358" t="str">
            <v>High income</v>
          </cell>
        </row>
        <row r="2359">
          <cell r="B2359" t="str">
            <v>Taiwan, China</v>
          </cell>
          <cell r="C2359" t="str">
            <v>East Asia &amp; Pacific</v>
          </cell>
          <cell r="D2359" t="str">
            <v>High income</v>
          </cell>
        </row>
        <row r="2360">
          <cell r="B2360" t="str">
            <v>Tanzania</v>
          </cell>
          <cell r="C2360" t="str">
            <v>Sub-Saharan Africa</v>
          </cell>
          <cell r="D2360" t="str">
            <v>Low income</v>
          </cell>
        </row>
        <row r="2361">
          <cell r="B2361" t="str">
            <v>Tanzania</v>
          </cell>
          <cell r="C2361" t="str">
            <v>Sub-Saharan Africa</v>
          </cell>
          <cell r="D2361" t="str">
            <v>Low income</v>
          </cell>
        </row>
        <row r="2362">
          <cell r="B2362" t="str">
            <v>Tanzania</v>
          </cell>
          <cell r="C2362" t="str">
            <v>Sub-Saharan Africa</v>
          </cell>
          <cell r="D2362" t="str">
            <v>Low income</v>
          </cell>
        </row>
        <row r="2363">
          <cell r="B2363" t="str">
            <v>Tanzania</v>
          </cell>
          <cell r="C2363" t="str">
            <v>Sub-Saharan Africa</v>
          </cell>
          <cell r="D2363" t="str">
            <v>Low income</v>
          </cell>
        </row>
        <row r="2364">
          <cell r="B2364" t="str">
            <v>Tanzania</v>
          </cell>
          <cell r="C2364" t="str">
            <v>Sub-Saharan Africa</v>
          </cell>
          <cell r="D2364" t="str">
            <v>Low income</v>
          </cell>
        </row>
        <row r="2365">
          <cell r="B2365" t="str">
            <v>Tanzania</v>
          </cell>
          <cell r="C2365" t="str">
            <v>Sub-Saharan Africa</v>
          </cell>
          <cell r="D2365" t="str">
            <v>Low income</v>
          </cell>
        </row>
        <row r="2366">
          <cell r="B2366" t="str">
            <v>Tanzania</v>
          </cell>
          <cell r="C2366" t="str">
            <v>Sub-Saharan Africa</v>
          </cell>
          <cell r="D2366" t="str">
            <v>Low income</v>
          </cell>
        </row>
        <row r="2367">
          <cell r="B2367" t="str">
            <v>Tanzania</v>
          </cell>
          <cell r="C2367" t="str">
            <v>Sub-Saharan Africa</v>
          </cell>
          <cell r="D2367" t="str">
            <v>Low income</v>
          </cell>
        </row>
        <row r="2368">
          <cell r="B2368" t="str">
            <v>Tanzania</v>
          </cell>
          <cell r="C2368" t="str">
            <v>Sub-Saharan Africa</v>
          </cell>
          <cell r="D2368" t="str">
            <v>Low income</v>
          </cell>
        </row>
        <row r="2369">
          <cell r="B2369" t="str">
            <v>Tanzania</v>
          </cell>
          <cell r="C2369" t="str">
            <v>Sub-Saharan Africa</v>
          </cell>
          <cell r="D2369" t="str">
            <v>Low income</v>
          </cell>
        </row>
        <row r="2370">
          <cell r="B2370" t="str">
            <v>Tanzania</v>
          </cell>
          <cell r="C2370" t="str">
            <v>Sub-Saharan Africa</v>
          </cell>
          <cell r="D2370" t="str">
            <v>Low income</v>
          </cell>
        </row>
        <row r="2371">
          <cell r="B2371" t="str">
            <v>Tanzania</v>
          </cell>
          <cell r="C2371" t="str">
            <v>Sub-Saharan Africa</v>
          </cell>
          <cell r="D2371" t="str">
            <v>Low income</v>
          </cell>
        </row>
        <row r="2372">
          <cell r="B2372" t="str">
            <v>Tanzania</v>
          </cell>
          <cell r="C2372" t="str">
            <v>Sub-Saharan Africa</v>
          </cell>
          <cell r="D2372" t="str">
            <v>Low income</v>
          </cell>
        </row>
        <row r="2373">
          <cell r="B2373" t="str">
            <v>Tanzania</v>
          </cell>
          <cell r="C2373" t="str">
            <v>Sub-Saharan Africa</v>
          </cell>
          <cell r="D2373" t="str">
            <v>Low income</v>
          </cell>
        </row>
        <row r="2374">
          <cell r="B2374" t="str">
            <v>Uganda</v>
          </cell>
          <cell r="C2374" t="str">
            <v>Sub-Saharan Africa</v>
          </cell>
          <cell r="D2374" t="str">
            <v>Low income</v>
          </cell>
        </row>
        <row r="2375">
          <cell r="B2375" t="str">
            <v>Uganda</v>
          </cell>
          <cell r="C2375" t="str">
            <v>Sub-Saharan Africa</v>
          </cell>
          <cell r="D2375" t="str">
            <v>Low income</v>
          </cell>
        </row>
        <row r="2376">
          <cell r="B2376" t="str">
            <v>Uganda</v>
          </cell>
          <cell r="C2376" t="str">
            <v>Sub-Saharan Africa</v>
          </cell>
          <cell r="D2376" t="str">
            <v>Low income</v>
          </cell>
        </row>
        <row r="2377">
          <cell r="B2377" t="str">
            <v>Uganda</v>
          </cell>
          <cell r="C2377" t="str">
            <v>Sub-Saharan Africa</v>
          </cell>
          <cell r="D2377" t="str">
            <v>Low income</v>
          </cell>
        </row>
        <row r="2378">
          <cell r="B2378" t="str">
            <v>Uganda</v>
          </cell>
          <cell r="C2378" t="str">
            <v>Sub-Saharan Africa</v>
          </cell>
          <cell r="D2378" t="str">
            <v>Low income</v>
          </cell>
        </row>
        <row r="2379">
          <cell r="B2379" t="str">
            <v>Uganda</v>
          </cell>
          <cell r="C2379" t="str">
            <v>Sub-Saharan Africa</v>
          </cell>
          <cell r="D2379" t="str">
            <v>Low income</v>
          </cell>
        </row>
        <row r="2380">
          <cell r="B2380" t="str">
            <v>Uganda</v>
          </cell>
          <cell r="C2380" t="str">
            <v>Sub-Saharan Africa</v>
          </cell>
          <cell r="D2380" t="str">
            <v>Low income</v>
          </cell>
        </row>
        <row r="2381">
          <cell r="B2381" t="str">
            <v>Uganda</v>
          </cell>
          <cell r="C2381" t="str">
            <v>Sub-Saharan Africa</v>
          </cell>
          <cell r="D2381" t="str">
            <v>Low income</v>
          </cell>
        </row>
        <row r="2382">
          <cell r="B2382" t="str">
            <v>Uganda</v>
          </cell>
          <cell r="C2382" t="str">
            <v>Sub-Saharan Africa</v>
          </cell>
          <cell r="D2382" t="str">
            <v>Low income</v>
          </cell>
        </row>
        <row r="2383">
          <cell r="B2383" t="str">
            <v>Uganda</v>
          </cell>
          <cell r="C2383" t="str">
            <v>Sub-Saharan Africa</v>
          </cell>
          <cell r="D2383" t="str">
            <v>Low income</v>
          </cell>
        </row>
        <row r="2384">
          <cell r="B2384" t="str">
            <v>Uganda</v>
          </cell>
          <cell r="C2384" t="str">
            <v>Sub-Saharan Africa</v>
          </cell>
          <cell r="D2384" t="str">
            <v>Low income</v>
          </cell>
        </row>
        <row r="2385">
          <cell r="B2385" t="str">
            <v>Uganda</v>
          </cell>
          <cell r="C2385" t="str">
            <v>Sub-Saharan Africa</v>
          </cell>
          <cell r="D2385" t="str">
            <v>Low income</v>
          </cell>
        </row>
        <row r="2386">
          <cell r="B2386" t="str">
            <v>Uganda</v>
          </cell>
          <cell r="C2386" t="str">
            <v>Sub-Saharan Africa</v>
          </cell>
          <cell r="D2386" t="str">
            <v>Low income</v>
          </cell>
        </row>
        <row r="2387">
          <cell r="B2387" t="str">
            <v>Uganda</v>
          </cell>
          <cell r="C2387" t="str">
            <v>Sub-Saharan Africa</v>
          </cell>
          <cell r="D2387" t="str">
            <v>Low income</v>
          </cell>
        </row>
        <row r="2388">
          <cell r="B2388" t="str">
            <v>Ukraine</v>
          </cell>
          <cell r="C2388" t="str">
            <v>Europe &amp; Central Asia</v>
          </cell>
          <cell r="D2388" t="str">
            <v>Lower middle income</v>
          </cell>
        </row>
        <row r="2389">
          <cell r="B2389" t="str">
            <v>Ukraine</v>
          </cell>
          <cell r="C2389" t="str">
            <v>Europe &amp; Central Asia</v>
          </cell>
          <cell r="D2389" t="str">
            <v>Lower middle income</v>
          </cell>
        </row>
        <row r="2390">
          <cell r="B2390" t="str">
            <v>Ukraine</v>
          </cell>
          <cell r="C2390" t="str">
            <v>Europe &amp; Central Asia</v>
          </cell>
          <cell r="D2390" t="str">
            <v>Lower middle income</v>
          </cell>
        </row>
        <row r="2391">
          <cell r="B2391" t="str">
            <v>Ukraine</v>
          </cell>
          <cell r="C2391" t="str">
            <v>Europe &amp; Central Asia</v>
          </cell>
          <cell r="D2391" t="str">
            <v>Lower middle income</v>
          </cell>
        </row>
        <row r="2392">
          <cell r="B2392" t="str">
            <v>Ukraine</v>
          </cell>
          <cell r="C2392" t="str">
            <v>Europe &amp; Central Asia</v>
          </cell>
          <cell r="D2392" t="str">
            <v>Lower middle income</v>
          </cell>
        </row>
        <row r="2393">
          <cell r="B2393" t="str">
            <v>Ukraine</v>
          </cell>
          <cell r="C2393" t="str">
            <v>Europe &amp; Central Asia</v>
          </cell>
          <cell r="D2393" t="str">
            <v>Lower middle income</v>
          </cell>
        </row>
        <row r="2394">
          <cell r="B2394" t="str">
            <v>Ukraine</v>
          </cell>
          <cell r="C2394" t="str">
            <v>Europe &amp; Central Asia</v>
          </cell>
          <cell r="D2394" t="str">
            <v>Lower middle income</v>
          </cell>
        </row>
        <row r="2395">
          <cell r="B2395" t="str">
            <v>Ukraine</v>
          </cell>
          <cell r="C2395" t="str">
            <v>Europe &amp; Central Asia</v>
          </cell>
          <cell r="D2395" t="str">
            <v>Lower middle income</v>
          </cell>
        </row>
        <row r="2396">
          <cell r="B2396" t="str">
            <v>Ukraine</v>
          </cell>
          <cell r="C2396" t="str">
            <v>Europe &amp; Central Asia</v>
          </cell>
          <cell r="D2396" t="str">
            <v>Lower middle income</v>
          </cell>
        </row>
        <row r="2397">
          <cell r="B2397" t="str">
            <v>Ukraine</v>
          </cell>
          <cell r="C2397" t="str">
            <v>Europe &amp; Central Asia</v>
          </cell>
          <cell r="D2397" t="str">
            <v>Lower middle income</v>
          </cell>
        </row>
        <row r="2398">
          <cell r="B2398" t="str">
            <v>Ukraine</v>
          </cell>
          <cell r="C2398" t="str">
            <v>Europe &amp; Central Asia</v>
          </cell>
          <cell r="D2398" t="str">
            <v>Lower middle income</v>
          </cell>
        </row>
        <row r="2399">
          <cell r="B2399" t="str">
            <v>Ukraine</v>
          </cell>
          <cell r="C2399" t="str">
            <v>Europe &amp; Central Asia</v>
          </cell>
          <cell r="D2399" t="str">
            <v>Lower middle income</v>
          </cell>
        </row>
        <row r="2400">
          <cell r="B2400" t="str">
            <v>Ukraine</v>
          </cell>
          <cell r="C2400" t="str">
            <v>Europe &amp; Central Asia</v>
          </cell>
          <cell r="D2400" t="str">
            <v>Lower middle income</v>
          </cell>
        </row>
        <row r="2401">
          <cell r="B2401" t="str">
            <v>Ukraine</v>
          </cell>
          <cell r="C2401" t="str">
            <v>Europe &amp; Central Asia</v>
          </cell>
          <cell r="D2401" t="str">
            <v>Lower middle income</v>
          </cell>
        </row>
        <row r="2402">
          <cell r="B2402" t="str">
            <v>Uruguay</v>
          </cell>
          <cell r="C2402" t="str">
            <v>Latin America &amp; Caribbean</v>
          </cell>
          <cell r="D2402" t="str">
            <v>High income</v>
          </cell>
        </row>
        <row r="2403">
          <cell r="B2403" t="str">
            <v>Uruguay</v>
          </cell>
          <cell r="C2403" t="str">
            <v>Latin America &amp; Caribbean</v>
          </cell>
          <cell r="D2403" t="str">
            <v>High income</v>
          </cell>
        </row>
        <row r="2404">
          <cell r="B2404" t="str">
            <v>Uruguay</v>
          </cell>
          <cell r="C2404" t="str">
            <v>Latin America &amp; Caribbean</v>
          </cell>
          <cell r="D2404" t="str">
            <v>High income</v>
          </cell>
        </row>
        <row r="2405">
          <cell r="B2405" t="str">
            <v>Uruguay</v>
          </cell>
          <cell r="C2405" t="str">
            <v>Latin America &amp; Caribbean</v>
          </cell>
          <cell r="D2405" t="str">
            <v>High income</v>
          </cell>
        </row>
        <row r="2406">
          <cell r="B2406" t="str">
            <v>Uruguay</v>
          </cell>
          <cell r="C2406" t="str">
            <v>Latin America &amp; Caribbean</v>
          </cell>
          <cell r="D2406" t="str">
            <v>High income</v>
          </cell>
        </row>
        <row r="2407">
          <cell r="B2407" t="str">
            <v>Uruguay</v>
          </cell>
          <cell r="C2407" t="str">
            <v>Latin America &amp; Caribbean</v>
          </cell>
          <cell r="D2407" t="str">
            <v>High income</v>
          </cell>
        </row>
        <row r="2408">
          <cell r="B2408" t="str">
            <v>Uruguay</v>
          </cell>
          <cell r="C2408" t="str">
            <v>Latin America &amp; Caribbean</v>
          </cell>
          <cell r="D2408" t="str">
            <v>High income</v>
          </cell>
        </row>
        <row r="2409">
          <cell r="B2409" t="str">
            <v>Uruguay</v>
          </cell>
          <cell r="C2409" t="str">
            <v>Latin America &amp; Caribbean</v>
          </cell>
          <cell r="D2409" t="str">
            <v>High income</v>
          </cell>
        </row>
        <row r="2410">
          <cell r="B2410" t="str">
            <v>Uruguay</v>
          </cell>
          <cell r="C2410" t="str">
            <v>Latin America &amp; Caribbean</v>
          </cell>
          <cell r="D2410" t="str">
            <v>High income</v>
          </cell>
        </row>
        <row r="2411">
          <cell r="B2411" t="str">
            <v>Uruguay</v>
          </cell>
          <cell r="C2411" t="str">
            <v>Latin America &amp; Caribbean</v>
          </cell>
          <cell r="D2411" t="str">
            <v>High income</v>
          </cell>
        </row>
        <row r="2412">
          <cell r="B2412" t="str">
            <v>Uruguay</v>
          </cell>
          <cell r="C2412" t="str">
            <v>Latin America &amp; Caribbean</v>
          </cell>
          <cell r="D2412" t="str">
            <v>High income</v>
          </cell>
        </row>
        <row r="2413">
          <cell r="B2413" t="str">
            <v>Uruguay</v>
          </cell>
          <cell r="C2413" t="str">
            <v>Latin America &amp; Caribbean</v>
          </cell>
          <cell r="D2413" t="str">
            <v>High income</v>
          </cell>
        </row>
        <row r="2414">
          <cell r="B2414" t="str">
            <v>Uruguay</v>
          </cell>
          <cell r="C2414" t="str">
            <v>Latin America &amp; Caribbean</v>
          </cell>
          <cell r="D2414" t="str">
            <v>High income</v>
          </cell>
        </row>
        <row r="2415">
          <cell r="B2415" t="str">
            <v>Uruguay</v>
          </cell>
          <cell r="C2415" t="str">
            <v>Latin America &amp; Caribbean</v>
          </cell>
          <cell r="D2415" t="str">
            <v>High income</v>
          </cell>
        </row>
        <row r="2416">
          <cell r="B2416" t="str">
            <v>United States</v>
          </cell>
          <cell r="C2416" t="str">
            <v>High income: OECD</v>
          </cell>
          <cell r="D2416" t="str">
            <v>High income</v>
          </cell>
        </row>
        <row r="2417">
          <cell r="B2417" t="str">
            <v>United States</v>
          </cell>
          <cell r="C2417" t="str">
            <v>High income: OECD</v>
          </cell>
          <cell r="D2417" t="str">
            <v>High income</v>
          </cell>
        </row>
        <row r="2418">
          <cell r="B2418" t="str">
            <v>United States</v>
          </cell>
          <cell r="C2418" t="str">
            <v>High income: OECD</v>
          </cell>
          <cell r="D2418" t="str">
            <v>High income</v>
          </cell>
        </row>
        <row r="2419">
          <cell r="B2419" t="str">
            <v>United States</v>
          </cell>
          <cell r="C2419" t="str">
            <v>High income: OECD</v>
          </cell>
          <cell r="D2419" t="str">
            <v>High income</v>
          </cell>
        </row>
        <row r="2420">
          <cell r="B2420" t="str">
            <v>United States New York City</v>
          </cell>
          <cell r="C2420" t="str">
            <v>High income: OECD</v>
          </cell>
          <cell r="D2420" t="str">
            <v>High income</v>
          </cell>
        </row>
        <row r="2421">
          <cell r="B2421" t="str">
            <v>United States New York City</v>
          </cell>
          <cell r="C2421" t="str">
            <v>High income: OECD</v>
          </cell>
          <cell r="D2421" t="str">
            <v>High income</v>
          </cell>
        </row>
        <row r="2422">
          <cell r="B2422" t="str">
            <v>United States New York City</v>
          </cell>
          <cell r="C2422" t="str">
            <v>High income: OECD</v>
          </cell>
          <cell r="D2422" t="str">
            <v>High income</v>
          </cell>
        </row>
        <row r="2423">
          <cell r="B2423" t="str">
            <v>United States New York City</v>
          </cell>
          <cell r="C2423" t="str">
            <v>High income: OECD</v>
          </cell>
          <cell r="D2423" t="str">
            <v>High income</v>
          </cell>
        </row>
        <row r="2424">
          <cell r="B2424" t="str">
            <v>United States New York City</v>
          </cell>
          <cell r="C2424" t="str">
            <v>High income: OECD</v>
          </cell>
          <cell r="D2424" t="str">
            <v>High income</v>
          </cell>
        </row>
        <row r="2425">
          <cell r="B2425" t="str">
            <v>United States New York City</v>
          </cell>
          <cell r="C2425" t="str">
            <v>High income: OECD</v>
          </cell>
          <cell r="D2425" t="str">
            <v>High income</v>
          </cell>
        </row>
        <row r="2426">
          <cell r="B2426" t="str">
            <v>United States New York City</v>
          </cell>
          <cell r="C2426" t="str">
            <v>High income: OECD</v>
          </cell>
          <cell r="D2426" t="str">
            <v>High income</v>
          </cell>
        </row>
        <row r="2427">
          <cell r="B2427" t="str">
            <v>United States New York City</v>
          </cell>
          <cell r="C2427" t="str">
            <v>High income: OECD</v>
          </cell>
          <cell r="D2427" t="str">
            <v>High income</v>
          </cell>
        </row>
        <row r="2428">
          <cell r="B2428" t="str">
            <v>United States New York City</v>
          </cell>
          <cell r="C2428" t="str">
            <v>High income: OECD</v>
          </cell>
          <cell r="D2428" t="str">
            <v>High income</v>
          </cell>
        </row>
        <row r="2429">
          <cell r="B2429" t="str">
            <v>United States New York City</v>
          </cell>
          <cell r="C2429" t="str">
            <v>High income: OECD</v>
          </cell>
          <cell r="D2429" t="str">
            <v>High income</v>
          </cell>
        </row>
        <row r="2430">
          <cell r="B2430" t="str">
            <v>United States New York City</v>
          </cell>
          <cell r="C2430" t="str">
            <v>High income: OECD</v>
          </cell>
          <cell r="D2430" t="str">
            <v>High income</v>
          </cell>
        </row>
        <row r="2431">
          <cell r="B2431" t="str">
            <v>United States New York City</v>
          </cell>
          <cell r="C2431" t="str">
            <v>High income: OECD</v>
          </cell>
          <cell r="D2431" t="str">
            <v>High income</v>
          </cell>
        </row>
        <row r="2432">
          <cell r="B2432" t="str">
            <v>United States New York City</v>
          </cell>
          <cell r="C2432" t="str">
            <v>High income: OECD</v>
          </cell>
          <cell r="D2432" t="str">
            <v>High income</v>
          </cell>
        </row>
        <row r="2433">
          <cell r="B2433" t="str">
            <v>United States New York City</v>
          </cell>
          <cell r="C2433" t="str">
            <v>High income: OECD</v>
          </cell>
          <cell r="D2433" t="str">
            <v>High income</v>
          </cell>
        </row>
        <row r="2434">
          <cell r="B2434" t="str">
            <v>United States Los Angeles</v>
          </cell>
          <cell r="C2434" t="str">
            <v>High income: OECD</v>
          </cell>
          <cell r="D2434" t="str">
            <v>High income</v>
          </cell>
        </row>
        <row r="2435">
          <cell r="B2435" t="str">
            <v>United States Los Angeles</v>
          </cell>
          <cell r="C2435" t="str">
            <v>High income: OECD</v>
          </cell>
          <cell r="D2435" t="str">
            <v>High income</v>
          </cell>
        </row>
        <row r="2436">
          <cell r="B2436" t="str">
            <v>United States Los Angeles</v>
          </cell>
          <cell r="C2436" t="str">
            <v>High income: OECD</v>
          </cell>
          <cell r="D2436" t="str">
            <v>High income</v>
          </cell>
        </row>
        <row r="2437">
          <cell r="B2437" t="str">
            <v>United States Los Angeles</v>
          </cell>
          <cell r="C2437" t="str">
            <v>High income: OECD</v>
          </cell>
          <cell r="D2437" t="str">
            <v>High income</v>
          </cell>
        </row>
        <row r="2438">
          <cell r="B2438" t="str">
            <v>Uzbekistan</v>
          </cell>
          <cell r="C2438" t="str">
            <v>Europe &amp; Central Asia</v>
          </cell>
          <cell r="D2438" t="str">
            <v>Lower middle income</v>
          </cell>
        </row>
        <row r="2439">
          <cell r="B2439" t="str">
            <v>Uzbekistan</v>
          </cell>
          <cell r="C2439" t="str">
            <v>Europe &amp; Central Asia</v>
          </cell>
          <cell r="D2439" t="str">
            <v>Lower middle income</v>
          </cell>
        </row>
        <row r="2440">
          <cell r="B2440" t="str">
            <v>Uzbekistan</v>
          </cell>
          <cell r="C2440" t="str">
            <v>Europe &amp; Central Asia</v>
          </cell>
          <cell r="D2440" t="str">
            <v>Lower middle income</v>
          </cell>
        </row>
        <row r="2441">
          <cell r="B2441" t="str">
            <v>Uzbekistan</v>
          </cell>
          <cell r="C2441" t="str">
            <v>Europe &amp; Central Asia</v>
          </cell>
          <cell r="D2441" t="str">
            <v>Lower middle income</v>
          </cell>
        </row>
        <row r="2442">
          <cell r="B2442" t="str">
            <v>Uzbekistan</v>
          </cell>
          <cell r="C2442" t="str">
            <v>Europe &amp; Central Asia</v>
          </cell>
          <cell r="D2442" t="str">
            <v>Lower middle income</v>
          </cell>
        </row>
        <row r="2443">
          <cell r="B2443" t="str">
            <v>Uzbekistan</v>
          </cell>
          <cell r="C2443" t="str">
            <v>Europe &amp; Central Asia</v>
          </cell>
          <cell r="D2443" t="str">
            <v>Lower middle income</v>
          </cell>
        </row>
        <row r="2444">
          <cell r="B2444" t="str">
            <v>Uzbekistan</v>
          </cell>
          <cell r="C2444" t="str">
            <v>Europe &amp; Central Asia</v>
          </cell>
          <cell r="D2444" t="str">
            <v>Lower middle income</v>
          </cell>
        </row>
        <row r="2445">
          <cell r="B2445" t="str">
            <v>Uzbekistan</v>
          </cell>
          <cell r="C2445" t="str">
            <v>Europe &amp; Central Asia</v>
          </cell>
          <cell r="D2445" t="str">
            <v>Lower middle income</v>
          </cell>
        </row>
        <row r="2446">
          <cell r="B2446" t="str">
            <v>Uzbekistan</v>
          </cell>
          <cell r="C2446" t="str">
            <v>Europe &amp; Central Asia</v>
          </cell>
          <cell r="D2446" t="str">
            <v>Lower middle income</v>
          </cell>
        </row>
        <row r="2447">
          <cell r="B2447" t="str">
            <v>Uzbekistan</v>
          </cell>
          <cell r="C2447" t="str">
            <v>Europe &amp; Central Asia</v>
          </cell>
          <cell r="D2447" t="str">
            <v>Lower middle income</v>
          </cell>
        </row>
        <row r="2448">
          <cell r="B2448" t="str">
            <v>Uzbekistan</v>
          </cell>
          <cell r="C2448" t="str">
            <v>Europe &amp; Central Asia</v>
          </cell>
          <cell r="D2448" t="str">
            <v>Lower middle income</v>
          </cell>
        </row>
        <row r="2449">
          <cell r="B2449" t="str">
            <v>Uzbekistan</v>
          </cell>
          <cell r="C2449" t="str">
            <v>Europe &amp; Central Asia</v>
          </cell>
          <cell r="D2449" t="str">
            <v>Lower middle income</v>
          </cell>
        </row>
        <row r="2450">
          <cell r="B2450" t="str">
            <v>Uzbekistan</v>
          </cell>
          <cell r="C2450" t="str">
            <v>Europe &amp; Central Asia</v>
          </cell>
          <cell r="D2450" t="str">
            <v>Lower middle income</v>
          </cell>
        </row>
        <row r="2451">
          <cell r="B2451" t="str">
            <v>Uzbekistan</v>
          </cell>
          <cell r="C2451" t="str">
            <v>Europe &amp; Central Asia</v>
          </cell>
          <cell r="D2451" t="str">
            <v>Lower middle income</v>
          </cell>
        </row>
        <row r="2452">
          <cell r="B2452" t="str">
            <v>St. Vincent and the Grenadines</v>
          </cell>
          <cell r="C2452" t="str">
            <v>Latin America &amp; Caribbean</v>
          </cell>
          <cell r="D2452" t="str">
            <v>Upper middle income</v>
          </cell>
        </row>
        <row r="2453">
          <cell r="B2453" t="str">
            <v>St. Vincent and the Grenadines</v>
          </cell>
          <cell r="C2453" t="str">
            <v>Latin America &amp; Caribbean</v>
          </cell>
          <cell r="D2453" t="str">
            <v>Upper middle income</v>
          </cell>
        </row>
        <row r="2454">
          <cell r="B2454" t="str">
            <v>St. Vincent and the Grenadines</v>
          </cell>
          <cell r="C2454" t="str">
            <v>Latin America &amp; Caribbean</v>
          </cell>
          <cell r="D2454" t="str">
            <v>Upper middle income</v>
          </cell>
        </row>
        <row r="2455">
          <cell r="B2455" t="str">
            <v>St. Vincent and the Grenadines</v>
          </cell>
          <cell r="C2455" t="str">
            <v>Latin America &amp; Caribbean</v>
          </cell>
          <cell r="D2455" t="str">
            <v>Upper middle income</v>
          </cell>
        </row>
        <row r="2456">
          <cell r="B2456" t="str">
            <v>St. Vincent and the Grenadines</v>
          </cell>
          <cell r="C2456" t="str">
            <v>Latin America &amp; Caribbean</v>
          </cell>
          <cell r="D2456" t="str">
            <v>Upper middle income</v>
          </cell>
        </row>
        <row r="2457">
          <cell r="B2457" t="str">
            <v>St. Vincent and the Grenadines</v>
          </cell>
          <cell r="C2457" t="str">
            <v>Latin America &amp; Caribbean</v>
          </cell>
          <cell r="D2457" t="str">
            <v>Upper middle income</v>
          </cell>
        </row>
        <row r="2458">
          <cell r="B2458" t="str">
            <v>St. Vincent and the Grenadines</v>
          </cell>
          <cell r="C2458" t="str">
            <v>Latin America &amp; Caribbean</v>
          </cell>
          <cell r="D2458" t="str">
            <v>Upper middle income</v>
          </cell>
        </row>
        <row r="2459">
          <cell r="B2459" t="str">
            <v>St. Vincent and the Grenadines</v>
          </cell>
          <cell r="C2459" t="str">
            <v>Latin America &amp; Caribbean</v>
          </cell>
          <cell r="D2459" t="str">
            <v>Upper middle income</v>
          </cell>
        </row>
        <row r="2460">
          <cell r="B2460" t="str">
            <v>St. Vincent and the Grenadines</v>
          </cell>
          <cell r="C2460" t="str">
            <v>Latin America &amp; Caribbean</v>
          </cell>
          <cell r="D2460" t="str">
            <v>Upper middle income</v>
          </cell>
        </row>
        <row r="2461">
          <cell r="B2461" t="str">
            <v>St. Vincent and the Grenadines</v>
          </cell>
          <cell r="C2461" t="str">
            <v>Latin America &amp; Caribbean</v>
          </cell>
          <cell r="D2461" t="str">
            <v>Upper middle income</v>
          </cell>
        </row>
        <row r="2462">
          <cell r="B2462" t="str">
            <v>St. Vincent and the Grenadines</v>
          </cell>
          <cell r="C2462" t="str">
            <v>Latin America &amp; Caribbean</v>
          </cell>
          <cell r="D2462" t="str">
            <v>Upper middle income</v>
          </cell>
        </row>
        <row r="2463">
          <cell r="B2463" t="str">
            <v>St. Vincent and the Grenadines</v>
          </cell>
          <cell r="C2463" t="str">
            <v>Latin America &amp; Caribbean</v>
          </cell>
          <cell r="D2463" t="str">
            <v>Upper middle income</v>
          </cell>
        </row>
        <row r="2464">
          <cell r="B2464" t="str">
            <v>Venezuela, RB</v>
          </cell>
          <cell r="C2464" t="str">
            <v>Latin America &amp; Caribbean</v>
          </cell>
          <cell r="D2464" t="str">
            <v>Upper middle income</v>
          </cell>
        </row>
        <row r="2465">
          <cell r="B2465" t="str">
            <v>Venezuela, RB</v>
          </cell>
          <cell r="C2465" t="str">
            <v>Latin America &amp; Caribbean</v>
          </cell>
          <cell r="D2465" t="str">
            <v>Upper middle income</v>
          </cell>
        </row>
        <row r="2466">
          <cell r="B2466" t="str">
            <v>Venezuela, RB</v>
          </cell>
          <cell r="C2466" t="str">
            <v>Latin America &amp; Caribbean</v>
          </cell>
          <cell r="D2466" t="str">
            <v>Upper middle income</v>
          </cell>
        </row>
        <row r="2467">
          <cell r="B2467" t="str">
            <v>Venezuela, RB</v>
          </cell>
          <cell r="C2467" t="str">
            <v>Latin America &amp; Caribbean</v>
          </cell>
          <cell r="D2467" t="str">
            <v>Upper middle income</v>
          </cell>
        </row>
        <row r="2468">
          <cell r="B2468" t="str">
            <v>Venezuela, RB</v>
          </cell>
          <cell r="C2468" t="str">
            <v>Latin America &amp; Caribbean</v>
          </cell>
          <cell r="D2468" t="str">
            <v>Upper middle income</v>
          </cell>
        </row>
        <row r="2469">
          <cell r="B2469" t="str">
            <v>Venezuela, RB</v>
          </cell>
          <cell r="C2469" t="str">
            <v>Latin America &amp; Caribbean</v>
          </cell>
          <cell r="D2469" t="str">
            <v>Upper middle income</v>
          </cell>
        </row>
        <row r="2470">
          <cell r="B2470" t="str">
            <v>Venezuela, RB</v>
          </cell>
          <cell r="C2470" t="str">
            <v>Latin America &amp; Caribbean</v>
          </cell>
          <cell r="D2470" t="str">
            <v>Upper middle income</v>
          </cell>
        </row>
        <row r="2471">
          <cell r="B2471" t="str">
            <v>Venezuela, RB</v>
          </cell>
          <cell r="C2471" t="str">
            <v>Latin America &amp; Caribbean</v>
          </cell>
          <cell r="D2471" t="str">
            <v>Upper middle income</v>
          </cell>
        </row>
        <row r="2472">
          <cell r="B2472" t="str">
            <v>Venezuela, RB</v>
          </cell>
          <cell r="C2472" t="str">
            <v>Latin America &amp; Caribbean</v>
          </cell>
          <cell r="D2472" t="str">
            <v>Upper middle income</v>
          </cell>
        </row>
        <row r="2473">
          <cell r="B2473" t="str">
            <v>Venezuela, RB</v>
          </cell>
          <cell r="C2473" t="str">
            <v>Latin America &amp; Caribbean</v>
          </cell>
          <cell r="D2473" t="str">
            <v>Upper middle income</v>
          </cell>
        </row>
        <row r="2474">
          <cell r="B2474" t="str">
            <v>Venezuela, RB</v>
          </cell>
          <cell r="C2474" t="str">
            <v>Latin America &amp; Caribbean</v>
          </cell>
          <cell r="D2474" t="str">
            <v>Upper middle income</v>
          </cell>
        </row>
        <row r="2475">
          <cell r="B2475" t="str">
            <v>Venezuela, RB</v>
          </cell>
          <cell r="C2475" t="str">
            <v>Latin America &amp; Caribbean</v>
          </cell>
          <cell r="D2475" t="str">
            <v>Upper middle income</v>
          </cell>
        </row>
        <row r="2476">
          <cell r="B2476" t="str">
            <v>Venezuela, RB</v>
          </cell>
          <cell r="C2476" t="str">
            <v>Latin America &amp; Caribbean</v>
          </cell>
          <cell r="D2476" t="str">
            <v>Upper middle income</v>
          </cell>
        </row>
        <row r="2477">
          <cell r="B2477" t="str">
            <v>Venezuela, RB</v>
          </cell>
          <cell r="C2477" t="str">
            <v>Latin America &amp; Caribbean</v>
          </cell>
          <cell r="D2477" t="str">
            <v>Upper middle income</v>
          </cell>
        </row>
        <row r="2478">
          <cell r="B2478" t="str">
            <v>Vietnam</v>
          </cell>
          <cell r="C2478" t="str">
            <v>East Asia &amp; Pacific</v>
          </cell>
          <cell r="D2478" t="str">
            <v>Lower middle income</v>
          </cell>
        </row>
        <row r="2479">
          <cell r="B2479" t="str">
            <v>Vietnam</v>
          </cell>
          <cell r="C2479" t="str">
            <v>East Asia &amp; Pacific</v>
          </cell>
          <cell r="D2479" t="str">
            <v>Lower middle income</v>
          </cell>
        </row>
        <row r="2480">
          <cell r="B2480" t="str">
            <v>Vietnam</v>
          </cell>
          <cell r="C2480" t="str">
            <v>East Asia &amp; Pacific</v>
          </cell>
          <cell r="D2480" t="str">
            <v>Lower middle income</v>
          </cell>
        </row>
        <row r="2481">
          <cell r="B2481" t="str">
            <v>Vietnam</v>
          </cell>
          <cell r="C2481" t="str">
            <v>East Asia &amp; Pacific</v>
          </cell>
          <cell r="D2481" t="str">
            <v>Lower middle income</v>
          </cell>
        </row>
        <row r="2482">
          <cell r="B2482" t="str">
            <v>Vietnam</v>
          </cell>
          <cell r="C2482" t="str">
            <v>East Asia &amp; Pacific</v>
          </cell>
          <cell r="D2482" t="str">
            <v>Lower middle income</v>
          </cell>
        </row>
        <row r="2483">
          <cell r="B2483" t="str">
            <v>Vietnam</v>
          </cell>
          <cell r="C2483" t="str">
            <v>East Asia &amp; Pacific</v>
          </cell>
          <cell r="D2483" t="str">
            <v>Lower middle income</v>
          </cell>
        </row>
        <row r="2484">
          <cell r="B2484" t="str">
            <v>Vietnam</v>
          </cell>
          <cell r="C2484" t="str">
            <v>East Asia &amp; Pacific</v>
          </cell>
          <cell r="D2484" t="str">
            <v>Lower middle income</v>
          </cell>
        </row>
        <row r="2485">
          <cell r="B2485" t="str">
            <v>Vietnam</v>
          </cell>
          <cell r="C2485" t="str">
            <v>East Asia &amp; Pacific</v>
          </cell>
          <cell r="D2485" t="str">
            <v>Lower middle income</v>
          </cell>
        </row>
        <row r="2486">
          <cell r="B2486" t="str">
            <v>Vietnam</v>
          </cell>
          <cell r="C2486" t="str">
            <v>East Asia &amp; Pacific</v>
          </cell>
          <cell r="D2486" t="str">
            <v>Lower middle income</v>
          </cell>
        </row>
        <row r="2487">
          <cell r="B2487" t="str">
            <v>Vietnam</v>
          </cell>
          <cell r="C2487" t="str">
            <v>East Asia &amp; Pacific</v>
          </cell>
          <cell r="D2487" t="str">
            <v>Lower middle income</v>
          </cell>
        </row>
        <row r="2488">
          <cell r="B2488" t="str">
            <v>Vietnam</v>
          </cell>
          <cell r="C2488" t="str">
            <v>East Asia &amp; Pacific</v>
          </cell>
          <cell r="D2488" t="str">
            <v>Lower middle income</v>
          </cell>
        </row>
        <row r="2489">
          <cell r="B2489" t="str">
            <v>Vietnam</v>
          </cell>
          <cell r="C2489" t="str">
            <v>East Asia &amp; Pacific</v>
          </cell>
          <cell r="D2489" t="str">
            <v>Lower middle income</v>
          </cell>
        </row>
        <row r="2490">
          <cell r="B2490" t="str">
            <v>Vietnam</v>
          </cell>
          <cell r="C2490" t="str">
            <v>East Asia &amp; Pacific</v>
          </cell>
          <cell r="D2490" t="str">
            <v>Lower middle income</v>
          </cell>
        </row>
        <row r="2491">
          <cell r="B2491" t="str">
            <v>Vietnam</v>
          </cell>
          <cell r="C2491" t="str">
            <v>East Asia &amp; Pacific</v>
          </cell>
          <cell r="D2491" t="str">
            <v>Lower middle income</v>
          </cell>
        </row>
        <row r="2492">
          <cell r="B2492" t="str">
            <v>Vanuatu</v>
          </cell>
          <cell r="C2492" t="str">
            <v>East Asia &amp; Pacific</v>
          </cell>
          <cell r="D2492" t="str">
            <v>Lower middle income</v>
          </cell>
        </row>
        <row r="2493">
          <cell r="B2493" t="str">
            <v>Vanuatu</v>
          </cell>
          <cell r="C2493" t="str">
            <v>East Asia &amp; Pacific</v>
          </cell>
          <cell r="D2493" t="str">
            <v>Lower middle income</v>
          </cell>
        </row>
        <row r="2494">
          <cell r="B2494" t="str">
            <v>Vanuatu</v>
          </cell>
          <cell r="C2494" t="str">
            <v>East Asia &amp; Pacific</v>
          </cell>
          <cell r="D2494" t="str">
            <v>Lower middle income</v>
          </cell>
        </row>
        <row r="2495">
          <cell r="B2495" t="str">
            <v>Vanuatu</v>
          </cell>
          <cell r="C2495" t="str">
            <v>East Asia &amp; Pacific</v>
          </cell>
          <cell r="D2495" t="str">
            <v>Lower middle income</v>
          </cell>
        </row>
        <row r="2496">
          <cell r="B2496" t="str">
            <v>Vanuatu</v>
          </cell>
          <cell r="C2496" t="str">
            <v>East Asia &amp; Pacific</v>
          </cell>
          <cell r="D2496" t="str">
            <v>Lower middle income</v>
          </cell>
        </row>
        <row r="2497">
          <cell r="B2497" t="str">
            <v>Vanuatu</v>
          </cell>
          <cell r="C2497" t="str">
            <v>East Asia &amp; Pacific</v>
          </cell>
          <cell r="D2497" t="str">
            <v>Lower middle income</v>
          </cell>
        </row>
        <row r="2498">
          <cell r="B2498" t="str">
            <v>Vanuatu</v>
          </cell>
          <cell r="C2498" t="str">
            <v>East Asia &amp; Pacific</v>
          </cell>
          <cell r="D2498" t="str">
            <v>Lower middle income</v>
          </cell>
        </row>
        <row r="2499">
          <cell r="B2499" t="str">
            <v>Vanuatu</v>
          </cell>
          <cell r="C2499" t="str">
            <v>East Asia &amp; Pacific</v>
          </cell>
          <cell r="D2499" t="str">
            <v>Lower middle income</v>
          </cell>
        </row>
        <row r="2500">
          <cell r="B2500" t="str">
            <v>Vanuatu</v>
          </cell>
          <cell r="C2500" t="str">
            <v>East Asia &amp; Pacific</v>
          </cell>
          <cell r="D2500" t="str">
            <v>Lower middle income</v>
          </cell>
        </row>
        <row r="2501">
          <cell r="B2501" t="str">
            <v>Vanuatu</v>
          </cell>
          <cell r="C2501" t="str">
            <v>East Asia &amp; Pacific</v>
          </cell>
          <cell r="D2501" t="str">
            <v>Lower middle income</v>
          </cell>
        </row>
        <row r="2502">
          <cell r="B2502" t="str">
            <v>Vanuatu</v>
          </cell>
          <cell r="C2502" t="str">
            <v>East Asia &amp; Pacific</v>
          </cell>
          <cell r="D2502" t="str">
            <v>Lower middle income</v>
          </cell>
        </row>
        <row r="2503">
          <cell r="B2503" t="str">
            <v>Vanuatu</v>
          </cell>
          <cell r="C2503" t="str">
            <v>East Asia &amp; Pacific</v>
          </cell>
          <cell r="D2503" t="str">
            <v>Lower middle income</v>
          </cell>
        </row>
        <row r="2504">
          <cell r="B2504" t="str">
            <v>Vanuatu</v>
          </cell>
          <cell r="C2504" t="str">
            <v>East Asia &amp; Pacific</v>
          </cell>
          <cell r="D2504" t="str">
            <v>Lower middle income</v>
          </cell>
        </row>
        <row r="2505">
          <cell r="B2505" t="str">
            <v>Vanuatu</v>
          </cell>
          <cell r="C2505" t="str">
            <v>East Asia &amp; Pacific</v>
          </cell>
          <cell r="D2505" t="str">
            <v>Lower middle income</v>
          </cell>
        </row>
        <row r="2506">
          <cell r="B2506" t="str">
            <v>West Bank and Gaza</v>
          </cell>
          <cell r="C2506" t="str">
            <v>Middle East &amp; North Africa</v>
          </cell>
          <cell r="D2506" t="str">
            <v>Lower middle income</v>
          </cell>
        </row>
        <row r="2507">
          <cell r="B2507" t="str">
            <v>West Bank and Gaza</v>
          </cell>
          <cell r="C2507" t="str">
            <v>Middle East &amp; North Africa</v>
          </cell>
          <cell r="D2507" t="str">
            <v>Lower middle income</v>
          </cell>
        </row>
        <row r="2508">
          <cell r="B2508" t="str">
            <v>West Bank and Gaza</v>
          </cell>
          <cell r="C2508" t="str">
            <v>Middle East &amp; North Africa</v>
          </cell>
          <cell r="D2508" t="str">
            <v>Lower middle income</v>
          </cell>
        </row>
        <row r="2509">
          <cell r="B2509" t="str">
            <v>West Bank and Gaza</v>
          </cell>
          <cell r="C2509" t="str">
            <v>Middle East &amp; North Africa</v>
          </cell>
          <cell r="D2509" t="str">
            <v>Lower middle income</v>
          </cell>
        </row>
        <row r="2510">
          <cell r="B2510" t="str">
            <v>West Bank and Gaza</v>
          </cell>
          <cell r="C2510" t="str">
            <v>Middle East &amp; North Africa</v>
          </cell>
          <cell r="D2510" t="str">
            <v>Lower middle income</v>
          </cell>
        </row>
        <row r="2511">
          <cell r="B2511" t="str">
            <v>West Bank and Gaza</v>
          </cell>
          <cell r="C2511" t="str">
            <v>Middle East &amp; North Africa</v>
          </cell>
          <cell r="D2511" t="str">
            <v>Lower middle income</v>
          </cell>
        </row>
        <row r="2512">
          <cell r="B2512" t="str">
            <v>West Bank and Gaza</v>
          </cell>
          <cell r="C2512" t="str">
            <v>Middle East &amp; North Africa</v>
          </cell>
          <cell r="D2512" t="str">
            <v>Lower middle income</v>
          </cell>
        </row>
        <row r="2513">
          <cell r="B2513" t="str">
            <v>West Bank and Gaza</v>
          </cell>
          <cell r="C2513" t="str">
            <v>Middle East &amp; North Africa</v>
          </cell>
          <cell r="D2513" t="str">
            <v>Lower middle income</v>
          </cell>
        </row>
        <row r="2514">
          <cell r="B2514" t="str">
            <v>West Bank and Gaza</v>
          </cell>
          <cell r="C2514" t="str">
            <v>Middle East &amp; North Africa</v>
          </cell>
          <cell r="D2514" t="str">
            <v>Lower middle income</v>
          </cell>
        </row>
        <row r="2515">
          <cell r="B2515" t="str">
            <v>West Bank and Gaza</v>
          </cell>
          <cell r="C2515" t="str">
            <v>Middle East &amp; North Africa</v>
          </cell>
          <cell r="D2515" t="str">
            <v>Lower middle income</v>
          </cell>
        </row>
        <row r="2516">
          <cell r="B2516" t="str">
            <v>West Bank and Gaza</v>
          </cell>
          <cell r="C2516" t="str">
            <v>Middle East &amp; North Africa</v>
          </cell>
          <cell r="D2516" t="str">
            <v>Lower middle income</v>
          </cell>
        </row>
        <row r="2517">
          <cell r="B2517" t="str">
            <v>West Bank and Gaza</v>
          </cell>
          <cell r="C2517" t="str">
            <v>Middle East &amp; North Africa</v>
          </cell>
          <cell r="D2517" t="str">
            <v>Lower middle income</v>
          </cell>
        </row>
        <row r="2518">
          <cell r="B2518" t="str">
            <v>West Bank and Gaza</v>
          </cell>
          <cell r="C2518" t="str">
            <v>Middle East &amp; North Africa</v>
          </cell>
          <cell r="D2518" t="str">
            <v>Lower middle income</v>
          </cell>
        </row>
        <row r="2519">
          <cell r="B2519" t="str">
            <v>Samoa</v>
          </cell>
          <cell r="C2519" t="str">
            <v>East Asia &amp; Pacific</v>
          </cell>
          <cell r="D2519" t="str">
            <v>Lower middle income</v>
          </cell>
        </row>
        <row r="2520">
          <cell r="B2520" t="str">
            <v>Samoa</v>
          </cell>
          <cell r="C2520" t="str">
            <v>East Asia &amp; Pacific</v>
          </cell>
          <cell r="D2520" t="str">
            <v>Lower middle income</v>
          </cell>
        </row>
        <row r="2521">
          <cell r="B2521" t="str">
            <v>Samoa</v>
          </cell>
          <cell r="C2521" t="str">
            <v>East Asia &amp; Pacific</v>
          </cell>
          <cell r="D2521" t="str">
            <v>Lower middle income</v>
          </cell>
        </row>
        <row r="2522">
          <cell r="B2522" t="str">
            <v>Samoa</v>
          </cell>
          <cell r="C2522" t="str">
            <v>East Asia &amp; Pacific</v>
          </cell>
          <cell r="D2522" t="str">
            <v>Lower middle income</v>
          </cell>
        </row>
        <row r="2523">
          <cell r="B2523" t="str">
            <v>Samoa</v>
          </cell>
          <cell r="C2523" t="str">
            <v>East Asia &amp; Pacific</v>
          </cell>
          <cell r="D2523" t="str">
            <v>Lower middle income</v>
          </cell>
        </row>
        <row r="2524">
          <cell r="B2524" t="str">
            <v>Samoa</v>
          </cell>
          <cell r="C2524" t="str">
            <v>East Asia &amp; Pacific</v>
          </cell>
          <cell r="D2524" t="str">
            <v>Lower middle income</v>
          </cell>
        </row>
        <row r="2525">
          <cell r="B2525" t="str">
            <v>Samoa</v>
          </cell>
          <cell r="C2525" t="str">
            <v>East Asia &amp; Pacific</v>
          </cell>
          <cell r="D2525" t="str">
            <v>Lower middle income</v>
          </cell>
        </row>
        <row r="2526">
          <cell r="B2526" t="str">
            <v>Samoa</v>
          </cell>
          <cell r="C2526" t="str">
            <v>East Asia &amp; Pacific</v>
          </cell>
          <cell r="D2526" t="str">
            <v>Lower middle income</v>
          </cell>
        </row>
        <row r="2527">
          <cell r="B2527" t="str">
            <v>Samoa</v>
          </cell>
          <cell r="C2527" t="str">
            <v>East Asia &amp; Pacific</v>
          </cell>
          <cell r="D2527" t="str">
            <v>Lower middle income</v>
          </cell>
        </row>
        <row r="2528">
          <cell r="B2528" t="str">
            <v>Samoa</v>
          </cell>
          <cell r="C2528" t="str">
            <v>East Asia &amp; Pacific</v>
          </cell>
          <cell r="D2528" t="str">
            <v>Lower middle income</v>
          </cell>
        </row>
        <row r="2529">
          <cell r="B2529" t="str">
            <v>Samoa</v>
          </cell>
          <cell r="C2529" t="str">
            <v>East Asia &amp; Pacific</v>
          </cell>
          <cell r="D2529" t="str">
            <v>Lower middle income</v>
          </cell>
        </row>
        <row r="2530">
          <cell r="B2530" t="str">
            <v>Samoa</v>
          </cell>
          <cell r="C2530" t="str">
            <v>East Asia &amp; Pacific</v>
          </cell>
          <cell r="D2530" t="str">
            <v>Lower middle income</v>
          </cell>
        </row>
        <row r="2531">
          <cell r="B2531" t="str">
            <v>Samoa</v>
          </cell>
          <cell r="C2531" t="str">
            <v>East Asia &amp; Pacific</v>
          </cell>
          <cell r="D2531" t="str">
            <v>Lower middle income</v>
          </cell>
        </row>
        <row r="2532">
          <cell r="B2532" t="str">
            <v>Samoa</v>
          </cell>
          <cell r="C2532" t="str">
            <v>East Asia &amp; Pacific</v>
          </cell>
          <cell r="D2532" t="str">
            <v>Lower middle income</v>
          </cell>
        </row>
        <row r="2533">
          <cell r="B2533" t="str">
            <v>Yemen, Rep.</v>
          </cell>
          <cell r="C2533" t="str">
            <v>Middle East &amp; North Africa</v>
          </cell>
          <cell r="D2533" t="str">
            <v>Lower middle income</v>
          </cell>
        </row>
        <row r="2534">
          <cell r="B2534" t="str">
            <v>Yemen, Rep.</v>
          </cell>
          <cell r="C2534" t="str">
            <v>Middle East &amp; North Africa</v>
          </cell>
          <cell r="D2534" t="str">
            <v>Lower middle income</v>
          </cell>
        </row>
        <row r="2535">
          <cell r="B2535" t="str">
            <v>Yemen, Rep.</v>
          </cell>
          <cell r="C2535" t="str">
            <v>Middle East &amp; North Africa</v>
          </cell>
          <cell r="D2535" t="str">
            <v>Lower middle income</v>
          </cell>
        </row>
        <row r="2536">
          <cell r="B2536" t="str">
            <v>Yemen, Rep.</v>
          </cell>
          <cell r="C2536" t="str">
            <v>Middle East &amp; North Africa</v>
          </cell>
          <cell r="D2536" t="str">
            <v>Lower middle income</v>
          </cell>
        </row>
        <row r="2537">
          <cell r="B2537" t="str">
            <v>Yemen, Rep.</v>
          </cell>
          <cell r="C2537" t="str">
            <v>Middle East &amp; North Africa</v>
          </cell>
          <cell r="D2537" t="str">
            <v>Lower middle income</v>
          </cell>
        </row>
        <row r="2538">
          <cell r="B2538" t="str">
            <v>Yemen, Rep.</v>
          </cell>
          <cell r="C2538" t="str">
            <v>Middle East &amp; North Africa</v>
          </cell>
          <cell r="D2538" t="str">
            <v>Lower middle income</v>
          </cell>
        </row>
        <row r="2539">
          <cell r="B2539" t="str">
            <v>Yemen, Rep.</v>
          </cell>
          <cell r="C2539" t="str">
            <v>Middle East &amp; North Africa</v>
          </cell>
          <cell r="D2539" t="str">
            <v>Lower middle income</v>
          </cell>
        </row>
        <row r="2540">
          <cell r="B2540" t="str">
            <v>Yemen, Rep.</v>
          </cell>
          <cell r="C2540" t="str">
            <v>Middle East &amp; North Africa</v>
          </cell>
          <cell r="D2540" t="str">
            <v>Lower middle income</v>
          </cell>
        </row>
        <row r="2541">
          <cell r="B2541" t="str">
            <v>Yemen, Rep.</v>
          </cell>
          <cell r="C2541" t="str">
            <v>Middle East &amp; North Africa</v>
          </cell>
          <cell r="D2541" t="str">
            <v>Lower middle income</v>
          </cell>
        </row>
        <row r="2542">
          <cell r="B2542" t="str">
            <v>Yemen, Rep.</v>
          </cell>
          <cell r="C2542" t="str">
            <v>Middle East &amp; North Africa</v>
          </cell>
          <cell r="D2542" t="str">
            <v>Lower middle income</v>
          </cell>
        </row>
        <row r="2543">
          <cell r="B2543" t="str">
            <v>Yemen, Rep.</v>
          </cell>
          <cell r="C2543" t="str">
            <v>Middle East &amp; North Africa</v>
          </cell>
          <cell r="D2543" t="str">
            <v>Lower middle income</v>
          </cell>
        </row>
        <row r="2544">
          <cell r="B2544" t="str">
            <v>Yemen, Rep.</v>
          </cell>
          <cell r="C2544" t="str">
            <v>Middle East &amp; North Africa</v>
          </cell>
          <cell r="D2544" t="str">
            <v>Lower middle income</v>
          </cell>
        </row>
        <row r="2545">
          <cell r="B2545" t="str">
            <v>Yemen, Rep.</v>
          </cell>
          <cell r="C2545" t="str">
            <v>Middle East &amp; North Africa</v>
          </cell>
          <cell r="D2545" t="str">
            <v>Lower middle income</v>
          </cell>
        </row>
        <row r="2546">
          <cell r="B2546" t="str">
            <v>Yemen, Rep.</v>
          </cell>
          <cell r="C2546" t="str">
            <v>Middle East &amp; North Africa</v>
          </cell>
          <cell r="D2546" t="str">
            <v>Lower middle income</v>
          </cell>
        </row>
        <row r="2547">
          <cell r="B2547" t="str">
            <v>South Africa</v>
          </cell>
          <cell r="C2547" t="str">
            <v>Sub-Saharan Africa</v>
          </cell>
          <cell r="D2547" t="str">
            <v>Upper middle income</v>
          </cell>
        </row>
        <row r="2548">
          <cell r="B2548" t="str">
            <v>South Africa</v>
          </cell>
          <cell r="C2548" t="str">
            <v>Sub-Saharan Africa</v>
          </cell>
          <cell r="D2548" t="str">
            <v>Upper middle income</v>
          </cell>
        </row>
        <row r="2549">
          <cell r="B2549" t="str">
            <v>South Africa</v>
          </cell>
          <cell r="C2549" t="str">
            <v>Sub-Saharan Africa</v>
          </cell>
          <cell r="D2549" t="str">
            <v>Upper middle income</v>
          </cell>
        </row>
        <row r="2550">
          <cell r="B2550" t="str">
            <v>South Africa</v>
          </cell>
          <cell r="C2550" t="str">
            <v>Sub-Saharan Africa</v>
          </cell>
          <cell r="D2550" t="str">
            <v>Upper middle income</v>
          </cell>
        </row>
        <row r="2551">
          <cell r="B2551" t="str">
            <v>South Africa</v>
          </cell>
          <cell r="C2551" t="str">
            <v>Sub-Saharan Africa</v>
          </cell>
          <cell r="D2551" t="str">
            <v>Upper middle income</v>
          </cell>
        </row>
        <row r="2552">
          <cell r="B2552" t="str">
            <v>South Africa</v>
          </cell>
          <cell r="C2552" t="str">
            <v>Sub-Saharan Africa</v>
          </cell>
          <cell r="D2552" t="str">
            <v>Upper middle income</v>
          </cell>
        </row>
        <row r="2553">
          <cell r="B2553" t="str">
            <v>South Africa</v>
          </cell>
          <cell r="C2553" t="str">
            <v>Sub-Saharan Africa</v>
          </cell>
          <cell r="D2553" t="str">
            <v>Upper middle income</v>
          </cell>
        </row>
        <row r="2554">
          <cell r="B2554" t="str">
            <v>South Africa</v>
          </cell>
          <cell r="C2554" t="str">
            <v>Sub-Saharan Africa</v>
          </cell>
          <cell r="D2554" t="str">
            <v>Upper middle income</v>
          </cell>
        </row>
        <row r="2555">
          <cell r="B2555" t="str">
            <v>South Africa</v>
          </cell>
          <cell r="C2555" t="str">
            <v>Sub-Saharan Africa</v>
          </cell>
          <cell r="D2555" t="str">
            <v>Upper middle income</v>
          </cell>
        </row>
        <row r="2556">
          <cell r="B2556" t="str">
            <v>South Africa</v>
          </cell>
          <cell r="C2556" t="str">
            <v>Sub-Saharan Africa</v>
          </cell>
          <cell r="D2556" t="str">
            <v>Upper middle income</v>
          </cell>
        </row>
        <row r="2557">
          <cell r="B2557" t="str">
            <v>South Africa</v>
          </cell>
          <cell r="C2557" t="str">
            <v>Sub-Saharan Africa</v>
          </cell>
          <cell r="D2557" t="str">
            <v>Upper middle income</v>
          </cell>
        </row>
        <row r="2558">
          <cell r="B2558" t="str">
            <v>South Africa</v>
          </cell>
          <cell r="C2558" t="str">
            <v>Sub-Saharan Africa</v>
          </cell>
          <cell r="D2558" t="str">
            <v>Upper middle income</v>
          </cell>
        </row>
        <row r="2559">
          <cell r="B2559" t="str">
            <v>South Africa</v>
          </cell>
          <cell r="C2559" t="str">
            <v>Sub-Saharan Africa</v>
          </cell>
          <cell r="D2559" t="str">
            <v>Upper middle income</v>
          </cell>
        </row>
        <row r="2560">
          <cell r="B2560" t="str">
            <v>South Africa</v>
          </cell>
          <cell r="C2560" t="str">
            <v>Sub-Saharan Africa</v>
          </cell>
          <cell r="D2560" t="str">
            <v>Upper middle income</v>
          </cell>
        </row>
        <row r="2561">
          <cell r="B2561" t="str">
            <v>Congo, Dem. Rep.</v>
          </cell>
          <cell r="C2561" t="str">
            <v>Sub-Saharan Africa</v>
          </cell>
          <cell r="D2561" t="str">
            <v>Low income</v>
          </cell>
        </row>
        <row r="2562">
          <cell r="B2562" t="str">
            <v>Congo, Dem. Rep.</v>
          </cell>
          <cell r="C2562" t="str">
            <v>Sub-Saharan Africa</v>
          </cell>
          <cell r="D2562" t="str">
            <v>Low income</v>
          </cell>
        </row>
        <row r="2563">
          <cell r="B2563" t="str">
            <v>Congo, Dem. Rep.</v>
          </cell>
          <cell r="C2563" t="str">
            <v>Sub-Saharan Africa</v>
          </cell>
          <cell r="D2563" t="str">
            <v>Low income</v>
          </cell>
        </row>
        <row r="2564">
          <cell r="B2564" t="str">
            <v>Congo, Dem. Rep.</v>
          </cell>
          <cell r="C2564" t="str">
            <v>Sub-Saharan Africa</v>
          </cell>
          <cell r="D2564" t="str">
            <v>Low income</v>
          </cell>
        </row>
        <row r="2565">
          <cell r="B2565" t="str">
            <v>Congo, Dem. Rep.</v>
          </cell>
          <cell r="C2565" t="str">
            <v>Sub-Saharan Africa</v>
          </cell>
          <cell r="D2565" t="str">
            <v>Low income</v>
          </cell>
        </row>
        <row r="2566">
          <cell r="B2566" t="str">
            <v>Congo, Dem. Rep.</v>
          </cell>
          <cell r="C2566" t="str">
            <v>Sub-Saharan Africa</v>
          </cell>
          <cell r="D2566" t="str">
            <v>Low income</v>
          </cell>
        </row>
        <row r="2567">
          <cell r="B2567" t="str">
            <v>Congo, Dem. Rep.</v>
          </cell>
          <cell r="C2567" t="str">
            <v>Sub-Saharan Africa</v>
          </cell>
          <cell r="D2567" t="str">
            <v>Low income</v>
          </cell>
        </row>
        <row r="2568">
          <cell r="B2568" t="str">
            <v>Congo, Dem. Rep.</v>
          </cell>
          <cell r="C2568" t="str">
            <v>Sub-Saharan Africa</v>
          </cell>
          <cell r="D2568" t="str">
            <v>Low income</v>
          </cell>
        </row>
        <row r="2569">
          <cell r="B2569" t="str">
            <v>Congo, Dem. Rep.</v>
          </cell>
          <cell r="C2569" t="str">
            <v>Sub-Saharan Africa</v>
          </cell>
          <cell r="D2569" t="str">
            <v>Low income</v>
          </cell>
        </row>
        <row r="2570">
          <cell r="B2570" t="str">
            <v>Congo, Dem. Rep.</v>
          </cell>
          <cell r="C2570" t="str">
            <v>Sub-Saharan Africa</v>
          </cell>
          <cell r="D2570" t="str">
            <v>Low income</v>
          </cell>
        </row>
        <row r="2571">
          <cell r="B2571" t="str">
            <v>Congo, Dem. Rep.</v>
          </cell>
          <cell r="C2571" t="str">
            <v>Sub-Saharan Africa</v>
          </cell>
          <cell r="D2571" t="str">
            <v>Low income</v>
          </cell>
        </row>
        <row r="2572">
          <cell r="B2572" t="str">
            <v>Congo, Dem. Rep.</v>
          </cell>
          <cell r="C2572" t="str">
            <v>Sub-Saharan Africa</v>
          </cell>
          <cell r="D2572" t="str">
            <v>Low income</v>
          </cell>
        </row>
        <row r="2573">
          <cell r="B2573" t="str">
            <v>Congo, Dem. Rep.</v>
          </cell>
          <cell r="C2573" t="str">
            <v>Sub-Saharan Africa</v>
          </cell>
          <cell r="D2573" t="str">
            <v>Low income</v>
          </cell>
        </row>
        <row r="2574">
          <cell r="B2574" t="str">
            <v>Congo, Dem. Rep.</v>
          </cell>
          <cell r="C2574" t="str">
            <v>Sub-Saharan Africa</v>
          </cell>
          <cell r="D2574" t="str">
            <v>Low income</v>
          </cell>
        </row>
        <row r="2575">
          <cell r="B2575" t="str">
            <v>Zambia</v>
          </cell>
          <cell r="C2575" t="str">
            <v>Sub-Saharan Africa</v>
          </cell>
          <cell r="D2575" t="str">
            <v>Lower middle income</v>
          </cell>
        </row>
        <row r="2576">
          <cell r="B2576" t="str">
            <v>Zambia</v>
          </cell>
          <cell r="C2576" t="str">
            <v>Sub-Saharan Africa</v>
          </cell>
          <cell r="D2576" t="str">
            <v>Lower middle income</v>
          </cell>
        </row>
        <row r="2577">
          <cell r="B2577" t="str">
            <v>Zambia</v>
          </cell>
          <cell r="C2577" t="str">
            <v>Sub-Saharan Africa</v>
          </cell>
          <cell r="D2577" t="str">
            <v>Lower middle income</v>
          </cell>
        </row>
        <row r="2578">
          <cell r="B2578" t="str">
            <v>Zambia</v>
          </cell>
          <cell r="C2578" t="str">
            <v>Sub-Saharan Africa</v>
          </cell>
          <cell r="D2578" t="str">
            <v>Lower middle income</v>
          </cell>
        </row>
        <row r="2579">
          <cell r="B2579" t="str">
            <v>Zambia</v>
          </cell>
          <cell r="C2579" t="str">
            <v>Sub-Saharan Africa</v>
          </cell>
          <cell r="D2579" t="str">
            <v>Lower middle income</v>
          </cell>
        </row>
        <row r="2580">
          <cell r="B2580" t="str">
            <v>Zambia</v>
          </cell>
          <cell r="C2580" t="str">
            <v>Sub-Saharan Africa</v>
          </cell>
          <cell r="D2580" t="str">
            <v>Lower middle income</v>
          </cell>
        </row>
        <row r="2581">
          <cell r="B2581" t="str">
            <v>Zambia</v>
          </cell>
          <cell r="C2581" t="str">
            <v>Sub-Saharan Africa</v>
          </cell>
          <cell r="D2581" t="str">
            <v>Lower middle income</v>
          </cell>
        </row>
        <row r="2582">
          <cell r="B2582" t="str">
            <v>Zambia</v>
          </cell>
          <cell r="C2582" t="str">
            <v>Sub-Saharan Africa</v>
          </cell>
          <cell r="D2582" t="str">
            <v>Lower middle income</v>
          </cell>
        </row>
        <row r="2583">
          <cell r="B2583" t="str">
            <v>Zambia</v>
          </cell>
          <cell r="C2583" t="str">
            <v>Sub-Saharan Africa</v>
          </cell>
          <cell r="D2583" t="str">
            <v>Lower middle income</v>
          </cell>
        </row>
        <row r="2584">
          <cell r="B2584" t="str">
            <v>Zambia</v>
          </cell>
          <cell r="C2584" t="str">
            <v>Sub-Saharan Africa</v>
          </cell>
          <cell r="D2584" t="str">
            <v>Lower middle income</v>
          </cell>
        </row>
        <row r="2585">
          <cell r="B2585" t="str">
            <v>Zambia</v>
          </cell>
          <cell r="C2585" t="str">
            <v>Sub-Saharan Africa</v>
          </cell>
          <cell r="D2585" t="str">
            <v>Lower middle income</v>
          </cell>
        </row>
        <row r="2586">
          <cell r="B2586" t="str">
            <v>Zambia</v>
          </cell>
          <cell r="C2586" t="str">
            <v>Sub-Saharan Africa</v>
          </cell>
          <cell r="D2586" t="str">
            <v>Lower middle income</v>
          </cell>
        </row>
        <row r="2587">
          <cell r="B2587" t="str">
            <v>Zambia</v>
          </cell>
          <cell r="C2587" t="str">
            <v>Sub-Saharan Africa</v>
          </cell>
          <cell r="D2587" t="str">
            <v>Lower middle income</v>
          </cell>
        </row>
        <row r="2588">
          <cell r="B2588" t="str">
            <v>Zambia</v>
          </cell>
          <cell r="C2588" t="str">
            <v>Sub-Saharan Africa</v>
          </cell>
          <cell r="D2588" t="str">
            <v>Lower middle income</v>
          </cell>
        </row>
        <row r="2589">
          <cell r="B2589" t="str">
            <v>Zimbabwe</v>
          </cell>
          <cell r="C2589" t="str">
            <v>Sub-Saharan Africa</v>
          </cell>
          <cell r="D2589" t="str">
            <v>Low income</v>
          </cell>
        </row>
        <row r="2590">
          <cell r="B2590" t="str">
            <v>Zimbabwe</v>
          </cell>
          <cell r="C2590" t="str">
            <v>Sub-Saharan Africa</v>
          </cell>
          <cell r="D2590" t="str">
            <v>Low income</v>
          </cell>
        </row>
        <row r="2591">
          <cell r="B2591" t="str">
            <v>Zimbabwe</v>
          </cell>
          <cell r="C2591" t="str">
            <v>Sub-Saharan Africa</v>
          </cell>
          <cell r="D2591" t="str">
            <v>Low income</v>
          </cell>
        </row>
        <row r="2592">
          <cell r="B2592" t="str">
            <v>Zimbabwe</v>
          </cell>
          <cell r="C2592" t="str">
            <v>Sub-Saharan Africa</v>
          </cell>
          <cell r="D2592" t="str">
            <v>Low income</v>
          </cell>
        </row>
        <row r="2593">
          <cell r="B2593" t="str">
            <v>Zimbabwe</v>
          </cell>
          <cell r="C2593" t="str">
            <v>Sub-Saharan Africa</v>
          </cell>
          <cell r="D2593" t="str">
            <v>Low income</v>
          </cell>
        </row>
        <row r="2594">
          <cell r="B2594" t="str">
            <v>Zimbabwe</v>
          </cell>
          <cell r="C2594" t="str">
            <v>Sub-Saharan Africa</v>
          </cell>
          <cell r="D2594" t="str">
            <v>Low income</v>
          </cell>
        </row>
        <row r="2595">
          <cell r="B2595" t="str">
            <v>Zimbabwe</v>
          </cell>
          <cell r="C2595" t="str">
            <v>Sub-Saharan Africa</v>
          </cell>
          <cell r="D2595" t="str">
            <v>Low income</v>
          </cell>
        </row>
        <row r="2596">
          <cell r="B2596" t="str">
            <v>Zimbabwe</v>
          </cell>
          <cell r="C2596" t="str">
            <v>Sub-Saharan Africa</v>
          </cell>
          <cell r="D2596" t="str">
            <v>Low income</v>
          </cell>
        </row>
        <row r="2597">
          <cell r="B2597" t="str">
            <v>Zimbabwe</v>
          </cell>
          <cell r="C2597" t="str">
            <v>Sub-Saharan Africa</v>
          </cell>
          <cell r="D2597" t="str">
            <v>Low income</v>
          </cell>
        </row>
        <row r="2598">
          <cell r="B2598" t="str">
            <v>Zimbabwe</v>
          </cell>
          <cell r="C2598" t="str">
            <v>Sub-Saharan Africa</v>
          </cell>
          <cell r="D2598" t="str">
            <v>Low income</v>
          </cell>
        </row>
        <row r="2599">
          <cell r="B2599" t="str">
            <v>Zimbabwe</v>
          </cell>
          <cell r="C2599" t="str">
            <v>Sub-Saharan Africa</v>
          </cell>
          <cell r="D2599" t="str">
            <v>Low income</v>
          </cell>
        </row>
        <row r="2600">
          <cell r="B2600" t="str">
            <v>Zimbabwe</v>
          </cell>
          <cell r="C2600" t="str">
            <v>Sub-Saharan Africa</v>
          </cell>
          <cell r="D2600" t="str">
            <v>Low income</v>
          </cell>
        </row>
        <row r="2601">
          <cell r="B2601" t="str">
            <v>Zimbabwe</v>
          </cell>
          <cell r="C2601" t="str">
            <v>Sub-Saharan Africa</v>
          </cell>
          <cell r="D2601" t="str">
            <v>Low income</v>
          </cell>
        </row>
        <row r="2602">
          <cell r="B2602" t="str">
            <v>Zimbabwe</v>
          </cell>
          <cell r="C2602" t="str">
            <v>Sub-Saharan Africa</v>
          </cell>
          <cell r="D2602" t="str">
            <v>Low income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712"/>
  <sheetViews>
    <sheetView tabSelected="1" workbookViewId="0">
      <selection activeCell="C8" sqref="C8"/>
    </sheetView>
  </sheetViews>
  <sheetFormatPr baseColWidth="10" defaultColWidth="9" defaultRowHeight="15" x14ac:dyDescent="0.2"/>
  <cols>
    <col min="1" max="3" width="25.796875" customWidth="1"/>
    <col min="4" max="6" width="14.19921875" customWidth="1"/>
    <col min="7" max="114" width="15.796875" customWidth="1"/>
  </cols>
  <sheetData>
    <row r="1" spans="1:114" x14ac:dyDescent="0.2">
      <c r="A1" s="1" t="s">
        <v>0</v>
      </c>
      <c r="B1" s="1" t="s">
        <v>350</v>
      </c>
      <c r="C1" s="1" t="s">
        <v>351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</row>
    <row r="2" spans="1:114" x14ac:dyDescent="0.2">
      <c r="A2" t="s">
        <v>112</v>
      </c>
      <c r="B2" t="str">
        <f>VLOOKUP(A2,'[1]DB05-17 for Stata'!$B:$D,2,0)</f>
        <v>South Asia</v>
      </c>
      <c r="C2" t="str">
        <f>VLOOKUP(A2,'[1]DB05-17 for Stata'!$B:$D,3,0)</f>
        <v>Low income</v>
      </c>
      <c r="D2" t="s">
        <v>113</v>
      </c>
      <c r="E2">
        <v>183</v>
      </c>
      <c r="F2">
        <v>38.1</v>
      </c>
      <c r="G2">
        <v>42</v>
      </c>
      <c r="H2">
        <v>92.08</v>
      </c>
      <c r="I2">
        <v>3</v>
      </c>
      <c r="J2">
        <v>7</v>
      </c>
      <c r="K2">
        <v>19.899999999999999</v>
      </c>
      <c r="L2">
        <v>4</v>
      </c>
      <c r="M2">
        <v>8</v>
      </c>
      <c r="N2">
        <v>19.899999999999999</v>
      </c>
      <c r="O2">
        <v>0</v>
      </c>
      <c r="P2">
        <v>186</v>
      </c>
      <c r="Q2">
        <v>22.39</v>
      </c>
      <c r="R2">
        <v>13</v>
      </c>
      <c r="S2">
        <v>356</v>
      </c>
      <c r="T2">
        <v>82.7</v>
      </c>
      <c r="U2">
        <v>2.5</v>
      </c>
      <c r="V2">
        <v>0.5</v>
      </c>
      <c r="W2">
        <v>1</v>
      </c>
      <c r="X2">
        <v>0</v>
      </c>
      <c r="Y2">
        <v>0</v>
      </c>
      <c r="Z2">
        <v>1</v>
      </c>
      <c r="AA2">
        <v>0</v>
      </c>
      <c r="AB2">
        <v>159</v>
      </c>
      <c r="AC2">
        <v>45.04</v>
      </c>
      <c r="AD2">
        <v>6</v>
      </c>
      <c r="AE2">
        <v>114</v>
      </c>
      <c r="AF2">
        <v>2274.6999999999998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  <c r="AN2">
        <v>16.8</v>
      </c>
      <c r="AO2">
        <v>186</v>
      </c>
      <c r="AP2">
        <v>27.5</v>
      </c>
      <c r="AQ2">
        <v>9</v>
      </c>
      <c r="AR2">
        <v>250</v>
      </c>
      <c r="AS2">
        <v>5</v>
      </c>
      <c r="AT2">
        <v>3</v>
      </c>
      <c r="AU2">
        <v>0</v>
      </c>
      <c r="AV2">
        <v>0</v>
      </c>
      <c r="AW2">
        <v>0</v>
      </c>
      <c r="AX2">
        <v>3</v>
      </c>
      <c r="AY2">
        <v>0</v>
      </c>
      <c r="AZ2">
        <v>101</v>
      </c>
      <c r="BA2">
        <v>45</v>
      </c>
      <c r="BB2">
        <v>9</v>
      </c>
      <c r="BD2">
        <v>0</v>
      </c>
      <c r="BF2">
        <v>0.8</v>
      </c>
      <c r="BG2">
        <v>0</v>
      </c>
      <c r="BH2">
        <v>189</v>
      </c>
      <c r="BI2">
        <v>11.67</v>
      </c>
      <c r="BJ2">
        <v>1.2</v>
      </c>
      <c r="BL2">
        <v>1.7</v>
      </c>
      <c r="BM2">
        <v>1</v>
      </c>
      <c r="BN2">
        <v>1</v>
      </c>
      <c r="BO2">
        <v>3</v>
      </c>
      <c r="BQ2">
        <v>0.7</v>
      </c>
      <c r="BR2">
        <v>0</v>
      </c>
      <c r="BS2">
        <v>0</v>
      </c>
      <c r="BT2">
        <v>2</v>
      </c>
      <c r="BU2">
        <v>163</v>
      </c>
      <c r="BV2">
        <v>0.5</v>
      </c>
      <c r="BW2">
        <v>51.29</v>
      </c>
      <c r="BX2">
        <v>20</v>
      </c>
      <c r="BY2">
        <v>275</v>
      </c>
      <c r="BZ2">
        <v>48.3</v>
      </c>
      <c r="CA2">
        <v>0</v>
      </c>
      <c r="CB2">
        <v>0</v>
      </c>
      <c r="CC2">
        <v>36.299999999999997</v>
      </c>
      <c r="CD2" t="s">
        <v>114</v>
      </c>
      <c r="CE2">
        <v>175</v>
      </c>
      <c r="CF2">
        <v>30.63</v>
      </c>
      <c r="CG2">
        <v>48</v>
      </c>
      <c r="CH2">
        <v>453</v>
      </c>
      <c r="CI2">
        <v>228</v>
      </c>
      <c r="CJ2">
        <v>344</v>
      </c>
      <c r="CK2">
        <v>96</v>
      </c>
      <c r="CL2">
        <v>750</v>
      </c>
      <c r="CM2">
        <v>324</v>
      </c>
      <c r="CN2">
        <v>900</v>
      </c>
      <c r="CU2">
        <v>180</v>
      </c>
      <c r="CV2">
        <v>31.76</v>
      </c>
      <c r="CW2">
        <v>1642</v>
      </c>
      <c r="CX2">
        <v>29</v>
      </c>
      <c r="CY2">
        <v>5</v>
      </c>
      <c r="CZ2">
        <v>159</v>
      </c>
      <c r="DA2">
        <v>23.62</v>
      </c>
      <c r="DB2">
        <v>26.5</v>
      </c>
      <c r="DC2">
        <v>2</v>
      </c>
      <c r="DD2">
        <v>25</v>
      </c>
      <c r="DE2">
        <v>0</v>
      </c>
      <c r="DF2">
        <v>3</v>
      </c>
      <c r="DG2">
        <v>2</v>
      </c>
      <c r="DH2">
        <v>0</v>
      </c>
      <c r="DI2">
        <v>0</v>
      </c>
      <c r="DJ2">
        <v>1</v>
      </c>
    </row>
    <row r="3" spans="1:114" x14ac:dyDescent="0.2">
      <c r="A3" t="s">
        <v>112</v>
      </c>
      <c r="B3" t="str">
        <f>VLOOKUP(A3,'[1]DB05-17 for Stata'!$B:$D,2,0)</f>
        <v>South Asia</v>
      </c>
      <c r="C3" t="str">
        <f>VLOOKUP(A3,'[1]DB05-17 for Stata'!$B:$D,3,0)</f>
        <v>Low income</v>
      </c>
      <c r="D3" t="s">
        <v>115</v>
      </c>
      <c r="E3">
        <v>182</v>
      </c>
      <c r="F3">
        <v>38.42</v>
      </c>
      <c r="G3">
        <v>38</v>
      </c>
      <c r="H3">
        <v>92.19</v>
      </c>
      <c r="I3">
        <v>3</v>
      </c>
      <c r="J3">
        <v>7</v>
      </c>
      <c r="K3">
        <v>19</v>
      </c>
      <c r="L3">
        <v>4</v>
      </c>
      <c r="M3">
        <v>8</v>
      </c>
      <c r="N3">
        <v>19</v>
      </c>
      <c r="O3">
        <v>0</v>
      </c>
      <c r="P3">
        <v>185</v>
      </c>
      <c r="Q3">
        <v>22.39</v>
      </c>
      <c r="R3">
        <v>13</v>
      </c>
      <c r="S3">
        <v>356</v>
      </c>
      <c r="T3">
        <v>76.599999999999994</v>
      </c>
      <c r="U3">
        <v>2.5</v>
      </c>
      <c r="V3">
        <v>0.5</v>
      </c>
      <c r="W3">
        <v>1</v>
      </c>
      <c r="X3">
        <v>0</v>
      </c>
      <c r="Y3">
        <v>0</v>
      </c>
      <c r="Z3">
        <v>1</v>
      </c>
      <c r="AA3">
        <v>0</v>
      </c>
      <c r="AB3">
        <v>157</v>
      </c>
      <c r="AC3">
        <v>45.51</v>
      </c>
      <c r="AD3">
        <v>6</v>
      </c>
      <c r="AE3">
        <v>114</v>
      </c>
      <c r="AF3">
        <v>2124</v>
      </c>
      <c r="AG3">
        <v>0</v>
      </c>
      <c r="AH3">
        <v>0</v>
      </c>
      <c r="AI3">
        <v>1</v>
      </c>
      <c r="AJ3">
        <v>1</v>
      </c>
      <c r="AK3">
        <v>1</v>
      </c>
      <c r="AL3">
        <v>0</v>
      </c>
      <c r="AM3">
        <v>0</v>
      </c>
      <c r="AN3">
        <v>17.600000000000001</v>
      </c>
      <c r="AO3">
        <v>185</v>
      </c>
      <c r="AP3">
        <v>27.5</v>
      </c>
      <c r="AQ3">
        <v>9</v>
      </c>
      <c r="AR3">
        <v>250</v>
      </c>
      <c r="AS3">
        <v>5</v>
      </c>
      <c r="AT3">
        <v>3</v>
      </c>
      <c r="AU3">
        <v>0</v>
      </c>
      <c r="AV3">
        <v>0</v>
      </c>
      <c r="AW3">
        <v>0</v>
      </c>
      <c r="AX3">
        <v>3</v>
      </c>
      <c r="AY3" t="s">
        <v>114</v>
      </c>
      <c r="AZ3">
        <v>97</v>
      </c>
      <c r="BA3">
        <v>45</v>
      </c>
      <c r="BB3">
        <v>9</v>
      </c>
      <c r="BD3">
        <v>0</v>
      </c>
      <c r="BF3">
        <v>0.5</v>
      </c>
      <c r="BG3">
        <v>0</v>
      </c>
      <c r="BH3">
        <v>189</v>
      </c>
      <c r="BI3">
        <v>11.67</v>
      </c>
      <c r="BJ3">
        <v>1.2</v>
      </c>
      <c r="BL3">
        <v>1.7</v>
      </c>
      <c r="BM3">
        <v>1</v>
      </c>
      <c r="BN3">
        <v>1</v>
      </c>
      <c r="BO3">
        <v>3</v>
      </c>
      <c r="BQ3">
        <v>0.7</v>
      </c>
      <c r="BR3">
        <v>0</v>
      </c>
      <c r="BS3">
        <v>0</v>
      </c>
      <c r="BT3">
        <v>2</v>
      </c>
      <c r="BU3">
        <v>150</v>
      </c>
      <c r="BV3">
        <v>0.4</v>
      </c>
      <c r="BW3">
        <v>55.64</v>
      </c>
      <c r="BX3">
        <v>20</v>
      </c>
      <c r="BY3">
        <v>275</v>
      </c>
      <c r="BZ3">
        <v>36.5</v>
      </c>
      <c r="CA3">
        <v>0</v>
      </c>
      <c r="CB3">
        <v>0</v>
      </c>
      <c r="CC3">
        <v>36.299999999999997</v>
      </c>
      <c r="CE3">
        <v>176</v>
      </c>
      <c r="CF3">
        <v>28.9</v>
      </c>
      <c r="CG3">
        <v>48</v>
      </c>
      <c r="CH3">
        <v>511</v>
      </c>
      <c r="CI3">
        <v>243</v>
      </c>
      <c r="CJ3">
        <v>344</v>
      </c>
      <c r="CK3">
        <v>96</v>
      </c>
      <c r="CL3">
        <v>850</v>
      </c>
      <c r="CM3">
        <v>336</v>
      </c>
      <c r="CN3">
        <v>900</v>
      </c>
      <c r="CU3">
        <v>180</v>
      </c>
      <c r="CV3">
        <v>31.76</v>
      </c>
      <c r="CW3">
        <v>1642</v>
      </c>
      <c r="CX3">
        <v>29</v>
      </c>
      <c r="CY3">
        <v>5</v>
      </c>
      <c r="CZ3">
        <v>161</v>
      </c>
      <c r="DA3">
        <v>23.62</v>
      </c>
      <c r="DB3">
        <v>26.5</v>
      </c>
      <c r="DC3">
        <v>2</v>
      </c>
      <c r="DD3">
        <v>25</v>
      </c>
      <c r="DE3">
        <v>0</v>
      </c>
      <c r="DF3">
        <v>3</v>
      </c>
      <c r="DG3">
        <v>2</v>
      </c>
      <c r="DH3">
        <v>0</v>
      </c>
      <c r="DI3">
        <v>0</v>
      </c>
      <c r="DJ3">
        <v>1</v>
      </c>
    </row>
    <row r="4" spans="1:114" x14ac:dyDescent="0.2">
      <c r="A4" t="s">
        <v>112</v>
      </c>
      <c r="B4" t="str">
        <f>VLOOKUP(A4,'[1]DB05-17 for Stata'!$B:$D,2,0)</f>
        <v>South Asia</v>
      </c>
      <c r="C4" t="str">
        <f>VLOOKUP(A4,'[1]DB05-17 for Stata'!$B:$D,3,0)</f>
        <v>Low income</v>
      </c>
      <c r="D4" t="s">
        <v>116</v>
      </c>
      <c r="F4">
        <v>40.5</v>
      </c>
      <c r="H4">
        <v>92.68</v>
      </c>
      <c r="I4">
        <v>3</v>
      </c>
      <c r="J4">
        <v>7</v>
      </c>
      <c r="K4">
        <v>15.1</v>
      </c>
      <c r="L4">
        <v>4</v>
      </c>
      <c r="M4">
        <v>8</v>
      </c>
      <c r="N4">
        <v>15.1</v>
      </c>
      <c r="O4">
        <v>0</v>
      </c>
      <c r="Q4">
        <v>22.39</v>
      </c>
      <c r="R4">
        <v>13</v>
      </c>
      <c r="S4">
        <v>356</v>
      </c>
      <c r="T4">
        <v>74.400000000000006</v>
      </c>
      <c r="U4">
        <v>2.5</v>
      </c>
      <c r="V4">
        <v>0.5</v>
      </c>
      <c r="W4">
        <v>1</v>
      </c>
      <c r="X4">
        <v>0</v>
      </c>
      <c r="Y4">
        <v>0</v>
      </c>
      <c r="Z4">
        <v>1</v>
      </c>
      <c r="AA4">
        <v>0</v>
      </c>
      <c r="AC4">
        <v>45.63</v>
      </c>
      <c r="AD4">
        <v>6</v>
      </c>
      <c r="AE4">
        <v>114</v>
      </c>
      <c r="AF4">
        <v>2084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18.600000000000001</v>
      </c>
      <c r="AP4">
        <v>27.5</v>
      </c>
      <c r="AQ4">
        <v>9</v>
      </c>
      <c r="AR4">
        <v>250</v>
      </c>
      <c r="AS4">
        <v>5</v>
      </c>
      <c r="AT4">
        <v>3</v>
      </c>
      <c r="AU4">
        <v>0</v>
      </c>
      <c r="AV4">
        <v>0</v>
      </c>
      <c r="AW4">
        <v>0</v>
      </c>
      <c r="AX4">
        <v>3</v>
      </c>
      <c r="BA4">
        <v>45</v>
      </c>
      <c r="BB4">
        <v>9</v>
      </c>
      <c r="BD4">
        <v>0</v>
      </c>
      <c r="BF4">
        <v>0</v>
      </c>
      <c r="BG4">
        <v>0</v>
      </c>
      <c r="BI4">
        <v>11.67</v>
      </c>
      <c r="BJ4">
        <v>1.2</v>
      </c>
      <c r="BL4">
        <v>1.7</v>
      </c>
      <c r="BM4">
        <v>1</v>
      </c>
      <c r="BN4">
        <v>1</v>
      </c>
      <c r="BO4">
        <v>3</v>
      </c>
      <c r="BP4">
        <v>1</v>
      </c>
      <c r="BQ4">
        <v>0.7</v>
      </c>
      <c r="BR4">
        <v>0</v>
      </c>
      <c r="BS4">
        <v>0</v>
      </c>
      <c r="BT4">
        <v>2</v>
      </c>
      <c r="BW4">
        <v>74.040000000000006</v>
      </c>
      <c r="BX4">
        <v>20</v>
      </c>
      <c r="BY4">
        <v>275</v>
      </c>
      <c r="BZ4">
        <v>36.5</v>
      </c>
      <c r="CA4">
        <v>0</v>
      </c>
      <c r="CB4">
        <v>0</v>
      </c>
      <c r="CC4">
        <v>36.299999999999997</v>
      </c>
      <c r="CF4">
        <v>28.9</v>
      </c>
      <c r="CG4">
        <v>48</v>
      </c>
      <c r="CH4">
        <v>511</v>
      </c>
      <c r="CI4">
        <v>243</v>
      </c>
      <c r="CJ4">
        <v>344</v>
      </c>
      <c r="CK4">
        <v>96</v>
      </c>
      <c r="CL4">
        <v>850</v>
      </c>
      <c r="CM4">
        <v>336</v>
      </c>
      <c r="CN4">
        <v>900</v>
      </c>
      <c r="CO4">
        <v>10</v>
      </c>
      <c r="CP4">
        <v>86</v>
      </c>
      <c r="CQ4">
        <v>5045</v>
      </c>
      <c r="CR4">
        <v>10</v>
      </c>
      <c r="CS4">
        <v>91</v>
      </c>
      <c r="CT4">
        <v>5680</v>
      </c>
      <c r="CV4">
        <v>33.61</v>
      </c>
      <c r="CW4">
        <v>1642</v>
      </c>
      <c r="CX4">
        <v>29</v>
      </c>
      <c r="CY4">
        <v>6</v>
      </c>
      <c r="DA4">
        <v>23.6</v>
      </c>
      <c r="DB4">
        <v>26.4</v>
      </c>
      <c r="DC4">
        <v>2</v>
      </c>
      <c r="DD4">
        <v>25</v>
      </c>
      <c r="DE4">
        <v>0</v>
      </c>
      <c r="DF4">
        <v>3</v>
      </c>
      <c r="DG4">
        <v>2</v>
      </c>
      <c r="DH4">
        <v>0</v>
      </c>
      <c r="DI4">
        <v>0</v>
      </c>
      <c r="DJ4">
        <v>1</v>
      </c>
    </row>
    <row r="5" spans="1:114" x14ac:dyDescent="0.2">
      <c r="A5" t="s">
        <v>112</v>
      </c>
      <c r="B5" t="str">
        <f>VLOOKUP(A5,'[1]DB05-17 for Stata'!$B:$D,2,0)</f>
        <v>South Asia</v>
      </c>
      <c r="C5" t="str">
        <f>VLOOKUP(A5,'[1]DB05-17 for Stata'!$B:$D,3,0)</f>
        <v>Low income</v>
      </c>
      <c r="D5" t="s">
        <v>117</v>
      </c>
      <c r="F5">
        <v>40.78</v>
      </c>
      <c r="H5">
        <v>93.27</v>
      </c>
      <c r="I5">
        <v>3</v>
      </c>
      <c r="J5">
        <v>5</v>
      </c>
      <c r="K5">
        <v>14.4</v>
      </c>
      <c r="L5">
        <v>4</v>
      </c>
      <c r="M5">
        <v>6</v>
      </c>
      <c r="N5">
        <v>14.4</v>
      </c>
      <c r="O5">
        <v>0</v>
      </c>
      <c r="Q5">
        <v>24.3</v>
      </c>
      <c r="R5">
        <v>13</v>
      </c>
      <c r="S5">
        <v>356</v>
      </c>
      <c r="T5">
        <v>83.8</v>
      </c>
      <c r="AC5">
        <v>59.67</v>
      </c>
      <c r="AD5">
        <v>6</v>
      </c>
      <c r="AE5">
        <v>114</v>
      </c>
      <c r="AF5">
        <v>2368.5</v>
      </c>
      <c r="AP5">
        <v>33.33</v>
      </c>
      <c r="AQ5">
        <v>9</v>
      </c>
      <c r="AR5">
        <v>250</v>
      </c>
      <c r="AS5">
        <v>5</v>
      </c>
      <c r="BA5">
        <v>43.75</v>
      </c>
      <c r="BB5">
        <v>9</v>
      </c>
      <c r="BC5">
        <v>7</v>
      </c>
      <c r="BD5">
        <v>0</v>
      </c>
      <c r="BE5">
        <v>0</v>
      </c>
      <c r="BF5">
        <v>0</v>
      </c>
      <c r="BG5">
        <v>0</v>
      </c>
      <c r="BI5">
        <v>10</v>
      </c>
      <c r="BJ5">
        <v>1.2</v>
      </c>
      <c r="BK5">
        <v>1</v>
      </c>
      <c r="BL5">
        <v>1.7</v>
      </c>
      <c r="BM5">
        <v>1</v>
      </c>
      <c r="BN5">
        <v>1</v>
      </c>
      <c r="BO5">
        <v>3</v>
      </c>
      <c r="BP5">
        <v>1</v>
      </c>
      <c r="BQ5">
        <v>0.7</v>
      </c>
      <c r="BR5">
        <v>0</v>
      </c>
      <c r="BS5">
        <v>0</v>
      </c>
      <c r="BT5">
        <v>2</v>
      </c>
      <c r="BW5">
        <v>74.39</v>
      </c>
      <c r="BX5">
        <v>20</v>
      </c>
      <c r="BY5">
        <v>275</v>
      </c>
      <c r="BZ5">
        <v>35.799999999999997</v>
      </c>
      <c r="CA5">
        <v>0</v>
      </c>
      <c r="CB5">
        <v>0</v>
      </c>
      <c r="CF5">
        <v>10.76</v>
      </c>
      <c r="CO5">
        <v>10</v>
      </c>
      <c r="CP5">
        <v>81</v>
      </c>
      <c r="CQ5">
        <v>4645</v>
      </c>
      <c r="CR5">
        <v>10</v>
      </c>
      <c r="CS5">
        <v>85</v>
      </c>
      <c r="CT5">
        <v>5180</v>
      </c>
      <c r="CV5">
        <v>29.79</v>
      </c>
      <c r="CW5">
        <v>1642</v>
      </c>
      <c r="CX5">
        <v>29</v>
      </c>
      <c r="DA5">
        <v>23.62</v>
      </c>
      <c r="DB5">
        <v>26.5</v>
      </c>
      <c r="DD5">
        <v>25</v>
      </c>
      <c r="DE5">
        <v>0</v>
      </c>
      <c r="DF5">
        <v>3</v>
      </c>
      <c r="DG5">
        <v>2</v>
      </c>
      <c r="DH5">
        <v>0</v>
      </c>
      <c r="DI5">
        <v>0</v>
      </c>
      <c r="DJ5">
        <v>1</v>
      </c>
    </row>
    <row r="6" spans="1:114" x14ac:dyDescent="0.2">
      <c r="A6" t="s">
        <v>112</v>
      </c>
      <c r="B6" t="str">
        <f>VLOOKUP(A6,'[1]DB05-17 for Stata'!$B:$D,2,0)</f>
        <v>South Asia</v>
      </c>
      <c r="C6" t="str">
        <f>VLOOKUP(A6,'[1]DB05-17 for Stata'!$B:$D,3,0)</f>
        <v>Low income</v>
      </c>
      <c r="D6" t="s">
        <v>118</v>
      </c>
      <c r="F6">
        <v>40.200000000000003</v>
      </c>
      <c r="H6">
        <v>90.28</v>
      </c>
      <c r="I6">
        <v>4</v>
      </c>
      <c r="J6">
        <v>7</v>
      </c>
      <c r="K6">
        <v>22.5</v>
      </c>
      <c r="L6">
        <v>5</v>
      </c>
      <c r="M6">
        <v>8</v>
      </c>
      <c r="N6">
        <v>22.5</v>
      </c>
      <c r="O6">
        <v>0</v>
      </c>
      <c r="Q6">
        <v>23.92</v>
      </c>
      <c r="R6">
        <v>13</v>
      </c>
      <c r="S6">
        <v>360</v>
      </c>
      <c r="T6">
        <v>89.1</v>
      </c>
      <c r="AC6">
        <v>58.92</v>
      </c>
      <c r="AD6">
        <v>6</v>
      </c>
      <c r="AE6">
        <v>114</v>
      </c>
      <c r="AF6">
        <v>2550.6999999999998</v>
      </c>
      <c r="AP6">
        <v>33.33</v>
      </c>
      <c r="AQ6">
        <v>9</v>
      </c>
      <c r="AR6">
        <v>250</v>
      </c>
      <c r="AS6">
        <v>5</v>
      </c>
      <c r="BA6">
        <v>37.5</v>
      </c>
      <c r="BC6">
        <v>6</v>
      </c>
      <c r="BE6">
        <v>0</v>
      </c>
      <c r="BF6">
        <v>0</v>
      </c>
      <c r="BG6">
        <v>0</v>
      </c>
      <c r="BI6">
        <v>10</v>
      </c>
      <c r="BK6">
        <v>1</v>
      </c>
      <c r="BM6">
        <v>1</v>
      </c>
      <c r="BN6">
        <v>1</v>
      </c>
      <c r="BP6">
        <v>1</v>
      </c>
      <c r="BW6">
        <v>73.91</v>
      </c>
      <c r="BX6">
        <v>20</v>
      </c>
      <c r="BY6">
        <v>275</v>
      </c>
      <c r="BZ6">
        <v>36.799999999999997</v>
      </c>
      <c r="CF6">
        <v>16.97</v>
      </c>
      <c r="CO6">
        <v>10</v>
      </c>
      <c r="CP6">
        <v>74</v>
      </c>
      <c r="CQ6">
        <v>3545</v>
      </c>
      <c r="CR6">
        <v>10</v>
      </c>
      <c r="CS6">
        <v>77</v>
      </c>
      <c r="CT6">
        <v>3830</v>
      </c>
      <c r="CV6">
        <v>28.75</v>
      </c>
      <c r="CW6">
        <v>1642</v>
      </c>
      <c r="CX6">
        <v>29</v>
      </c>
      <c r="DA6">
        <v>28.42</v>
      </c>
      <c r="DB6">
        <v>26.4</v>
      </c>
      <c r="DD6">
        <v>25</v>
      </c>
      <c r="DE6">
        <v>0</v>
      </c>
    </row>
    <row r="7" spans="1:114" x14ac:dyDescent="0.2">
      <c r="A7" t="s">
        <v>112</v>
      </c>
      <c r="B7" t="str">
        <f>VLOOKUP(A7,'[1]DB05-17 for Stata'!$B:$D,2,0)</f>
        <v>South Asia</v>
      </c>
      <c r="C7" t="str">
        <f>VLOOKUP(A7,'[1]DB05-17 for Stata'!$B:$D,3,0)</f>
        <v>Low income</v>
      </c>
      <c r="D7" t="s">
        <v>119</v>
      </c>
      <c r="F7">
        <v>39.729999999999997</v>
      </c>
      <c r="H7">
        <v>89.87</v>
      </c>
      <c r="I7">
        <v>4</v>
      </c>
      <c r="J7">
        <v>7</v>
      </c>
      <c r="K7">
        <v>25.8</v>
      </c>
      <c r="L7">
        <v>5</v>
      </c>
      <c r="M7">
        <v>8</v>
      </c>
      <c r="N7">
        <v>25.8</v>
      </c>
      <c r="O7">
        <v>0</v>
      </c>
      <c r="Q7">
        <v>23.92</v>
      </c>
      <c r="R7">
        <v>13</v>
      </c>
      <c r="S7">
        <v>360</v>
      </c>
      <c r="T7">
        <v>100.8</v>
      </c>
      <c r="AC7">
        <v>57.41</v>
      </c>
      <c r="AD7">
        <v>6</v>
      </c>
      <c r="AE7">
        <v>114</v>
      </c>
      <c r="AF7">
        <v>2917.8</v>
      </c>
      <c r="AP7">
        <v>33.33</v>
      </c>
      <c r="AQ7">
        <v>9</v>
      </c>
      <c r="AR7">
        <v>250</v>
      </c>
      <c r="AS7">
        <v>5</v>
      </c>
      <c r="BA7">
        <v>37.5</v>
      </c>
      <c r="BC7">
        <v>6</v>
      </c>
      <c r="BE7">
        <v>0</v>
      </c>
      <c r="BF7">
        <v>0</v>
      </c>
      <c r="BG7">
        <v>0</v>
      </c>
      <c r="BI7">
        <v>10</v>
      </c>
      <c r="BK7">
        <v>1</v>
      </c>
      <c r="BM7">
        <v>1</v>
      </c>
      <c r="BN7">
        <v>1</v>
      </c>
      <c r="BP7">
        <v>1</v>
      </c>
      <c r="BW7">
        <v>73.91</v>
      </c>
      <c r="BX7">
        <v>20</v>
      </c>
      <c r="BY7">
        <v>275</v>
      </c>
      <c r="BZ7">
        <v>36.799999999999997</v>
      </c>
      <c r="CF7">
        <v>14.1</v>
      </c>
      <c r="CO7">
        <v>10</v>
      </c>
      <c r="CP7">
        <v>74</v>
      </c>
      <c r="CQ7">
        <v>3545</v>
      </c>
      <c r="CR7">
        <v>10</v>
      </c>
      <c r="CS7">
        <v>77</v>
      </c>
      <c r="CT7">
        <v>3830</v>
      </c>
      <c r="CV7">
        <v>28.75</v>
      </c>
      <c r="CW7">
        <v>1642</v>
      </c>
      <c r="CX7">
        <v>29</v>
      </c>
      <c r="DA7">
        <v>28.49</v>
      </c>
      <c r="DB7">
        <v>26.5</v>
      </c>
      <c r="DD7">
        <v>25</v>
      </c>
      <c r="DE7">
        <v>0</v>
      </c>
    </row>
    <row r="8" spans="1:114" x14ac:dyDescent="0.2">
      <c r="A8" t="s">
        <v>112</v>
      </c>
      <c r="B8" t="str">
        <f>VLOOKUP(A8,'[1]DB05-17 for Stata'!$B:$D,2,0)</f>
        <v>South Asia</v>
      </c>
      <c r="C8" t="str">
        <f>VLOOKUP(A8,'[1]DB05-17 for Stata'!$B:$D,3,0)</f>
        <v>Low income</v>
      </c>
      <c r="D8" t="s">
        <v>120</v>
      </c>
      <c r="F8">
        <v>37.409999999999997</v>
      </c>
      <c r="H8">
        <v>89.75</v>
      </c>
      <c r="I8">
        <v>4</v>
      </c>
      <c r="J8">
        <v>7</v>
      </c>
      <c r="K8">
        <v>26.7</v>
      </c>
      <c r="L8">
        <v>5</v>
      </c>
      <c r="M8">
        <v>8</v>
      </c>
      <c r="N8">
        <v>26.7</v>
      </c>
      <c r="O8">
        <v>0</v>
      </c>
      <c r="Q8">
        <v>23.92</v>
      </c>
      <c r="R8">
        <v>13</v>
      </c>
      <c r="S8">
        <v>360</v>
      </c>
      <c r="T8">
        <v>107.2</v>
      </c>
      <c r="AC8">
        <v>37.659999999999997</v>
      </c>
      <c r="AD8">
        <v>5</v>
      </c>
      <c r="AE8">
        <v>196</v>
      </c>
      <c r="AF8">
        <v>6179.7</v>
      </c>
      <c r="AP8">
        <v>33.33</v>
      </c>
      <c r="AQ8">
        <v>9</v>
      </c>
      <c r="AR8">
        <v>250</v>
      </c>
      <c r="AS8">
        <v>5</v>
      </c>
      <c r="BA8">
        <v>37.5</v>
      </c>
      <c r="BC8">
        <v>6</v>
      </c>
      <c r="BE8">
        <v>0</v>
      </c>
      <c r="BF8">
        <v>0</v>
      </c>
      <c r="BG8">
        <v>0</v>
      </c>
      <c r="BI8">
        <v>10</v>
      </c>
      <c r="BK8">
        <v>1</v>
      </c>
      <c r="BM8">
        <v>1</v>
      </c>
      <c r="BN8">
        <v>1</v>
      </c>
      <c r="BP8">
        <v>1</v>
      </c>
      <c r="BW8">
        <v>73.91</v>
      </c>
      <c r="BX8">
        <v>20</v>
      </c>
      <c r="BY8">
        <v>275</v>
      </c>
      <c r="BZ8">
        <v>36.799999999999997</v>
      </c>
      <c r="CF8">
        <v>11.26</v>
      </c>
      <c r="CO8">
        <v>10</v>
      </c>
      <c r="CP8">
        <v>74</v>
      </c>
      <c r="CQ8">
        <v>3545</v>
      </c>
      <c r="CR8">
        <v>10</v>
      </c>
      <c r="CS8">
        <v>77</v>
      </c>
      <c r="CT8">
        <v>3830</v>
      </c>
      <c r="CV8">
        <v>28.75</v>
      </c>
      <c r="CW8">
        <v>1642</v>
      </c>
      <c r="CX8">
        <v>29</v>
      </c>
      <c r="DA8">
        <v>28</v>
      </c>
      <c r="DB8">
        <v>26</v>
      </c>
      <c r="DD8">
        <v>25</v>
      </c>
    </row>
    <row r="9" spans="1:114" x14ac:dyDescent="0.2">
      <c r="A9" t="s">
        <v>112</v>
      </c>
      <c r="B9" t="str">
        <f>VLOOKUP(A9,'[1]DB05-17 for Stata'!$B:$D,2,0)</f>
        <v>South Asia</v>
      </c>
      <c r="C9" t="str">
        <f>VLOOKUP(A9,'[1]DB05-17 for Stata'!$B:$D,3,0)</f>
        <v>Low income</v>
      </c>
      <c r="D9" t="s">
        <v>121</v>
      </c>
      <c r="F9">
        <v>40.14</v>
      </c>
      <c r="H9">
        <v>89.32</v>
      </c>
      <c r="I9">
        <v>4</v>
      </c>
      <c r="J9">
        <v>7</v>
      </c>
      <c r="K9">
        <v>30.2</v>
      </c>
      <c r="L9">
        <v>5</v>
      </c>
      <c r="M9">
        <v>8</v>
      </c>
      <c r="N9">
        <v>30.2</v>
      </c>
      <c r="O9">
        <v>0</v>
      </c>
      <c r="Q9">
        <v>23.92</v>
      </c>
      <c r="R9">
        <v>13</v>
      </c>
      <c r="S9">
        <v>360</v>
      </c>
      <c r="T9">
        <v>121.6</v>
      </c>
      <c r="AC9">
        <v>58.57</v>
      </c>
      <c r="AD9">
        <v>4</v>
      </c>
      <c r="AE9">
        <v>424</v>
      </c>
      <c r="AF9">
        <v>618.20000000000005</v>
      </c>
      <c r="AP9">
        <v>35.56</v>
      </c>
      <c r="AQ9">
        <v>9</v>
      </c>
      <c r="AR9">
        <v>250</v>
      </c>
      <c r="AS9">
        <v>4</v>
      </c>
      <c r="BA9">
        <v>37.5</v>
      </c>
      <c r="BC9">
        <v>6</v>
      </c>
      <c r="BE9">
        <v>0</v>
      </c>
      <c r="BF9">
        <v>0</v>
      </c>
      <c r="BG9">
        <v>0</v>
      </c>
      <c r="BI9">
        <v>10</v>
      </c>
      <c r="BK9">
        <v>1</v>
      </c>
      <c r="BM9">
        <v>1</v>
      </c>
      <c r="BN9">
        <v>1</v>
      </c>
      <c r="BP9">
        <v>1</v>
      </c>
      <c r="BW9">
        <v>73.91</v>
      </c>
      <c r="BX9">
        <v>20</v>
      </c>
      <c r="BY9">
        <v>275</v>
      </c>
      <c r="BZ9">
        <v>36.799999999999997</v>
      </c>
      <c r="CF9">
        <v>17.71</v>
      </c>
      <c r="CO9">
        <v>10</v>
      </c>
      <c r="CP9">
        <v>74</v>
      </c>
      <c r="CQ9">
        <v>3030</v>
      </c>
      <c r="CR9">
        <v>10</v>
      </c>
      <c r="CS9">
        <v>77</v>
      </c>
      <c r="CT9">
        <v>3000</v>
      </c>
      <c r="CV9">
        <v>28.75</v>
      </c>
      <c r="CW9">
        <v>1642</v>
      </c>
      <c r="CX9">
        <v>29</v>
      </c>
      <c r="DA9">
        <v>26.16</v>
      </c>
      <c r="DB9">
        <v>24.3</v>
      </c>
      <c r="DD9">
        <v>25</v>
      </c>
    </row>
    <row r="10" spans="1:114" x14ac:dyDescent="0.2">
      <c r="A10" t="s">
        <v>112</v>
      </c>
      <c r="B10" t="str">
        <f>VLOOKUP(A10,'[1]DB05-17 for Stata'!$B:$D,2,0)</f>
        <v>South Asia</v>
      </c>
      <c r="C10" t="str">
        <f>VLOOKUP(A10,'[1]DB05-17 for Stata'!$B:$D,3,0)</f>
        <v>Low income</v>
      </c>
      <c r="D10" t="s">
        <v>122</v>
      </c>
      <c r="H10">
        <v>85.16</v>
      </c>
      <c r="I10">
        <v>4</v>
      </c>
      <c r="J10">
        <v>9</v>
      </c>
      <c r="K10">
        <v>59.5</v>
      </c>
      <c r="L10">
        <v>5</v>
      </c>
      <c r="M10">
        <v>10</v>
      </c>
      <c r="N10">
        <v>59.5</v>
      </c>
      <c r="O10">
        <v>0</v>
      </c>
      <c r="Q10">
        <v>23.92</v>
      </c>
      <c r="R10">
        <v>13</v>
      </c>
      <c r="S10">
        <v>360</v>
      </c>
      <c r="T10">
        <v>140.9</v>
      </c>
      <c r="AP10">
        <v>28.89</v>
      </c>
      <c r="AQ10">
        <v>9</v>
      </c>
      <c r="AR10">
        <v>250</v>
      </c>
      <c r="AS10">
        <v>7</v>
      </c>
      <c r="BA10">
        <v>6.25</v>
      </c>
      <c r="BC10">
        <v>1</v>
      </c>
      <c r="BE10">
        <v>0</v>
      </c>
      <c r="BF10">
        <v>0</v>
      </c>
      <c r="BG10">
        <v>0</v>
      </c>
      <c r="BI10">
        <v>10</v>
      </c>
      <c r="BK10">
        <v>1</v>
      </c>
      <c r="BM10">
        <v>1</v>
      </c>
      <c r="BN10">
        <v>1</v>
      </c>
      <c r="BP10">
        <v>1</v>
      </c>
      <c r="BW10">
        <v>73.91</v>
      </c>
      <c r="BX10">
        <v>20</v>
      </c>
      <c r="BY10">
        <v>275</v>
      </c>
      <c r="BZ10">
        <v>36.799999999999997</v>
      </c>
      <c r="CF10">
        <v>20.47</v>
      </c>
      <c r="CO10">
        <v>10</v>
      </c>
      <c r="CP10">
        <v>74</v>
      </c>
      <c r="CQ10">
        <v>2680</v>
      </c>
      <c r="CR10">
        <v>10</v>
      </c>
      <c r="CS10">
        <v>77</v>
      </c>
      <c r="CT10">
        <v>2600</v>
      </c>
      <c r="CV10">
        <v>28.75</v>
      </c>
      <c r="CW10">
        <v>1642</v>
      </c>
      <c r="CX10">
        <v>29</v>
      </c>
      <c r="DA10">
        <v>26.16</v>
      </c>
      <c r="DB10">
        <v>24.3</v>
      </c>
      <c r="DD10">
        <v>25</v>
      </c>
    </row>
    <row r="11" spans="1:114" x14ac:dyDescent="0.2">
      <c r="A11" t="s">
        <v>112</v>
      </c>
      <c r="B11" t="str">
        <f>VLOOKUP(A11,'[1]DB05-17 for Stata'!$B:$D,2,0)</f>
        <v>South Asia</v>
      </c>
      <c r="C11" t="str">
        <f>VLOOKUP(A11,'[1]DB05-17 for Stata'!$B:$D,3,0)</f>
        <v>Low income</v>
      </c>
      <c r="D11" t="s">
        <v>123</v>
      </c>
      <c r="H11">
        <v>82.01</v>
      </c>
      <c r="I11">
        <v>4</v>
      </c>
      <c r="J11">
        <v>9</v>
      </c>
      <c r="K11">
        <v>84.6</v>
      </c>
      <c r="L11">
        <v>5</v>
      </c>
      <c r="M11">
        <v>10</v>
      </c>
      <c r="N11">
        <v>84.6</v>
      </c>
      <c r="O11">
        <v>0</v>
      </c>
      <c r="Q11">
        <v>23.92</v>
      </c>
      <c r="R11">
        <v>13</v>
      </c>
      <c r="S11">
        <v>360</v>
      </c>
      <c r="T11">
        <v>200.5</v>
      </c>
      <c r="AP11">
        <v>28.89</v>
      </c>
      <c r="AQ11">
        <v>9</v>
      </c>
      <c r="AR11">
        <v>250</v>
      </c>
      <c r="AS11">
        <v>7</v>
      </c>
      <c r="BA11">
        <v>6.25</v>
      </c>
      <c r="BC11">
        <v>1</v>
      </c>
      <c r="BE11">
        <v>0</v>
      </c>
      <c r="BF11">
        <v>0</v>
      </c>
      <c r="BG11">
        <v>0</v>
      </c>
      <c r="BI11">
        <v>10</v>
      </c>
      <c r="BK11">
        <v>1</v>
      </c>
      <c r="BM11">
        <v>1</v>
      </c>
      <c r="BN11">
        <v>1</v>
      </c>
      <c r="BP11">
        <v>1</v>
      </c>
      <c r="BW11">
        <v>73.91</v>
      </c>
      <c r="BX11">
        <v>20</v>
      </c>
      <c r="BY11">
        <v>275</v>
      </c>
      <c r="BZ11">
        <v>36.799999999999997</v>
      </c>
      <c r="CF11">
        <v>20.65</v>
      </c>
      <c r="CO11">
        <v>10</v>
      </c>
      <c r="CP11">
        <v>67</v>
      </c>
      <c r="CQ11">
        <v>2180</v>
      </c>
      <c r="CR11">
        <v>10</v>
      </c>
      <c r="CS11">
        <v>71</v>
      </c>
      <c r="CT11">
        <v>2100</v>
      </c>
      <c r="CV11">
        <v>28.75</v>
      </c>
      <c r="CW11">
        <v>1642</v>
      </c>
      <c r="CX11">
        <v>29</v>
      </c>
      <c r="DA11">
        <v>27.07</v>
      </c>
      <c r="DB11">
        <v>25.1</v>
      </c>
      <c r="DD11">
        <v>25</v>
      </c>
    </row>
    <row r="12" spans="1:114" x14ac:dyDescent="0.2">
      <c r="A12" t="s">
        <v>112</v>
      </c>
      <c r="B12" t="str">
        <f>VLOOKUP(A12,'[1]DB05-17 for Stata'!$B:$D,2,0)</f>
        <v>South Asia</v>
      </c>
      <c r="C12" t="str">
        <f>VLOOKUP(A12,'[1]DB05-17 for Stata'!$B:$D,3,0)</f>
        <v>Low income</v>
      </c>
      <c r="D12" t="s">
        <v>124</v>
      </c>
      <c r="H12">
        <v>84.17</v>
      </c>
      <c r="I12">
        <v>4</v>
      </c>
      <c r="J12">
        <v>9</v>
      </c>
      <c r="K12">
        <v>67.400000000000006</v>
      </c>
      <c r="L12">
        <v>5</v>
      </c>
      <c r="M12">
        <v>10</v>
      </c>
      <c r="N12">
        <v>67.400000000000006</v>
      </c>
      <c r="O12">
        <v>0</v>
      </c>
      <c r="Q12">
        <v>23.92</v>
      </c>
      <c r="R12">
        <v>13</v>
      </c>
      <c r="S12">
        <v>360</v>
      </c>
      <c r="T12">
        <v>193</v>
      </c>
      <c r="AP12">
        <v>23.33</v>
      </c>
      <c r="AQ12">
        <v>11</v>
      </c>
      <c r="AR12">
        <v>252</v>
      </c>
      <c r="AS12">
        <v>7</v>
      </c>
      <c r="BA12">
        <v>6.25</v>
      </c>
      <c r="BC12">
        <v>1</v>
      </c>
      <c r="BE12">
        <v>0</v>
      </c>
      <c r="BF12">
        <v>0</v>
      </c>
      <c r="BG12">
        <v>0</v>
      </c>
      <c r="BI12">
        <v>10</v>
      </c>
      <c r="BK12">
        <v>1</v>
      </c>
      <c r="BM12">
        <v>1</v>
      </c>
      <c r="BN12">
        <v>1</v>
      </c>
      <c r="BP12">
        <v>1</v>
      </c>
      <c r="BW12">
        <v>75.58</v>
      </c>
      <c r="BX12">
        <v>17</v>
      </c>
      <c r="BY12">
        <v>275</v>
      </c>
      <c r="BZ12">
        <v>36.799999999999997</v>
      </c>
      <c r="CF12">
        <v>18.97</v>
      </c>
      <c r="CO12">
        <v>10</v>
      </c>
      <c r="CP12">
        <v>67</v>
      </c>
      <c r="CQ12">
        <v>2180</v>
      </c>
      <c r="CR12">
        <v>10</v>
      </c>
      <c r="CS12">
        <v>71</v>
      </c>
      <c r="CT12">
        <v>2100</v>
      </c>
      <c r="CV12">
        <v>28.75</v>
      </c>
      <c r="CW12">
        <v>1642</v>
      </c>
      <c r="CX12">
        <v>29</v>
      </c>
      <c r="DA12">
        <v>0</v>
      </c>
      <c r="DB12">
        <v>0</v>
      </c>
      <c r="DC12" t="s">
        <v>114</v>
      </c>
      <c r="DD12" t="s">
        <v>114</v>
      </c>
      <c r="DE12" t="s">
        <v>114</v>
      </c>
    </row>
    <row r="13" spans="1:114" x14ac:dyDescent="0.2">
      <c r="A13" t="s">
        <v>112</v>
      </c>
      <c r="B13" t="str">
        <f>VLOOKUP(A13,'[1]DB05-17 for Stata'!$B:$D,2,0)</f>
        <v>South Asia</v>
      </c>
      <c r="C13" t="str">
        <f>VLOOKUP(A13,'[1]DB05-17 for Stata'!$B:$D,3,0)</f>
        <v>Low income</v>
      </c>
      <c r="D13" t="s">
        <v>125</v>
      </c>
      <c r="H13">
        <v>83.19</v>
      </c>
      <c r="I13">
        <v>4</v>
      </c>
      <c r="J13">
        <v>9</v>
      </c>
      <c r="K13">
        <v>75.2</v>
      </c>
      <c r="L13">
        <v>5</v>
      </c>
      <c r="M13">
        <v>10</v>
      </c>
      <c r="N13">
        <v>75.2</v>
      </c>
      <c r="O13">
        <v>0</v>
      </c>
      <c r="Q13">
        <v>23.92</v>
      </c>
      <c r="R13">
        <v>13</v>
      </c>
      <c r="S13">
        <v>360</v>
      </c>
      <c r="T13">
        <v>208.5</v>
      </c>
      <c r="AP13">
        <v>23.33</v>
      </c>
      <c r="AQ13">
        <v>11</v>
      </c>
      <c r="AR13">
        <v>252</v>
      </c>
      <c r="AS13">
        <v>7</v>
      </c>
      <c r="BA13">
        <v>6.25</v>
      </c>
      <c r="BC13">
        <v>1</v>
      </c>
      <c r="BE13">
        <v>0</v>
      </c>
      <c r="BF13">
        <v>0</v>
      </c>
      <c r="BG13">
        <v>0</v>
      </c>
      <c r="BI13">
        <v>10</v>
      </c>
      <c r="BK13">
        <v>1</v>
      </c>
      <c r="BM13">
        <v>1</v>
      </c>
      <c r="BN13">
        <v>1</v>
      </c>
      <c r="BP13">
        <v>1</v>
      </c>
      <c r="BW13">
        <v>75.58</v>
      </c>
      <c r="BX13">
        <v>17</v>
      </c>
      <c r="BY13">
        <v>275</v>
      </c>
      <c r="BZ13">
        <v>36.799999999999997</v>
      </c>
      <c r="CF13">
        <v>16.22</v>
      </c>
      <c r="CO13">
        <v>10</v>
      </c>
      <c r="CP13">
        <v>67</v>
      </c>
      <c r="CQ13">
        <v>2180</v>
      </c>
      <c r="CR13">
        <v>10</v>
      </c>
      <c r="CS13">
        <v>80</v>
      </c>
      <c r="CT13">
        <v>2100</v>
      </c>
      <c r="CV13">
        <v>28.75</v>
      </c>
      <c r="CW13">
        <v>1642</v>
      </c>
      <c r="CX13">
        <v>29</v>
      </c>
      <c r="DA13">
        <v>0</v>
      </c>
      <c r="DB13">
        <v>0</v>
      </c>
      <c r="DC13" t="s">
        <v>114</v>
      </c>
      <c r="DD13" t="s">
        <v>114</v>
      </c>
      <c r="DE13" t="s">
        <v>114</v>
      </c>
    </row>
    <row r="14" spans="1:114" x14ac:dyDescent="0.2">
      <c r="A14" t="s">
        <v>112</v>
      </c>
      <c r="B14" t="str">
        <f>VLOOKUP(A14,'[1]DB05-17 for Stata'!$B:$D,2,0)</f>
        <v>South Asia</v>
      </c>
      <c r="C14" t="str">
        <f>VLOOKUP(A14,'[1]DB05-17 for Stata'!$B:$D,3,0)</f>
        <v>Low income</v>
      </c>
      <c r="D14" t="s">
        <v>126</v>
      </c>
      <c r="H14">
        <v>83.59</v>
      </c>
      <c r="I14">
        <v>4</v>
      </c>
      <c r="J14">
        <v>9</v>
      </c>
      <c r="K14">
        <v>72</v>
      </c>
      <c r="L14">
        <v>5</v>
      </c>
      <c r="M14">
        <v>10</v>
      </c>
      <c r="N14">
        <v>72</v>
      </c>
      <c r="O14">
        <v>0</v>
      </c>
      <c r="AP14">
        <v>23.33</v>
      </c>
      <c r="AQ14">
        <v>11</v>
      </c>
      <c r="AR14">
        <v>252</v>
      </c>
      <c r="AS14">
        <v>7</v>
      </c>
      <c r="BA14">
        <v>6.25</v>
      </c>
      <c r="BC14">
        <v>1</v>
      </c>
      <c r="BE14">
        <v>0</v>
      </c>
      <c r="BF14">
        <v>0</v>
      </c>
      <c r="BG14">
        <v>0</v>
      </c>
      <c r="CV14">
        <v>28.75</v>
      </c>
      <c r="CW14">
        <v>1642</v>
      </c>
      <c r="CX14">
        <v>29</v>
      </c>
      <c r="DA14">
        <v>0</v>
      </c>
      <c r="DB14">
        <v>0</v>
      </c>
      <c r="DC14" t="s">
        <v>114</v>
      </c>
      <c r="DD14" t="s">
        <v>114</v>
      </c>
      <c r="DE14" t="s">
        <v>114</v>
      </c>
    </row>
    <row r="15" spans="1:114" x14ac:dyDescent="0.2">
      <c r="A15" t="s">
        <v>127</v>
      </c>
      <c r="B15" t="str">
        <f>VLOOKUP(A15,'[1]DB05-17 for Stata'!$B:$D,2,0)</f>
        <v>Europe &amp; Central Asia</v>
      </c>
      <c r="C15" t="str">
        <f>VLOOKUP(A15,'[1]DB05-17 for Stata'!$B:$D,3,0)</f>
        <v>Upper middle income</v>
      </c>
      <c r="D15" t="s">
        <v>113</v>
      </c>
      <c r="E15">
        <v>58</v>
      </c>
      <c r="F15">
        <v>68.900000000000006</v>
      </c>
      <c r="G15">
        <v>46</v>
      </c>
      <c r="H15">
        <v>91.73</v>
      </c>
      <c r="I15">
        <v>5</v>
      </c>
      <c r="J15">
        <v>5</v>
      </c>
      <c r="K15">
        <v>10.1</v>
      </c>
      <c r="L15">
        <v>5</v>
      </c>
      <c r="M15">
        <v>5</v>
      </c>
      <c r="N15">
        <v>10.1</v>
      </c>
      <c r="O15">
        <v>0</v>
      </c>
      <c r="P15">
        <v>106</v>
      </c>
      <c r="Q15">
        <v>67.61</v>
      </c>
      <c r="R15">
        <v>16</v>
      </c>
      <c r="S15">
        <v>220</v>
      </c>
      <c r="T15">
        <v>3.3</v>
      </c>
      <c r="U15">
        <v>13</v>
      </c>
      <c r="V15">
        <v>2</v>
      </c>
      <c r="W15">
        <v>1</v>
      </c>
      <c r="X15">
        <v>2</v>
      </c>
      <c r="Y15">
        <v>3</v>
      </c>
      <c r="Z15">
        <v>2</v>
      </c>
      <c r="AA15">
        <v>3</v>
      </c>
      <c r="AB15">
        <v>156</v>
      </c>
      <c r="AC15">
        <v>48.3</v>
      </c>
      <c r="AD15">
        <v>6</v>
      </c>
      <c r="AE15">
        <v>134</v>
      </c>
      <c r="AF15">
        <v>515.5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9.6</v>
      </c>
      <c r="AO15">
        <v>106</v>
      </c>
      <c r="AP15">
        <v>58.77</v>
      </c>
      <c r="AQ15">
        <v>6</v>
      </c>
      <c r="AR15">
        <v>19</v>
      </c>
      <c r="AS15">
        <v>9.9</v>
      </c>
      <c r="AT15">
        <v>15.5</v>
      </c>
      <c r="AU15">
        <v>6</v>
      </c>
      <c r="AV15">
        <v>2.5</v>
      </c>
      <c r="AW15">
        <v>0</v>
      </c>
      <c r="AX15">
        <v>7</v>
      </c>
      <c r="AY15">
        <v>0</v>
      </c>
      <c r="AZ15">
        <v>44</v>
      </c>
      <c r="BA15">
        <v>65</v>
      </c>
      <c r="BB15">
        <v>7</v>
      </c>
      <c r="BD15">
        <v>6</v>
      </c>
      <c r="BF15">
        <v>38.9</v>
      </c>
      <c r="BG15">
        <v>0</v>
      </c>
      <c r="BH15">
        <v>19</v>
      </c>
      <c r="BI15">
        <v>71.67</v>
      </c>
      <c r="BJ15">
        <v>7.2</v>
      </c>
      <c r="BL15">
        <v>7.7</v>
      </c>
      <c r="BM15">
        <v>9</v>
      </c>
      <c r="BN15">
        <v>7</v>
      </c>
      <c r="BO15">
        <v>7</v>
      </c>
      <c r="BQ15">
        <v>6.7</v>
      </c>
      <c r="BR15">
        <v>7</v>
      </c>
      <c r="BS15">
        <v>6</v>
      </c>
      <c r="BT15">
        <v>7</v>
      </c>
      <c r="BU15">
        <v>97</v>
      </c>
      <c r="BV15">
        <v>83</v>
      </c>
      <c r="BW15">
        <v>70.959999999999994</v>
      </c>
      <c r="BX15">
        <v>34</v>
      </c>
      <c r="BY15">
        <v>261</v>
      </c>
      <c r="BZ15">
        <v>36.5</v>
      </c>
      <c r="CA15">
        <v>14.1</v>
      </c>
      <c r="CB15">
        <v>18.8</v>
      </c>
      <c r="CC15">
        <v>3.6</v>
      </c>
      <c r="CD15" t="s">
        <v>114</v>
      </c>
      <c r="CE15">
        <v>24</v>
      </c>
      <c r="CF15">
        <v>96.29</v>
      </c>
      <c r="CG15">
        <v>9</v>
      </c>
      <c r="CH15">
        <v>55</v>
      </c>
      <c r="CI15">
        <v>6</v>
      </c>
      <c r="CJ15">
        <v>10</v>
      </c>
      <c r="CK15">
        <v>10</v>
      </c>
      <c r="CL15">
        <v>77</v>
      </c>
      <c r="CM15">
        <v>8</v>
      </c>
      <c r="CN15">
        <v>10</v>
      </c>
      <c r="CU15">
        <v>116</v>
      </c>
      <c r="CV15">
        <v>53.66</v>
      </c>
      <c r="CW15">
        <v>525</v>
      </c>
      <c r="CX15">
        <v>34.9</v>
      </c>
      <c r="CY15">
        <v>6</v>
      </c>
      <c r="CZ15">
        <v>43</v>
      </c>
      <c r="DA15">
        <v>64.959999999999994</v>
      </c>
      <c r="DB15">
        <v>42.3</v>
      </c>
      <c r="DC15">
        <v>2</v>
      </c>
      <c r="DD15">
        <v>10</v>
      </c>
      <c r="DE15">
        <v>0</v>
      </c>
      <c r="DF15">
        <v>13.5</v>
      </c>
      <c r="DG15">
        <v>3</v>
      </c>
      <c r="DH15">
        <v>5.5</v>
      </c>
      <c r="DI15">
        <v>3</v>
      </c>
      <c r="DJ15">
        <v>2</v>
      </c>
    </row>
    <row r="16" spans="1:114" x14ac:dyDescent="0.2">
      <c r="A16" t="s">
        <v>127</v>
      </c>
      <c r="B16" t="str">
        <f>VLOOKUP(A16,'[1]DB05-17 for Stata'!$B:$D,2,0)</f>
        <v>Europe &amp; Central Asia</v>
      </c>
      <c r="C16" t="str">
        <f>VLOOKUP(A16,'[1]DB05-17 for Stata'!$B:$D,3,0)</f>
        <v>Upper middle income</v>
      </c>
      <c r="D16" t="s">
        <v>115</v>
      </c>
      <c r="E16">
        <v>90</v>
      </c>
      <c r="F16">
        <v>61.3</v>
      </c>
      <c r="G16">
        <v>42</v>
      </c>
      <c r="H16">
        <v>91.69</v>
      </c>
      <c r="I16">
        <v>5</v>
      </c>
      <c r="J16">
        <v>5</v>
      </c>
      <c r="K16">
        <v>10.3</v>
      </c>
      <c r="L16">
        <v>5</v>
      </c>
      <c r="M16">
        <v>5</v>
      </c>
      <c r="N16">
        <v>10.3</v>
      </c>
      <c r="O16">
        <v>0</v>
      </c>
      <c r="P16">
        <v>186</v>
      </c>
      <c r="Q16">
        <v>0</v>
      </c>
      <c r="R16" t="s">
        <v>114</v>
      </c>
      <c r="S16" t="s">
        <v>114</v>
      </c>
      <c r="T16" t="s">
        <v>114</v>
      </c>
      <c r="U16">
        <v>0</v>
      </c>
      <c r="V16">
        <v>2</v>
      </c>
      <c r="W16">
        <v>1</v>
      </c>
      <c r="X16">
        <v>2</v>
      </c>
      <c r="Y16">
        <v>3</v>
      </c>
      <c r="Z16">
        <v>2</v>
      </c>
      <c r="AA16">
        <v>2</v>
      </c>
      <c r="AB16">
        <v>164</v>
      </c>
      <c r="AC16">
        <v>43.67</v>
      </c>
      <c r="AD16">
        <v>6</v>
      </c>
      <c r="AE16">
        <v>177</v>
      </c>
      <c r="AF16">
        <v>499.8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10.199999999999999</v>
      </c>
      <c r="AO16">
        <v>107</v>
      </c>
      <c r="AP16">
        <v>58.06</v>
      </c>
      <c r="AQ16">
        <v>6</v>
      </c>
      <c r="AR16">
        <v>22</v>
      </c>
      <c r="AS16">
        <v>10.199999999999999</v>
      </c>
      <c r="AT16">
        <v>15.5</v>
      </c>
      <c r="AU16">
        <v>6</v>
      </c>
      <c r="AV16">
        <v>2.5</v>
      </c>
      <c r="AW16">
        <v>0</v>
      </c>
      <c r="AX16">
        <v>7</v>
      </c>
      <c r="AY16" t="s">
        <v>114</v>
      </c>
      <c r="AZ16">
        <v>42</v>
      </c>
      <c r="BA16">
        <v>65</v>
      </c>
      <c r="BB16">
        <v>7</v>
      </c>
      <c r="BD16">
        <v>6</v>
      </c>
      <c r="BF16">
        <v>27.1</v>
      </c>
      <c r="BG16">
        <v>0</v>
      </c>
      <c r="BH16">
        <v>15</v>
      </c>
      <c r="BI16">
        <v>71.67</v>
      </c>
      <c r="BJ16">
        <v>7.2</v>
      </c>
      <c r="BL16">
        <v>7.7</v>
      </c>
      <c r="BM16">
        <v>9</v>
      </c>
      <c r="BN16">
        <v>7</v>
      </c>
      <c r="BO16">
        <v>7</v>
      </c>
      <c r="BQ16">
        <v>6.7</v>
      </c>
      <c r="BR16">
        <v>7</v>
      </c>
      <c r="BS16">
        <v>6</v>
      </c>
      <c r="BT16">
        <v>7</v>
      </c>
      <c r="BU16">
        <v>109</v>
      </c>
      <c r="BV16">
        <v>83</v>
      </c>
      <c r="BW16">
        <v>67.25</v>
      </c>
      <c r="BX16">
        <v>34</v>
      </c>
      <c r="BY16">
        <v>357</v>
      </c>
      <c r="BZ16">
        <v>36.5</v>
      </c>
      <c r="CA16">
        <v>14.1</v>
      </c>
      <c r="CB16">
        <v>18.8</v>
      </c>
      <c r="CC16">
        <v>3.6</v>
      </c>
      <c r="CE16">
        <v>22</v>
      </c>
      <c r="CF16">
        <v>96.97</v>
      </c>
      <c r="CG16">
        <v>8</v>
      </c>
      <c r="CH16">
        <v>30</v>
      </c>
      <c r="CI16">
        <v>6</v>
      </c>
      <c r="CJ16">
        <v>10</v>
      </c>
      <c r="CK16">
        <v>9</v>
      </c>
      <c r="CL16">
        <v>52</v>
      </c>
      <c r="CM16">
        <v>8</v>
      </c>
      <c r="CN16">
        <v>10</v>
      </c>
      <c r="CU16">
        <v>113</v>
      </c>
      <c r="CV16">
        <v>53.66</v>
      </c>
      <c r="CW16">
        <v>525</v>
      </c>
      <c r="CX16">
        <v>34.9</v>
      </c>
      <c r="CY16">
        <v>6</v>
      </c>
      <c r="CZ16">
        <v>42</v>
      </c>
      <c r="DA16">
        <v>64.98</v>
      </c>
      <c r="DB16">
        <v>42.3</v>
      </c>
      <c r="DC16">
        <v>2</v>
      </c>
      <c r="DD16">
        <v>10</v>
      </c>
      <c r="DE16">
        <v>0</v>
      </c>
      <c r="DF16">
        <v>13.5</v>
      </c>
      <c r="DG16">
        <v>3</v>
      </c>
      <c r="DH16">
        <v>5.5</v>
      </c>
      <c r="DI16">
        <v>3</v>
      </c>
      <c r="DJ16">
        <v>2</v>
      </c>
    </row>
    <row r="17" spans="1:114" x14ac:dyDescent="0.2">
      <c r="A17" t="s">
        <v>127</v>
      </c>
      <c r="B17" t="str">
        <f>VLOOKUP(A17,'[1]DB05-17 for Stata'!$B:$D,2,0)</f>
        <v>Europe &amp; Central Asia</v>
      </c>
      <c r="C17" t="str">
        <f>VLOOKUP(A17,'[1]DB05-17 for Stata'!$B:$D,3,0)</f>
        <v>Upper middle income</v>
      </c>
      <c r="D17" t="s">
        <v>116</v>
      </c>
      <c r="F17">
        <v>66.56</v>
      </c>
      <c r="H17">
        <v>91.73</v>
      </c>
      <c r="I17">
        <v>5</v>
      </c>
      <c r="J17">
        <v>5</v>
      </c>
      <c r="K17">
        <v>10.1</v>
      </c>
      <c r="L17">
        <v>5</v>
      </c>
      <c r="M17">
        <v>5</v>
      </c>
      <c r="N17">
        <v>10.1</v>
      </c>
      <c r="O17">
        <v>0</v>
      </c>
      <c r="Q17">
        <v>59.21</v>
      </c>
      <c r="R17">
        <v>20</v>
      </c>
      <c r="S17">
        <v>258</v>
      </c>
      <c r="T17">
        <v>3.3</v>
      </c>
      <c r="U17">
        <v>12</v>
      </c>
      <c r="V17">
        <v>2</v>
      </c>
      <c r="W17">
        <v>1</v>
      </c>
      <c r="X17">
        <v>2</v>
      </c>
      <c r="Y17">
        <v>3</v>
      </c>
      <c r="Z17">
        <v>2</v>
      </c>
      <c r="AA17">
        <v>2</v>
      </c>
      <c r="AC17">
        <v>43.75</v>
      </c>
      <c r="AD17">
        <v>6</v>
      </c>
      <c r="AE17">
        <v>177</v>
      </c>
      <c r="AF17">
        <v>474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9.5</v>
      </c>
      <c r="AP17">
        <v>58.42</v>
      </c>
      <c r="AQ17">
        <v>6</v>
      </c>
      <c r="AR17">
        <v>22</v>
      </c>
      <c r="AS17">
        <v>9.9</v>
      </c>
      <c r="AT17">
        <v>15.5</v>
      </c>
      <c r="AU17">
        <v>6</v>
      </c>
      <c r="AV17">
        <v>2.5</v>
      </c>
      <c r="AW17">
        <v>0</v>
      </c>
      <c r="AX17">
        <v>7</v>
      </c>
      <c r="BA17">
        <v>65</v>
      </c>
      <c r="BB17">
        <v>7</v>
      </c>
      <c r="BD17">
        <v>6</v>
      </c>
      <c r="BF17">
        <v>16.7</v>
      </c>
      <c r="BG17">
        <v>0</v>
      </c>
      <c r="BI17">
        <v>68.33</v>
      </c>
      <c r="BJ17">
        <v>6.8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6.7</v>
      </c>
      <c r="BR17">
        <v>7</v>
      </c>
      <c r="BS17">
        <v>6</v>
      </c>
      <c r="BT17">
        <v>7</v>
      </c>
      <c r="BW17">
        <v>64.47</v>
      </c>
      <c r="BX17">
        <v>34</v>
      </c>
      <c r="BY17">
        <v>357</v>
      </c>
      <c r="BZ17">
        <v>31.4</v>
      </c>
      <c r="CA17">
        <v>9.5</v>
      </c>
      <c r="CB17">
        <v>18.8</v>
      </c>
      <c r="CC17">
        <v>3.1</v>
      </c>
      <c r="CF17">
        <v>96.5</v>
      </c>
      <c r="CG17">
        <v>14</v>
      </c>
      <c r="CH17">
        <v>30</v>
      </c>
      <c r="CI17">
        <v>6</v>
      </c>
      <c r="CJ17">
        <v>10</v>
      </c>
      <c r="CK17">
        <v>9</v>
      </c>
      <c r="CL17">
        <v>52</v>
      </c>
      <c r="CM17">
        <v>8</v>
      </c>
      <c r="CN17">
        <v>10</v>
      </c>
      <c r="CO17">
        <v>7</v>
      </c>
      <c r="CP17">
        <v>19</v>
      </c>
      <c r="CQ17">
        <v>745</v>
      </c>
      <c r="CR17">
        <v>8</v>
      </c>
      <c r="CS17">
        <v>18</v>
      </c>
      <c r="CT17">
        <v>730</v>
      </c>
      <c r="CV17">
        <v>53.66</v>
      </c>
      <c r="CW17">
        <v>525</v>
      </c>
      <c r="CX17">
        <v>34.9</v>
      </c>
      <c r="CY17">
        <v>6</v>
      </c>
      <c r="DA17">
        <v>64.5</v>
      </c>
      <c r="DB17">
        <v>41.5</v>
      </c>
      <c r="DC17">
        <v>2</v>
      </c>
      <c r="DD17">
        <v>10</v>
      </c>
      <c r="DE17">
        <v>0</v>
      </c>
      <c r="DF17">
        <v>13.5</v>
      </c>
      <c r="DG17">
        <v>3</v>
      </c>
      <c r="DH17">
        <v>5.5</v>
      </c>
      <c r="DI17">
        <v>3</v>
      </c>
      <c r="DJ17">
        <v>2</v>
      </c>
    </row>
    <row r="18" spans="1:114" x14ac:dyDescent="0.2">
      <c r="A18" t="s">
        <v>127</v>
      </c>
      <c r="B18" t="str">
        <f>VLOOKUP(A18,'[1]DB05-17 for Stata'!$B:$D,2,0)</f>
        <v>Europe &amp; Central Asia</v>
      </c>
      <c r="C18" t="str">
        <f>VLOOKUP(A18,'[1]DB05-17 for Stata'!$B:$D,3,0)</f>
        <v>Upper middle income</v>
      </c>
      <c r="D18" t="s">
        <v>117</v>
      </c>
      <c r="F18">
        <v>59.53</v>
      </c>
      <c r="H18">
        <v>90.34</v>
      </c>
      <c r="I18">
        <v>5</v>
      </c>
      <c r="J18">
        <v>5</v>
      </c>
      <c r="K18">
        <v>21.2</v>
      </c>
      <c r="L18">
        <v>5</v>
      </c>
      <c r="M18">
        <v>5</v>
      </c>
      <c r="N18">
        <v>21.2</v>
      </c>
      <c r="O18">
        <v>0</v>
      </c>
      <c r="Q18">
        <v>0</v>
      </c>
      <c r="R18" t="s">
        <v>114</v>
      </c>
      <c r="S18" t="s">
        <v>114</v>
      </c>
      <c r="T18" t="s">
        <v>114</v>
      </c>
      <c r="AC18">
        <v>58.05</v>
      </c>
      <c r="AD18">
        <v>6</v>
      </c>
      <c r="AE18">
        <v>177</v>
      </c>
      <c r="AF18">
        <v>543.29999999999995</v>
      </c>
      <c r="AP18">
        <v>56.31</v>
      </c>
      <c r="AQ18">
        <v>6</v>
      </c>
      <c r="AR18">
        <v>33</v>
      </c>
      <c r="AS18">
        <v>11.1</v>
      </c>
      <c r="BA18">
        <v>87.5</v>
      </c>
      <c r="BB18">
        <v>8</v>
      </c>
      <c r="BC18">
        <v>9</v>
      </c>
      <c r="BD18">
        <v>6</v>
      </c>
      <c r="BE18">
        <v>5</v>
      </c>
      <c r="BF18">
        <v>13.1</v>
      </c>
      <c r="BG18">
        <v>0</v>
      </c>
      <c r="BI18">
        <v>70</v>
      </c>
      <c r="BJ18">
        <v>6.8</v>
      </c>
      <c r="BK18">
        <v>7</v>
      </c>
      <c r="BL18">
        <v>7</v>
      </c>
      <c r="BM18">
        <v>7</v>
      </c>
      <c r="BN18">
        <v>7</v>
      </c>
      <c r="BO18">
        <v>7</v>
      </c>
      <c r="BP18">
        <v>7</v>
      </c>
      <c r="BQ18">
        <v>6.7</v>
      </c>
      <c r="BR18">
        <v>7</v>
      </c>
      <c r="BS18">
        <v>6</v>
      </c>
      <c r="BT18">
        <v>7</v>
      </c>
      <c r="BW18">
        <v>59.94</v>
      </c>
      <c r="BX18">
        <v>42</v>
      </c>
      <c r="BY18">
        <v>357</v>
      </c>
      <c r="BZ18">
        <v>31.5</v>
      </c>
      <c r="CA18">
        <v>8.6</v>
      </c>
      <c r="CB18">
        <v>25.3</v>
      </c>
      <c r="CF18">
        <v>72.55</v>
      </c>
      <c r="CO18">
        <v>7</v>
      </c>
      <c r="CP18">
        <v>19</v>
      </c>
      <c r="CQ18">
        <v>745</v>
      </c>
      <c r="CR18">
        <v>8</v>
      </c>
      <c r="CS18">
        <v>18</v>
      </c>
      <c r="CT18">
        <v>730</v>
      </c>
      <c r="CV18">
        <v>56.84</v>
      </c>
      <c r="CW18">
        <v>525</v>
      </c>
      <c r="CX18">
        <v>35.700000000000003</v>
      </c>
      <c r="DA18">
        <v>64.08</v>
      </c>
      <c r="DB18">
        <v>40.700000000000003</v>
      </c>
      <c r="DD18">
        <v>10</v>
      </c>
      <c r="DE18">
        <v>0</v>
      </c>
      <c r="DF18">
        <v>13.5</v>
      </c>
      <c r="DG18">
        <v>3</v>
      </c>
      <c r="DH18">
        <v>5.5</v>
      </c>
      <c r="DI18">
        <v>3</v>
      </c>
      <c r="DJ18">
        <v>2</v>
      </c>
    </row>
    <row r="19" spans="1:114" x14ac:dyDescent="0.2">
      <c r="A19" t="s">
        <v>127</v>
      </c>
      <c r="B19" t="str">
        <f>VLOOKUP(A19,'[1]DB05-17 for Stata'!$B:$D,2,0)</f>
        <v>Europe &amp; Central Asia</v>
      </c>
      <c r="C19" t="str">
        <f>VLOOKUP(A19,'[1]DB05-17 for Stata'!$B:$D,3,0)</f>
        <v>Upper middle income</v>
      </c>
      <c r="D19" t="s">
        <v>118</v>
      </c>
      <c r="F19">
        <v>59.06</v>
      </c>
      <c r="H19">
        <v>90.19</v>
      </c>
      <c r="I19">
        <v>5</v>
      </c>
      <c r="J19">
        <v>5</v>
      </c>
      <c r="K19">
        <v>22.4</v>
      </c>
      <c r="L19">
        <v>5</v>
      </c>
      <c r="M19">
        <v>5</v>
      </c>
      <c r="N19">
        <v>22.4</v>
      </c>
      <c r="O19">
        <v>0</v>
      </c>
      <c r="Q19">
        <v>0</v>
      </c>
      <c r="R19" t="s">
        <v>114</v>
      </c>
      <c r="S19" t="s">
        <v>114</v>
      </c>
      <c r="T19" t="s">
        <v>114</v>
      </c>
      <c r="AC19">
        <v>57.93</v>
      </c>
      <c r="AD19">
        <v>6</v>
      </c>
      <c r="AE19">
        <v>177</v>
      </c>
      <c r="AF19">
        <v>573.70000000000005</v>
      </c>
      <c r="AP19">
        <v>55.58</v>
      </c>
      <c r="AQ19">
        <v>6</v>
      </c>
      <c r="AR19">
        <v>33</v>
      </c>
      <c r="AS19">
        <v>11.4</v>
      </c>
      <c r="BA19">
        <v>87.5</v>
      </c>
      <c r="BC19">
        <v>9</v>
      </c>
      <c r="BE19">
        <v>5</v>
      </c>
      <c r="BF19">
        <v>19.7</v>
      </c>
      <c r="BG19">
        <v>0</v>
      </c>
      <c r="BI19">
        <v>70</v>
      </c>
      <c r="BK19">
        <v>7</v>
      </c>
      <c r="BM19">
        <v>7</v>
      </c>
      <c r="BN19">
        <v>7</v>
      </c>
      <c r="BP19">
        <v>7</v>
      </c>
      <c r="BW19">
        <v>55.5</v>
      </c>
      <c r="BX19">
        <v>44</v>
      </c>
      <c r="BY19">
        <v>357</v>
      </c>
      <c r="BZ19">
        <v>38.5</v>
      </c>
      <c r="CF19">
        <v>72.41</v>
      </c>
      <c r="CO19">
        <v>7</v>
      </c>
      <c r="CP19">
        <v>19</v>
      </c>
      <c r="CQ19">
        <v>745</v>
      </c>
      <c r="CR19">
        <v>8</v>
      </c>
      <c r="CS19">
        <v>18</v>
      </c>
      <c r="CT19">
        <v>730</v>
      </c>
      <c r="CV19">
        <v>58.89</v>
      </c>
      <c r="CW19">
        <v>450</v>
      </c>
      <c r="CX19">
        <v>35.700000000000003</v>
      </c>
      <c r="DA19">
        <v>42.58</v>
      </c>
      <c r="DB19">
        <v>39.6</v>
      </c>
      <c r="DD19">
        <v>10</v>
      </c>
      <c r="DE19">
        <v>0</v>
      </c>
    </row>
    <row r="20" spans="1:114" x14ac:dyDescent="0.2">
      <c r="A20" t="s">
        <v>127</v>
      </c>
      <c r="B20" t="str">
        <f>VLOOKUP(A20,'[1]DB05-17 for Stata'!$B:$D,2,0)</f>
        <v>Europe &amp; Central Asia</v>
      </c>
      <c r="C20" t="str">
        <f>VLOOKUP(A20,'[1]DB05-17 for Stata'!$B:$D,3,0)</f>
        <v>Upper middle income</v>
      </c>
      <c r="D20" t="s">
        <v>119</v>
      </c>
      <c r="F20">
        <v>58.83</v>
      </c>
      <c r="H20">
        <v>87.6</v>
      </c>
      <c r="I20">
        <v>6</v>
      </c>
      <c r="J20">
        <v>6</v>
      </c>
      <c r="K20">
        <v>29.3</v>
      </c>
      <c r="L20">
        <v>6</v>
      </c>
      <c r="M20">
        <v>6</v>
      </c>
      <c r="N20">
        <v>29.3</v>
      </c>
      <c r="O20">
        <v>0</v>
      </c>
      <c r="Q20">
        <v>0</v>
      </c>
      <c r="R20" t="s">
        <v>114</v>
      </c>
      <c r="S20" t="s">
        <v>114</v>
      </c>
      <c r="T20" t="s">
        <v>114</v>
      </c>
      <c r="AC20">
        <v>57.88</v>
      </c>
      <c r="AD20">
        <v>6</v>
      </c>
      <c r="AE20">
        <v>177</v>
      </c>
      <c r="AF20">
        <v>585.6</v>
      </c>
      <c r="AP20">
        <v>54.41</v>
      </c>
      <c r="AQ20">
        <v>6</v>
      </c>
      <c r="AR20">
        <v>33</v>
      </c>
      <c r="AS20">
        <v>12</v>
      </c>
      <c r="BA20">
        <v>87.5</v>
      </c>
      <c r="BC20">
        <v>9</v>
      </c>
      <c r="BE20">
        <v>5</v>
      </c>
      <c r="BF20">
        <v>17</v>
      </c>
      <c r="BG20">
        <v>0</v>
      </c>
      <c r="BI20">
        <v>70</v>
      </c>
      <c r="BK20">
        <v>7</v>
      </c>
      <c r="BM20">
        <v>7</v>
      </c>
      <c r="BN20">
        <v>7</v>
      </c>
      <c r="BP20">
        <v>7</v>
      </c>
      <c r="BW20">
        <v>54.87</v>
      </c>
      <c r="BX20">
        <v>44</v>
      </c>
      <c r="BY20">
        <v>371</v>
      </c>
      <c r="BZ20">
        <v>38.299999999999997</v>
      </c>
      <c r="CF20">
        <v>72.260000000000005</v>
      </c>
      <c r="CO20">
        <v>7</v>
      </c>
      <c r="CP20">
        <v>19</v>
      </c>
      <c r="CQ20">
        <v>745</v>
      </c>
      <c r="CR20">
        <v>8</v>
      </c>
      <c r="CS20">
        <v>18</v>
      </c>
      <c r="CT20">
        <v>730</v>
      </c>
      <c r="CV20">
        <v>60.52</v>
      </c>
      <c r="CW20">
        <v>390</v>
      </c>
      <c r="CX20">
        <v>35.700000000000003</v>
      </c>
      <c r="DA20">
        <v>43.29</v>
      </c>
      <c r="DB20">
        <v>40.200000000000003</v>
      </c>
      <c r="DD20">
        <v>10</v>
      </c>
      <c r="DE20">
        <v>0</v>
      </c>
    </row>
    <row r="21" spans="1:114" x14ac:dyDescent="0.2">
      <c r="A21" t="s">
        <v>127</v>
      </c>
      <c r="B21" t="str">
        <f>VLOOKUP(A21,'[1]DB05-17 for Stata'!$B:$D,2,0)</f>
        <v>Europe &amp; Central Asia</v>
      </c>
      <c r="C21" t="str">
        <f>VLOOKUP(A21,'[1]DB05-17 for Stata'!$B:$D,3,0)</f>
        <v>Upper middle income</v>
      </c>
      <c r="D21" t="s">
        <v>120</v>
      </c>
      <c r="F21">
        <v>62.09</v>
      </c>
      <c r="H21">
        <v>87.29</v>
      </c>
      <c r="I21">
        <v>6</v>
      </c>
      <c r="J21">
        <v>6</v>
      </c>
      <c r="K21">
        <v>31.8</v>
      </c>
      <c r="L21">
        <v>6</v>
      </c>
      <c r="M21">
        <v>6</v>
      </c>
      <c r="N21">
        <v>31.8</v>
      </c>
      <c r="O21">
        <v>0</v>
      </c>
      <c r="Q21">
        <v>40.590000000000003</v>
      </c>
      <c r="R21">
        <v>22</v>
      </c>
      <c r="S21">
        <v>350</v>
      </c>
      <c r="T21">
        <v>3.4</v>
      </c>
      <c r="AC21">
        <v>57.76</v>
      </c>
      <c r="AD21">
        <v>6</v>
      </c>
      <c r="AE21">
        <v>177</v>
      </c>
      <c r="AF21">
        <v>614.9</v>
      </c>
      <c r="AP21">
        <v>48.63</v>
      </c>
      <c r="AQ21">
        <v>6</v>
      </c>
      <c r="AR21">
        <v>42</v>
      </c>
      <c r="AS21">
        <v>13.9</v>
      </c>
      <c r="BA21">
        <v>87.5</v>
      </c>
      <c r="BC21">
        <v>9</v>
      </c>
      <c r="BE21">
        <v>5</v>
      </c>
      <c r="BF21">
        <v>12.3</v>
      </c>
      <c r="BG21">
        <v>0</v>
      </c>
      <c r="BI21">
        <v>70</v>
      </c>
      <c r="BK21">
        <v>7</v>
      </c>
      <c r="BM21">
        <v>7</v>
      </c>
      <c r="BN21">
        <v>7</v>
      </c>
      <c r="BP21">
        <v>7</v>
      </c>
      <c r="BW21">
        <v>54.49</v>
      </c>
      <c r="BX21">
        <v>44</v>
      </c>
      <c r="BY21">
        <v>360</v>
      </c>
      <c r="BZ21">
        <v>40.299999999999997</v>
      </c>
      <c r="CF21">
        <v>72.22</v>
      </c>
      <c r="CO21">
        <v>7</v>
      </c>
      <c r="CP21">
        <v>19</v>
      </c>
      <c r="CQ21">
        <v>725</v>
      </c>
      <c r="CR21">
        <v>8</v>
      </c>
      <c r="CS21">
        <v>18</v>
      </c>
      <c r="CT21">
        <v>710</v>
      </c>
      <c r="CV21">
        <v>60.52</v>
      </c>
      <c r="CW21">
        <v>390</v>
      </c>
      <c r="CX21">
        <v>35.700000000000003</v>
      </c>
      <c r="DA21">
        <v>41.89</v>
      </c>
      <c r="DB21">
        <v>38.9</v>
      </c>
      <c r="DD21">
        <v>10</v>
      </c>
    </row>
    <row r="22" spans="1:114" x14ac:dyDescent="0.2">
      <c r="A22" t="s">
        <v>127</v>
      </c>
      <c r="B22" t="str">
        <f>VLOOKUP(A22,'[1]DB05-17 for Stata'!$B:$D,2,0)</f>
        <v>Europe &amp; Central Asia</v>
      </c>
      <c r="C22" t="str">
        <f>VLOOKUP(A22,'[1]DB05-17 for Stata'!$B:$D,3,0)</f>
        <v>Upper middle income</v>
      </c>
      <c r="D22" t="s">
        <v>121</v>
      </c>
      <c r="F22">
        <v>61.92</v>
      </c>
      <c r="H22">
        <v>87.24</v>
      </c>
      <c r="I22">
        <v>6</v>
      </c>
      <c r="J22">
        <v>6</v>
      </c>
      <c r="K22">
        <v>32.200000000000003</v>
      </c>
      <c r="L22">
        <v>6</v>
      </c>
      <c r="M22">
        <v>6</v>
      </c>
      <c r="N22">
        <v>32.200000000000003</v>
      </c>
      <c r="O22">
        <v>0</v>
      </c>
      <c r="Q22">
        <v>40.590000000000003</v>
      </c>
      <c r="R22">
        <v>22</v>
      </c>
      <c r="S22">
        <v>350</v>
      </c>
      <c r="T22">
        <v>3.4</v>
      </c>
      <c r="AC22">
        <v>57.76</v>
      </c>
      <c r="AD22">
        <v>6</v>
      </c>
      <c r="AE22">
        <v>177</v>
      </c>
      <c r="AF22">
        <v>614.5</v>
      </c>
      <c r="AP22">
        <v>50.55</v>
      </c>
      <c r="AQ22">
        <v>6</v>
      </c>
      <c r="AR22">
        <v>42</v>
      </c>
      <c r="AS22">
        <v>13.1</v>
      </c>
      <c r="BA22">
        <v>87.5</v>
      </c>
      <c r="BC22">
        <v>9</v>
      </c>
      <c r="BE22">
        <v>5</v>
      </c>
      <c r="BF22">
        <v>9.9</v>
      </c>
      <c r="BG22">
        <v>0</v>
      </c>
      <c r="BI22">
        <v>70</v>
      </c>
      <c r="BK22">
        <v>7</v>
      </c>
      <c r="BM22">
        <v>7</v>
      </c>
      <c r="BN22">
        <v>7</v>
      </c>
      <c r="BP22">
        <v>7</v>
      </c>
      <c r="BW22">
        <v>52.43</v>
      </c>
      <c r="BX22">
        <v>44</v>
      </c>
      <c r="BY22">
        <v>368</v>
      </c>
      <c r="BZ22">
        <v>43.6</v>
      </c>
      <c r="CF22">
        <v>72.099999999999994</v>
      </c>
      <c r="CO22">
        <v>7</v>
      </c>
      <c r="CP22">
        <v>19</v>
      </c>
      <c r="CQ22">
        <v>725</v>
      </c>
      <c r="CR22">
        <v>8</v>
      </c>
      <c r="CS22">
        <v>18</v>
      </c>
      <c r="CT22">
        <v>710</v>
      </c>
      <c r="CV22">
        <v>59.4</v>
      </c>
      <c r="CW22">
        <v>390</v>
      </c>
      <c r="CX22">
        <v>38.700000000000003</v>
      </c>
      <c r="DA22">
        <v>41.67</v>
      </c>
      <c r="DB22">
        <v>38.700000000000003</v>
      </c>
      <c r="DD22">
        <v>10</v>
      </c>
    </row>
    <row r="23" spans="1:114" x14ac:dyDescent="0.2">
      <c r="A23" t="s">
        <v>127</v>
      </c>
      <c r="B23" t="str">
        <f>VLOOKUP(A23,'[1]DB05-17 for Stata'!$B:$D,2,0)</f>
        <v>Europe &amp; Central Asia</v>
      </c>
      <c r="C23" t="str">
        <f>VLOOKUP(A23,'[1]DB05-17 for Stata'!$B:$D,3,0)</f>
        <v>Upper middle income</v>
      </c>
      <c r="D23" t="s">
        <v>122</v>
      </c>
      <c r="H23">
        <v>82</v>
      </c>
      <c r="I23">
        <v>8</v>
      </c>
      <c r="J23">
        <v>10</v>
      </c>
      <c r="K23">
        <v>42.5</v>
      </c>
      <c r="L23">
        <v>8</v>
      </c>
      <c r="M23">
        <v>10</v>
      </c>
      <c r="N23">
        <v>42.5</v>
      </c>
      <c r="O23">
        <v>0</v>
      </c>
      <c r="Q23">
        <v>40.520000000000003</v>
      </c>
      <c r="R23">
        <v>22</v>
      </c>
      <c r="S23">
        <v>350</v>
      </c>
      <c r="T23">
        <v>3.4</v>
      </c>
      <c r="AP23">
        <v>47.5</v>
      </c>
      <c r="AQ23">
        <v>6</v>
      </c>
      <c r="AR23">
        <v>42</v>
      </c>
      <c r="AS23">
        <v>14.4</v>
      </c>
      <c r="BA23">
        <v>87.5</v>
      </c>
      <c r="BC23">
        <v>9</v>
      </c>
      <c r="BE23">
        <v>5</v>
      </c>
      <c r="BF23">
        <v>6.8</v>
      </c>
      <c r="BG23">
        <v>0</v>
      </c>
      <c r="BI23">
        <v>70</v>
      </c>
      <c r="BK23">
        <v>7</v>
      </c>
      <c r="BM23">
        <v>7</v>
      </c>
      <c r="BN23">
        <v>7</v>
      </c>
      <c r="BP23">
        <v>7</v>
      </c>
      <c r="BW23">
        <v>49.45</v>
      </c>
      <c r="BX23">
        <v>44</v>
      </c>
      <c r="BY23">
        <v>368</v>
      </c>
      <c r="BZ23">
        <v>49.6</v>
      </c>
      <c r="CF23">
        <v>69.69</v>
      </c>
      <c r="CO23">
        <v>7</v>
      </c>
      <c r="CP23">
        <v>21</v>
      </c>
      <c r="CQ23">
        <v>770</v>
      </c>
      <c r="CR23">
        <v>8</v>
      </c>
      <c r="CS23">
        <v>22</v>
      </c>
      <c r="CT23">
        <v>775</v>
      </c>
      <c r="CV23">
        <v>59.4</v>
      </c>
      <c r="CW23">
        <v>390</v>
      </c>
      <c r="CX23">
        <v>38.700000000000003</v>
      </c>
      <c r="DA23">
        <v>41.67</v>
      </c>
      <c r="DB23">
        <v>38.700000000000003</v>
      </c>
      <c r="DD23">
        <v>10</v>
      </c>
    </row>
    <row r="24" spans="1:114" x14ac:dyDescent="0.2">
      <c r="A24" t="s">
        <v>127</v>
      </c>
      <c r="B24" t="str">
        <f>VLOOKUP(A24,'[1]DB05-17 for Stata'!$B:$D,2,0)</f>
        <v>Europe &amp; Central Asia</v>
      </c>
      <c r="C24" t="str">
        <f>VLOOKUP(A24,'[1]DB05-17 for Stata'!$B:$D,3,0)</f>
        <v>Upper middle income</v>
      </c>
      <c r="D24" t="s">
        <v>123</v>
      </c>
      <c r="H24">
        <v>68.209999999999994</v>
      </c>
      <c r="I24">
        <v>11</v>
      </c>
      <c r="J24">
        <v>37</v>
      </c>
      <c r="K24">
        <v>46.1</v>
      </c>
      <c r="L24">
        <v>11</v>
      </c>
      <c r="M24">
        <v>37</v>
      </c>
      <c r="N24">
        <v>46.1</v>
      </c>
      <c r="O24">
        <v>34.299999999999997</v>
      </c>
      <c r="Q24">
        <v>40.520000000000003</v>
      </c>
      <c r="R24">
        <v>22</v>
      </c>
      <c r="S24">
        <v>350</v>
      </c>
      <c r="T24">
        <v>3.4</v>
      </c>
      <c r="AP24">
        <v>46.24</v>
      </c>
      <c r="AQ24">
        <v>6</v>
      </c>
      <c r="AR24">
        <v>42</v>
      </c>
      <c r="AS24">
        <v>15.2</v>
      </c>
      <c r="BA24">
        <v>56.25</v>
      </c>
      <c r="BC24">
        <v>9</v>
      </c>
      <c r="BE24">
        <v>0</v>
      </c>
      <c r="BF24">
        <v>0</v>
      </c>
      <c r="BG24">
        <v>0</v>
      </c>
      <c r="BI24">
        <v>23.33</v>
      </c>
      <c r="BK24">
        <v>2.2999999999999998</v>
      </c>
      <c r="BM24">
        <v>0</v>
      </c>
      <c r="BN24">
        <v>4</v>
      </c>
      <c r="BP24">
        <v>3</v>
      </c>
      <c r="BW24">
        <v>48.74</v>
      </c>
      <c r="BX24">
        <v>44</v>
      </c>
      <c r="BY24">
        <v>364</v>
      </c>
      <c r="BZ24">
        <v>51.3</v>
      </c>
      <c r="CF24">
        <v>69.77</v>
      </c>
      <c r="CO24">
        <v>7</v>
      </c>
      <c r="CP24">
        <v>21</v>
      </c>
      <c r="CQ24">
        <v>745</v>
      </c>
      <c r="CR24">
        <v>8</v>
      </c>
      <c r="CS24">
        <v>22</v>
      </c>
      <c r="CT24">
        <v>750</v>
      </c>
      <c r="CV24">
        <v>59.4</v>
      </c>
      <c r="CW24">
        <v>390</v>
      </c>
      <c r="CX24">
        <v>38.700000000000003</v>
      </c>
      <c r="DA24">
        <v>39.590000000000003</v>
      </c>
      <c r="DB24">
        <v>36.799999999999997</v>
      </c>
      <c r="DD24">
        <v>10</v>
      </c>
    </row>
    <row r="25" spans="1:114" x14ac:dyDescent="0.2">
      <c r="A25" t="s">
        <v>127</v>
      </c>
      <c r="B25" t="str">
        <f>VLOOKUP(A25,'[1]DB05-17 for Stata'!$B:$D,2,0)</f>
        <v>Europe &amp; Central Asia</v>
      </c>
      <c r="C25" t="str">
        <f>VLOOKUP(A25,'[1]DB05-17 for Stata'!$B:$D,3,0)</f>
        <v>Upper middle income</v>
      </c>
      <c r="D25" t="s">
        <v>124</v>
      </c>
      <c r="H25">
        <v>69.040000000000006</v>
      </c>
      <c r="I25">
        <v>12</v>
      </c>
      <c r="J25">
        <v>39</v>
      </c>
      <c r="K25">
        <v>22.5</v>
      </c>
      <c r="L25">
        <v>12</v>
      </c>
      <c r="M25">
        <v>39</v>
      </c>
      <c r="N25">
        <v>22.5</v>
      </c>
      <c r="O25">
        <v>36.700000000000003</v>
      </c>
      <c r="Q25">
        <v>30.69</v>
      </c>
      <c r="R25">
        <v>22</v>
      </c>
      <c r="S25">
        <v>351</v>
      </c>
      <c r="T25">
        <v>9.3000000000000007</v>
      </c>
      <c r="AP25">
        <v>46.24</v>
      </c>
      <c r="AQ25">
        <v>6</v>
      </c>
      <c r="AR25">
        <v>42</v>
      </c>
      <c r="AS25">
        <v>16.2</v>
      </c>
      <c r="BA25">
        <v>56.25</v>
      </c>
      <c r="BC25">
        <v>9</v>
      </c>
      <c r="BE25">
        <v>0</v>
      </c>
      <c r="BF25">
        <v>0</v>
      </c>
      <c r="BG25">
        <v>0</v>
      </c>
      <c r="BI25">
        <v>23.33</v>
      </c>
      <c r="BK25">
        <v>2.2999999999999998</v>
      </c>
      <c r="BM25">
        <v>0</v>
      </c>
      <c r="BN25">
        <v>4</v>
      </c>
      <c r="BP25">
        <v>3</v>
      </c>
      <c r="BW25">
        <v>46.05</v>
      </c>
      <c r="BX25">
        <v>44</v>
      </c>
      <c r="BY25">
        <v>364</v>
      </c>
      <c r="BZ25">
        <v>56.5</v>
      </c>
      <c r="CF25">
        <v>69.08</v>
      </c>
      <c r="CO25">
        <v>7</v>
      </c>
      <c r="CP25">
        <v>21</v>
      </c>
      <c r="CQ25">
        <v>818</v>
      </c>
      <c r="CR25">
        <v>8</v>
      </c>
      <c r="CS25">
        <v>22</v>
      </c>
      <c r="CT25">
        <v>820</v>
      </c>
      <c r="CV25">
        <v>59.4</v>
      </c>
      <c r="CW25">
        <v>390</v>
      </c>
      <c r="CX25">
        <v>38.700000000000003</v>
      </c>
      <c r="DA25">
        <v>42.09</v>
      </c>
      <c r="DB25">
        <v>39.1</v>
      </c>
      <c r="DD25">
        <v>10</v>
      </c>
    </row>
    <row r="26" spans="1:114" x14ac:dyDescent="0.2">
      <c r="A26" t="s">
        <v>127</v>
      </c>
      <c r="B26" t="str">
        <f>VLOOKUP(A26,'[1]DB05-17 for Stata'!$B:$D,2,0)</f>
        <v>Europe &amp; Central Asia</v>
      </c>
      <c r="C26" t="str">
        <f>VLOOKUP(A26,'[1]DB05-17 for Stata'!$B:$D,3,0)</f>
        <v>Upper middle income</v>
      </c>
      <c r="D26" t="s">
        <v>125</v>
      </c>
      <c r="H26">
        <v>67.25</v>
      </c>
      <c r="I26">
        <v>12</v>
      </c>
      <c r="J26">
        <v>41</v>
      </c>
      <c r="K26">
        <v>31.3</v>
      </c>
      <c r="L26">
        <v>12</v>
      </c>
      <c r="M26">
        <v>41</v>
      </c>
      <c r="N26">
        <v>31.3</v>
      </c>
      <c r="O26">
        <v>39.9</v>
      </c>
      <c r="Q26">
        <v>40.32</v>
      </c>
      <c r="R26">
        <v>22</v>
      </c>
      <c r="S26">
        <v>351</v>
      </c>
      <c r="T26">
        <v>3.5</v>
      </c>
      <c r="AP26">
        <v>46.24</v>
      </c>
      <c r="AQ26">
        <v>6</v>
      </c>
      <c r="AR26">
        <v>42</v>
      </c>
      <c r="AS26">
        <v>17.399999999999999</v>
      </c>
      <c r="BA26">
        <v>56.25</v>
      </c>
      <c r="BC26">
        <v>9</v>
      </c>
      <c r="BE26">
        <v>0</v>
      </c>
      <c r="BF26">
        <v>0</v>
      </c>
      <c r="BG26">
        <v>0</v>
      </c>
      <c r="BI26">
        <v>26.67</v>
      </c>
      <c r="BK26">
        <v>2.7</v>
      </c>
      <c r="BM26">
        <v>0</v>
      </c>
      <c r="BN26">
        <v>5</v>
      </c>
      <c r="BP26">
        <v>3</v>
      </c>
      <c r="BW26">
        <v>44.58</v>
      </c>
      <c r="BX26">
        <v>45</v>
      </c>
      <c r="BY26">
        <v>364</v>
      </c>
      <c r="BZ26">
        <v>58.2</v>
      </c>
      <c r="CF26">
        <v>68.849999999999994</v>
      </c>
      <c r="CO26">
        <v>7</v>
      </c>
      <c r="CP26">
        <v>21</v>
      </c>
      <c r="CQ26">
        <v>818</v>
      </c>
      <c r="CR26">
        <v>8</v>
      </c>
      <c r="CS26">
        <v>22</v>
      </c>
      <c r="CT26">
        <v>820</v>
      </c>
      <c r="CV26">
        <v>59.4</v>
      </c>
      <c r="CW26">
        <v>390</v>
      </c>
      <c r="CX26">
        <v>38.700000000000003</v>
      </c>
      <c r="DA26">
        <v>43.09</v>
      </c>
      <c r="DB26">
        <v>40</v>
      </c>
      <c r="DD26">
        <v>10</v>
      </c>
    </row>
    <row r="27" spans="1:114" x14ac:dyDescent="0.2">
      <c r="A27" t="s">
        <v>127</v>
      </c>
      <c r="B27" t="str">
        <f>VLOOKUP(A27,'[1]DB05-17 for Stata'!$B:$D,2,0)</f>
        <v>Europe &amp; Central Asia</v>
      </c>
      <c r="C27" t="str">
        <f>VLOOKUP(A27,'[1]DB05-17 for Stata'!$B:$D,3,0)</f>
        <v>Upper middle income</v>
      </c>
      <c r="D27" t="s">
        <v>126</v>
      </c>
      <c r="H27">
        <v>67.28</v>
      </c>
      <c r="I27">
        <v>12</v>
      </c>
      <c r="J27">
        <v>40</v>
      </c>
      <c r="K27">
        <v>32.299999999999997</v>
      </c>
      <c r="L27">
        <v>12</v>
      </c>
      <c r="M27">
        <v>40</v>
      </c>
      <c r="N27">
        <v>32.299999999999997</v>
      </c>
      <c r="O27">
        <v>41.3</v>
      </c>
      <c r="AP27">
        <v>46.24</v>
      </c>
      <c r="AQ27">
        <v>6</v>
      </c>
      <c r="AR27">
        <v>42</v>
      </c>
      <c r="AS27">
        <v>17.899999999999999</v>
      </c>
      <c r="BA27">
        <v>56.25</v>
      </c>
      <c r="BC27">
        <v>9</v>
      </c>
      <c r="BE27">
        <v>0</v>
      </c>
      <c r="BF27">
        <v>0</v>
      </c>
      <c r="BG27">
        <v>0</v>
      </c>
      <c r="CV27">
        <v>59.4</v>
      </c>
      <c r="CW27">
        <v>390</v>
      </c>
      <c r="CX27">
        <v>38.700000000000003</v>
      </c>
      <c r="DA27">
        <v>41.22</v>
      </c>
      <c r="DB27">
        <v>38.299999999999997</v>
      </c>
      <c r="DD27">
        <v>10</v>
      </c>
    </row>
    <row r="28" spans="1:114" x14ac:dyDescent="0.2">
      <c r="A28" t="s">
        <v>127</v>
      </c>
      <c r="B28" t="str">
        <f>VLOOKUP(A28,'[1]DB05-17 for Stata'!$B:$D,2,0)</f>
        <v>Europe &amp; Central Asia</v>
      </c>
      <c r="C28" t="str">
        <f>VLOOKUP(A28,'[1]DB05-17 for Stata'!$B:$D,3,0)</f>
        <v>Upper middle income</v>
      </c>
      <c r="D28" t="s">
        <v>128</v>
      </c>
      <c r="H28">
        <v>63.68</v>
      </c>
      <c r="I28">
        <v>12</v>
      </c>
      <c r="J28">
        <v>41</v>
      </c>
      <c r="K28">
        <v>57.1</v>
      </c>
      <c r="L28">
        <v>12</v>
      </c>
      <c r="M28">
        <v>41</v>
      </c>
      <c r="N28">
        <v>57.1</v>
      </c>
      <c r="O28">
        <v>45.3</v>
      </c>
      <c r="CV28">
        <v>59.4</v>
      </c>
      <c r="CW28">
        <v>390</v>
      </c>
      <c r="CX28">
        <v>38.700000000000003</v>
      </c>
      <c r="DA28">
        <v>40.49</v>
      </c>
      <c r="DB28">
        <v>37.6</v>
      </c>
      <c r="DD28">
        <v>10</v>
      </c>
    </row>
    <row r="29" spans="1:114" x14ac:dyDescent="0.2">
      <c r="A29" t="s">
        <v>129</v>
      </c>
      <c r="B29" t="str">
        <f>VLOOKUP(A29,'[1]DB05-17 for Stata'!$B:$D,2,0)</f>
        <v>Middle East &amp; North Africa</v>
      </c>
      <c r="C29" t="str">
        <f>VLOOKUP(A29,'[1]DB05-17 for Stata'!$B:$D,3,0)</f>
        <v>Upper middle income</v>
      </c>
      <c r="D29" t="s">
        <v>113</v>
      </c>
      <c r="E29">
        <v>156</v>
      </c>
      <c r="F29">
        <v>47.76</v>
      </c>
      <c r="G29">
        <v>142</v>
      </c>
      <c r="H29">
        <v>77.540000000000006</v>
      </c>
      <c r="I29">
        <v>12</v>
      </c>
      <c r="J29">
        <v>20</v>
      </c>
      <c r="K29">
        <v>11.1</v>
      </c>
      <c r="L29">
        <v>12</v>
      </c>
      <c r="M29">
        <v>20</v>
      </c>
      <c r="N29">
        <v>11.1</v>
      </c>
      <c r="O29">
        <v>0</v>
      </c>
      <c r="P29">
        <v>77</v>
      </c>
      <c r="Q29">
        <v>71.02</v>
      </c>
      <c r="R29">
        <v>17</v>
      </c>
      <c r="S29">
        <v>130</v>
      </c>
      <c r="T29">
        <v>0.9</v>
      </c>
      <c r="U29">
        <v>10</v>
      </c>
      <c r="V29">
        <v>2</v>
      </c>
      <c r="W29">
        <v>1</v>
      </c>
      <c r="X29">
        <v>2</v>
      </c>
      <c r="Y29">
        <v>3</v>
      </c>
      <c r="Z29">
        <v>2</v>
      </c>
      <c r="AA29">
        <v>0</v>
      </c>
      <c r="AB29">
        <v>118</v>
      </c>
      <c r="AC29">
        <v>60.58</v>
      </c>
      <c r="AD29">
        <v>5</v>
      </c>
      <c r="AE29">
        <v>180</v>
      </c>
      <c r="AF29">
        <v>1330.4</v>
      </c>
      <c r="AG29">
        <v>5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3</v>
      </c>
      <c r="AO29">
        <v>162</v>
      </c>
      <c r="AP29">
        <v>43.83</v>
      </c>
      <c r="AQ29">
        <v>10</v>
      </c>
      <c r="AR29">
        <v>55</v>
      </c>
      <c r="AS29">
        <v>7.1</v>
      </c>
      <c r="AT29">
        <v>7</v>
      </c>
      <c r="AU29">
        <v>1</v>
      </c>
      <c r="AV29">
        <v>1</v>
      </c>
      <c r="AW29">
        <v>0</v>
      </c>
      <c r="AX29">
        <v>5</v>
      </c>
      <c r="AY29">
        <v>0</v>
      </c>
      <c r="AZ29">
        <v>175</v>
      </c>
      <c r="BA29">
        <v>10</v>
      </c>
      <c r="BB29">
        <v>2</v>
      </c>
      <c r="BD29">
        <v>0</v>
      </c>
      <c r="BF29">
        <v>3</v>
      </c>
      <c r="BG29">
        <v>0</v>
      </c>
      <c r="BH29">
        <v>173</v>
      </c>
      <c r="BI29">
        <v>33.33</v>
      </c>
      <c r="BJ29">
        <v>3.3</v>
      </c>
      <c r="BL29">
        <v>3.3</v>
      </c>
      <c r="BM29">
        <v>4</v>
      </c>
      <c r="BN29">
        <v>1</v>
      </c>
      <c r="BO29">
        <v>5</v>
      </c>
      <c r="BQ29">
        <v>3.3</v>
      </c>
      <c r="BR29">
        <v>3</v>
      </c>
      <c r="BS29">
        <v>5</v>
      </c>
      <c r="BT29">
        <v>2</v>
      </c>
      <c r="BU29">
        <v>155</v>
      </c>
      <c r="BV29">
        <v>49.3</v>
      </c>
      <c r="BW29">
        <v>53.99</v>
      </c>
      <c r="BX29">
        <v>27</v>
      </c>
      <c r="BY29">
        <v>265</v>
      </c>
      <c r="BZ29">
        <v>65.599999999999994</v>
      </c>
      <c r="CA29">
        <v>8.3000000000000007</v>
      </c>
      <c r="CB29">
        <v>30.6</v>
      </c>
      <c r="CC29">
        <v>35.5</v>
      </c>
      <c r="CD29" t="s">
        <v>114</v>
      </c>
      <c r="CE29">
        <v>178</v>
      </c>
      <c r="CF29">
        <v>24.15</v>
      </c>
      <c r="CG29">
        <v>118</v>
      </c>
      <c r="CH29">
        <v>593</v>
      </c>
      <c r="CI29">
        <v>149</v>
      </c>
      <c r="CJ29">
        <v>374</v>
      </c>
      <c r="CK29">
        <v>327</v>
      </c>
      <c r="CL29">
        <v>466</v>
      </c>
      <c r="CM29">
        <v>249</v>
      </c>
      <c r="CN29">
        <v>400</v>
      </c>
      <c r="CU29">
        <v>102</v>
      </c>
      <c r="CV29">
        <v>55.49</v>
      </c>
      <c r="CW29">
        <v>630</v>
      </c>
      <c r="CX29">
        <v>19.899999999999999</v>
      </c>
      <c r="CY29">
        <v>5.5</v>
      </c>
      <c r="CZ29">
        <v>74</v>
      </c>
      <c r="DA29">
        <v>47.67</v>
      </c>
      <c r="DB29">
        <v>50.8</v>
      </c>
      <c r="DC29">
        <v>1.3</v>
      </c>
      <c r="DD29">
        <v>7</v>
      </c>
      <c r="DE29">
        <v>0</v>
      </c>
      <c r="DF29">
        <v>6.5</v>
      </c>
      <c r="DG29">
        <v>3</v>
      </c>
      <c r="DH29">
        <v>2</v>
      </c>
      <c r="DI29">
        <v>0.5</v>
      </c>
      <c r="DJ29">
        <v>1</v>
      </c>
    </row>
    <row r="30" spans="1:114" x14ac:dyDescent="0.2">
      <c r="A30" t="s">
        <v>129</v>
      </c>
      <c r="B30" t="str">
        <f>VLOOKUP(A30,'[1]DB05-17 for Stata'!$B:$D,2,0)</f>
        <v>Middle East &amp; North Africa</v>
      </c>
      <c r="C30" t="str">
        <f>VLOOKUP(A30,'[1]DB05-17 for Stata'!$B:$D,3,0)</f>
        <v>Upper middle income</v>
      </c>
      <c r="D30" t="s">
        <v>115</v>
      </c>
      <c r="E30">
        <v>163</v>
      </c>
      <c r="F30">
        <v>45.88</v>
      </c>
      <c r="G30">
        <v>145</v>
      </c>
      <c r="H30">
        <v>76.08</v>
      </c>
      <c r="I30">
        <v>12</v>
      </c>
      <c r="J30">
        <v>20</v>
      </c>
      <c r="K30">
        <v>10.9</v>
      </c>
      <c r="L30">
        <v>12</v>
      </c>
      <c r="M30">
        <v>20</v>
      </c>
      <c r="N30">
        <v>10.9</v>
      </c>
      <c r="O30">
        <v>23.6</v>
      </c>
      <c r="P30">
        <v>119</v>
      </c>
      <c r="Q30">
        <v>64.56</v>
      </c>
      <c r="R30">
        <v>17</v>
      </c>
      <c r="S30">
        <v>220</v>
      </c>
      <c r="T30">
        <v>0.9</v>
      </c>
      <c r="U30">
        <v>10</v>
      </c>
      <c r="V30">
        <v>2</v>
      </c>
      <c r="W30">
        <v>1</v>
      </c>
      <c r="X30">
        <v>2</v>
      </c>
      <c r="Y30">
        <v>3</v>
      </c>
      <c r="Z30">
        <v>2</v>
      </c>
      <c r="AA30">
        <v>0</v>
      </c>
      <c r="AB30">
        <v>130</v>
      </c>
      <c r="AC30">
        <v>57.56</v>
      </c>
      <c r="AD30">
        <v>5</v>
      </c>
      <c r="AE30">
        <v>180</v>
      </c>
      <c r="AF30">
        <v>1295.5</v>
      </c>
      <c r="AG30">
        <v>4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2.7</v>
      </c>
      <c r="AO30">
        <v>161</v>
      </c>
      <c r="AP30">
        <v>43.83</v>
      </c>
      <c r="AQ30">
        <v>10</v>
      </c>
      <c r="AR30">
        <v>55</v>
      </c>
      <c r="AS30">
        <v>7.1</v>
      </c>
      <c r="AT30">
        <v>7</v>
      </c>
      <c r="AU30">
        <v>1</v>
      </c>
      <c r="AV30">
        <v>1</v>
      </c>
      <c r="AW30">
        <v>0</v>
      </c>
      <c r="AX30">
        <v>5</v>
      </c>
      <c r="AY30" t="s">
        <v>114</v>
      </c>
      <c r="AZ30">
        <v>174</v>
      </c>
      <c r="BA30">
        <v>10</v>
      </c>
      <c r="BB30">
        <v>2</v>
      </c>
      <c r="BD30">
        <v>0</v>
      </c>
      <c r="BF30">
        <v>1.9</v>
      </c>
      <c r="BG30">
        <v>0</v>
      </c>
      <c r="BH30">
        <v>174</v>
      </c>
      <c r="BI30">
        <v>33.33</v>
      </c>
      <c r="BJ30">
        <v>3.3</v>
      </c>
      <c r="BL30">
        <v>3.3</v>
      </c>
      <c r="BM30">
        <v>4</v>
      </c>
      <c r="BN30">
        <v>1</v>
      </c>
      <c r="BO30">
        <v>5</v>
      </c>
      <c r="BQ30">
        <v>3.3</v>
      </c>
      <c r="BR30">
        <v>3</v>
      </c>
      <c r="BS30">
        <v>5</v>
      </c>
      <c r="BT30">
        <v>2</v>
      </c>
      <c r="BU30">
        <v>170</v>
      </c>
      <c r="BV30">
        <v>49.3</v>
      </c>
      <c r="BW30">
        <v>46.1</v>
      </c>
      <c r="BX30">
        <v>27</v>
      </c>
      <c r="BY30">
        <v>385</v>
      </c>
      <c r="BZ30">
        <v>72.7</v>
      </c>
      <c r="CA30">
        <v>6.6</v>
      </c>
      <c r="CB30">
        <v>30.6</v>
      </c>
      <c r="CC30">
        <v>35.5</v>
      </c>
      <c r="CE30">
        <v>178</v>
      </c>
      <c r="CF30">
        <v>24.15</v>
      </c>
      <c r="CG30">
        <v>118</v>
      </c>
      <c r="CH30">
        <v>593</v>
      </c>
      <c r="CI30">
        <v>149</v>
      </c>
      <c r="CJ30">
        <v>374</v>
      </c>
      <c r="CK30">
        <v>327</v>
      </c>
      <c r="CL30">
        <v>466</v>
      </c>
      <c r="CM30">
        <v>249</v>
      </c>
      <c r="CN30">
        <v>400</v>
      </c>
      <c r="CU30">
        <v>100</v>
      </c>
      <c r="CV30">
        <v>55.49</v>
      </c>
      <c r="CW30">
        <v>630</v>
      </c>
      <c r="CX30">
        <v>19.899999999999999</v>
      </c>
      <c r="CY30">
        <v>5.5</v>
      </c>
      <c r="CZ30">
        <v>71</v>
      </c>
      <c r="DA30">
        <v>47.67</v>
      </c>
      <c r="DB30">
        <v>50.8</v>
      </c>
      <c r="DC30">
        <v>1.3</v>
      </c>
      <c r="DD30">
        <v>7</v>
      </c>
      <c r="DE30">
        <v>0</v>
      </c>
      <c r="DF30">
        <v>6.5</v>
      </c>
      <c r="DG30">
        <v>3</v>
      </c>
      <c r="DH30">
        <v>2</v>
      </c>
      <c r="DI30">
        <v>0.5</v>
      </c>
      <c r="DJ30">
        <v>1</v>
      </c>
    </row>
    <row r="31" spans="1:114" x14ac:dyDescent="0.2">
      <c r="A31" t="s">
        <v>129</v>
      </c>
      <c r="B31" t="str">
        <f>VLOOKUP(A31,'[1]DB05-17 for Stata'!$B:$D,2,0)</f>
        <v>Middle East &amp; North Africa</v>
      </c>
      <c r="C31" t="str">
        <f>VLOOKUP(A31,'[1]DB05-17 for Stata'!$B:$D,3,0)</f>
        <v>Upper middle income</v>
      </c>
      <c r="D31" t="s">
        <v>116</v>
      </c>
      <c r="F31">
        <v>45.57</v>
      </c>
      <c r="H31">
        <v>74.069999999999993</v>
      </c>
      <c r="I31">
        <v>13</v>
      </c>
      <c r="J31">
        <v>22</v>
      </c>
      <c r="K31">
        <v>11</v>
      </c>
      <c r="L31">
        <v>13</v>
      </c>
      <c r="M31">
        <v>22</v>
      </c>
      <c r="N31">
        <v>11</v>
      </c>
      <c r="O31">
        <v>24.1</v>
      </c>
      <c r="Q31">
        <v>64.62</v>
      </c>
      <c r="R31">
        <v>18</v>
      </c>
      <c r="S31">
        <v>205</v>
      </c>
      <c r="T31">
        <v>0.9</v>
      </c>
      <c r="U31">
        <v>10</v>
      </c>
      <c r="V31">
        <v>2</v>
      </c>
      <c r="W31">
        <v>1</v>
      </c>
      <c r="X31">
        <v>2</v>
      </c>
      <c r="Y31">
        <v>3</v>
      </c>
      <c r="Z31">
        <v>2</v>
      </c>
      <c r="AA31">
        <v>0</v>
      </c>
      <c r="AC31">
        <v>57.48</v>
      </c>
      <c r="AD31">
        <v>5</v>
      </c>
      <c r="AE31">
        <v>180</v>
      </c>
      <c r="AF31">
        <v>1320.5</v>
      </c>
      <c r="AG31">
        <v>4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2.7</v>
      </c>
      <c r="AP31">
        <v>43.83</v>
      </c>
      <c r="AQ31">
        <v>10</v>
      </c>
      <c r="AR31">
        <v>55</v>
      </c>
      <c r="AS31">
        <v>7.1</v>
      </c>
      <c r="AT31">
        <v>7</v>
      </c>
      <c r="AU31">
        <v>1</v>
      </c>
      <c r="AV31">
        <v>1</v>
      </c>
      <c r="AW31">
        <v>0</v>
      </c>
      <c r="AX31">
        <v>5</v>
      </c>
      <c r="BA31">
        <v>10</v>
      </c>
      <c r="BB31">
        <v>2</v>
      </c>
      <c r="BD31">
        <v>0</v>
      </c>
      <c r="BF31">
        <v>2</v>
      </c>
      <c r="BG31">
        <v>0</v>
      </c>
      <c r="BI31">
        <v>33.33</v>
      </c>
      <c r="BJ31">
        <v>3.3</v>
      </c>
      <c r="BL31">
        <v>3.3</v>
      </c>
      <c r="BM31">
        <v>4</v>
      </c>
      <c r="BN31">
        <v>1</v>
      </c>
      <c r="BO31">
        <v>5</v>
      </c>
      <c r="BP31">
        <v>4</v>
      </c>
      <c r="BQ31">
        <v>3.3</v>
      </c>
      <c r="BR31">
        <v>3</v>
      </c>
      <c r="BS31">
        <v>5</v>
      </c>
      <c r="BT31">
        <v>2</v>
      </c>
      <c r="BW31">
        <v>45.03</v>
      </c>
      <c r="BX31">
        <v>27</v>
      </c>
      <c r="BY31">
        <v>385</v>
      </c>
      <c r="BZ31">
        <v>72.7</v>
      </c>
      <c r="CA31">
        <v>6.6</v>
      </c>
      <c r="CB31">
        <v>30.6</v>
      </c>
      <c r="CC31">
        <v>35.5</v>
      </c>
      <c r="CF31">
        <v>24.15</v>
      </c>
      <c r="CG31">
        <v>118</v>
      </c>
      <c r="CH31">
        <v>593</v>
      </c>
      <c r="CI31">
        <v>149</v>
      </c>
      <c r="CJ31">
        <v>374</v>
      </c>
      <c r="CK31">
        <v>327</v>
      </c>
      <c r="CL31">
        <v>466</v>
      </c>
      <c r="CM31">
        <v>249</v>
      </c>
      <c r="CN31">
        <v>400</v>
      </c>
      <c r="CO31">
        <v>8</v>
      </c>
      <c r="CP31">
        <v>17</v>
      </c>
      <c r="CQ31">
        <v>1270</v>
      </c>
      <c r="CR31">
        <v>9</v>
      </c>
      <c r="CS31">
        <v>26</v>
      </c>
      <c r="CT31">
        <v>1330</v>
      </c>
      <c r="CV31">
        <v>55.49</v>
      </c>
      <c r="CW31">
        <v>630</v>
      </c>
      <c r="CX31">
        <v>19.899999999999999</v>
      </c>
      <c r="CY31">
        <v>5.5</v>
      </c>
      <c r="DA31">
        <v>47.67</v>
      </c>
      <c r="DB31">
        <v>50.8</v>
      </c>
      <c r="DC31">
        <v>1.3</v>
      </c>
      <c r="DD31">
        <v>7</v>
      </c>
      <c r="DE31">
        <v>0</v>
      </c>
      <c r="DF31">
        <v>6.5</v>
      </c>
      <c r="DG31">
        <v>3</v>
      </c>
      <c r="DH31">
        <v>2</v>
      </c>
      <c r="DI31">
        <v>0.5</v>
      </c>
      <c r="DJ31">
        <v>1</v>
      </c>
    </row>
    <row r="32" spans="1:114" x14ac:dyDescent="0.2">
      <c r="A32" t="s">
        <v>129</v>
      </c>
      <c r="B32" t="str">
        <f>VLOOKUP(A32,'[1]DB05-17 for Stata'!$B:$D,2,0)</f>
        <v>Middle East &amp; North Africa</v>
      </c>
      <c r="C32" t="str">
        <f>VLOOKUP(A32,'[1]DB05-17 for Stata'!$B:$D,3,0)</f>
        <v>Upper middle income</v>
      </c>
      <c r="D32" t="s">
        <v>117</v>
      </c>
      <c r="F32">
        <v>50.83</v>
      </c>
      <c r="H32">
        <v>73.11</v>
      </c>
      <c r="I32">
        <v>13</v>
      </c>
      <c r="J32">
        <v>24</v>
      </c>
      <c r="K32">
        <v>12.4</v>
      </c>
      <c r="L32">
        <v>13</v>
      </c>
      <c r="M32">
        <v>24</v>
      </c>
      <c r="N32">
        <v>12.4</v>
      </c>
      <c r="O32">
        <v>28.6</v>
      </c>
      <c r="Q32">
        <v>63.81</v>
      </c>
      <c r="R32">
        <v>18</v>
      </c>
      <c r="S32">
        <v>205</v>
      </c>
      <c r="T32">
        <v>1</v>
      </c>
      <c r="AC32">
        <v>58.97</v>
      </c>
      <c r="AD32">
        <v>5</v>
      </c>
      <c r="AE32">
        <v>180</v>
      </c>
      <c r="AF32">
        <v>1565.2</v>
      </c>
      <c r="AP32">
        <v>50.63</v>
      </c>
      <c r="AQ32">
        <v>10</v>
      </c>
      <c r="AR32">
        <v>55</v>
      </c>
      <c r="AS32">
        <v>7.1</v>
      </c>
      <c r="BA32">
        <v>18.75</v>
      </c>
      <c r="BB32">
        <v>2</v>
      </c>
      <c r="BC32">
        <v>3</v>
      </c>
      <c r="BD32">
        <v>0</v>
      </c>
      <c r="BE32">
        <v>0</v>
      </c>
      <c r="BF32">
        <v>2.4</v>
      </c>
      <c r="BG32">
        <v>0</v>
      </c>
      <c r="BI32">
        <v>30</v>
      </c>
      <c r="BJ32">
        <v>3.3</v>
      </c>
      <c r="BK32">
        <v>3</v>
      </c>
      <c r="BL32">
        <v>3.3</v>
      </c>
      <c r="BM32">
        <v>4</v>
      </c>
      <c r="BN32">
        <v>1</v>
      </c>
      <c r="BO32">
        <v>5</v>
      </c>
      <c r="BP32">
        <v>4</v>
      </c>
      <c r="BQ32">
        <v>3.3</v>
      </c>
      <c r="BR32">
        <v>3</v>
      </c>
      <c r="BS32">
        <v>5</v>
      </c>
      <c r="BT32">
        <v>2</v>
      </c>
      <c r="BW32">
        <v>41.63</v>
      </c>
      <c r="BX32">
        <v>27</v>
      </c>
      <c r="BY32">
        <v>451</v>
      </c>
      <c r="BZ32">
        <v>72.7</v>
      </c>
      <c r="CA32">
        <v>6.6</v>
      </c>
      <c r="CB32">
        <v>29.7</v>
      </c>
      <c r="CF32">
        <v>63.74</v>
      </c>
      <c r="CO32">
        <v>8</v>
      </c>
      <c r="CP32">
        <v>17</v>
      </c>
      <c r="CQ32">
        <v>1270</v>
      </c>
      <c r="CR32">
        <v>9</v>
      </c>
      <c r="CS32">
        <v>27</v>
      </c>
      <c r="CT32">
        <v>1330</v>
      </c>
      <c r="CV32">
        <v>52.89</v>
      </c>
      <c r="CW32">
        <v>630</v>
      </c>
      <c r="CX32">
        <v>21.9</v>
      </c>
      <c r="DA32">
        <v>47.67</v>
      </c>
      <c r="DB32">
        <v>50.8</v>
      </c>
      <c r="DD32">
        <v>7</v>
      </c>
      <c r="DE32">
        <v>0</v>
      </c>
      <c r="DF32">
        <v>6.5</v>
      </c>
      <c r="DG32">
        <v>3</v>
      </c>
      <c r="DH32">
        <v>2</v>
      </c>
      <c r="DI32">
        <v>0.5</v>
      </c>
      <c r="DJ32">
        <v>1</v>
      </c>
    </row>
    <row r="33" spans="1:114" x14ac:dyDescent="0.2">
      <c r="A33" t="s">
        <v>129</v>
      </c>
      <c r="B33" t="str">
        <f>VLOOKUP(A33,'[1]DB05-17 for Stata'!$B:$D,2,0)</f>
        <v>Middle East &amp; North Africa</v>
      </c>
      <c r="C33" t="str">
        <f>VLOOKUP(A33,'[1]DB05-17 for Stata'!$B:$D,3,0)</f>
        <v>Upper middle income</v>
      </c>
      <c r="D33" t="s">
        <v>118</v>
      </c>
      <c r="F33">
        <v>51.16</v>
      </c>
      <c r="H33">
        <v>73.239999999999995</v>
      </c>
      <c r="I33">
        <v>13</v>
      </c>
      <c r="J33">
        <v>24</v>
      </c>
      <c r="K33">
        <v>12.1</v>
      </c>
      <c r="L33">
        <v>13</v>
      </c>
      <c r="M33">
        <v>24</v>
      </c>
      <c r="N33">
        <v>12.1</v>
      </c>
      <c r="O33">
        <v>27.2</v>
      </c>
      <c r="Q33">
        <v>64.010000000000005</v>
      </c>
      <c r="R33">
        <v>18</v>
      </c>
      <c r="S33">
        <v>205</v>
      </c>
      <c r="T33">
        <v>0.9</v>
      </c>
      <c r="AC33">
        <v>62.46</v>
      </c>
      <c r="AD33">
        <v>5</v>
      </c>
      <c r="AE33">
        <v>158</v>
      </c>
      <c r="AF33">
        <v>1492.1</v>
      </c>
      <c r="AP33">
        <v>50.64</v>
      </c>
      <c r="AQ33">
        <v>10</v>
      </c>
      <c r="AR33">
        <v>55</v>
      </c>
      <c r="AS33">
        <v>7.1</v>
      </c>
      <c r="BA33">
        <v>18.75</v>
      </c>
      <c r="BC33">
        <v>3</v>
      </c>
      <c r="BE33">
        <v>0</v>
      </c>
      <c r="BF33">
        <v>2.2999999999999998</v>
      </c>
      <c r="BG33">
        <v>0</v>
      </c>
      <c r="BI33">
        <v>30</v>
      </c>
      <c r="BK33">
        <v>3</v>
      </c>
      <c r="BM33">
        <v>4</v>
      </c>
      <c r="BN33">
        <v>1</v>
      </c>
      <c r="BP33">
        <v>4</v>
      </c>
      <c r="BW33">
        <v>41.58</v>
      </c>
      <c r="BX33">
        <v>27</v>
      </c>
      <c r="BY33">
        <v>451</v>
      </c>
      <c r="BZ33">
        <v>72.8</v>
      </c>
      <c r="CF33">
        <v>63.28</v>
      </c>
      <c r="CO33">
        <v>8</v>
      </c>
      <c r="CP33">
        <v>17</v>
      </c>
      <c r="CQ33">
        <v>1260</v>
      </c>
      <c r="CR33">
        <v>9</v>
      </c>
      <c r="CS33">
        <v>27</v>
      </c>
      <c r="CT33">
        <v>1330</v>
      </c>
      <c r="CV33">
        <v>52.89</v>
      </c>
      <c r="CW33">
        <v>630</v>
      </c>
      <c r="CX33">
        <v>21.9</v>
      </c>
      <c r="DA33">
        <v>54.72</v>
      </c>
      <c r="DB33">
        <v>50.8</v>
      </c>
      <c r="DD33">
        <v>7</v>
      </c>
      <c r="DE33">
        <v>0</v>
      </c>
    </row>
    <row r="34" spans="1:114" x14ac:dyDescent="0.2">
      <c r="A34" t="s">
        <v>129</v>
      </c>
      <c r="B34" t="str">
        <f>VLOOKUP(A34,'[1]DB05-17 for Stata'!$B:$D,2,0)</f>
        <v>Middle East &amp; North Africa</v>
      </c>
      <c r="C34" t="str">
        <f>VLOOKUP(A34,'[1]DB05-17 for Stata'!$B:$D,3,0)</f>
        <v>Upper middle income</v>
      </c>
      <c r="D34" t="s">
        <v>119</v>
      </c>
      <c r="F34">
        <v>50.9</v>
      </c>
      <c r="H34">
        <v>73.03</v>
      </c>
      <c r="I34">
        <v>13</v>
      </c>
      <c r="J34">
        <v>24</v>
      </c>
      <c r="K34">
        <v>12.1</v>
      </c>
      <c r="L34">
        <v>13</v>
      </c>
      <c r="M34">
        <v>24</v>
      </c>
      <c r="N34">
        <v>12.1</v>
      </c>
      <c r="O34">
        <v>30.6</v>
      </c>
      <c r="Q34">
        <v>63.71</v>
      </c>
      <c r="R34">
        <v>18</v>
      </c>
      <c r="S34">
        <v>205</v>
      </c>
      <c r="T34">
        <v>1.1000000000000001</v>
      </c>
      <c r="AC34">
        <v>62.09</v>
      </c>
      <c r="AD34">
        <v>5</v>
      </c>
      <c r="AE34">
        <v>158</v>
      </c>
      <c r="AF34">
        <v>1581.5</v>
      </c>
      <c r="AP34">
        <v>50.62</v>
      </c>
      <c r="AQ34">
        <v>10</v>
      </c>
      <c r="AR34">
        <v>55</v>
      </c>
      <c r="AS34">
        <v>7.1</v>
      </c>
      <c r="BA34">
        <v>18.75</v>
      </c>
      <c r="BC34">
        <v>3</v>
      </c>
      <c r="BE34">
        <v>0</v>
      </c>
      <c r="BF34">
        <v>0.3</v>
      </c>
      <c r="BG34">
        <v>0</v>
      </c>
      <c r="BI34">
        <v>30</v>
      </c>
      <c r="BK34">
        <v>3</v>
      </c>
      <c r="BM34">
        <v>4</v>
      </c>
      <c r="BN34">
        <v>1</v>
      </c>
      <c r="BP34">
        <v>4</v>
      </c>
      <c r="BW34">
        <v>41.46</v>
      </c>
      <c r="BX34">
        <v>27</v>
      </c>
      <c r="BY34">
        <v>451</v>
      </c>
      <c r="BZ34">
        <v>73</v>
      </c>
      <c r="CF34">
        <v>61.72</v>
      </c>
      <c r="CO34">
        <v>8</v>
      </c>
      <c r="CP34">
        <v>17</v>
      </c>
      <c r="CQ34">
        <v>1248</v>
      </c>
      <c r="CR34">
        <v>9</v>
      </c>
      <c r="CS34">
        <v>27</v>
      </c>
      <c r="CT34">
        <v>1318</v>
      </c>
      <c r="CV34">
        <v>52.89</v>
      </c>
      <c r="CW34">
        <v>630</v>
      </c>
      <c r="CX34">
        <v>21.9</v>
      </c>
      <c r="DA34">
        <v>54.72</v>
      </c>
      <c r="DB34">
        <v>50.8</v>
      </c>
      <c r="DD34">
        <v>7</v>
      </c>
      <c r="DE34">
        <v>0</v>
      </c>
    </row>
    <row r="35" spans="1:114" x14ac:dyDescent="0.2">
      <c r="A35" t="s">
        <v>129</v>
      </c>
      <c r="B35" t="str">
        <f>VLOOKUP(A35,'[1]DB05-17 for Stata'!$B:$D,2,0)</f>
        <v>Middle East &amp; North Africa</v>
      </c>
      <c r="C35" t="str">
        <f>VLOOKUP(A35,'[1]DB05-17 for Stata'!$B:$D,3,0)</f>
        <v>Upper middle income</v>
      </c>
      <c r="D35" t="s">
        <v>120</v>
      </c>
      <c r="F35">
        <v>50.7</v>
      </c>
      <c r="H35">
        <v>72.680000000000007</v>
      </c>
      <c r="I35">
        <v>13</v>
      </c>
      <c r="J35">
        <v>24</v>
      </c>
      <c r="K35">
        <v>12.9</v>
      </c>
      <c r="L35">
        <v>13</v>
      </c>
      <c r="M35">
        <v>24</v>
      </c>
      <c r="N35">
        <v>12.9</v>
      </c>
      <c r="O35">
        <v>34.4</v>
      </c>
      <c r="Q35">
        <v>63.53</v>
      </c>
      <c r="R35">
        <v>18</v>
      </c>
      <c r="S35">
        <v>205</v>
      </c>
      <c r="T35">
        <v>1.2</v>
      </c>
      <c r="AC35">
        <v>61.29</v>
      </c>
      <c r="AD35">
        <v>5</v>
      </c>
      <c r="AE35">
        <v>158</v>
      </c>
      <c r="AF35">
        <v>1777.3</v>
      </c>
      <c r="AP35">
        <v>50.59</v>
      </c>
      <c r="AQ35">
        <v>10</v>
      </c>
      <c r="AR35">
        <v>55</v>
      </c>
      <c r="AS35">
        <v>7.1</v>
      </c>
      <c r="BA35">
        <v>18.75</v>
      </c>
      <c r="BC35">
        <v>3</v>
      </c>
      <c r="BE35">
        <v>0</v>
      </c>
      <c r="BF35">
        <v>0.2</v>
      </c>
      <c r="BG35">
        <v>0</v>
      </c>
      <c r="BI35">
        <v>30</v>
      </c>
      <c r="BK35">
        <v>3</v>
      </c>
      <c r="BM35">
        <v>4</v>
      </c>
      <c r="BN35">
        <v>1</v>
      </c>
      <c r="BP35">
        <v>4</v>
      </c>
      <c r="BW35">
        <v>41.46</v>
      </c>
      <c r="BX35">
        <v>27</v>
      </c>
      <c r="BY35">
        <v>451</v>
      </c>
      <c r="BZ35">
        <v>73</v>
      </c>
      <c r="CF35">
        <v>61.06</v>
      </c>
      <c r="CO35">
        <v>8</v>
      </c>
      <c r="CP35">
        <v>17</v>
      </c>
      <c r="CQ35">
        <v>1248</v>
      </c>
      <c r="CR35">
        <v>9</v>
      </c>
      <c r="CS35">
        <v>23</v>
      </c>
      <c r="CT35">
        <v>1318</v>
      </c>
      <c r="CV35">
        <v>52.89</v>
      </c>
      <c r="CW35">
        <v>630</v>
      </c>
      <c r="CX35">
        <v>21.9</v>
      </c>
      <c r="DA35">
        <v>54.72</v>
      </c>
      <c r="DB35">
        <v>50.8</v>
      </c>
      <c r="DD35">
        <v>7</v>
      </c>
    </row>
    <row r="36" spans="1:114" x14ac:dyDescent="0.2">
      <c r="A36" t="s">
        <v>129</v>
      </c>
      <c r="B36" t="str">
        <f>VLOOKUP(A36,'[1]DB05-17 for Stata'!$B:$D,2,0)</f>
        <v>Middle East &amp; North Africa</v>
      </c>
      <c r="C36" t="str">
        <f>VLOOKUP(A36,'[1]DB05-17 for Stata'!$B:$D,3,0)</f>
        <v>Upper middle income</v>
      </c>
      <c r="D36" t="s">
        <v>121</v>
      </c>
      <c r="F36">
        <v>50.96</v>
      </c>
      <c r="H36">
        <v>73</v>
      </c>
      <c r="I36">
        <v>13</v>
      </c>
      <c r="J36">
        <v>24</v>
      </c>
      <c r="K36">
        <v>12.1</v>
      </c>
      <c r="L36">
        <v>13</v>
      </c>
      <c r="M36">
        <v>24</v>
      </c>
      <c r="N36">
        <v>12.1</v>
      </c>
      <c r="O36">
        <v>31</v>
      </c>
      <c r="Q36">
        <v>63.69</v>
      </c>
      <c r="R36">
        <v>18</v>
      </c>
      <c r="S36">
        <v>205</v>
      </c>
      <c r="T36">
        <v>1.1000000000000001</v>
      </c>
      <c r="AC36">
        <v>62.02</v>
      </c>
      <c r="AD36">
        <v>5</v>
      </c>
      <c r="AE36">
        <v>158</v>
      </c>
      <c r="AF36">
        <v>1599</v>
      </c>
      <c r="AP36">
        <v>50.62</v>
      </c>
      <c r="AQ36">
        <v>10</v>
      </c>
      <c r="AR36">
        <v>55</v>
      </c>
      <c r="AS36">
        <v>7.1</v>
      </c>
      <c r="BA36">
        <v>18.75</v>
      </c>
      <c r="BC36">
        <v>3</v>
      </c>
      <c r="BE36">
        <v>0</v>
      </c>
      <c r="BF36">
        <v>0.2</v>
      </c>
      <c r="BG36">
        <v>0</v>
      </c>
      <c r="BI36">
        <v>30</v>
      </c>
      <c r="BK36">
        <v>3</v>
      </c>
      <c r="BM36">
        <v>4</v>
      </c>
      <c r="BN36">
        <v>1</v>
      </c>
      <c r="BP36">
        <v>4</v>
      </c>
      <c r="BW36">
        <v>41.46</v>
      </c>
      <c r="BX36">
        <v>27</v>
      </c>
      <c r="BY36">
        <v>451</v>
      </c>
      <c r="BZ36">
        <v>73</v>
      </c>
      <c r="CF36">
        <v>62.47</v>
      </c>
      <c r="CO36">
        <v>8</v>
      </c>
      <c r="CP36">
        <v>17</v>
      </c>
      <c r="CQ36">
        <v>1248</v>
      </c>
      <c r="CR36">
        <v>9</v>
      </c>
      <c r="CS36">
        <v>23</v>
      </c>
      <c r="CT36">
        <v>1318</v>
      </c>
      <c r="CV36">
        <v>52.89</v>
      </c>
      <c r="CW36">
        <v>630</v>
      </c>
      <c r="CX36">
        <v>21.9</v>
      </c>
      <c r="DA36">
        <v>54.72</v>
      </c>
      <c r="DB36">
        <v>50.8</v>
      </c>
      <c r="DD36">
        <v>7</v>
      </c>
    </row>
    <row r="37" spans="1:114" x14ac:dyDescent="0.2">
      <c r="A37" t="s">
        <v>129</v>
      </c>
      <c r="B37" t="str">
        <f>VLOOKUP(A37,'[1]DB05-17 for Stata'!$B:$D,2,0)</f>
        <v>Middle East &amp; North Africa</v>
      </c>
      <c r="C37" t="str">
        <f>VLOOKUP(A37,'[1]DB05-17 for Stata'!$B:$D,3,0)</f>
        <v>Upper middle income</v>
      </c>
      <c r="D37" t="s">
        <v>122</v>
      </c>
      <c r="H37">
        <v>72.819999999999993</v>
      </c>
      <c r="I37">
        <v>13</v>
      </c>
      <c r="J37">
        <v>24</v>
      </c>
      <c r="K37">
        <v>10.8</v>
      </c>
      <c r="L37">
        <v>13</v>
      </c>
      <c r="M37">
        <v>24</v>
      </c>
      <c r="N37">
        <v>10.8</v>
      </c>
      <c r="O37">
        <v>36.6</v>
      </c>
      <c r="Q37">
        <v>63.42</v>
      </c>
      <c r="R37">
        <v>18</v>
      </c>
      <c r="S37">
        <v>205</v>
      </c>
      <c r="T37">
        <v>1.2</v>
      </c>
      <c r="AP37">
        <v>38.29</v>
      </c>
      <c r="AQ37">
        <v>14</v>
      </c>
      <c r="AR37">
        <v>74</v>
      </c>
      <c r="AS37">
        <v>7.5</v>
      </c>
      <c r="BA37">
        <v>18.75</v>
      </c>
      <c r="BC37">
        <v>3</v>
      </c>
      <c r="BE37">
        <v>0</v>
      </c>
      <c r="BF37">
        <v>0.2</v>
      </c>
      <c r="BG37">
        <v>0</v>
      </c>
      <c r="BI37">
        <v>30</v>
      </c>
      <c r="BK37">
        <v>3</v>
      </c>
      <c r="BM37">
        <v>4</v>
      </c>
      <c r="BN37">
        <v>1</v>
      </c>
      <c r="BP37">
        <v>4</v>
      </c>
      <c r="BW37">
        <v>40.53</v>
      </c>
      <c r="BX37">
        <v>27</v>
      </c>
      <c r="BY37">
        <v>451</v>
      </c>
      <c r="BZ37">
        <v>74.400000000000006</v>
      </c>
      <c r="CF37">
        <v>60.72</v>
      </c>
      <c r="CO37">
        <v>8</v>
      </c>
      <c r="CP37">
        <v>17</v>
      </c>
      <c r="CQ37">
        <v>1248</v>
      </c>
      <c r="CR37">
        <v>9</v>
      </c>
      <c r="CS37">
        <v>23</v>
      </c>
      <c r="CT37">
        <v>1318</v>
      </c>
      <c r="CV37">
        <v>50.81</v>
      </c>
      <c r="CW37">
        <v>630</v>
      </c>
      <c r="CX37">
        <v>21.9</v>
      </c>
      <c r="DA37">
        <v>54.72</v>
      </c>
      <c r="DB37">
        <v>50.8</v>
      </c>
      <c r="DD37">
        <v>7</v>
      </c>
    </row>
    <row r="38" spans="1:114" x14ac:dyDescent="0.2">
      <c r="A38" t="s">
        <v>129</v>
      </c>
      <c r="B38" t="str">
        <f>VLOOKUP(A38,'[1]DB05-17 for Stata'!$B:$D,2,0)</f>
        <v>Middle East &amp; North Africa</v>
      </c>
      <c r="C38" t="str">
        <f>VLOOKUP(A38,'[1]DB05-17 for Stata'!$B:$D,3,0)</f>
        <v>Upper middle income</v>
      </c>
      <c r="D38" t="s">
        <v>123</v>
      </c>
      <c r="H38">
        <v>71.98</v>
      </c>
      <c r="I38">
        <v>13</v>
      </c>
      <c r="J38">
        <v>24</v>
      </c>
      <c r="K38">
        <v>13.2</v>
      </c>
      <c r="L38">
        <v>13</v>
      </c>
      <c r="M38">
        <v>24</v>
      </c>
      <c r="N38">
        <v>13.2</v>
      </c>
      <c r="O38">
        <v>45.2</v>
      </c>
      <c r="Q38">
        <v>63.01</v>
      </c>
      <c r="R38">
        <v>18</v>
      </c>
      <c r="S38">
        <v>205</v>
      </c>
      <c r="T38">
        <v>1.5</v>
      </c>
      <c r="AP38">
        <v>38.35</v>
      </c>
      <c r="AQ38">
        <v>14</v>
      </c>
      <c r="AR38">
        <v>74</v>
      </c>
      <c r="AS38">
        <v>7.5</v>
      </c>
      <c r="BA38">
        <v>18.75</v>
      </c>
      <c r="BC38">
        <v>3</v>
      </c>
      <c r="BE38">
        <v>0</v>
      </c>
      <c r="BF38">
        <v>0.2</v>
      </c>
      <c r="BG38">
        <v>0</v>
      </c>
      <c r="BI38">
        <v>30</v>
      </c>
      <c r="BK38">
        <v>3</v>
      </c>
      <c r="BM38">
        <v>4</v>
      </c>
      <c r="BN38">
        <v>1</v>
      </c>
      <c r="BP38">
        <v>4</v>
      </c>
      <c r="BW38">
        <v>40.68</v>
      </c>
      <c r="BX38">
        <v>27</v>
      </c>
      <c r="BY38">
        <v>451</v>
      </c>
      <c r="BZ38">
        <v>74.2</v>
      </c>
      <c r="CF38">
        <v>60.43</v>
      </c>
      <c r="CO38">
        <v>8</v>
      </c>
      <c r="CP38">
        <v>17</v>
      </c>
      <c r="CQ38">
        <v>1198</v>
      </c>
      <c r="CR38">
        <v>9</v>
      </c>
      <c r="CS38">
        <v>23</v>
      </c>
      <c r="CT38">
        <v>1268</v>
      </c>
      <c r="CV38">
        <v>50.81</v>
      </c>
      <c r="CW38">
        <v>630</v>
      </c>
      <c r="CX38">
        <v>21.9</v>
      </c>
      <c r="DA38">
        <v>54.72</v>
      </c>
      <c r="DB38">
        <v>50.8</v>
      </c>
      <c r="DD38">
        <v>7</v>
      </c>
    </row>
    <row r="39" spans="1:114" x14ac:dyDescent="0.2">
      <c r="A39" t="s">
        <v>129</v>
      </c>
      <c r="B39" t="str">
        <f>VLOOKUP(A39,'[1]DB05-17 for Stata'!$B:$D,2,0)</f>
        <v>Middle East &amp; North Africa</v>
      </c>
      <c r="C39" t="str">
        <f>VLOOKUP(A39,'[1]DB05-17 for Stata'!$B:$D,3,0)</f>
        <v>Upper middle income</v>
      </c>
      <c r="D39" t="s">
        <v>124</v>
      </c>
      <c r="H39">
        <v>71.900000000000006</v>
      </c>
      <c r="I39">
        <v>13</v>
      </c>
      <c r="J39">
        <v>24</v>
      </c>
      <c r="K39">
        <v>13.4</v>
      </c>
      <c r="L39">
        <v>13</v>
      </c>
      <c r="M39">
        <v>24</v>
      </c>
      <c r="N39">
        <v>13.4</v>
      </c>
      <c r="O39">
        <v>46</v>
      </c>
      <c r="Q39">
        <v>62.97</v>
      </c>
      <c r="R39">
        <v>18</v>
      </c>
      <c r="S39">
        <v>205</v>
      </c>
      <c r="T39">
        <v>1.5</v>
      </c>
      <c r="AP39">
        <v>38.35</v>
      </c>
      <c r="AQ39">
        <v>14</v>
      </c>
      <c r="AR39">
        <v>74</v>
      </c>
      <c r="AS39">
        <v>7.5</v>
      </c>
      <c r="BA39">
        <v>18.75</v>
      </c>
      <c r="BC39">
        <v>3</v>
      </c>
      <c r="BE39">
        <v>0</v>
      </c>
      <c r="BF39">
        <v>0.2</v>
      </c>
      <c r="BG39">
        <v>0</v>
      </c>
      <c r="BI39">
        <v>30</v>
      </c>
      <c r="BK39">
        <v>3</v>
      </c>
      <c r="BM39">
        <v>4</v>
      </c>
      <c r="BN39">
        <v>1</v>
      </c>
      <c r="BP39">
        <v>4</v>
      </c>
      <c r="BW39">
        <v>32.19</v>
      </c>
      <c r="BX39">
        <v>39</v>
      </c>
      <c r="BY39">
        <v>451</v>
      </c>
      <c r="BZ39">
        <v>76.900000000000006</v>
      </c>
      <c r="CF39">
        <v>52.81</v>
      </c>
      <c r="CO39">
        <v>9</v>
      </c>
      <c r="CP39">
        <v>15</v>
      </c>
      <c r="CQ39">
        <v>1606</v>
      </c>
      <c r="CR39">
        <v>9</v>
      </c>
      <c r="CS39">
        <v>22</v>
      </c>
      <c r="CT39">
        <v>1776</v>
      </c>
      <c r="CV39">
        <v>50.81</v>
      </c>
      <c r="CW39">
        <v>630</v>
      </c>
      <c r="CX39">
        <v>21.9</v>
      </c>
      <c r="DA39">
        <v>54.72</v>
      </c>
      <c r="DB39">
        <v>50.8</v>
      </c>
      <c r="DD39">
        <v>7</v>
      </c>
    </row>
    <row r="40" spans="1:114" x14ac:dyDescent="0.2">
      <c r="A40" t="s">
        <v>129</v>
      </c>
      <c r="B40" t="str">
        <f>VLOOKUP(A40,'[1]DB05-17 for Stata'!$B:$D,2,0)</f>
        <v>Middle East &amp; North Africa</v>
      </c>
      <c r="C40" t="str">
        <f>VLOOKUP(A40,'[1]DB05-17 for Stata'!$B:$D,3,0)</f>
        <v>Upper middle income</v>
      </c>
      <c r="D40" t="s">
        <v>125</v>
      </c>
      <c r="H40">
        <v>71.459999999999994</v>
      </c>
      <c r="I40">
        <v>13</v>
      </c>
      <c r="J40">
        <v>24</v>
      </c>
      <c r="K40">
        <v>12.4</v>
      </c>
      <c r="L40">
        <v>13</v>
      </c>
      <c r="M40">
        <v>24</v>
      </c>
      <c r="N40">
        <v>12.4</v>
      </c>
      <c r="O40">
        <v>55.1</v>
      </c>
      <c r="Q40">
        <v>62.54</v>
      </c>
      <c r="R40">
        <v>18</v>
      </c>
      <c r="S40">
        <v>205</v>
      </c>
      <c r="T40">
        <v>1.8</v>
      </c>
      <c r="AP40">
        <v>38.35</v>
      </c>
      <c r="AQ40">
        <v>14</v>
      </c>
      <c r="AR40">
        <v>74</v>
      </c>
      <c r="AS40">
        <v>7.5</v>
      </c>
      <c r="BA40">
        <v>18.75</v>
      </c>
      <c r="BC40">
        <v>3</v>
      </c>
      <c r="BE40">
        <v>0</v>
      </c>
      <c r="BF40">
        <v>0</v>
      </c>
      <c r="BG40">
        <v>0</v>
      </c>
      <c r="BI40">
        <v>30</v>
      </c>
      <c r="BK40">
        <v>3</v>
      </c>
      <c r="BM40">
        <v>4</v>
      </c>
      <c r="BN40">
        <v>1</v>
      </c>
      <c r="BP40">
        <v>4</v>
      </c>
      <c r="BW40">
        <v>32.19</v>
      </c>
      <c r="BX40">
        <v>39</v>
      </c>
      <c r="BY40">
        <v>451</v>
      </c>
      <c r="BZ40">
        <v>76.900000000000006</v>
      </c>
      <c r="CF40">
        <v>49.61</v>
      </c>
      <c r="CO40">
        <v>9</v>
      </c>
      <c r="CP40">
        <v>15</v>
      </c>
      <c r="CQ40">
        <v>1606</v>
      </c>
      <c r="CR40">
        <v>9</v>
      </c>
      <c r="CS40">
        <v>22</v>
      </c>
      <c r="CT40">
        <v>1776</v>
      </c>
      <c r="CV40">
        <v>50.81</v>
      </c>
      <c r="CW40">
        <v>630</v>
      </c>
      <c r="CX40">
        <v>21.9</v>
      </c>
      <c r="DA40">
        <v>54.72</v>
      </c>
      <c r="DB40">
        <v>50.8</v>
      </c>
      <c r="DD40">
        <v>7</v>
      </c>
    </row>
    <row r="41" spans="1:114" x14ac:dyDescent="0.2">
      <c r="A41" t="s">
        <v>129</v>
      </c>
      <c r="B41" t="str">
        <f>VLOOKUP(A41,'[1]DB05-17 for Stata'!$B:$D,2,0)</f>
        <v>Middle East &amp; North Africa</v>
      </c>
      <c r="C41" t="str">
        <f>VLOOKUP(A41,'[1]DB05-17 for Stata'!$B:$D,3,0)</f>
        <v>Upper middle income</v>
      </c>
      <c r="D41" t="s">
        <v>126</v>
      </c>
      <c r="H41">
        <v>70.53</v>
      </c>
      <c r="I41">
        <v>13</v>
      </c>
      <c r="J41">
        <v>24</v>
      </c>
      <c r="K41">
        <v>14.6</v>
      </c>
      <c r="L41">
        <v>13</v>
      </c>
      <c r="M41">
        <v>24</v>
      </c>
      <c r="N41">
        <v>14.6</v>
      </c>
      <c r="O41">
        <v>65.5</v>
      </c>
      <c r="AP41">
        <v>38.35</v>
      </c>
      <c r="AQ41">
        <v>14</v>
      </c>
      <c r="AR41">
        <v>74</v>
      </c>
      <c r="AS41">
        <v>7.5</v>
      </c>
      <c r="BA41">
        <v>18.75</v>
      </c>
      <c r="BC41">
        <v>3</v>
      </c>
      <c r="BE41">
        <v>0</v>
      </c>
      <c r="BF41">
        <v>0</v>
      </c>
      <c r="BG41">
        <v>0</v>
      </c>
      <c r="CV41">
        <v>50.81</v>
      </c>
      <c r="CW41">
        <v>630</v>
      </c>
      <c r="CX41">
        <v>21.9</v>
      </c>
      <c r="DA41">
        <v>54.72</v>
      </c>
      <c r="DB41">
        <v>50.8</v>
      </c>
      <c r="DD41">
        <v>7</v>
      </c>
    </row>
    <row r="42" spans="1:114" x14ac:dyDescent="0.2">
      <c r="A42" t="s">
        <v>129</v>
      </c>
      <c r="B42" t="str">
        <f>VLOOKUP(A42,'[1]DB05-17 for Stata'!$B:$D,2,0)</f>
        <v>Middle East &amp; North Africa</v>
      </c>
      <c r="C42" t="str">
        <f>VLOOKUP(A42,'[1]DB05-17 for Stata'!$B:$D,3,0)</f>
        <v>Upper middle income</v>
      </c>
      <c r="D42" t="s">
        <v>128</v>
      </c>
      <c r="H42">
        <v>68.11</v>
      </c>
      <c r="I42">
        <v>14</v>
      </c>
      <c r="J42">
        <v>25</v>
      </c>
      <c r="K42">
        <v>16.3</v>
      </c>
      <c r="L42">
        <v>14</v>
      </c>
      <c r="M42">
        <v>25</v>
      </c>
      <c r="N42">
        <v>16.3</v>
      </c>
      <c r="O42">
        <v>73.2</v>
      </c>
      <c r="CV42">
        <v>50.81</v>
      </c>
      <c r="CW42">
        <v>630</v>
      </c>
      <c r="CX42">
        <v>21.9</v>
      </c>
      <c r="DA42">
        <v>54.72</v>
      </c>
      <c r="DB42">
        <v>50.8</v>
      </c>
      <c r="DD42">
        <v>7</v>
      </c>
    </row>
    <row r="43" spans="1:114" x14ac:dyDescent="0.2">
      <c r="A43" t="s">
        <v>130</v>
      </c>
      <c r="B43" t="str">
        <f>VLOOKUP(A43,'[1]DB05-17 for Stata'!$B:$D,2,0)</f>
        <v>Sub-Saharan Africa</v>
      </c>
      <c r="C43" t="str">
        <f>VLOOKUP(A43,'[1]DB05-17 for Stata'!$B:$D,3,0)</f>
        <v>Upper middle income</v>
      </c>
      <c r="D43" t="s">
        <v>113</v>
      </c>
      <c r="E43">
        <v>182</v>
      </c>
      <c r="F43">
        <v>38.409999999999997</v>
      </c>
      <c r="G43">
        <v>144</v>
      </c>
      <c r="H43">
        <v>77.34</v>
      </c>
      <c r="I43">
        <v>8</v>
      </c>
      <c r="J43">
        <v>36</v>
      </c>
      <c r="K43">
        <v>27.5</v>
      </c>
      <c r="L43">
        <v>8</v>
      </c>
      <c r="M43">
        <v>36</v>
      </c>
      <c r="N43">
        <v>27.5</v>
      </c>
      <c r="O43">
        <v>0</v>
      </c>
      <c r="P43">
        <v>111</v>
      </c>
      <c r="Q43">
        <v>66.510000000000005</v>
      </c>
      <c r="R43">
        <v>10</v>
      </c>
      <c r="S43">
        <v>203</v>
      </c>
      <c r="T43">
        <v>0.6</v>
      </c>
      <c r="U43">
        <v>6</v>
      </c>
      <c r="V43">
        <v>1</v>
      </c>
      <c r="W43">
        <v>1</v>
      </c>
      <c r="X43">
        <v>0</v>
      </c>
      <c r="Y43">
        <v>2</v>
      </c>
      <c r="Z43">
        <v>1</v>
      </c>
      <c r="AA43">
        <v>1</v>
      </c>
      <c r="AB43">
        <v>171</v>
      </c>
      <c r="AC43">
        <v>40.840000000000003</v>
      </c>
      <c r="AD43">
        <v>7</v>
      </c>
      <c r="AE43">
        <v>145</v>
      </c>
      <c r="AF43">
        <v>1195.7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7.6</v>
      </c>
      <c r="AO43">
        <v>170</v>
      </c>
      <c r="AP43">
        <v>40.64</v>
      </c>
      <c r="AQ43">
        <v>7</v>
      </c>
      <c r="AR43">
        <v>190</v>
      </c>
      <c r="AS43">
        <v>3</v>
      </c>
      <c r="AT43">
        <v>7</v>
      </c>
      <c r="AU43">
        <v>1</v>
      </c>
      <c r="AV43">
        <v>2</v>
      </c>
      <c r="AW43">
        <v>0</v>
      </c>
      <c r="AX43">
        <v>4</v>
      </c>
      <c r="AY43">
        <v>0</v>
      </c>
      <c r="AZ43">
        <v>181</v>
      </c>
      <c r="BA43">
        <v>5</v>
      </c>
      <c r="BB43">
        <v>1</v>
      </c>
      <c r="BD43">
        <v>0</v>
      </c>
      <c r="BF43">
        <v>1.9</v>
      </c>
      <c r="BG43">
        <v>0</v>
      </c>
      <c r="BH43">
        <v>81</v>
      </c>
      <c r="BI43">
        <v>55</v>
      </c>
      <c r="BJ43">
        <v>5.5</v>
      </c>
      <c r="BL43">
        <v>5.3</v>
      </c>
      <c r="BM43">
        <v>4</v>
      </c>
      <c r="BN43">
        <v>6</v>
      </c>
      <c r="BO43">
        <v>6</v>
      </c>
      <c r="BQ43">
        <v>5.7</v>
      </c>
      <c r="BR43">
        <v>7</v>
      </c>
      <c r="BS43">
        <v>6</v>
      </c>
      <c r="BT43">
        <v>4</v>
      </c>
      <c r="BU43">
        <v>157</v>
      </c>
      <c r="BV43">
        <v>28</v>
      </c>
      <c r="BW43">
        <v>53.23</v>
      </c>
      <c r="BX43">
        <v>31</v>
      </c>
      <c r="BY43">
        <v>287</v>
      </c>
      <c r="BZ43">
        <v>48</v>
      </c>
      <c r="CA43">
        <v>20.399999999999999</v>
      </c>
      <c r="CB43">
        <v>9</v>
      </c>
      <c r="CC43">
        <v>17.7</v>
      </c>
      <c r="CD43" t="s">
        <v>114</v>
      </c>
      <c r="CE43">
        <v>183</v>
      </c>
      <c r="CF43">
        <v>19.27</v>
      </c>
      <c r="CG43">
        <v>240</v>
      </c>
      <c r="CH43">
        <v>735</v>
      </c>
      <c r="CI43">
        <v>169</v>
      </c>
      <c r="CJ43">
        <v>240</v>
      </c>
      <c r="CK43">
        <v>276</v>
      </c>
      <c r="CL43">
        <v>935</v>
      </c>
      <c r="CM43">
        <v>180</v>
      </c>
      <c r="CN43">
        <v>460</v>
      </c>
      <c r="CU43">
        <v>186</v>
      </c>
      <c r="CV43">
        <v>26.26</v>
      </c>
      <c r="CW43">
        <v>1296</v>
      </c>
      <c r="CX43">
        <v>44.4</v>
      </c>
      <c r="CY43">
        <v>4.5</v>
      </c>
      <c r="CZ43">
        <v>169</v>
      </c>
      <c r="DA43">
        <v>0</v>
      </c>
      <c r="DB43">
        <v>0</v>
      </c>
      <c r="DC43" t="s">
        <v>114</v>
      </c>
      <c r="DD43" t="s">
        <v>114</v>
      </c>
      <c r="DE43" t="s">
        <v>114</v>
      </c>
      <c r="DF43">
        <v>0</v>
      </c>
      <c r="DG43">
        <v>2</v>
      </c>
      <c r="DH43">
        <v>4</v>
      </c>
      <c r="DI43">
        <v>0</v>
      </c>
      <c r="DJ43">
        <v>0</v>
      </c>
    </row>
    <row r="44" spans="1:114" x14ac:dyDescent="0.2">
      <c r="A44" t="s">
        <v>130</v>
      </c>
      <c r="B44" t="str">
        <f>VLOOKUP(A44,'[1]DB05-17 for Stata'!$B:$D,2,0)</f>
        <v>Sub-Saharan Africa</v>
      </c>
      <c r="C44" t="str">
        <f>VLOOKUP(A44,'[1]DB05-17 for Stata'!$B:$D,3,0)</f>
        <v>Upper middle income</v>
      </c>
      <c r="D44" t="s">
        <v>115</v>
      </c>
      <c r="E44">
        <v>181</v>
      </c>
      <c r="F44">
        <v>38.46</v>
      </c>
      <c r="G44">
        <v>139</v>
      </c>
      <c r="H44">
        <v>76.790000000000006</v>
      </c>
      <c r="I44">
        <v>8</v>
      </c>
      <c r="J44">
        <v>36</v>
      </c>
      <c r="K44">
        <v>22.5</v>
      </c>
      <c r="L44">
        <v>8</v>
      </c>
      <c r="M44">
        <v>36</v>
      </c>
      <c r="N44">
        <v>22.5</v>
      </c>
      <c r="O44">
        <v>18.899999999999999</v>
      </c>
      <c r="P44">
        <v>107</v>
      </c>
      <c r="Q44">
        <v>66.650000000000006</v>
      </c>
      <c r="R44">
        <v>10</v>
      </c>
      <c r="S44">
        <v>203</v>
      </c>
      <c r="T44">
        <v>0.5</v>
      </c>
      <c r="U44">
        <v>6</v>
      </c>
      <c r="V44">
        <v>1</v>
      </c>
      <c r="W44">
        <v>1</v>
      </c>
      <c r="X44">
        <v>0</v>
      </c>
      <c r="Y44">
        <v>2</v>
      </c>
      <c r="Z44">
        <v>1</v>
      </c>
      <c r="AA44">
        <v>1</v>
      </c>
      <c r="AB44">
        <v>167</v>
      </c>
      <c r="AC44">
        <v>42.63</v>
      </c>
      <c r="AD44">
        <v>7</v>
      </c>
      <c r="AE44">
        <v>145</v>
      </c>
      <c r="AF44">
        <v>615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4.5999999999999996</v>
      </c>
      <c r="AO44">
        <v>168</v>
      </c>
      <c r="AP44">
        <v>40.869999999999997</v>
      </c>
      <c r="AQ44">
        <v>7</v>
      </c>
      <c r="AR44">
        <v>190</v>
      </c>
      <c r="AS44">
        <v>2.9</v>
      </c>
      <c r="AT44">
        <v>7</v>
      </c>
      <c r="AU44">
        <v>1</v>
      </c>
      <c r="AV44">
        <v>2</v>
      </c>
      <c r="AW44">
        <v>0</v>
      </c>
      <c r="AX44">
        <v>4</v>
      </c>
      <c r="AY44" t="s">
        <v>114</v>
      </c>
      <c r="AZ44">
        <v>181</v>
      </c>
      <c r="BA44">
        <v>5</v>
      </c>
      <c r="BB44">
        <v>1</v>
      </c>
      <c r="BD44">
        <v>0</v>
      </c>
      <c r="BF44">
        <v>3.3</v>
      </c>
      <c r="BG44">
        <v>0</v>
      </c>
      <c r="BH44">
        <v>78</v>
      </c>
      <c r="BI44">
        <v>55</v>
      </c>
      <c r="BJ44">
        <v>5.5</v>
      </c>
      <c r="BL44">
        <v>5.3</v>
      </c>
      <c r="BM44">
        <v>4</v>
      </c>
      <c r="BN44">
        <v>6</v>
      </c>
      <c r="BO44">
        <v>6</v>
      </c>
      <c r="BQ44">
        <v>5.7</v>
      </c>
      <c r="BR44">
        <v>7</v>
      </c>
      <c r="BS44">
        <v>6</v>
      </c>
      <c r="BT44">
        <v>4</v>
      </c>
      <c r="BU44">
        <v>161</v>
      </c>
      <c r="BV44">
        <v>28</v>
      </c>
      <c r="BW44">
        <v>52.16</v>
      </c>
      <c r="BX44">
        <v>32</v>
      </c>
      <c r="BY44">
        <v>294</v>
      </c>
      <c r="BZ44">
        <v>49</v>
      </c>
      <c r="CA44">
        <v>21.7</v>
      </c>
      <c r="CB44">
        <v>9</v>
      </c>
      <c r="CC44">
        <v>17.7</v>
      </c>
      <c r="CE44">
        <v>183</v>
      </c>
      <c r="CF44">
        <v>19.27</v>
      </c>
      <c r="CG44">
        <v>240</v>
      </c>
      <c r="CH44">
        <v>735</v>
      </c>
      <c r="CI44">
        <v>169</v>
      </c>
      <c r="CJ44">
        <v>240</v>
      </c>
      <c r="CK44">
        <v>276</v>
      </c>
      <c r="CL44">
        <v>935</v>
      </c>
      <c r="CM44">
        <v>180</v>
      </c>
      <c r="CN44">
        <v>460</v>
      </c>
      <c r="CU44">
        <v>186</v>
      </c>
      <c r="CV44">
        <v>26.26</v>
      </c>
      <c r="CW44">
        <v>1296</v>
      </c>
      <c r="CX44">
        <v>44.4</v>
      </c>
      <c r="CY44">
        <v>4.5</v>
      </c>
      <c r="CZ44">
        <v>169</v>
      </c>
      <c r="DA44">
        <v>0</v>
      </c>
      <c r="DB44">
        <v>0</v>
      </c>
      <c r="DC44" t="s">
        <v>114</v>
      </c>
      <c r="DD44" t="s">
        <v>114</v>
      </c>
      <c r="DE44" t="s">
        <v>114</v>
      </c>
      <c r="DF44">
        <v>0</v>
      </c>
      <c r="DG44">
        <v>2</v>
      </c>
      <c r="DH44">
        <v>4</v>
      </c>
      <c r="DI44">
        <v>0</v>
      </c>
      <c r="DJ44">
        <v>0</v>
      </c>
    </row>
    <row r="45" spans="1:114" x14ac:dyDescent="0.2">
      <c r="A45" t="s">
        <v>130</v>
      </c>
      <c r="B45" t="str">
        <f>VLOOKUP(A45,'[1]DB05-17 for Stata'!$B:$D,2,0)</f>
        <v>Sub-Saharan Africa</v>
      </c>
      <c r="C45" t="str">
        <f>VLOOKUP(A45,'[1]DB05-17 for Stata'!$B:$D,3,0)</f>
        <v>Upper middle income</v>
      </c>
      <c r="D45" t="s">
        <v>116</v>
      </c>
      <c r="F45">
        <v>37.090000000000003</v>
      </c>
      <c r="H45">
        <v>57.15</v>
      </c>
      <c r="I45">
        <v>8</v>
      </c>
      <c r="J45">
        <v>66</v>
      </c>
      <c r="K45">
        <v>118.8</v>
      </c>
      <c r="L45">
        <v>8</v>
      </c>
      <c r="M45">
        <v>66</v>
      </c>
      <c r="N45">
        <v>118.8</v>
      </c>
      <c r="O45">
        <v>20</v>
      </c>
      <c r="Q45">
        <v>66.599999999999994</v>
      </c>
      <c r="R45">
        <v>10</v>
      </c>
      <c r="S45">
        <v>203</v>
      </c>
      <c r="T45">
        <v>0.5</v>
      </c>
      <c r="U45">
        <v>6</v>
      </c>
      <c r="V45">
        <v>1</v>
      </c>
      <c r="W45">
        <v>1</v>
      </c>
      <c r="X45">
        <v>0</v>
      </c>
      <c r="Y45">
        <v>2</v>
      </c>
      <c r="Z45">
        <v>1</v>
      </c>
      <c r="AA45">
        <v>1</v>
      </c>
      <c r="AC45">
        <v>42.49</v>
      </c>
      <c r="AD45">
        <v>7</v>
      </c>
      <c r="AE45">
        <v>145</v>
      </c>
      <c r="AF45">
        <v>660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4.7</v>
      </c>
      <c r="AP45">
        <v>40.799999999999997</v>
      </c>
      <c r="AQ45">
        <v>7</v>
      </c>
      <c r="AR45">
        <v>190</v>
      </c>
      <c r="AS45">
        <v>3</v>
      </c>
      <c r="AT45">
        <v>7</v>
      </c>
      <c r="AU45">
        <v>1</v>
      </c>
      <c r="AV45">
        <v>2</v>
      </c>
      <c r="AW45">
        <v>0</v>
      </c>
      <c r="AX45">
        <v>4</v>
      </c>
      <c r="BA45">
        <v>5</v>
      </c>
      <c r="BB45">
        <v>1</v>
      </c>
      <c r="BD45">
        <v>0</v>
      </c>
      <c r="BF45">
        <v>1.8</v>
      </c>
      <c r="BG45">
        <v>0</v>
      </c>
      <c r="BI45">
        <v>55</v>
      </c>
      <c r="BJ45">
        <v>5.5</v>
      </c>
      <c r="BL45">
        <v>5.3</v>
      </c>
      <c r="BM45">
        <v>4</v>
      </c>
      <c r="BN45">
        <v>6</v>
      </c>
      <c r="BO45">
        <v>6</v>
      </c>
      <c r="BP45">
        <v>6</v>
      </c>
      <c r="BQ45">
        <v>5.7</v>
      </c>
      <c r="BR45">
        <v>7</v>
      </c>
      <c r="BS45">
        <v>6</v>
      </c>
      <c r="BT45">
        <v>4</v>
      </c>
      <c r="BW45">
        <v>58.37</v>
      </c>
      <c r="BX45">
        <v>32</v>
      </c>
      <c r="BY45">
        <v>294</v>
      </c>
      <c r="BZ45">
        <v>52.6</v>
      </c>
      <c r="CA45">
        <v>25.3</v>
      </c>
      <c r="CB45">
        <v>9</v>
      </c>
      <c r="CC45">
        <v>17.7</v>
      </c>
      <c r="CF45">
        <v>19.27</v>
      </c>
      <c r="CG45">
        <v>240</v>
      </c>
      <c r="CH45">
        <v>735</v>
      </c>
      <c r="CI45">
        <v>169</v>
      </c>
      <c r="CJ45">
        <v>240</v>
      </c>
      <c r="CK45">
        <v>276</v>
      </c>
      <c r="CL45">
        <v>935</v>
      </c>
      <c r="CM45">
        <v>180</v>
      </c>
      <c r="CN45">
        <v>460</v>
      </c>
      <c r="CO45">
        <v>10</v>
      </c>
      <c r="CP45">
        <v>40</v>
      </c>
      <c r="CQ45">
        <v>2060</v>
      </c>
      <c r="CR45">
        <v>9</v>
      </c>
      <c r="CS45">
        <v>43</v>
      </c>
      <c r="CT45">
        <v>2725</v>
      </c>
      <c r="CV45">
        <v>26.26</v>
      </c>
      <c r="CW45">
        <v>1296</v>
      </c>
      <c r="CX45">
        <v>44.4</v>
      </c>
      <c r="CY45">
        <v>4.5</v>
      </c>
      <c r="DA45">
        <v>0</v>
      </c>
      <c r="DB45">
        <v>0</v>
      </c>
      <c r="DC45" t="s">
        <v>114</v>
      </c>
      <c r="DD45" t="s">
        <v>114</v>
      </c>
      <c r="DE45" t="s">
        <v>114</v>
      </c>
      <c r="DF45">
        <v>0</v>
      </c>
      <c r="DG45">
        <v>2</v>
      </c>
      <c r="DH45">
        <v>4</v>
      </c>
      <c r="DI45">
        <v>0</v>
      </c>
      <c r="DJ45">
        <v>0</v>
      </c>
    </row>
    <row r="46" spans="1:114" x14ac:dyDescent="0.2">
      <c r="A46" t="s">
        <v>130</v>
      </c>
      <c r="B46" t="str">
        <f>VLOOKUP(A46,'[1]DB05-17 for Stata'!$B:$D,2,0)</f>
        <v>Sub-Saharan Africa</v>
      </c>
      <c r="C46" t="str">
        <f>VLOOKUP(A46,'[1]DB05-17 for Stata'!$B:$D,3,0)</f>
        <v>Upper middle income</v>
      </c>
      <c r="D46" t="s">
        <v>117</v>
      </c>
      <c r="F46">
        <v>43.03</v>
      </c>
      <c r="H46">
        <v>55.63</v>
      </c>
      <c r="I46">
        <v>8</v>
      </c>
      <c r="J46">
        <v>66</v>
      </c>
      <c r="K46">
        <v>130.1</v>
      </c>
      <c r="L46">
        <v>8</v>
      </c>
      <c r="M46">
        <v>66</v>
      </c>
      <c r="N46">
        <v>130.1</v>
      </c>
      <c r="O46">
        <v>21.8</v>
      </c>
      <c r="Q46">
        <v>75.430000000000007</v>
      </c>
      <c r="R46">
        <v>10</v>
      </c>
      <c r="S46">
        <v>203</v>
      </c>
      <c r="T46">
        <v>0.5</v>
      </c>
      <c r="AC46">
        <v>56.53</v>
      </c>
      <c r="AD46">
        <v>7</v>
      </c>
      <c r="AE46">
        <v>145</v>
      </c>
      <c r="AF46">
        <v>689.7</v>
      </c>
      <c r="AP46">
        <v>46.55</v>
      </c>
      <c r="AQ46">
        <v>7</v>
      </c>
      <c r="AR46">
        <v>190</v>
      </c>
      <c r="AS46">
        <v>3</v>
      </c>
      <c r="BA46">
        <v>18.75</v>
      </c>
      <c r="BB46">
        <v>1</v>
      </c>
      <c r="BC46">
        <v>3</v>
      </c>
      <c r="BD46">
        <v>0</v>
      </c>
      <c r="BE46">
        <v>0</v>
      </c>
      <c r="BF46">
        <v>2.4</v>
      </c>
      <c r="BG46">
        <v>0</v>
      </c>
      <c r="BI46">
        <v>53.33</v>
      </c>
      <c r="BJ46">
        <v>5.5</v>
      </c>
      <c r="BK46">
        <v>5.3</v>
      </c>
      <c r="BL46">
        <v>5.3</v>
      </c>
      <c r="BM46">
        <v>4</v>
      </c>
      <c r="BN46">
        <v>6</v>
      </c>
      <c r="BO46">
        <v>6</v>
      </c>
      <c r="BP46">
        <v>6</v>
      </c>
      <c r="BQ46">
        <v>5.7</v>
      </c>
      <c r="BR46">
        <v>7</v>
      </c>
      <c r="BS46">
        <v>6</v>
      </c>
      <c r="BT46">
        <v>4</v>
      </c>
      <c r="BW46">
        <v>58.67</v>
      </c>
      <c r="BX46">
        <v>32</v>
      </c>
      <c r="BY46">
        <v>294</v>
      </c>
      <c r="BZ46">
        <v>52</v>
      </c>
      <c r="CA46">
        <v>24.6</v>
      </c>
      <c r="CB46">
        <v>9</v>
      </c>
      <c r="CF46">
        <v>40.15</v>
      </c>
      <c r="CO46">
        <v>10</v>
      </c>
      <c r="CP46">
        <v>40</v>
      </c>
      <c r="CQ46">
        <v>2060</v>
      </c>
      <c r="CR46">
        <v>9</v>
      </c>
      <c r="CS46">
        <v>43</v>
      </c>
      <c r="CT46">
        <v>2725</v>
      </c>
      <c r="CV46">
        <v>25.22</v>
      </c>
      <c r="CW46">
        <v>1296</v>
      </c>
      <c r="CX46">
        <v>44.4</v>
      </c>
      <c r="DA46">
        <v>0</v>
      </c>
      <c r="DB46">
        <v>0</v>
      </c>
      <c r="DC46" t="s">
        <v>114</v>
      </c>
      <c r="DD46" t="s">
        <v>114</v>
      </c>
      <c r="DE46" t="s">
        <v>114</v>
      </c>
      <c r="DF46">
        <v>0</v>
      </c>
      <c r="DG46">
        <v>2</v>
      </c>
      <c r="DH46">
        <v>4</v>
      </c>
      <c r="DI46">
        <v>0</v>
      </c>
      <c r="DJ46">
        <v>0</v>
      </c>
    </row>
    <row r="47" spans="1:114" x14ac:dyDescent="0.2">
      <c r="A47" t="s">
        <v>130</v>
      </c>
      <c r="B47" t="str">
        <f>VLOOKUP(A47,'[1]DB05-17 for Stata'!$B:$D,2,0)</f>
        <v>Sub-Saharan Africa</v>
      </c>
      <c r="C47" t="str">
        <f>VLOOKUP(A47,'[1]DB05-17 for Stata'!$B:$D,3,0)</f>
        <v>Upper middle income</v>
      </c>
      <c r="D47" t="s">
        <v>118</v>
      </c>
      <c r="F47">
        <v>42.7</v>
      </c>
      <c r="H47">
        <v>53.82</v>
      </c>
      <c r="I47">
        <v>8</v>
      </c>
      <c r="J47">
        <v>66</v>
      </c>
      <c r="K47">
        <v>143.1</v>
      </c>
      <c r="L47">
        <v>8</v>
      </c>
      <c r="M47">
        <v>66</v>
      </c>
      <c r="N47">
        <v>143.1</v>
      </c>
      <c r="O47">
        <v>24.6</v>
      </c>
      <c r="Q47">
        <v>75.349999999999994</v>
      </c>
      <c r="R47">
        <v>10</v>
      </c>
      <c r="S47">
        <v>203</v>
      </c>
      <c r="T47">
        <v>0.6</v>
      </c>
      <c r="AC47">
        <v>56.27</v>
      </c>
      <c r="AD47">
        <v>7</v>
      </c>
      <c r="AE47">
        <v>145</v>
      </c>
      <c r="AF47">
        <v>754.9</v>
      </c>
      <c r="AP47">
        <v>46.41</v>
      </c>
      <c r="AQ47">
        <v>7</v>
      </c>
      <c r="AR47">
        <v>190</v>
      </c>
      <c r="AS47">
        <v>3.1</v>
      </c>
      <c r="BA47">
        <v>18.75</v>
      </c>
      <c r="BC47">
        <v>3</v>
      </c>
      <c r="BE47">
        <v>0</v>
      </c>
      <c r="BF47">
        <v>1.8</v>
      </c>
      <c r="BG47">
        <v>0</v>
      </c>
      <c r="BI47">
        <v>53.33</v>
      </c>
      <c r="BK47">
        <v>5.3</v>
      </c>
      <c r="BM47">
        <v>4</v>
      </c>
      <c r="BN47">
        <v>6</v>
      </c>
      <c r="BP47">
        <v>6</v>
      </c>
      <c r="BW47">
        <v>58.54</v>
      </c>
      <c r="BX47">
        <v>32</v>
      </c>
      <c r="BY47">
        <v>294</v>
      </c>
      <c r="BZ47">
        <v>52.3</v>
      </c>
      <c r="CF47">
        <v>39.340000000000003</v>
      </c>
      <c r="CO47">
        <v>9</v>
      </c>
      <c r="CP47">
        <v>48</v>
      </c>
      <c r="CQ47">
        <v>2050</v>
      </c>
      <c r="CR47">
        <v>8</v>
      </c>
      <c r="CS47">
        <v>45</v>
      </c>
      <c r="CT47">
        <v>2715</v>
      </c>
      <c r="CV47">
        <v>25.22</v>
      </c>
      <c r="CW47">
        <v>1296</v>
      </c>
      <c r="CX47">
        <v>44.4</v>
      </c>
      <c r="DA47">
        <v>0</v>
      </c>
      <c r="DB47">
        <v>0</v>
      </c>
      <c r="DC47" t="s">
        <v>114</v>
      </c>
      <c r="DD47" t="s">
        <v>114</v>
      </c>
      <c r="DE47" t="s">
        <v>114</v>
      </c>
    </row>
    <row r="48" spans="1:114" x14ac:dyDescent="0.2">
      <c r="A48" t="s">
        <v>130</v>
      </c>
      <c r="B48" t="str">
        <f>VLOOKUP(A48,'[1]DB05-17 for Stata'!$B:$D,2,0)</f>
        <v>Sub-Saharan Africa</v>
      </c>
      <c r="C48" t="str">
        <f>VLOOKUP(A48,'[1]DB05-17 for Stata'!$B:$D,3,0)</f>
        <v>Upper middle income</v>
      </c>
      <c r="D48" t="s">
        <v>119</v>
      </c>
      <c r="F48">
        <v>40.450000000000003</v>
      </c>
      <c r="H48">
        <v>51.28</v>
      </c>
      <c r="I48">
        <v>8</v>
      </c>
      <c r="J48">
        <v>66</v>
      </c>
      <c r="K48">
        <v>163.1</v>
      </c>
      <c r="L48">
        <v>8</v>
      </c>
      <c r="M48">
        <v>66</v>
      </c>
      <c r="N48">
        <v>163.1</v>
      </c>
      <c r="O48">
        <v>25.3</v>
      </c>
      <c r="Q48">
        <v>75.19</v>
      </c>
      <c r="R48">
        <v>10</v>
      </c>
      <c r="S48">
        <v>203</v>
      </c>
      <c r="T48">
        <v>0.7</v>
      </c>
      <c r="AC48">
        <v>42.57</v>
      </c>
      <c r="AD48">
        <v>9</v>
      </c>
      <c r="AE48">
        <v>159</v>
      </c>
      <c r="AF48">
        <v>890.5</v>
      </c>
      <c r="AP48">
        <v>44.36</v>
      </c>
      <c r="AQ48">
        <v>7</v>
      </c>
      <c r="AR48">
        <v>190</v>
      </c>
      <c r="AS48">
        <v>4</v>
      </c>
      <c r="BA48">
        <v>18.75</v>
      </c>
      <c r="BC48">
        <v>3</v>
      </c>
      <c r="BE48">
        <v>0</v>
      </c>
      <c r="BF48">
        <v>1.8</v>
      </c>
      <c r="BG48">
        <v>0</v>
      </c>
      <c r="BI48">
        <v>53.33</v>
      </c>
      <c r="BK48">
        <v>5.3</v>
      </c>
      <c r="BM48">
        <v>4</v>
      </c>
      <c r="BN48">
        <v>6</v>
      </c>
      <c r="BP48">
        <v>6</v>
      </c>
      <c r="BW48">
        <v>58.54</v>
      </c>
      <c r="BX48">
        <v>32</v>
      </c>
      <c r="BY48">
        <v>294</v>
      </c>
      <c r="BZ48">
        <v>52.3</v>
      </c>
      <c r="CF48">
        <v>35.229999999999997</v>
      </c>
      <c r="CO48">
        <v>9</v>
      </c>
      <c r="CP48">
        <v>48</v>
      </c>
      <c r="CQ48">
        <v>2050</v>
      </c>
      <c r="CR48">
        <v>8</v>
      </c>
      <c r="CS48">
        <v>45</v>
      </c>
      <c r="CT48">
        <v>2715</v>
      </c>
      <c r="CV48">
        <v>25.22</v>
      </c>
      <c r="CW48">
        <v>1296</v>
      </c>
      <c r="CX48">
        <v>44.4</v>
      </c>
      <c r="DA48">
        <v>0</v>
      </c>
      <c r="DB48">
        <v>0</v>
      </c>
      <c r="DC48" t="s">
        <v>114</v>
      </c>
      <c r="DD48" t="s">
        <v>114</v>
      </c>
      <c r="DE48" t="s">
        <v>114</v>
      </c>
    </row>
    <row r="49" spans="1:114" x14ac:dyDescent="0.2">
      <c r="A49" t="s">
        <v>130</v>
      </c>
      <c r="B49" t="str">
        <f>VLOOKUP(A49,'[1]DB05-17 for Stata'!$B:$D,2,0)</f>
        <v>Sub-Saharan Africa</v>
      </c>
      <c r="C49" t="str">
        <f>VLOOKUP(A49,'[1]DB05-17 for Stata'!$B:$D,3,0)</f>
        <v>Upper middle income</v>
      </c>
      <c r="D49" t="s">
        <v>120</v>
      </c>
      <c r="F49">
        <v>37.43</v>
      </c>
      <c r="H49">
        <v>46.46</v>
      </c>
      <c r="I49">
        <v>8</v>
      </c>
      <c r="J49">
        <v>66</v>
      </c>
      <c r="K49">
        <v>226.6</v>
      </c>
      <c r="L49">
        <v>8</v>
      </c>
      <c r="M49">
        <v>66</v>
      </c>
      <c r="N49">
        <v>226.6</v>
      </c>
      <c r="O49">
        <v>28.7</v>
      </c>
      <c r="Q49">
        <v>76.069999999999993</v>
      </c>
      <c r="R49">
        <v>10</v>
      </c>
      <c r="S49">
        <v>203</v>
      </c>
      <c r="T49">
        <v>0.2</v>
      </c>
      <c r="AC49">
        <v>40.97</v>
      </c>
      <c r="AD49">
        <v>9</v>
      </c>
      <c r="AE49">
        <v>159</v>
      </c>
      <c r="AF49">
        <v>1278.5</v>
      </c>
      <c r="AP49">
        <v>27.61</v>
      </c>
      <c r="AQ49">
        <v>7</v>
      </c>
      <c r="AR49">
        <v>190</v>
      </c>
      <c r="AS49">
        <v>11.5</v>
      </c>
      <c r="BA49">
        <v>18.75</v>
      </c>
      <c r="BC49">
        <v>3</v>
      </c>
      <c r="BE49">
        <v>0</v>
      </c>
      <c r="BF49">
        <v>2.4</v>
      </c>
      <c r="BG49">
        <v>0</v>
      </c>
      <c r="BI49">
        <v>53.33</v>
      </c>
      <c r="BK49">
        <v>5.3</v>
      </c>
      <c r="BM49">
        <v>4</v>
      </c>
      <c r="BN49">
        <v>6</v>
      </c>
      <c r="BP49">
        <v>6</v>
      </c>
      <c r="BW49">
        <v>58.55</v>
      </c>
      <c r="BX49">
        <v>32</v>
      </c>
      <c r="BY49">
        <v>294</v>
      </c>
      <c r="BZ49">
        <v>52.2</v>
      </c>
      <c r="CF49">
        <v>27.31</v>
      </c>
      <c r="CO49">
        <v>9</v>
      </c>
      <c r="CP49">
        <v>52</v>
      </c>
      <c r="CQ49">
        <v>2050</v>
      </c>
      <c r="CR49">
        <v>8</v>
      </c>
      <c r="CS49">
        <v>49</v>
      </c>
      <c r="CT49">
        <v>2865</v>
      </c>
      <c r="CV49">
        <v>25.22</v>
      </c>
      <c r="CW49">
        <v>1296</v>
      </c>
      <c r="CX49">
        <v>44.4</v>
      </c>
      <c r="DA49">
        <v>0</v>
      </c>
      <c r="DB49">
        <v>0</v>
      </c>
      <c r="DC49" t="s">
        <v>114</v>
      </c>
      <c r="DD49" t="s">
        <v>114</v>
      </c>
    </row>
    <row r="50" spans="1:114" x14ac:dyDescent="0.2">
      <c r="A50" t="s">
        <v>130</v>
      </c>
      <c r="B50" t="str">
        <f>VLOOKUP(A50,'[1]DB05-17 for Stata'!$B:$D,2,0)</f>
        <v>Sub-Saharan Africa</v>
      </c>
      <c r="C50" t="str">
        <f>VLOOKUP(A50,'[1]DB05-17 for Stata'!$B:$D,3,0)</f>
        <v>Upper middle income</v>
      </c>
      <c r="D50" t="s">
        <v>121</v>
      </c>
      <c r="F50">
        <v>37.53</v>
      </c>
      <c r="H50">
        <v>52.04</v>
      </c>
      <c r="I50">
        <v>8</v>
      </c>
      <c r="J50">
        <v>68</v>
      </c>
      <c r="K50">
        <v>151.1</v>
      </c>
      <c r="L50">
        <v>8</v>
      </c>
      <c r="M50">
        <v>68</v>
      </c>
      <c r="N50">
        <v>151.1</v>
      </c>
      <c r="O50">
        <v>29</v>
      </c>
      <c r="Q50">
        <v>70.150000000000006</v>
      </c>
      <c r="R50">
        <v>10</v>
      </c>
      <c r="S50">
        <v>265</v>
      </c>
      <c r="T50">
        <v>0.1</v>
      </c>
      <c r="AC50">
        <v>41.71</v>
      </c>
      <c r="AD50">
        <v>9</v>
      </c>
      <c r="AE50">
        <v>159</v>
      </c>
      <c r="AF50">
        <v>1099.0999999999999</v>
      </c>
      <c r="AP50">
        <v>27.83</v>
      </c>
      <c r="AQ50">
        <v>7</v>
      </c>
      <c r="AR50">
        <v>190</v>
      </c>
      <c r="AS50">
        <v>11.4</v>
      </c>
      <c r="BA50">
        <v>18.75</v>
      </c>
      <c r="BC50">
        <v>3</v>
      </c>
      <c r="BE50">
        <v>0</v>
      </c>
      <c r="BF50">
        <v>2.5</v>
      </c>
      <c r="BG50">
        <v>0</v>
      </c>
      <c r="BI50">
        <v>53.33</v>
      </c>
      <c r="BK50">
        <v>5.3</v>
      </c>
      <c r="BM50">
        <v>4</v>
      </c>
      <c r="BN50">
        <v>6</v>
      </c>
      <c r="BP50">
        <v>6</v>
      </c>
      <c r="BW50">
        <v>59.07</v>
      </c>
      <c r="BX50">
        <v>32</v>
      </c>
      <c r="BY50">
        <v>284</v>
      </c>
      <c r="BZ50">
        <v>52.2</v>
      </c>
      <c r="CF50">
        <v>25.89</v>
      </c>
      <c r="CO50">
        <v>9</v>
      </c>
      <c r="CP50">
        <v>65</v>
      </c>
      <c r="CQ50">
        <v>2050</v>
      </c>
      <c r="CR50">
        <v>8</v>
      </c>
      <c r="CS50">
        <v>59</v>
      </c>
      <c r="CT50">
        <v>2865</v>
      </c>
      <c r="CV50">
        <v>26.47</v>
      </c>
      <c r="CW50">
        <v>1250</v>
      </c>
      <c r="CX50">
        <v>44.4</v>
      </c>
      <c r="DA50">
        <v>0</v>
      </c>
      <c r="DB50">
        <v>0</v>
      </c>
      <c r="DC50" t="s">
        <v>114</v>
      </c>
      <c r="DD50" t="s">
        <v>114</v>
      </c>
    </row>
    <row r="51" spans="1:114" x14ac:dyDescent="0.2">
      <c r="A51" t="s">
        <v>130</v>
      </c>
      <c r="B51" t="str">
        <f>VLOOKUP(A51,'[1]DB05-17 for Stata'!$B:$D,2,0)</f>
        <v>Sub-Saharan Africa</v>
      </c>
      <c r="C51" t="str">
        <f>VLOOKUP(A51,'[1]DB05-17 for Stata'!$B:$D,3,0)</f>
        <v>Upper middle income</v>
      </c>
      <c r="D51" t="s">
        <v>122</v>
      </c>
      <c r="H51">
        <v>45.71</v>
      </c>
      <c r="I51">
        <v>8</v>
      </c>
      <c r="J51">
        <v>68</v>
      </c>
      <c r="K51">
        <v>196.8</v>
      </c>
      <c r="L51">
        <v>8</v>
      </c>
      <c r="M51">
        <v>68</v>
      </c>
      <c r="N51">
        <v>196.8</v>
      </c>
      <c r="O51">
        <v>39.1</v>
      </c>
      <c r="Q51">
        <v>69.290000000000006</v>
      </c>
      <c r="R51">
        <v>10</v>
      </c>
      <c r="S51">
        <v>273</v>
      </c>
      <c r="T51">
        <v>0.2</v>
      </c>
      <c r="AP51">
        <v>24.11</v>
      </c>
      <c r="AQ51">
        <v>7</v>
      </c>
      <c r="AR51">
        <v>335</v>
      </c>
      <c r="AS51">
        <v>11.6</v>
      </c>
      <c r="BA51">
        <v>18.75</v>
      </c>
      <c r="BC51">
        <v>3</v>
      </c>
      <c r="BE51">
        <v>0</v>
      </c>
      <c r="BF51">
        <v>2.7</v>
      </c>
      <c r="BG51">
        <v>0</v>
      </c>
      <c r="BI51">
        <v>53.33</v>
      </c>
      <c r="BK51">
        <v>5.3</v>
      </c>
      <c r="BM51">
        <v>4</v>
      </c>
      <c r="BN51">
        <v>6</v>
      </c>
      <c r="BP51">
        <v>6</v>
      </c>
      <c r="BW51">
        <v>59.07</v>
      </c>
      <c r="BX51">
        <v>32</v>
      </c>
      <c r="BY51">
        <v>284</v>
      </c>
      <c r="BZ51">
        <v>52.2</v>
      </c>
      <c r="CF51">
        <v>17.93</v>
      </c>
      <c r="CO51">
        <v>10</v>
      </c>
      <c r="CP51">
        <v>68</v>
      </c>
      <c r="CQ51">
        <v>2050</v>
      </c>
      <c r="CR51">
        <v>8</v>
      </c>
      <c r="CS51">
        <v>62</v>
      </c>
      <c r="CT51">
        <v>2950</v>
      </c>
      <c r="CV51">
        <v>28.11</v>
      </c>
      <c r="CW51">
        <v>1190</v>
      </c>
      <c r="CX51">
        <v>44.4</v>
      </c>
      <c r="DA51">
        <v>0</v>
      </c>
      <c r="DB51">
        <v>0</v>
      </c>
      <c r="DC51" t="s">
        <v>114</v>
      </c>
      <c r="DD51" t="s">
        <v>114</v>
      </c>
    </row>
    <row r="52" spans="1:114" x14ac:dyDescent="0.2">
      <c r="A52" t="s">
        <v>130</v>
      </c>
      <c r="B52" t="str">
        <f>VLOOKUP(A52,'[1]DB05-17 for Stata'!$B:$D,2,0)</f>
        <v>Sub-Saharan Africa</v>
      </c>
      <c r="C52" t="str">
        <f>VLOOKUP(A52,'[1]DB05-17 for Stata'!$B:$D,3,0)</f>
        <v>Upper middle income</v>
      </c>
      <c r="D52" t="s">
        <v>123</v>
      </c>
      <c r="H52">
        <v>34.94</v>
      </c>
      <c r="I52">
        <v>12</v>
      </c>
      <c r="J52">
        <v>83</v>
      </c>
      <c r="K52">
        <v>343.7</v>
      </c>
      <c r="L52">
        <v>12</v>
      </c>
      <c r="M52">
        <v>83</v>
      </c>
      <c r="N52">
        <v>343.7</v>
      </c>
      <c r="O52">
        <v>50.5</v>
      </c>
      <c r="Q52">
        <v>65.56</v>
      </c>
      <c r="R52">
        <v>12</v>
      </c>
      <c r="S52">
        <v>283</v>
      </c>
      <c r="T52">
        <v>0.3</v>
      </c>
      <c r="AP52">
        <v>24.46</v>
      </c>
      <c r="AQ52">
        <v>7</v>
      </c>
      <c r="AR52">
        <v>335</v>
      </c>
      <c r="AS52">
        <v>11.5</v>
      </c>
      <c r="BA52">
        <v>18.75</v>
      </c>
      <c r="BC52">
        <v>3</v>
      </c>
      <c r="BE52">
        <v>0</v>
      </c>
      <c r="BF52">
        <v>2.2999999999999998</v>
      </c>
      <c r="BG52">
        <v>0</v>
      </c>
      <c r="BI52">
        <v>53.33</v>
      </c>
      <c r="BK52">
        <v>5.3</v>
      </c>
      <c r="BM52">
        <v>4</v>
      </c>
      <c r="BN52">
        <v>6</v>
      </c>
      <c r="BP52">
        <v>6</v>
      </c>
      <c r="BW52">
        <v>59.07</v>
      </c>
      <c r="BX52">
        <v>32</v>
      </c>
      <c r="BY52">
        <v>284</v>
      </c>
      <c r="BZ52">
        <v>52.2</v>
      </c>
      <c r="CF52">
        <v>24.42</v>
      </c>
      <c r="CO52">
        <v>10</v>
      </c>
      <c r="CP52">
        <v>64</v>
      </c>
      <c r="CQ52">
        <v>1650</v>
      </c>
      <c r="CR52">
        <v>8</v>
      </c>
      <c r="CS52">
        <v>58</v>
      </c>
      <c r="CT52">
        <v>1950</v>
      </c>
      <c r="CV52">
        <v>33</v>
      </c>
      <c r="CW52">
        <v>1011</v>
      </c>
      <c r="CX52">
        <v>44.4</v>
      </c>
      <c r="DA52">
        <v>0</v>
      </c>
      <c r="DB52">
        <v>0</v>
      </c>
      <c r="DC52" t="s">
        <v>114</v>
      </c>
      <c r="DD52" t="s">
        <v>114</v>
      </c>
    </row>
    <row r="53" spans="1:114" x14ac:dyDescent="0.2">
      <c r="A53" t="s">
        <v>130</v>
      </c>
      <c r="B53" t="str">
        <f>VLOOKUP(A53,'[1]DB05-17 for Stata'!$B:$D,2,0)</f>
        <v>Sub-Saharan Africa</v>
      </c>
      <c r="C53" t="str">
        <f>VLOOKUP(A53,'[1]DB05-17 for Stata'!$B:$D,3,0)</f>
        <v>Upper middle income</v>
      </c>
      <c r="D53" t="s">
        <v>124</v>
      </c>
      <c r="H53">
        <v>33.47</v>
      </c>
      <c r="I53">
        <v>12</v>
      </c>
      <c r="J53">
        <v>83</v>
      </c>
      <c r="K53">
        <v>498.2</v>
      </c>
      <c r="L53">
        <v>12</v>
      </c>
      <c r="M53">
        <v>83</v>
      </c>
      <c r="N53">
        <v>498.2</v>
      </c>
      <c r="O53">
        <v>74.099999999999994</v>
      </c>
      <c r="Q53">
        <v>65.52</v>
      </c>
      <c r="R53">
        <v>12</v>
      </c>
      <c r="S53">
        <v>283</v>
      </c>
      <c r="T53">
        <v>0.3</v>
      </c>
      <c r="AP53">
        <v>23.78</v>
      </c>
      <c r="AQ53">
        <v>7</v>
      </c>
      <c r="AR53">
        <v>335</v>
      </c>
      <c r="AS53">
        <v>11.8</v>
      </c>
      <c r="BA53">
        <v>18.75</v>
      </c>
      <c r="BC53">
        <v>3</v>
      </c>
      <c r="BE53">
        <v>0</v>
      </c>
      <c r="BF53">
        <v>2.9</v>
      </c>
      <c r="BG53">
        <v>0</v>
      </c>
      <c r="BI53">
        <v>53.33</v>
      </c>
      <c r="BK53">
        <v>5.3</v>
      </c>
      <c r="BM53">
        <v>4</v>
      </c>
      <c r="BN53">
        <v>6</v>
      </c>
      <c r="BP53">
        <v>6</v>
      </c>
      <c r="BW53">
        <v>59.07</v>
      </c>
      <c r="BX53">
        <v>32</v>
      </c>
      <c r="BY53">
        <v>284</v>
      </c>
      <c r="BZ53">
        <v>52.2</v>
      </c>
      <c r="CF53">
        <v>21.23</v>
      </c>
      <c r="CO53">
        <v>10</v>
      </c>
      <c r="CP53">
        <v>64</v>
      </c>
      <c r="CQ53">
        <v>1650</v>
      </c>
      <c r="CR53">
        <v>8</v>
      </c>
      <c r="CS53">
        <v>58</v>
      </c>
      <c r="CT53">
        <v>1950</v>
      </c>
      <c r="CV53">
        <v>33</v>
      </c>
      <c r="CW53">
        <v>1011</v>
      </c>
      <c r="CX53">
        <v>44.4</v>
      </c>
      <c r="DA53">
        <v>0</v>
      </c>
      <c r="DB53">
        <v>0</v>
      </c>
      <c r="DC53" t="s">
        <v>114</v>
      </c>
      <c r="DD53" t="s">
        <v>114</v>
      </c>
    </row>
    <row r="54" spans="1:114" x14ac:dyDescent="0.2">
      <c r="A54" t="s">
        <v>130</v>
      </c>
      <c r="B54" t="str">
        <f>VLOOKUP(A54,'[1]DB05-17 for Stata'!$B:$D,2,0)</f>
        <v>Sub-Saharan Africa</v>
      </c>
      <c r="C54" t="str">
        <f>VLOOKUP(A54,'[1]DB05-17 for Stata'!$B:$D,3,0)</f>
        <v>Upper middle income</v>
      </c>
      <c r="D54" t="s">
        <v>125</v>
      </c>
      <c r="H54">
        <v>31.84</v>
      </c>
      <c r="I54">
        <v>12</v>
      </c>
      <c r="J54">
        <v>83</v>
      </c>
      <c r="K54">
        <v>653.79999999999995</v>
      </c>
      <c r="L54">
        <v>12</v>
      </c>
      <c r="M54">
        <v>83</v>
      </c>
      <c r="N54">
        <v>653.79999999999995</v>
      </c>
      <c r="O54">
        <v>100.1</v>
      </c>
      <c r="Q54">
        <v>65.36</v>
      </c>
      <c r="R54">
        <v>12</v>
      </c>
      <c r="S54">
        <v>283</v>
      </c>
      <c r="T54">
        <v>0.4</v>
      </c>
      <c r="AP54">
        <v>23.72</v>
      </c>
      <c r="AQ54">
        <v>7</v>
      </c>
      <c r="AR54">
        <v>335</v>
      </c>
      <c r="AS54">
        <v>11.8</v>
      </c>
      <c r="BA54">
        <v>18.75</v>
      </c>
      <c r="BC54">
        <v>3</v>
      </c>
      <c r="BE54">
        <v>0</v>
      </c>
      <c r="BF54">
        <v>2.9</v>
      </c>
      <c r="BG54">
        <v>0</v>
      </c>
      <c r="BI54">
        <v>53.33</v>
      </c>
      <c r="BK54">
        <v>5.3</v>
      </c>
      <c r="BM54">
        <v>4</v>
      </c>
      <c r="BN54">
        <v>6</v>
      </c>
      <c r="BP54">
        <v>6</v>
      </c>
      <c r="BW54">
        <v>59.07</v>
      </c>
      <c r="BX54">
        <v>32</v>
      </c>
      <c r="BY54">
        <v>284</v>
      </c>
      <c r="BZ54">
        <v>52.2</v>
      </c>
      <c r="CF54">
        <v>13.81</v>
      </c>
      <c r="CO54">
        <v>10</v>
      </c>
      <c r="CP54">
        <v>64</v>
      </c>
      <c r="CQ54">
        <v>1650</v>
      </c>
      <c r="CR54">
        <v>8</v>
      </c>
      <c r="CS54">
        <v>58</v>
      </c>
      <c r="CT54">
        <v>1950</v>
      </c>
      <c r="CV54">
        <v>33</v>
      </c>
      <c r="CW54">
        <v>1011</v>
      </c>
      <c r="CX54">
        <v>44.4</v>
      </c>
      <c r="DA54">
        <v>0</v>
      </c>
      <c r="DB54">
        <v>0</v>
      </c>
      <c r="DC54" t="s">
        <v>114</v>
      </c>
      <c r="DD54" t="s">
        <v>114</v>
      </c>
      <c r="DE54" t="s">
        <v>114</v>
      </c>
    </row>
    <row r="55" spans="1:114" x14ac:dyDescent="0.2">
      <c r="A55" t="s">
        <v>130</v>
      </c>
      <c r="B55" t="str">
        <f>VLOOKUP(A55,'[1]DB05-17 for Stata'!$B:$D,2,0)</f>
        <v>Sub-Saharan Africa</v>
      </c>
      <c r="C55" t="str">
        <f>VLOOKUP(A55,'[1]DB05-17 for Stata'!$B:$D,3,0)</f>
        <v>Upper middle income</v>
      </c>
      <c r="D55" t="s">
        <v>126</v>
      </c>
      <c r="H55">
        <v>13.09</v>
      </c>
      <c r="I55">
        <v>12</v>
      </c>
      <c r="J55">
        <v>83</v>
      </c>
      <c r="K55">
        <v>910</v>
      </c>
      <c r="L55">
        <v>12</v>
      </c>
      <c r="M55">
        <v>83</v>
      </c>
      <c r="N55">
        <v>910</v>
      </c>
      <c r="O55">
        <v>495.6</v>
      </c>
      <c r="AP55">
        <v>23.52</v>
      </c>
      <c r="AQ55">
        <v>7</v>
      </c>
      <c r="AR55">
        <v>335</v>
      </c>
      <c r="AS55">
        <v>11.9</v>
      </c>
      <c r="BA55">
        <v>18.75</v>
      </c>
      <c r="BC55">
        <v>3</v>
      </c>
      <c r="BE55">
        <v>0</v>
      </c>
      <c r="BF55">
        <v>1.8</v>
      </c>
      <c r="BG55">
        <v>0</v>
      </c>
      <c r="CV55">
        <v>33</v>
      </c>
      <c r="CW55">
        <v>1011</v>
      </c>
      <c r="CX55">
        <v>44.4</v>
      </c>
      <c r="DA55">
        <v>0</v>
      </c>
      <c r="DB55">
        <v>0</v>
      </c>
      <c r="DC55" t="s">
        <v>114</v>
      </c>
      <c r="DD55" t="s">
        <v>114</v>
      </c>
    </row>
    <row r="56" spans="1:114" x14ac:dyDescent="0.2">
      <c r="A56" t="s">
        <v>130</v>
      </c>
      <c r="B56" t="str">
        <f>VLOOKUP(A56,'[1]DB05-17 for Stata'!$B:$D,2,0)</f>
        <v>Sub-Saharan Africa</v>
      </c>
      <c r="C56" t="str">
        <f>VLOOKUP(A56,'[1]DB05-17 for Stata'!$B:$D,3,0)</f>
        <v>Upper middle income</v>
      </c>
      <c r="D56" t="s">
        <v>128</v>
      </c>
      <c r="H56">
        <v>13.09</v>
      </c>
      <c r="I56">
        <v>12</v>
      </c>
      <c r="J56">
        <v>83</v>
      </c>
      <c r="K56">
        <v>1316.4</v>
      </c>
      <c r="L56">
        <v>12</v>
      </c>
      <c r="M56">
        <v>83</v>
      </c>
      <c r="N56">
        <v>1316.4</v>
      </c>
      <c r="O56">
        <v>949.8</v>
      </c>
      <c r="CV56">
        <v>33</v>
      </c>
      <c r="CW56">
        <v>1011</v>
      </c>
      <c r="CX56">
        <v>44.4</v>
      </c>
      <c r="DA56">
        <v>0</v>
      </c>
      <c r="DB56">
        <v>0</v>
      </c>
      <c r="DC56" t="s">
        <v>114</v>
      </c>
      <c r="DD56" t="s">
        <v>114</v>
      </c>
    </row>
    <row r="57" spans="1:114" x14ac:dyDescent="0.2">
      <c r="A57" t="s">
        <v>131</v>
      </c>
      <c r="B57" t="str">
        <f>VLOOKUP(A57,'[1]DB05-17 for Stata'!$B:$D,2,0)</f>
        <v>Latin America &amp; Caribbean</v>
      </c>
      <c r="C57" t="str">
        <f>VLOOKUP(A57,'[1]DB05-17 for Stata'!$B:$D,3,0)</f>
        <v>High income</v>
      </c>
      <c r="D57" t="s">
        <v>113</v>
      </c>
      <c r="E57">
        <v>113</v>
      </c>
      <c r="F57">
        <v>58.04</v>
      </c>
      <c r="G57">
        <v>124</v>
      </c>
      <c r="H57">
        <v>81.66</v>
      </c>
      <c r="I57">
        <v>9</v>
      </c>
      <c r="J57">
        <v>22</v>
      </c>
      <c r="K57">
        <v>9.4</v>
      </c>
      <c r="L57">
        <v>9</v>
      </c>
      <c r="M57">
        <v>22</v>
      </c>
      <c r="N57">
        <v>9.4</v>
      </c>
      <c r="O57">
        <v>0</v>
      </c>
      <c r="P57">
        <v>107</v>
      </c>
      <c r="Q57">
        <v>67.41</v>
      </c>
      <c r="R57">
        <v>16</v>
      </c>
      <c r="S57">
        <v>110</v>
      </c>
      <c r="T57">
        <v>0.4</v>
      </c>
      <c r="U57">
        <v>6</v>
      </c>
      <c r="V57">
        <v>2</v>
      </c>
      <c r="W57">
        <v>0</v>
      </c>
      <c r="X57">
        <v>1</v>
      </c>
      <c r="Y57">
        <v>2</v>
      </c>
      <c r="Z57">
        <v>0</v>
      </c>
      <c r="AA57">
        <v>1</v>
      </c>
      <c r="AB57">
        <v>35</v>
      </c>
      <c r="AC57">
        <v>83.49</v>
      </c>
      <c r="AD57">
        <v>4</v>
      </c>
      <c r="AE57">
        <v>42</v>
      </c>
      <c r="AF57">
        <v>117.6</v>
      </c>
      <c r="AG57">
        <v>5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44.2</v>
      </c>
      <c r="AO57">
        <v>150</v>
      </c>
      <c r="AP57">
        <v>47.51</v>
      </c>
      <c r="AQ57">
        <v>7</v>
      </c>
      <c r="AR57">
        <v>108</v>
      </c>
      <c r="AS57">
        <v>10.8</v>
      </c>
      <c r="AT57">
        <v>19</v>
      </c>
      <c r="AU57">
        <v>6</v>
      </c>
      <c r="AV57">
        <v>1.5</v>
      </c>
      <c r="AW57">
        <v>4</v>
      </c>
      <c r="AX57">
        <v>7.5</v>
      </c>
      <c r="AY57">
        <v>0</v>
      </c>
      <c r="AZ57">
        <v>157</v>
      </c>
      <c r="BA57">
        <v>25</v>
      </c>
      <c r="BB57">
        <v>5</v>
      </c>
      <c r="BD57">
        <v>0</v>
      </c>
      <c r="BF57">
        <v>0</v>
      </c>
      <c r="BG57">
        <v>0</v>
      </c>
      <c r="BH57">
        <v>87</v>
      </c>
      <c r="BI57">
        <v>53.33</v>
      </c>
      <c r="BJ57">
        <v>5.3</v>
      </c>
      <c r="BL57">
        <v>6.7</v>
      </c>
      <c r="BM57">
        <v>4</v>
      </c>
      <c r="BN57">
        <v>8</v>
      </c>
      <c r="BO57">
        <v>8</v>
      </c>
      <c r="BQ57">
        <v>4</v>
      </c>
      <c r="BR57">
        <v>4</v>
      </c>
      <c r="BS57">
        <v>5</v>
      </c>
      <c r="BT57">
        <v>3</v>
      </c>
      <c r="BU57">
        <v>160</v>
      </c>
      <c r="BV57">
        <v>49.1</v>
      </c>
      <c r="BW57">
        <v>53.03</v>
      </c>
      <c r="BX57">
        <v>57</v>
      </c>
      <c r="BY57">
        <v>207</v>
      </c>
      <c r="BZ57">
        <v>41.9</v>
      </c>
      <c r="CA57">
        <v>25.9</v>
      </c>
      <c r="CB57">
        <v>10.7</v>
      </c>
      <c r="CC57">
        <v>5.3</v>
      </c>
      <c r="CD57" t="s">
        <v>114</v>
      </c>
      <c r="CE57">
        <v>110</v>
      </c>
      <c r="CF57">
        <v>65.760000000000005</v>
      </c>
      <c r="CG57">
        <v>85</v>
      </c>
      <c r="CH57">
        <v>546</v>
      </c>
      <c r="CI57">
        <v>51</v>
      </c>
      <c r="CJ57">
        <v>121</v>
      </c>
      <c r="CK57">
        <v>85</v>
      </c>
      <c r="CL57">
        <v>546</v>
      </c>
      <c r="CM57">
        <v>48</v>
      </c>
      <c r="CN57">
        <v>100</v>
      </c>
      <c r="CU57">
        <v>35</v>
      </c>
      <c r="CV57">
        <v>68.11</v>
      </c>
      <c r="CW57">
        <v>476</v>
      </c>
      <c r="CX57">
        <v>27.1</v>
      </c>
      <c r="CY57">
        <v>11.5</v>
      </c>
      <c r="CZ57">
        <v>124</v>
      </c>
      <c r="DA57">
        <v>35.119999999999997</v>
      </c>
      <c r="DB57">
        <v>36.200000000000003</v>
      </c>
      <c r="DC57">
        <v>3</v>
      </c>
      <c r="DD57">
        <v>7</v>
      </c>
      <c r="DE57">
        <v>0</v>
      </c>
      <c r="DF57">
        <v>5</v>
      </c>
      <c r="DG57">
        <v>2</v>
      </c>
      <c r="DH57">
        <v>2</v>
      </c>
      <c r="DI57">
        <v>0</v>
      </c>
      <c r="DJ57">
        <v>1</v>
      </c>
    </row>
    <row r="58" spans="1:114" x14ac:dyDescent="0.2">
      <c r="A58" t="s">
        <v>131</v>
      </c>
      <c r="B58" t="str">
        <f>VLOOKUP(A58,'[1]DB05-17 for Stata'!$B:$D,2,0)</f>
        <v>Latin America &amp; Caribbean</v>
      </c>
      <c r="C58" t="str">
        <f>VLOOKUP(A58,'[1]DB05-17 for Stata'!$B:$D,3,0)</f>
        <v>High income</v>
      </c>
      <c r="D58" t="s">
        <v>115</v>
      </c>
      <c r="E58">
        <v>107</v>
      </c>
      <c r="F58">
        <v>58.48</v>
      </c>
      <c r="G58">
        <v>116</v>
      </c>
      <c r="H58">
        <v>81.650000000000006</v>
      </c>
      <c r="I58">
        <v>9</v>
      </c>
      <c r="J58">
        <v>22</v>
      </c>
      <c r="K58">
        <v>9.5</v>
      </c>
      <c r="L58">
        <v>9</v>
      </c>
      <c r="M58">
        <v>22</v>
      </c>
      <c r="N58">
        <v>9.5</v>
      </c>
      <c r="O58">
        <v>0</v>
      </c>
      <c r="P58">
        <v>105</v>
      </c>
      <c r="Q58">
        <v>67.400000000000006</v>
      </c>
      <c r="R58">
        <v>16</v>
      </c>
      <c r="S58">
        <v>110</v>
      </c>
      <c r="T58">
        <v>0.4</v>
      </c>
      <c r="U58">
        <v>6</v>
      </c>
      <c r="V58">
        <v>2</v>
      </c>
      <c r="W58">
        <v>0</v>
      </c>
      <c r="X58">
        <v>1</v>
      </c>
      <c r="Y58">
        <v>2</v>
      </c>
      <c r="Z58">
        <v>0</v>
      </c>
      <c r="AA58">
        <v>1</v>
      </c>
      <c r="AB58">
        <v>31</v>
      </c>
      <c r="AC58">
        <v>83.48</v>
      </c>
      <c r="AD58">
        <v>4</v>
      </c>
      <c r="AE58">
        <v>42</v>
      </c>
      <c r="AF58">
        <v>118.8</v>
      </c>
      <c r="AG58">
        <v>5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44.5</v>
      </c>
      <c r="AO58">
        <v>115</v>
      </c>
      <c r="AP58">
        <v>55.75</v>
      </c>
      <c r="AQ58">
        <v>7</v>
      </c>
      <c r="AR58">
        <v>39</v>
      </c>
      <c r="AS58">
        <v>10.8</v>
      </c>
      <c r="AT58">
        <v>19</v>
      </c>
      <c r="AU58">
        <v>6</v>
      </c>
      <c r="AV58">
        <v>1.5</v>
      </c>
      <c r="AW58">
        <v>4</v>
      </c>
      <c r="AX58">
        <v>7.5</v>
      </c>
      <c r="AY58" t="s">
        <v>114</v>
      </c>
      <c r="AZ58">
        <v>152</v>
      </c>
      <c r="BA58">
        <v>25</v>
      </c>
      <c r="BB58">
        <v>5</v>
      </c>
      <c r="BD58">
        <v>0</v>
      </c>
      <c r="BF58">
        <v>0</v>
      </c>
      <c r="BG58">
        <v>0</v>
      </c>
      <c r="BH58">
        <v>85</v>
      </c>
      <c r="BI58">
        <v>53.33</v>
      </c>
      <c r="BJ58">
        <v>5.3</v>
      </c>
      <c r="BL58">
        <v>6.7</v>
      </c>
      <c r="BM58">
        <v>4</v>
      </c>
      <c r="BN58">
        <v>8</v>
      </c>
      <c r="BO58">
        <v>8</v>
      </c>
      <c r="BQ58">
        <v>4</v>
      </c>
      <c r="BR58">
        <v>4</v>
      </c>
      <c r="BS58">
        <v>5</v>
      </c>
      <c r="BT58">
        <v>3</v>
      </c>
      <c r="BU58">
        <v>159</v>
      </c>
      <c r="BV58">
        <v>49.1</v>
      </c>
      <c r="BW58">
        <v>53.03</v>
      </c>
      <c r="BX58">
        <v>57</v>
      </c>
      <c r="BY58">
        <v>207</v>
      </c>
      <c r="BZ58">
        <v>41.9</v>
      </c>
      <c r="CA58">
        <v>25.9</v>
      </c>
      <c r="CB58">
        <v>10.7</v>
      </c>
      <c r="CC58">
        <v>5.3</v>
      </c>
      <c r="CE58">
        <v>121</v>
      </c>
      <c r="CF58">
        <v>62.01</v>
      </c>
      <c r="CG58">
        <v>85</v>
      </c>
      <c r="CH58">
        <v>546</v>
      </c>
      <c r="CI58">
        <v>51</v>
      </c>
      <c r="CJ58">
        <v>121</v>
      </c>
      <c r="CK58">
        <v>85</v>
      </c>
      <c r="CL58">
        <v>546</v>
      </c>
      <c r="CM58">
        <v>109</v>
      </c>
      <c r="CN58">
        <v>132</v>
      </c>
      <c r="CU58">
        <v>34</v>
      </c>
      <c r="CV58">
        <v>68.11</v>
      </c>
      <c r="CW58">
        <v>476</v>
      </c>
      <c r="CX58">
        <v>27.1</v>
      </c>
      <c r="CY58">
        <v>11.5</v>
      </c>
      <c r="CZ58">
        <v>125</v>
      </c>
      <c r="DA58">
        <v>35</v>
      </c>
      <c r="DB58">
        <v>36</v>
      </c>
      <c r="DC58">
        <v>3</v>
      </c>
      <c r="DD58">
        <v>7</v>
      </c>
      <c r="DE58">
        <v>0</v>
      </c>
      <c r="DF58">
        <v>5</v>
      </c>
      <c r="DG58">
        <v>2</v>
      </c>
      <c r="DH58">
        <v>2</v>
      </c>
      <c r="DI58">
        <v>0</v>
      </c>
      <c r="DJ58">
        <v>1</v>
      </c>
    </row>
    <row r="59" spans="1:114" x14ac:dyDescent="0.2">
      <c r="A59" t="s">
        <v>131</v>
      </c>
      <c r="B59" t="str">
        <f>VLOOKUP(A59,'[1]DB05-17 for Stata'!$B:$D,2,0)</f>
        <v>Latin America &amp; Caribbean</v>
      </c>
      <c r="C59" t="str">
        <f>VLOOKUP(A59,'[1]DB05-17 for Stata'!$B:$D,3,0)</f>
        <v>High income</v>
      </c>
      <c r="D59" t="s">
        <v>116</v>
      </c>
      <c r="F59">
        <v>58.79</v>
      </c>
      <c r="H59">
        <v>81.61</v>
      </c>
      <c r="I59">
        <v>9</v>
      </c>
      <c r="J59">
        <v>22</v>
      </c>
      <c r="K59">
        <v>9.8000000000000007</v>
      </c>
      <c r="L59">
        <v>9</v>
      </c>
      <c r="M59">
        <v>22</v>
      </c>
      <c r="N59">
        <v>9.8000000000000007</v>
      </c>
      <c r="O59">
        <v>0</v>
      </c>
      <c r="Q59">
        <v>67.39</v>
      </c>
      <c r="R59">
        <v>16</v>
      </c>
      <c r="S59">
        <v>110</v>
      </c>
      <c r="T59">
        <v>0.5</v>
      </c>
      <c r="U59">
        <v>6</v>
      </c>
      <c r="V59">
        <v>2</v>
      </c>
      <c r="W59">
        <v>0</v>
      </c>
      <c r="X59">
        <v>1</v>
      </c>
      <c r="Y59">
        <v>2</v>
      </c>
      <c r="Z59">
        <v>0</v>
      </c>
      <c r="AA59">
        <v>1</v>
      </c>
      <c r="AC59">
        <v>83.47</v>
      </c>
      <c r="AD59">
        <v>4</v>
      </c>
      <c r="AE59">
        <v>42</v>
      </c>
      <c r="AF59">
        <v>122.9</v>
      </c>
      <c r="AG59">
        <v>5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50.7</v>
      </c>
      <c r="AP59">
        <v>57.41</v>
      </c>
      <c r="AQ59">
        <v>7</v>
      </c>
      <c r="AR59">
        <v>25</v>
      </c>
      <c r="AS59">
        <v>10.8</v>
      </c>
      <c r="AT59">
        <v>19</v>
      </c>
      <c r="AU59">
        <v>6</v>
      </c>
      <c r="AV59">
        <v>1.5</v>
      </c>
      <c r="AW59">
        <v>4</v>
      </c>
      <c r="AX59">
        <v>7.5</v>
      </c>
      <c r="BA59">
        <v>25</v>
      </c>
      <c r="BB59">
        <v>5</v>
      </c>
      <c r="BD59">
        <v>0</v>
      </c>
      <c r="BF59">
        <v>0</v>
      </c>
      <c r="BG59">
        <v>0</v>
      </c>
      <c r="BI59">
        <v>53.33</v>
      </c>
      <c r="BJ59">
        <v>5.3</v>
      </c>
      <c r="BL59">
        <v>6.7</v>
      </c>
      <c r="BM59">
        <v>4</v>
      </c>
      <c r="BN59">
        <v>8</v>
      </c>
      <c r="BO59">
        <v>8</v>
      </c>
      <c r="BP59">
        <v>7</v>
      </c>
      <c r="BQ59">
        <v>4</v>
      </c>
      <c r="BR59">
        <v>4</v>
      </c>
      <c r="BS59">
        <v>5</v>
      </c>
      <c r="BT59">
        <v>3</v>
      </c>
      <c r="BW59">
        <v>54.51</v>
      </c>
      <c r="BX59">
        <v>57</v>
      </c>
      <c r="BY59">
        <v>207</v>
      </c>
      <c r="BZ59">
        <v>41.6</v>
      </c>
      <c r="CA59">
        <v>26</v>
      </c>
      <c r="CB59">
        <v>10.3</v>
      </c>
      <c r="CC59">
        <v>5.3</v>
      </c>
      <c r="CF59">
        <v>62.01</v>
      </c>
      <c r="CG59">
        <v>85</v>
      </c>
      <c r="CH59">
        <v>546</v>
      </c>
      <c r="CI59">
        <v>51</v>
      </c>
      <c r="CJ59">
        <v>121</v>
      </c>
      <c r="CK59">
        <v>85</v>
      </c>
      <c r="CL59">
        <v>546</v>
      </c>
      <c r="CM59">
        <v>109</v>
      </c>
      <c r="CN59">
        <v>132</v>
      </c>
      <c r="CO59">
        <v>5</v>
      </c>
      <c r="CP59">
        <v>16</v>
      </c>
      <c r="CQ59">
        <v>1090</v>
      </c>
      <c r="CR59">
        <v>7</v>
      </c>
      <c r="CS59">
        <v>23</v>
      </c>
      <c r="CT59">
        <v>1520</v>
      </c>
      <c r="CV59">
        <v>68.11</v>
      </c>
      <c r="CW59">
        <v>476</v>
      </c>
      <c r="CX59">
        <v>27.1</v>
      </c>
      <c r="CY59">
        <v>11.5</v>
      </c>
      <c r="DA59">
        <v>35.06</v>
      </c>
      <c r="DB59">
        <v>36.1</v>
      </c>
      <c r="DC59">
        <v>3</v>
      </c>
      <c r="DD59">
        <v>7</v>
      </c>
      <c r="DE59">
        <v>0</v>
      </c>
      <c r="DF59">
        <v>5</v>
      </c>
      <c r="DG59">
        <v>2</v>
      </c>
      <c r="DH59">
        <v>2</v>
      </c>
      <c r="DI59">
        <v>0</v>
      </c>
      <c r="DJ59">
        <v>1</v>
      </c>
    </row>
    <row r="60" spans="1:114" x14ac:dyDescent="0.2">
      <c r="A60" t="s">
        <v>131</v>
      </c>
      <c r="B60" t="str">
        <f>VLOOKUP(A60,'[1]DB05-17 for Stata'!$B:$D,2,0)</f>
        <v>Latin America &amp; Caribbean</v>
      </c>
      <c r="C60" t="str">
        <f>VLOOKUP(A60,'[1]DB05-17 for Stata'!$B:$D,3,0)</f>
        <v>High income</v>
      </c>
      <c r="D60" t="s">
        <v>117</v>
      </c>
      <c r="F60">
        <v>63.38</v>
      </c>
      <c r="H60">
        <v>81.58</v>
      </c>
      <c r="I60">
        <v>9</v>
      </c>
      <c r="J60">
        <v>22</v>
      </c>
      <c r="K60">
        <v>10</v>
      </c>
      <c r="L60">
        <v>9</v>
      </c>
      <c r="M60">
        <v>22</v>
      </c>
      <c r="N60">
        <v>10</v>
      </c>
      <c r="O60">
        <v>0</v>
      </c>
      <c r="Q60">
        <v>76.489999999999995</v>
      </c>
      <c r="R60">
        <v>16</v>
      </c>
      <c r="S60">
        <v>110</v>
      </c>
      <c r="T60">
        <v>0.5</v>
      </c>
      <c r="AC60">
        <v>90.45</v>
      </c>
      <c r="AD60">
        <v>4</v>
      </c>
      <c r="AE60">
        <v>42</v>
      </c>
      <c r="AF60">
        <v>126.2</v>
      </c>
      <c r="AP60">
        <v>55.42</v>
      </c>
      <c r="AQ60">
        <v>7</v>
      </c>
      <c r="AR60">
        <v>25</v>
      </c>
      <c r="AS60">
        <v>10.8</v>
      </c>
      <c r="BA60">
        <v>43.75</v>
      </c>
      <c r="BB60">
        <v>5</v>
      </c>
      <c r="BC60">
        <v>7</v>
      </c>
      <c r="BD60">
        <v>0</v>
      </c>
      <c r="BE60">
        <v>0</v>
      </c>
      <c r="BF60">
        <v>0</v>
      </c>
      <c r="BG60">
        <v>0</v>
      </c>
      <c r="BI60">
        <v>63.33</v>
      </c>
      <c r="BJ60">
        <v>5.3</v>
      </c>
      <c r="BK60">
        <v>6.3</v>
      </c>
      <c r="BL60">
        <v>6.7</v>
      </c>
      <c r="BM60">
        <v>4</v>
      </c>
      <c r="BN60">
        <v>8</v>
      </c>
      <c r="BO60">
        <v>8</v>
      </c>
      <c r="BP60">
        <v>7</v>
      </c>
      <c r="BQ60">
        <v>4</v>
      </c>
      <c r="BR60">
        <v>4</v>
      </c>
      <c r="BS60">
        <v>5</v>
      </c>
      <c r="BT60">
        <v>3</v>
      </c>
      <c r="BW60">
        <v>54.85</v>
      </c>
      <c r="BX60">
        <v>57</v>
      </c>
      <c r="BY60">
        <v>207</v>
      </c>
      <c r="BZ60">
        <v>40.9</v>
      </c>
      <c r="CA60">
        <v>26</v>
      </c>
      <c r="CB60">
        <v>9.5</v>
      </c>
      <c r="CF60">
        <v>73.08</v>
      </c>
      <c r="CO60">
        <v>5</v>
      </c>
      <c r="CP60">
        <v>16</v>
      </c>
      <c r="CQ60">
        <v>1090</v>
      </c>
      <c r="CR60">
        <v>7</v>
      </c>
      <c r="CS60">
        <v>23</v>
      </c>
      <c r="CT60">
        <v>1520</v>
      </c>
      <c r="CV60">
        <v>56.19</v>
      </c>
      <c r="CW60">
        <v>476</v>
      </c>
      <c r="CX60">
        <v>27.1</v>
      </c>
      <c r="DA60">
        <v>34.950000000000003</v>
      </c>
      <c r="DB60">
        <v>35.9</v>
      </c>
      <c r="DD60">
        <v>7</v>
      </c>
      <c r="DE60">
        <v>0</v>
      </c>
      <c r="DF60">
        <v>5</v>
      </c>
      <c r="DG60">
        <v>2</v>
      </c>
      <c r="DH60">
        <v>2</v>
      </c>
      <c r="DI60">
        <v>0</v>
      </c>
      <c r="DJ60">
        <v>1</v>
      </c>
    </row>
    <row r="61" spans="1:114" x14ac:dyDescent="0.2">
      <c r="A61" t="s">
        <v>131</v>
      </c>
      <c r="B61" t="str">
        <f>VLOOKUP(A61,'[1]DB05-17 for Stata'!$B:$D,2,0)</f>
        <v>Latin America &amp; Caribbean</v>
      </c>
      <c r="C61" t="str">
        <f>VLOOKUP(A61,'[1]DB05-17 for Stata'!$B:$D,3,0)</f>
        <v>High income</v>
      </c>
      <c r="D61" t="s">
        <v>118</v>
      </c>
      <c r="F61">
        <v>63.28</v>
      </c>
      <c r="H61">
        <v>81.53</v>
      </c>
      <c r="I61">
        <v>9</v>
      </c>
      <c r="J61">
        <v>22</v>
      </c>
      <c r="K61">
        <v>10.5</v>
      </c>
      <c r="L61">
        <v>9</v>
      </c>
      <c r="M61">
        <v>22</v>
      </c>
      <c r="N61">
        <v>10.5</v>
      </c>
      <c r="O61">
        <v>0</v>
      </c>
      <c r="Q61">
        <v>76.459999999999994</v>
      </c>
      <c r="R61">
        <v>16</v>
      </c>
      <c r="S61">
        <v>110</v>
      </c>
      <c r="T61">
        <v>0.5</v>
      </c>
      <c r="AC61">
        <v>90.43</v>
      </c>
      <c r="AD61">
        <v>4</v>
      </c>
      <c r="AE61">
        <v>42</v>
      </c>
      <c r="AF61">
        <v>131.30000000000001</v>
      </c>
      <c r="AP61">
        <v>55.39</v>
      </c>
      <c r="AQ61">
        <v>7</v>
      </c>
      <c r="AR61">
        <v>25</v>
      </c>
      <c r="AS61">
        <v>10.9</v>
      </c>
      <c r="BA61">
        <v>43.75</v>
      </c>
      <c r="BC61">
        <v>7</v>
      </c>
      <c r="BE61">
        <v>0</v>
      </c>
      <c r="BF61">
        <v>0</v>
      </c>
      <c r="BG61">
        <v>0</v>
      </c>
      <c r="BI61">
        <v>63.33</v>
      </c>
      <c r="BK61">
        <v>6.3</v>
      </c>
      <c r="BM61">
        <v>4</v>
      </c>
      <c r="BN61">
        <v>8</v>
      </c>
      <c r="BP61">
        <v>7</v>
      </c>
      <c r="BW61">
        <v>54.8</v>
      </c>
      <c r="BX61">
        <v>57</v>
      </c>
      <c r="BY61">
        <v>207</v>
      </c>
      <c r="BZ61">
        <v>41</v>
      </c>
      <c r="CF61">
        <v>73.010000000000005</v>
      </c>
      <c r="CO61">
        <v>5</v>
      </c>
      <c r="CP61">
        <v>16</v>
      </c>
      <c r="CQ61">
        <v>1090</v>
      </c>
      <c r="CR61">
        <v>7</v>
      </c>
      <c r="CS61">
        <v>23</v>
      </c>
      <c r="CT61">
        <v>1520</v>
      </c>
      <c r="CV61">
        <v>56.19</v>
      </c>
      <c r="CW61">
        <v>476</v>
      </c>
      <c r="CX61">
        <v>27.1</v>
      </c>
      <c r="DA61">
        <v>37.869999999999997</v>
      </c>
      <c r="DB61">
        <v>35.200000000000003</v>
      </c>
      <c r="DD61">
        <v>7</v>
      </c>
      <c r="DE61">
        <v>0</v>
      </c>
    </row>
    <row r="62" spans="1:114" x14ac:dyDescent="0.2">
      <c r="A62" t="s">
        <v>131</v>
      </c>
      <c r="B62" t="str">
        <f>VLOOKUP(A62,'[1]DB05-17 for Stata'!$B:$D,2,0)</f>
        <v>Latin America &amp; Caribbean</v>
      </c>
      <c r="C62" t="str">
        <f>VLOOKUP(A62,'[1]DB05-17 for Stata'!$B:$D,3,0)</f>
        <v>High income</v>
      </c>
      <c r="D62" t="s">
        <v>119</v>
      </c>
      <c r="F62">
        <v>64.040000000000006</v>
      </c>
      <c r="H62">
        <v>81.34</v>
      </c>
      <c r="I62">
        <v>9</v>
      </c>
      <c r="J62">
        <v>22</v>
      </c>
      <c r="K62">
        <v>12</v>
      </c>
      <c r="L62">
        <v>9</v>
      </c>
      <c r="M62">
        <v>22</v>
      </c>
      <c r="N62">
        <v>12</v>
      </c>
      <c r="O62">
        <v>0</v>
      </c>
      <c r="Q62">
        <v>76.349999999999994</v>
      </c>
      <c r="R62">
        <v>16</v>
      </c>
      <c r="S62">
        <v>110</v>
      </c>
      <c r="T62">
        <v>0.6</v>
      </c>
      <c r="AC62">
        <v>90.35</v>
      </c>
      <c r="AD62">
        <v>4</v>
      </c>
      <c r="AE62">
        <v>42</v>
      </c>
      <c r="AF62">
        <v>150.1</v>
      </c>
      <c r="AP62">
        <v>55.27</v>
      </c>
      <c r="AQ62">
        <v>7</v>
      </c>
      <c r="AR62">
        <v>25</v>
      </c>
      <c r="AS62">
        <v>10.9</v>
      </c>
      <c r="BA62">
        <v>43.75</v>
      </c>
      <c r="BC62">
        <v>7</v>
      </c>
      <c r="BE62">
        <v>0</v>
      </c>
      <c r="BF62">
        <v>0</v>
      </c>
      <c r="BG62">
        <v>0</v>
      </c>
      <c r="BI62">
        <v>63.33</v>
      </c>
      <c r="BK62">
        <v>6.3</v>
      </c>
      <c r="BM62">
        <v>4</v>
      </c>
      <c r="BN62">
        <v>8</v>
      </c>
      <c r="BP62">
        <v>7</v>
      </c>
      <c r="BW62">
        <v>54.8</v>
      </c>
      <c r="BX62">
        <v>57</v>
      </c>
      <c r="BY62">
        <v>207</v>
      </c>
      <c r="BZ62">
        <v>41</v>
      </c>
      <c r="CF62">
        <v>77.98</v>
      </c>
      <c r="CO62">
        <v>5</v>
      </c>
      <c r="CP62">
        <v>16</v>
      </c>
      <c r="CQ62">
        <v>1090</v>
      </c>
      <c r="CR62">
        <v>5</v>
      </c>
      <c r="CS62">
        <v>15</v>
      </c>
      <c r="CT62">
        <v>1520</v>
      </c>
      <c r="CV62">
        <v>59.61</v>
      </c>
      <c r="CW62">
        <v>351</v>
      </c>
      <c r="CX62">
        <v>27.1</v>
      </c>
      <c r="DA62">
        <v>37.630000000000003</v>
      </c>
      <c r="DB62">
        <v>35</v>
      </c>
      <c r="DD62">
        <v>7</v>
      </c>
      <c r="DE62">
        <v>0</v>
      </c>
    </row>
    <row r="63" spans="1:114" x14ac:dyDescent="0.2">
      <c r="A63" t="s">
        <v>131</v>
      </c>
      <c r="B63" t="str">
        <f>VLOOKUP(A63,'[1]DB05-17 for Stata'!$B:$D,2,0)</f>
        <v>Latin America &amp; Caribbean</v>
      </c>
      <c r="C63" t="str">
        <f>VLOOKUP(A63,'[1]DB05-17 for Stata'!$B:$D,3,0)</f>
        <v>High income</v>
      </c>
      <c r="D63" t="s">
        <v>120</v>
      </c>
      <c r="F63">
        <v>64.33</v>
      </c>
      <c r="H63">
        <v>81.52</v>
      </c>
      <c r="I63">
        <v>9</v>
      </c>
      <c r="J63">
        <v>22</v>
      </c>
      <c r="K63">
        <v>10.5</v>
      </c>
      <c r="L63">
        <v>9</v>
      </c>
      <c r="M63">
        <v>22</v>
      </c>
      <c r="N63">
        <v>10.5</v>
      </c>
      <c r="O63">
        <v>0</v>
      </c>
      <c r="Q63">
        <v>76.459999999999994</v>
      </c>
      <c r="R63">
        <v>16</v>
      </c>
      <c r="S63">
        <v>110</v>
      </c>
      <c r="T63">
        <v>0.5</v>
      </c>
      <c r="AC63">
        <v>90.42</v>
      </c>
      <c r="AD63">
        <v>4</v>
      </c>
      <c r="AE63">
        <v>42</v>
      </c>
      <c r="AF63">
        <v>132.19999999999999</v>
      </c>
      <c r="AP63">
        <v>55.37</v>
      </c>
      <c r="AQ63">
        <v>7</v>
      </c>
      <c r="AR63">
        <v>25</v>
      </c>
      <c r="AS63">
        <v>10.9</v>
      </c>
      <c r="BA63">
        <v>43.75</v>
      </c>
      <c r="BC63">
        <v>7</v>
      </c>
      <c r="BE63">
        <v>0</v>
      </c>
      <c r="BF63">
        <v>0</v>
      </c>
      <c r="BG63">
        <v>0</v>
      </c>
      <c r="BI63">
        <v>63.33</v>
      </c>
      <c r="BK63">
        <v>6.3</v>
      </c>
      <c r="BM63">
        <v>4</v>
      </c>
      <c r="BN63">
        <v>8</v>
      </c>
      <c r="BP63">
        <v>7</v>
      </c>
      <c r="BW63">
        <v>54.8</v>
      </c>
      <c r="BX63">
        <v>57</v>
      </c>
      <c r="BY63">
        <v>207</v>
      </c>
      <c r="BZ63">
        <v>41</v>
      </c>
      <c r="CF63">
        <v>78.59</v>
      </c>
      <c r="CO63">
        <v>5</v>
      </c>
      <c r="CP63">
        <v>15</v>
      </c>
      <c r="CQ63">
        <v>1021</v>
      </c>
      <c r="CR63">
        <v>5</v>
      </c>
      <c r="CS63">
        <v>15</v>
      </c>
      <c r="CT63">
        <v>1520</v>
      </c>
      <c r="CV63">
        <v>59.61</v>
      </c>
      <c r="CW63">
        <v>351</v>
      </c>
      <c r="CX63">
        <v>27.1</v>
      </c>
      <c r="DA63">
        <v>39.47</v>
      </c>
      <c r="DB63">
        <v>36.700000000000003</v>
      </c>
      <c r="DD63">
        <v>7</v>
      </c>
    </row>
    <row r="64" spans="1:114" x14ac:dyDescent="0.2">
      <c r="A64" t="s">
        <v>131</v>
      </c>
      <c r="B64" t="str">
        <f>VLOOKUP(A64,'[1]DB05-17 for Stata'!$B:$D,2,0)</f>
        <v>Latin America &amp; Caribbean</v>
      </c>
      <c r="C64" t="str">
        <f>VLOOKUP(A64,'[1]DB05-17 for Stata'!$B:$D,3,0)</f>
        <v>High income</v>
      </c>
      <c r="D64" t="s">
        <v>121</v>
      </c>
      <c r="F64">
        <v>64.48</v>
      </c>
      <c r="H64">
        <v>81.69</v>
      </c>
      <c r="I64">
        <v>9</v>
      </c>
      <c r="J64">
        <v>22</v>
      </c>
      <c r="K64">
        <v>9.1999999999999993</v>
      </c>
      <c r="L64">
        <v>9</v>
      </c>
      <c r="M64">
        <v>22</v>
      </c>
      <c r="N64">
        <v>9.1999999999999993</v>
      </c>
      <c r="O64">
        <v>0</v>
      </c>
      <c r="Q64">
        <v>76.55</v>
      </c>
      <c r="R64">
        <v>16</v>
      </c>
      <c r="S64">
        <v>110</v>
      </c>
      <c r="T64">
        <v>0.4</v>
      </c>
      <c r="AC64">
        <v>90.49</v>
      </c>
      <c r="AD64">
        <v>4</v>
      </c>
      <c r="AE64">
        <v>42</v>
      </c>
      <c r="AF64">
        <v>116.4</v>
      </c>
      <c r="AP64">
        <v>58.27</v>
      </c>
      <c r="AQ64">
        <v>6</v>
      </c>
      <c r="AR64">
        <v>25</v>
      </c>
      <c r="AS64">
        <v>10.8</v>
      </c>
      <c r="BA64">
        <v>43.75</v>
      </c>
      <c r="BC64">
        <v>7</v>
      </c>
      <c r="BE64">
        <v>0</v>
      </c>
      <c r="BF64">
        <v>0</v>
      </c>
      <c r="BG64">
        <v>0</v>
      </c>
      <c r="BI64">
        <v>63.33</v>
      </c>
      <c r="BK64">
        <v>6.3</v>
      </c>
      <c r="BM64">
        <v>4</v>
      </c>
      <c r="BN64">
        <v>8</v>
      </c>
      <c r="BP64">
        <v>7</v>
      </c>
      <c r="BW64">
        <v>54.8</v>
      </c>
      <c r="BX64">
        <v>57</v>
      </c>
      <c r="BY64">
        <v>207</v>
      </c>
      <c r="BZ64">
        <v>41</v>
      </c>
      <c r="CF64">
        <v>78.08</v>
      </c>
      <c r="CO64">
        <v>5</v>
      </c>
      <c r="CP64">
        <v>15</v>
      </c>
      <c r="CQ64">
        <v>1021</v>
      </c>
      <c r="CR64">
        <v>5</v>
      </c>
      <c r="CS64">
        <v>15</v>
      </c>
      <c r="CT64">
        <v>1520</v>
      </c>
      <c r="CV64">
        <v>59.61</v>
      </c>
      <c r="CW64">
        <v>351</v>
      </c>
      <c r="CX64">
        <v>27.1</v>
      </c>
      <c r="DA64">
        <v>38.21</v>
      </c>
      <c r="DB64">
        <v>35.5</v>
      </c>
      <c r="DD64">
        <v>7</v>
      </c>
    </row>
    <row r="65" spans="1:114" x14ac:dyDescent="0.2">
      <c r="A65" t="s">
        <v>131</v>
      </c>
      <c r="B65" t="str">
        <f>VLOOKUP(A65,'[1]DB05-17 for Stata'!$B:$D,2,0)</f>
        <v>Latin America &amp; Caribbean</v>
      </c>
      <c r="C65" t="str">
        <f>VLOOKUP(A65,'[1]DB05-17 for Stata'!$B:$D,3,0)</f>
        <v>High income</v>
      </c>
      <c r="D65" t="s">
        <v>122</v>
      </c>
      <c r="H65">
        <v>81.45</v>
      </c>
      <c r="I65">
        <v>9</v>
      </c>
      <c r="J65">
        <v>22</v>
      </c>
      <c r="K65">
        <v>11.1</v>
      </c>
      <c r="L65">
        <v>9</v>
      </c>
      <c r="M65">
        <v>22</v>
      </c>
      <c r="N65">
        <v>11.1</v>
      </c>
      <c r="O65">
        <v>0</v>
      </c>
      <c r="Q65">
        <v>76.41</v>
      </c>
      <c r="R65">
        <v>16</v>
      </c>
      <c r="S65">
        <v>110</v>
      </c>
      <c r="T65">
        <v>0.5</v>
      </c>
      <c r="AP65">
        <v>58.15</v>
      </c>
      <c r="AQ65">
        <v>6</v>
      </c>
      <c r="AR65">
        <v>25</v>
      </c>
      <c r="AS65">
        <v>10.9</v>
      </c>
      <c r="BA65">
        <v>43.75</v>
      </c>
      <c r="BC65">
        <v>7</v>
      </c>
      <c r="BE65">
        <v>0</v>
      </c>
      <c r="BF65">
        <v>0</v>
      </c>
      <c r="BG65">
        <v>0</v>
      </c>
      <c r="BI65">
        <v>63.33</v>
      </c>
      <c r="BK65">
        <v>6.3</v>
      </c>
      <c r="BM65">
        <v>4</v>
      </c>
      <c r="BN65">
        <v>8</v>
      </c>
      <c r="BP65">
        <v>7</v>
      </c>
      <c r="BW65">
        <v>52.21</v>
      </c>
      <c r="BX65">
        <v>57</v>
      </c>
      <c r="BY65">
        <v>207</v>
      </c>
      <c r="BZ65">
        <v>46.2</v>
      </c>
      <c r="CF65">
        <v>77.680000000000007</v>
      </c>
      <c r="CO65">
        <v>5</v>
      </c>
      <c r="CP65">
        <v>15</v>
      </c>
      <c r="CQ65">
        <v>1021</v>
      </c>
      <c r="CR65">
        <v>5</v>
      </c>
      <c r="CS65">
        <v>15</v>
      </c>
      <c r="CT65">
        <v>1520</v>
      </c>
      <c r="CV65">
        <v>59.61</v>
      </c>
      <c r="CW65">
        <v>351</v>
      </c>
      <c r="CX65">
        <v>27.1</v>
      </c>
      <c r="DA65">
        <v>38.21</v>
      </c>
      <c r="DB65">
        <v>35.5</v>
      </c>
      <c r="DD65">
        <v>7</v>
      </c>
    </row>
    <row r="66" spans="1:114" x14ac:dyDescent="0.2">
      <c r="A66" t="s">
        <v>131</v>
      </c>
      <c r="B66" t="str">
        <f>VLOOKUP(A66,'[1]DB05-17 for Stata'!$B:$D,2,0)</f>
        <v>Latin America &amp; Caribbean</v>
      </c>
      <c r="C66" t="str">
        <f>VLOOKUP(A66,'[1]DB05-17 for Stata'!$B:$D,3,0)</f>
        <v>High income</v>
      </c>
      <c r="D66" t="s">
        <v>123</v>
      </c>
      <c r="H66">
        <v>81.42</v>
      </c>
      <c r="I66">
        <v>9</v>
      </c>
      <c r="J66">
        <v>22</v>
      </c>
      <c r="K66">
        <v>11.3</v>
      </c>
      <c r="L66">
        <v>9</v>
      </c>
      <c r="M66">
        <v>22</v>
      </c>
      <c r="N66">
        <v>11.3</v>
      </c>
      <c r="O66">
        <v>0</v>
      </c>
      <c r="Q66">
        <v>76.39</v>
      </c>
      <c r="R66">
        <v>16</v>
      </c>
      <c r="S66">
        <v>110</v>
      </c>
      <c r="T66">
        <v>0.5</v>
      </c>
      <c r="AP66">
        <v>58.11</v>
      </c>
      <c r="AQ66">
        <v>6</v>
      </c>
      <c r="AR66">
        <v>25</v>
      </c>
      <c r="AS66">
        <v>10.9</v>
      </c>
      <c r="BA66">
        <v>43.75</v>
      </c>
      <c r="BC66">
        <v>7</v>
      </c>
      <c r="BE66">
        <v>0</v>
      </c>
      <c r="BF66">
        <v>0</v>
      </c>
      <c r="BG66">
        <v>0</v>
      </c>
      <c r="BI66">
        <v>63.33</v>
      </c>
      <c r="BK66">
        <v>6.3</v>
      </c>
      <c r="BM66">
        <v>4</v>
      </c>
      <c r="BN66">
        <v>8</v>
      </c>
      <c r="BP66">
        <v>7</v>
      </c>
      <c r="BW66">
        <v>60.07</v>
      </c>
      <c r="BX66">
        <v>45</v>
      </c>
      <c r="BY66">
        <v>184</v>
      </c>
      <c r="BZ66">
        <v>46.2</v>
      </c>
      <c r="CF66">
        <v>74.849999999999994</v>
      </c>
      <c r="CO66">
        <v>5</v>
      </c>
      <c r="CP66">
        <v>19</v>
      </c>
      <c r="CQ66">
        <v>995</v>
      </c>
      <c r="CR66">
        <v>5</v>
      </c>
      <c r="CS66">
        <v>19</v>
      </c>
      <c r="CT66">
        <v>1561</v>
      </c>
      <c r="CV66">
        <v>58.56</v>
      </c>
      <c r="CW66">
        <v>351</v>
      </c>
      <c r="CX66">
        <v>27.1</v>
      </c>
      <c r="DA66">
        <v>37.99</v>
      </c>
      <c r="DB66">
        <v>35.299999999999997</v>
      </c>
      <c r="DD66">
        <v>7</v>
      </c>
    </row>
    <row r="67" spans="1:114" x14ac:dyDescent="0.2">
      <c r="A67" t="s">
        <v>131</v>
      </c>
      <c r="B67" t="str">
        <f>VLOOKUP(A67,'[1]DB05-17 for Stata'!$B:$D,2,0)</f>
        <v>Latin America &amp; Caribbean</v>
      </c>
      <c r="C67" t="str">
        <f>VLOOKUP(A67,'[1]DB05-17 for Stata'!$B:$D,3,0)</f>
        <v>High income</v>
      </c>
      <c r="D67" t="s">
        <v>124</v>
      </c>
      <c r="H67">
        <v>81.34</v>
      </c>
      <c r="I67">
        <v>9</v>
      </c>
      <c r="J67">
        <v>22</v>
      </c>
      <c r="K67">
        <v>12</v>
      </c>
      <c r="L67">
        <v>9</v>
      </c>
      <c r="M67">
        <v>22</v>
      </c>
      <c r="N67">
        <v>12</v>
      </c>
      <c r="O67">
        <v>0</v>
      </c>
      <c r="Q67">
        <v>76.34</v>
      </c>
      <c r="R67">
        <v>16</v>
      </c>
      <c r="S67">
        <v>110</v>
      </c>
      <c r="T67">
        <v>0.6</v>
      </c>
      <c r="AP67">
        <v>56.72</v>
      </c>
      <c r="AQ67">
        <v>6</v>
      </c>
      <c r="AR67">
        <v>25</v>
      </c>
      <c r="AS67">
        <v>11.5</v>
      </c>
      <c r="BA67">
        <v>43.75</v>
      </c>
      <c r="BC67">
        <v>7</v>
      </c>
      <c r="BE67">
        <v>0</v>
      </c>
      <c r="BF67">
        <v>0</v>
      </c>
      <c r="BG67">
        <v>0</v>
      </c>
      <c r="BI67">
        <v>63.33</v>
      </c>
      <c r="BK67">
        <v>6.3</v>
      </c>
      <c r="BM67">
        <v>4</v>
      </c>
      <c r="BN67">
        <v>8</v>
      </c>
      <c r="BP67">
        <v>7</v>
      </c>
      <c r="BW67">
        <v>59.39</v>
      </c>
      <c r="BX67">
        <v>45</v>
      </c>
      <c r="BY67">
        <v>184</v>
      </c>
      <c r="BZ67">
        <v>47.6</v>
      </c>
      <c r="CF67">
        <v>74.400000000000006</v>
      </c>
      <c r="CO67">
        <v>5</v>
      </c>
      <c r="CP67">
        <v>13</v>
      </c>
      <c r="CQ67">
        <v>1295</v>
      </c>
      <c r="CR67">
        <v>5</v>
      </c>
      <c r="CS67">
        <v>15</v>
      </c>
      <c r="CT67">
        <v>2204</v>
      </c>
      <c r="CV67">
        <v>58.56</v>
      </c>
      <c r="CW67">
        <v>351</v>
      </c>
      <c r="CX67">
        <v>27.1</v>
      </c>
      <c r="DA67">
        <v>35.71</v>
      </c>
      <c r="DB67">
        <v>33.200000000000003</v>
      </c>
      <c r="DD67">
        <v>7</v>
      </c>
    </row>
    <row r="68" spans="1:114" x14ac:dyDescent="0.2">
      <c r="A68" t="s">
        <v>131</v>
      </c>
      <c r="B68" t="str">
        <f>VLOOKUP(A68,'[1]DB05-17 for Stata'!$B:$D,2,0)</f>
        <v>Latin America &amp; Caribbean</v>
      </c>
      <c r="C68" t="str">
        <f>VLOOKUP(A68,'[1]DB05-17 for Stata'!$B:$D,3,0)</f>
        <v>High income</v>
      </c>
      <c r="D68" t="s">
        <v>125</v>
      </c>
      <c r="H68">
        <v>80.27</v>
      </c>
      <c r="I68">
        <v>9</v>
      </c>
      <c r="J68">
        <v>26</v>
      </c>
      <c r="K68">
        <v>12.5</v>
      </c>
      <c r="L68">
        <v>9</v>
      </c>
      <c r="M68">
        <v>26</v>
      </c>
      <c r="N68">
        <v>12.5</v>
      </c>
      <c r="O68">
        <v>0</v>
      </c>
      <c r="Q68">
        <v>78.95</v>
      </c>
      <c r="R68">
        <v>13</v>
      </c>
      <c r="S68">
        <v>124</v>
      </c>
      <c r="T68">
        <v>0.6</v>
      </c>
      <c r="AP68">
        <v>55.64</v>
      </c>
      <c r="AQ68">
        <v>6</v>
      </c>
      <c r="AR68">
        <v>25</v>
      </c>
      <c r="AS68">
        <v>12</v>
      </c>
      <c r="BA68">
        <v>43.75</v>
      </c>
      <c r="BC68">
        <v>7</v>
      </c>
      <c r="BE68">
        <v>0</v>
      </c>
      <c r="BF68">
        <v>0</v>
      </c>
      <c r="BG68">
        <v>0</v>
      </c>
      <c r="BI68">
        <v>63.33</v>
      </c>
      <c r="BK68">
        <v>6.3</v>
      </c>
      <c r="BM68">
        <v>4</v>
      </c>
      <c r="BN68">
        <v>8</v>
      </c>
      <c r="BP68">
        <v>7</v>
      </c>
      <c r="BW68">
        <v>57.38</v>
      </c>
      <c r="BX68">
        <v>45</v>
      </c>
      <c r="BY68">
        <v>184</v>
      </c>
      <c r="BZ68">
        <v>51.5</v>
      </c>
      <c r="CF68">
        <v>73.819999999999993</v>
      </c>
      <c r="CO68">
        <v>5</v>
      </c>
      <c r="CP68">
        <v>13</v>
      </c>
      <c r="CQ68">
        <v>1295</v>
      </c>
      <c r="CR68">
        <v>5</v>
      </c>
      <c r="CS68">
        <v>15</v>
      </c>
      <c r="CT68">
        <v>2204</v>
      </c>
      <c r="CV68">
        <v>58.56</v>
      </c>
      <c r="CW68">
        <v>351</v>
      </c>
      <c r="CX68">
        <v>27.1</v>
      </c>
      <c r="DA68">
        <v>35.71</v>
      </c>
      <c r="DB68">
        <v>33.200000000000003</v>
      </c>
      <c r="DD68">
        <v>7</v>
      </c>
    </row>
    <row r="69" spans="1:114" x14ac:dyDescent="0.2">
      <c r="A69" t="s">
        <v>132</v>
      </c>
      <c r="B69" t="str">
        <f>VLOOKUP(A69,'[1]DB05-17 for Stata'!$B:$D,2,0)</f>
        <v>Latin America &amp; Caribbean</v>
      </c>
      <c r="C69" t="str">
        <f>VLOOKUP(A69,'[1]DB05-17 for Stata'!$B:$D,3,0)</f>
        <v>High income</v>
      </c>
      <c r="D69" t="s">
        <v>113</v>
      </c>
      <c r="E69">
        <v>116</v>
      </c>
      <c r="F69">
        <v>57.45</v>
      </c>
      <c r="G69">
        <v>157</v>
      </c>
      <c r="H69">
        <v>73.56</v>
      </c>
      <c r="I69">
        <v>14</v>
      </c>
      <c r="J69">
        <v>25</v>
      </c>
      <c r="K69">
        <v>9.3000000000000007</v>
      </c>
      <c r="L69">
        <v>14</v>
      </c>
      <c r="M69">
        <v>25</v>
      </c>
      <c r="N69">
        <v>9.3000000000000007</v>
      </c>
      <c r="O69">
        <v>0</v>
      </c>
      <c r="P69">
        <v>173</v>
      </c>
      <c r="Q69">
        <v>51.17</v>
      </c>
      <c r="R69">
        <v>21</v>
      </c>
      <c r="S69">
        <v>341</v>
      </c>
      <c r="T69">
        <v>2.8</v>
      </c>
      <c r="U69">
        <v>11</v>
      </c>
      <c r="V69">
        <v>2</v>
      </c>
      <c r="W69">
        <v>1</v>
      </c>
      <c r="X69">
        <v>2</v>
      </c>
      <c r="Y69">
        <v>3</v>
      </c>
      <c r="Z69">
        <v>1</v>
      </c>
      <c r="AA69">
        <v>2</v>
      </c>
      <c r="AB69">
        <v>91</v>
      </c>
      <c r="AC69">
        <v>69.98</v>
      </c>
      <c r="AD69">
        <v>6</v>
      </c>
      <c r="AE69">
        <v>92</v>
      </c>
      <c r="AF69">
        <v>32.200000000000003</v>
      </c>
      <c r="AG69">
        <v>5</v>
      </c>
      <c r="AH69">
        <v>0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8.8000000000000007</v>
      </c>
      <c r="AO69">
        <v>114</v>
      </c>
      <c r="AP69">
        <v>56.32</v>
      </c>
      <c r="AQ69">
        <v>7</v>
      </c>
      <c r="AR69">
        <v>51.5</v>
      </c>
      <c r="AS69">
        <v>6.6</v>
      </c>
      <c r="AT69">
        <v>13</v>
      </c>
      <c r="AU69">
        <v>5</v>
      </c>
      <c r="AV69">
        <v>2</v>
      </c>
      <c r="AW69">
        <v>2</v>
      </c>
      <c r="AX69">
        <v>4</v>
      </c>
      <c r="AY69">
        <v>0</v>
      </c>
      <c r="AZ69">
        <v>82</v>
      </c>
      <c r="BA69">
        <v>50</v>
      </c>
      <c r="BB69">
        <v>2</v>
      </c>
      <c r="BD69">
        <v>8</v>
      </c>
      <c r="BF69">
        <v>41.6</v>
      </c>
      <c r="BG69">
        <v>100</v>
      </c>
      <c r="BH69">
        <v>51</v>
      </c>
      <c r="BI69">
        <v>61.67</v>
      </c>
      <c r="BJ69">
        <v>6.2</v>
      </c>
      <c r="BL69">
        <v>5</v>
      </c>
      <c r="BM69">
        <v>7</v>
      </c>
      <c r="BN69">
        <v>2</v>
      </c>
      <c r="BO69">
        <v>6</v>
      </c>
      <c r="BQ69">
        <v>7.3</v>
      </c>
      <c r="BR69">
        <v>9</v>
      </c>
      <c r="BS69">
        <v>6</v>
      </c>
      <c r="BT69">
        <v>7</v>
      </c>
      <c r="BU69">
        <v>178</v>
      </c>
      <c r="BV69">
        <v>17</v>
      </c>
      <c r="BW69">
        <v>39.76</v>
      </c>
      <c r="BX69">
        <v>9</v>
      </c>
      <c r="BY69">
        <v>359</v>
      </c>
      <c r="BZ69">
        <v>106</v>
      </c>
      <c r="CA69">
        <v>3.9</v>
      </c>
      <c r="CB69">
        <v>29.3</v>
      </c>
      <c r="CC69">
        <v>108.1</v>
      </c>
      <c r="CD69" t="s">
        <v>114</v>
      </c>
      <c r="CE69">
        <v>111</v>
      </c>
      <c r="CF69">
        <v>65.36</v>
      </c>
      <c r="CG69">
        <v>21</v>
      </c>
      <c r="CH69">
        <v>150</v>
      </c>
      <c r="CI69">
        <v>30</v>
      </c>
      <c r="CJ69">
        <v>60</v>
      </c>
      <c r="CK69">
        <v>60</v>
      </c>
      <c r="CL69">
        <v>1200</v>
      </c>
      <c r="CM69">
        <v>192</v>
      </c>
      <c r="CN69">
        <v>120</v>
      </c>
      <c r="CU69">
        <v>50</v>
      </c>
      <c r="CV69">
        <v>64.81</v>
      </c>
      <c r="CW69">
        <v>660</v>
      </c>
      <c r="CX69">
        <v>22.5</v>
      </c>
      <c r="CY69">
        <v>11.5</v>
      </c>
      <c r="CZ69">
        <v>98</v>
      </c>
      <c r="DA69">
        <v>41.87</v>
      </c>
      <c r="DB69">
        <v>22.6</v>
      </c>
      <c r="DC69">
        <v>2.8</v>
      </c>
      <c r="DD69">
        <v>14.5</v>
      </c>
      <c r="DE69">
        <v>0</v>
      </c>
      <c r="DF69">
        <v>9.5</v>
      </c>
      <c r="DG69">
        <v>2.5</v>
      </c>
      <c r="DH69">
        <v>4</v>
      </c>
      <c r="DI69">
        <v>2</v>
      </c>
      <c r="DJ69">
        <v>1</v>
      </c>
    </row>
    <row r="70" spans="1:114" x14ac:dyDescent="0.2">
      <c r="A70" t="s">
        <v>132</v>
      </c>
      <c r="B70" t="str">
        <f>VLOOKUP(A70,'[1]DB05-17 for Stata'!$B:$D,2,0)</f>
        <v>Latin America &amp; Caribbean</v>
      </c>
      <c r="C70" t="str">
        <f>VLOOKUP(A70,'[1]DB05-17 for Stata'!$B:$D,3,0)</f>
        <v>High income</v>
      </c>
      <c r="D70" t="s">
        <v>115</v>
      </c>
      <c r="E70">
        <v>118</v>
      </c>
      <c r="F70">
        <v>57.04</v>
      </c>
      <c r="G70">
        <v>154</v>
      </c>
      <c r="H70">
        <v>73.36</v>
      </c>
      <c r="I70">
        <v>14</v>
      </c>
      <c r="J70">
        <v>25</v>
      </c>
      <c r="K70">
        <v>9.6999999999999993</v>
      </c>
      <c r="L70">
        <v>14</v>
      </c>
      <c r="M70">
        <v>25</v>
      </c>
      <c r="N70">
        <v>9.6999999999999993</v>
      </c>
      <c r="O70">
        <v>2.2999999999999998</v>
      </c>
      <c r="P70">
        <v>169</v>
      </c>
      <c r="Q70">
        <v>51.34</v>
      </c>
      <c r="R70">
        <v>21</v>
      </c>
      <c r="S70">
        <v>341</v>
      </c>
      <c r="T70">
        <v>2.6</v>
      </c>
      <c r="U70">
        <v>11</v>
      </c>
      <c r="V70">
        <v>2</v>
      </c>
      <c r="W70">
        <v>1</v>
      </c>
      <c r="X70">
        <v>2</v>
      </c>
      <c r="Y70">
        <v>3</v>
      </c>
      <c r="Z70">
        <v>1</v>
      </c>
      <c r="AA70">
        <v>2</v>
      </c>
      <c r="AB70">
        <v>87</v>
      </c>
      <c r="AC70">
        <v>70</v>
      </c>
      <c r="AD70">
        <v>6</v>
      </c>
      <c r="AE70">
        <v>92</v>
      </c>
      <c r="AF70">
        <v>24.9</v>
      </c>
      <c r="AG70">
        <v>5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7</v>
      </c>
      <c r="AO70">
        <v>113</v>
      </c>
      <c r="AP70">
        <v>56.31</v>
      </c>
      <c r="AQ70">
        <v>7</v>
      </c>
      <c r="AR70">
        <v>51.5</v>
      </c>
      <c r="AS70">
        <v>6.6</v>
      </c>
      <c r="AT70">
        <v>13</v>
      </c>
      <c r="AU70">
        <v>5</v>
      </c>
      <c r="AV70">
        <v>2</v>
      </c>
      <c r="AW70">
        <v>2</v>
      </c>
      <c r="AX70">
        <v>4</v>
      </c>
      <c r="AY70" t="s">
        <v>114</v>
      </c>
      <c r="AZ70">
        <v>78</v>
      </c>
      <c r="BA70">
        <v>50</v>
      </c>
      <c r="BB70">
        <v>2</v>
      </c>
      <c r="BD70">
        <v>8</v>
      </c>
      <c r="BF70">
        <v>42.6</v>
      </c>
      <c r="BG70">
        <v>100</v>
      </c>
      <c r="BH70">
        <v>48</v>
      </c>
      <c r="BI70">
        <v>61.67</v>
      </c>
      <c r="BJ70">
        <v>6.2</v>
      </c>
      <c r="BL70">
        <v>5</v>
      </c>
      <c r="BM70">
        <v>7</v>
      </c>
      <c r="BN70">
        <v>2</v>
      </c>
      <c r="BO70">
        <v>6</v>
      </c>
      <c r="BQ70">
        <v>7.3</v>
      </c>
      <c r="BR70">
        <v>9</v>
      </c>
      <c r="BS70">
        <v>6</v>
      </c>
      <c r="BT70">
        <v>7</v>
      </c>
      <c r="BU70">
        <v>179</v>
      </c>
      <c r="BV70">
        <v>17</v>
      </c>
      <c r="BW70">
        <v>37.99</v>
      </c>
      <c r="BX70">
        <v>9</v>
      </c>
      <c r="BY70">
        <v>405</v>
      </c>
      <c r="BZ70">
        <v>137.6</v>
      </c>
      <c r="CA70">
        <v>0</v>
      </c>
      <c r="CB70">
        <v>29.3</v>
      </c>
      <c r="CC70">
        <v>108.1</v>
      </c>
      <c r="CE70">
        <v>117</v>
      </c>
      <c r="CF70">
        <v>62.85</v>
      </c>
      <c r="CG70">
        <v>21</v>
      </c>
      <c r="CH70">
        <v>150</v>
      </c>
      <c r="CI70">
        <v>30</v>
      </c>
      <c r="CJ70">
        <v>60</v>
      </c>
      <c r="CK70">
        <v>60</v>
      </c>
      <c r="CL70">
        <v>1200</v>
      </c>
      <c r="CM70">
        <v>336</v>
      </c>
      <c r="CN70">
        <v>120</v>
      </c>
      <c r="CU70">
        <v>50</v>
      </c>
      <c r="CV70">
        <v>64.81</v>
      </c>
      <c r="CW70">
        <v>660</v>
      </c>
      <c r="CX70">
        <v>22.5</v>
      </c>
      <c r="CY70">
        <v>11.5</v>
      </c>
      <c r="CZ70">
        <v>94</v>
      </c>
      <c r="DA70">
        <v>42.12</v>
      </c>
      <c r="DB70">
        <v>23.1</v>
      </c>
      <c r="DC70">
        <v>2.8</v>
      </c>
      <c r="DD70">
        <v>14.5</v>
      </c>
      <c r="DE70">
        <v>0</v>
      </c>
      <c r="DF70">
        <v>9.5</v>
      </c>
      <c r="DG70">
        <v>2.5</v>
      </c>
      <c r="DH70">
        <v>4</v>
      </c>
      <c r="DI70">
        <v>2</v>
      </c>
      <c r="DJ70">
        <v>1</v>
      </c>
    </row>
    <row r="71" spans="1:114" x14ac:dyDescent="0.2">
      <c r="A71" t="s">
        <v>132</v>
      </c>
      <c r="B71" t="str">
        <f>VLOOKUP(A71,'[1]DB05-17 for Stata'!$B:$D,2,0)</f>
        <v>Latin America &amp; Caribbean</v>
      </c>
      <c r="C71" t="str">
        <f>VLOOKUP(A71,'[1]DB05-17 for Stata'!$B:$D,3,0)</f>
        <v>High income</v>
      </c>
      <c r="D71" t="s">
        <v>116</v>
      </c>
      <c r="F71">
        <v>57.76</v>
      </c>
      <c r="H71">
        <v>72.59</v>
      </c>
      <c r="I71">
        <v>14</v>
      </c>
      <c r="J71">
        <v>25</v>
      </c>
      <c r="K71">
        <v>15.1</v>
      </c>
      <c r="L71">
        <v>14</v>
      </c>
      <c r="M71">
        <v>25</v>
      </c>
      <c r="N71">
        <v>15.1</v>
      </c>
      <c r="O71">
        <v>4</v>
      </c>
      <c r="Q71">
        <v>50.24</v>
      </c>
      <c r="R71">
        <v>21</v>
      </c>
      <c r="S71">
        <v>341</v>
      </c>
      <c r="T71">
        <v>3.5</v>
      </c>
      <c r="U71">
        <v>11</v>
      </c>
      <c r="V71">
        <v>2</v>
      </c>
      <c r="W71">
        <v>1</v>
      </c>
      <c r="X71">
        <v>2</v>
      </c>
      <c r="Y71">
        <v>3</v>
      </c>
      <c r="Z71">
        <v>1</v>
      </c>
      <c r="AA71">
        <v>2</v>
      </c>
      <c r="AC71">
        <v>69.95</v>
      </c>
      <c r="AD71">
        <v>6</v>
      </c>
      <c r="AE71">
        <v>92</v>
      </c>
      <c r="AF71">
        <v>41.9</v>
      </c>
      <c r="AG71">
        <v>5</v>
      </c>
      <c r="AH71">
        <v>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9.4</v>
      </c>
      <c r="AP71">
        <v>56.3</v>
      </c>
      <c r="AQ71">
        <v>7</v>
      </c>
      <c r="AR71">
        <v>51.5</v>
      </c>
      <c r="AS71">
        <v>6.6</v>
      </c>
      <c r="AT71">
        <v>13</v>
      </c>
      <c r="AU71">
        <v>5</v>
      </c>
      <c r="AV71">
        <v>2</v>
      </c>
      <c r="AW71">
        <v>2</v>
      </c>
      <c r="AX71">
        <v>4</v>
      </c>
      <c r="BA71">
        <v>50</v>
      </c>
      <c r="BB71">
        <v>2</v>
      </c>
      <c r="BD71">
        <v>8</v>
      </c>
      <c r="BF71">
        <v>41.2</v>
      </c>
      <c r="BG71">
        <v>100</v>
      </c>
      <c r="BI71">
        <v>61.67</v>
      </c>
      <c r="BJ71">
        <v>6.2</v>
      </c>
      <c r="BL71">
        <v>5</v>
      </c>
      <c r="BM71">
        <v>7</v>
      </c>
      <c r="BN71">
        <v>2</v>
      </c>
      <c r="BO71">
        <v>6</v>
      </c>
      <c r="BP71">
        <v>6</v>
      </c>
      <c r="BQ71">
        <v>7.3</v>
      </c>
      <c r="BR71">
        <v>9</v>
      </c>
      <c r="BS71">
        <v>6</v>
      </c>
      <c r="BT71">
        <v>7</v>
      </c>
      <c r="BW71">
        <v>44.99</v>
      </c>
      <c r="BX71">
        <v>9</v>
      </c>
      <c r="BY71">
        <v>405</v>
      </c>
      <c r="BZ71">
        <v>137.4</v>
      </c>
      <c r="CA71">
        <v>0</v>
      </c>
      <c r="CB71">
        <v>29.3</v>
      </c>
      <c r="CC71">
        <v>108.1</v>
      </c>
      <c r="CF71">
        <v>62.85</v>
      </c>
      <c r="CG71">
        <v>21</v>
      </c>
      <c r="CH71">
        <v>150</v>
      </c>
      <c r="CI71">
        <v>30</v>
      </c>
      <c r="CJ71">
        <v>60</v>
      </c>
      <c r="CK71">
        <v>60</v>
      </c>
      <c r="CL71">
        <v>1200</v>
      </c>
      <c r="CM71">
        <v>336</v>
      </c>
      <c r="CN71">
        <v>120</v>
      </c>
      <c r="CO71">
        <v>6</v>
      </c>
      <c r="CP71">
        <v>12</v>
      </c>
      <c r="CQ71">
        <v>1770</v>
      </c>
      <c r="CR71">
        <v>8</v>
      </c>
      <c r="CS71">
        <v>30</v>
      </c>
      <c r="CT71">
        <v>2320</v>
      </c>
      <c r="CV71">
        <v>64.81</v>
      </c>
      <c r="CW71">
        <v>660</v>
      </c>
      <c r="CX71">
        <v>22.5</v>
      </c>
      <c r="CY71">
        <v>11.5</v>
      </c>
      <c r="DA71">
        <v>44.23</v>
      </c>
      <c r="DB71">
        <v>27</v>
      </c>
      <c r="DC71">
        <v>2.8</v>
      </c>
      <c r="DD71">
        <v>14.5</v>
      </c>
      <c r="DE71">
        <v>0</v>
      </c>
      <c r="DF71">
        <v>9.5</v>
      </c>
      <c r="DG71">
        <v>2.5</v>
      </c>
      <c r="DH71">
        <v>4</v>
      </c>
      <c r="DI71">
        <v>2</v>
      </c>
      <c r="DJ71">
        <v>1</v>
      </c>
    </row>
    <row r="72" spans="1:114" x14ac:dyDescent="0.2">
      <c r="A72" t="s">
        <v>132</v>
      </c>
      <c r="B72" t="str">
        <f>VLOOKUP(A72,'[1]DB05-17 for Stata'!$B:$D,2,0)</f>
        <v>Latin America &amp; Caribbean</v>
      </c>
      <c r="C72" t="str">
        <f>VLOOKUP(A72,'[1]DB05-17 for Stata'!$B:$D,3,0)</f>
        <v>High income</v>
      </c>
      <c r="D72" t="s">
        <v>117</v>
      </c>
      <c r="F72">
        <v>56.1</v>
      </c>
      <c r="H72">
        <v>71.89</v>
      </c>
      <c r="I72">
        <v>14</v>
      </c>
      <c r="J72">
        <v>25</v>
      </c>
      <c r="K72">
        <v>19.899999999999999</v>
      </c>
      <c r="L72">
        <v>14</v>
      </c>
      <c r="M72">
        <v>25</v>
      </c>
      <c r="N72">
        <v>19.899999999999999</v>
      </c>
      <c r="O72">
        <v>5.7</v>
      </c>
      <c r="Q72">
        <v>41.77</v>
      </c>
      <c r="R72">
        <v>21</v>
      </c>
      <c r="S72">
        <v>341</v>
      </c>
      <c r="T72">
        <v>4</v>
      </c>
      <c r="AC72">
        <v>72.599999999999994</v>
      </c>
      <c r="AD72">
        <v>6</v>
      </c>
      <c r="AE72">
        <v>91</v>
      </c>
      <c r="AF72">
        <v>37.299999999999997</v>
      </c>
      <c r="AP72">
        <v>60.64</v>
      </c>
      <c r="AQ72">
        <v>7</v>
      </c>
      <c r="AR72">
        <v>51.5</v>
      </c>
      <c r="AS72">
        <v>6.6</v>
      </c>
      <c r="BA72">
        <v>62.5</v>
      </c>
      <c r="BB72">
        <v>2</v>
      </c>
      <c r="BC72">
        <v>4</v>
      </c>
      <c r="BD72">
        <v>8</v>
      </c>
      <c r="BE72">
        <v>6</v>
      </c>
      <c r="BF72">
        <v>41.9</v>
      </c>
      <c r="BG72">
        <v>100</v>
      </c>
      <c r="BI72">
        <v>50</v>
      </c>
      <c r="BJ72">
        <v>6.2</v>
      </c>
      <c r="BK72">
        <v>5</v>
      </c>
      <c r="BL72">
        <v>5</v>
      </c>
      <c r="BM72">
        <v>7</v>
      </c>
      <c r="BN72">
        <v>2</v>
      </c>
      <c r="BO72">
        <v>6</v>
      </c>
      <c r="BP72">
        <v>6</v>
      </c>
      <c r="BQ72">
        <v>7.3</v>
      </c>
      <c r="BR72">
        <v>9</v>
      </c>
      <c r="BS72">
        <v>6</v>
      </c>
      <c r="BT72">
        <v>7</v>
      </c>
      <c r="BW72">
        <v>44.99</v>
      </c>
      <c r="BX72">
        <v>9</v>
      </c>
      <c r="BY72">
        <v>405</v>
      </c>
      <c r="BZ72">
        <v>119.4</v>
      </c>
      <c r="CA72">
        <v>2.7</v>
      </c>
      <c r="CB72">
        <v>29.4</v>
      </c>
      <c r="CF72">
        <v>63.38</v>
      </c>
      <c r="CO72">
        <v>6</v>
      </c>
      <c r="CP72">
        <v>12</v>
      </c>
      <c r="CQ72">
        <v>1650</v>
      </c>
      <c r="CR72">
        <v>8</v>
      </c>
      <c r="CS72">
        <v>30</v>
      </c>
      <c r="CT72">
        <v>2260</v>
      </c>
      <c r="CV72">
        <v>61.97</v>
      </c>
      <c r="CW72">
        <v>660</v>
      </c>
      <c r="CX72">
        <v>20.5</v>
      </c>
      <c r="DA72">
        <v>45.34</v>
      </c>
      <c r="DB72">
        <v>29.1</v>
      </c>
      <c r="DD72">
        <v>14.5</v>
      </c>
      <c r="DE72">
        <v>0</v>
      </c>
      <c r="DF72">
        <v>9.5</v>
      </c>
      <c r="DG72">
        <v>2.5</v>
      </c>
      <c r="DH72">
        <v>4</v>
      </c>
      <c r="DI72">
        <v>2</v>
      </c>
      <c r="DJ72">
        <v>1</v>
      </c>
    </row>
    <row r="73" spans="1:114" x14ac:dyDescent="0.2">
      <c r="A73" t="s">
        <v>132</v>
      </c>
      <c r="B73" t="str">
        <f>VLOOKUP(A73,'[1]DB05-17 for Stata'!$B:$D,2,0)</f>
        <v>Latin America &amp; Caribbean</v>
      </c>
      <c r="C73" t="str">
        <f>VLOOKUP(A73,'[1]DB05-17 for Stata'!$B:$D,3,0)</f>
        <v>High income</v>
      </c>
      <c r="D73" t="s">
        <v>118</v>
      </c>
      <c r="F73">
        <v>55.96</v>
      </c>
      <c r="H73">
        <v>72.849999999999994</v>
      </c>
      <c r="I73">
        <v>14</v>
      </c>
      <c r="J73">
        <v>25</v>
      </c>
      <c r="K73">
        <v>12.2</v>
      </c>
      <c r="L73">
        <v>14</v>
      </c>
      <c r="M73">
        <v>25</v>
      </c>
      <c r="N73">
        <v>12.2</v>
      </c>
      <c r="O73">
        <v>5.7</v>
      </c>
      <c r="Q73">
        <v>43.79</v>
      </c>
      <c r="R73">
        <v>21</v>
      </c>
      <c r="S73">
        <v>341</v>
      </c>
      <c r="T73">
        <v>2.8</v>
      </c>
      <c r="AC73">
        <v>72.62</v>
      </c>
      <c r="AD73">
        <v>6</v>
      </c>
      <c r="AE73">
        <v>91</v>
      </c>
      <c r="AF73">
        <v>32</v>
      </c>
      <c r="AP73">
        <v>59.77</v>
      </c>
      <c r="AQ73">
        <v>7</v>
      </c>
      <c r="AR73">
        <v>51.5</v>
      </c>
      <c r="AS73">
        <v>7</v>
      </c>
      <c r="BA73">
        <v>62.5</v>
      </c>
      <c r="BC73">
        <v>4</v>
      </c>
      <c r="BE73">
        <v>6</v>
      </c>
      <c r="BF73">
        <v>37</v>
      </c>
      <c r="BG73">
        <v>100</v>
      </c>
      <c r="BI73">
        <v>50</v>
      </c>
      <c r="BK73">
        <v>5</v>
      </c>
      <c r="BM73">
        <v>7</v>
      </c>
      <c r="BN73">
        <v>2</v>
      </c>
      <c r="BP73">
        <v>6</v>
      </c>
      <c r="BW73">
        <v>44.99</v>
      </c>
      <c r="BX73">
        <v>9</v>
      </c>
      <c r="BY73">
        <v>405</v>
      </c>
      <c r="BZ73">
        <v>107.5</v>
      </c>
      <c r="CF73">
        <v>59.03</v>
      </c>
      <c r="CO73">
        <v>6</v>
      </c>
      <c r="CP73">
        <v>13</v>
      </c>
      <c r="CQ73">
        <v>1650</v>
      </c>
      <c r="CR73">
        <v>9</v>
      </c>
      <c r="CS73">
        <v>30</v>
      </c>
      <c r="CT73">
        <v>2260</v>
      </c>
      <c r="CV73">
        <v>62.72</v>
      </c>
      <c r="CW73">
        <v>660</v>
      </c>
      <c r="CX73">
        <v>18.5</v>
      </c>
      <c r="DA73">
        <v>31.28</v>
      </c>
      <c r="DB73">
        <v>29.1</v>
      </c>
      <c r="DD73">
        <v>14.5</v>
      </c>
      <c r="DE73">
        <v>0</v>
      </c>
    </row>
    <row r="74" spans="1:114" x14ac:dyDescent="0.2">
      <c r="A74" t="s">
        <v>132</v>
      </c>
      <c r="B74" t="str">
        <f>VLOOKUP(A74,'[1]DB05-17 for Stata'!$B:$D,2,0)</f>
        <v>Latin America &amp; Caribbean</v>
      </c>
      <c r="C74" t="str">
        <f>VLOOKUP(A74,'[1]DB05-17 for Stata'!$B:$D,3,0)</f>
        <v>High income</v>
      </c>
      <c r="D74" t="s">
        <v>119</v>
      </c>
      <c r="F74">
        <v>56.99</v>
      </c>
      <c r="H74">
        <v>72.52</v>
      </c>
      <c r="I74">
        <v>14</v>
      </c>
      <c r="J74">
        <v>25</v>
      </c>
      <c r="K74">
        <v>14</v>
      </c>
      <c r="L74">
        <v>14</v>
      </c>
      <c r="M74">
        <v>25</v>
      </c>
      <c r="N74">
        <v>14</v>
      </c>
      <c r="O74">
        <v>7.3</v>
      </c>
      <c r="Q74">
        <v>42.42</v>
      </c>
      <c r="R74">
        <v>21</v>
      </c>
      <c r="S74">
        <v>341</v>
      </c>
      <c r="T74">
        <v>3.6</v>
      </c>
      <c r="AC74">
        <v>72.599999999999994</v>
      </c>
      <c r="AD74">
        <v>6</v>
      </c>
      <c r="AE74">
        <v>91</v>
      </c>
      <c r="AF74">
        <v>37.6</v>
      </c>
      <c r="AP74">
        <v>59.76</v>
      </c>
      <c r="AQ74">
        <v>7</v>
      </c>
      <c r="AR74">
        <v>51.5</v>
      </c>
      <c r="AS74">
        <v>7</v>
      </c>
      <c r="BA74">
        <v>62.5</v>
      </c>
      <c r="BC74">
        <v>4</v>
      </c>
      <c r="BE74">
        <v>6</v>
      </c>
      <c r="BF74">
        <v>35.9</v>
      </c>
      <c r="BG74">
        <v>100</v>
      </c>
      <c r="BI74">
        <v>50</v>
      </c>
      <c r="BK74">
        <v>5</v>
      </c>
      <c r="BM74">
        <v>7</v>
      </c>
      <c r="BN74">
        <v>2</v>
      </c>
      <c r="BP74">
        <v>6</v>
      </c>
      <c r="BW74">
        <v>44.48</v>
      </c>
      <c r="BX74">
        <v>9</v>
      </c>
      <c r="BY74">
        <v>415</v>
      </c>
      <c r="BZ74">
        <v>107.4</v>
      </c>
      <c r="CF74">
        <v>66.790000000000006</v>
      </c>
      <c r="CO74">
        <v>6</v>
      </c>
      <c r="CP74">
        <v>13</v>
      </c>
      <c r="CQ74">
        <v>1480</v>
      </c>
      <c r="CR74">
        <v>6</v>
      </c>
      <c r="CS74">
        <v>16</v>
      </c>
      <c r="CT74">
        <v>1810</v>
      </c>
      <c r="CV74">
        <v>65.38</v>
      </c>
      <c r="CW74">
        <v>590</v>
      </c>
      <c r="CX74">
        <v>16.5</v>
      </c>
      <c r="DA74">
        <v>33.46</v>
      </c>
      <c r="DB74">
        <v>31.1</v>
      </c>
      <c r="DD74">
        <v>14.5</v>
      </c>
      <c r="DE74">
        <v>0</v>
      </c>
    </row>
    <row r="75" spans="1:114" x14ac:dyDescent="0.2">
      <c r="A75" t="s">
        <v>132</v>
      </c>
      <c r="B75" t="str">
        <f>VLOOKUP(A75,'[1]DB05-17 for Stata'!$B:$D,2,0)</f>
        <v>Latin America &amp; Caribbean</v>
      </c>
      <c r="C75" t="str">
        <f>VLOOKUP(A75,'[1]DB05-17 for Stata'!$B:$D,3,0)</f>
        <v>High income</v>
      </c>
      <c r="D75" t="s">
        <v>120</v>
      </c>
      <c r="F75">
        <v>56.57</v>
      </c>
      <c r="H75">
        <v>72.069999999999993</v>
      </c>
      <c r="I75">
        <v>14</v>
      </c>
      <c r="J75">
        <v>25</v>
      </c>
      <c r="K75">
        <v>16.7</v>
      </c>
      <c r="L75">
        <v>14</v>
      </c>
      <c r="M75">
        <v>25</v>
      </c>
      <c r="N75">
        <v>16.7</v>
      </c>
      <c r="O75">
        <v>9.1</v>
      </c>
      <c r="Q75">
        <v>41.02</v>
      </c>
      <c r="R75">
        <v>21</v>
      </c>
      <c r="S75">
        <v>341</v>
      </c>
      <c r="T75">
        <v>4.4000000000000004</v>
      </c>
      <c r="AC75">
        <v>72.56</v>
      </c>
      <c r="AD75">
        <v>6</v>
      </c>
      <c r="AE75">
        <v>91</v>
      </c>
      <c r="AF75">
        <v>46.3</v>
      </c>
      <c r="AP75">
        <v>62.6</v>
      </c>
      <c r="AQ75">
        <v>6</v>
      </c>
      <c r="AR75">
        <v>51</v>
      </c>
      <c r="AS75">
        <v>7</v>
      </c>
      <c r="BA75">
        <v>62.5</v>
      </c>
      <c r="BC75">
        <v>4</v>
      </c>
      <c r="BE75">
        <v>6</v>
      </c>
      <c r="BF75">
        <v>30.8</v>
      </c>
      <c r="BG75">
        <v>100</v>
      </c>
      <c r="BI75">
        <v>50</v>
      </c>
      <c r="BK75">
        <v>5</v>
      </c>
      <c r="BM75">
        <v>7</v>
      </c>
      <c r="BN75">
        <v>2</v>
      </c>
      <c r="BP75">
        <v>6</v>
      </c>
      <c r="BW75">
        <v>42.52</v>
      </c>
      <c r="BX75">
        <v>9</v>
      </c>
      <c r="BY75">
        <v>453</v>
      </c>
      <c r="BZ75">
        <v>107.4</v>
      </c>
      <c r="CF75">
        <v>63.7</v>
      </c>
      <c r="CO75">
        <v>6</v>
      </c>
      <c r="CP75">
        <v>13</v>
      </c>
      <c r="CQ75">
        <v>1480</v>
      </c>
      <c r="CR75">
        <v>6</v>
      </c>
      <c r="CS75">
        <v>16</v>
      </c>
      <c r="CT75">
        <v>1810</v>
      </c>
      <c r="CV75">
        <v>65.38</v>
      </c>
      <c r="CW75">
        <v>590</v>
      </c>
      <c r="CX75">
        <v>16.5</v>
      </c>
      <c r="DA75">
        <v>33.28</v>
      </c>
      <c r="DB75">
        <v>30.9</v>
      </c>
      <c r="DD75">
        <v>14.5</v>
      </c>
    </row>
    <row r="76" spans="1:114" x14ac:dyDescent="0.2">
      <c r="A76" t="s">
        <v>132</v>
      </c>
      <c r="B76" t="str">
        <f>VLOOKUP(A76,'[1]DB05-17 for Stata'!$B:$D,2,0)</f>
        <v>Latin America &amp; Caribbean</v>
      </c>
      <c r="C76" t="str">
        <f>VLOOKUP(A76,'[1]DB05-17 for Stata'!$B:$D,3,0)</f>
        <v>High income</v>
      </c>
      <c r="D76" t="s">
        <v>121</v>
      </c>
      <c r="F76">
        <v>56.72</v>
      </c>
      <c r="H76">
        <v>72.27</v>
      </c>
      <c r="I76">
        <v>14</v>
      </c>
      <c r="J76">
        <v>25.5</v>
      </c>
      <c r="K76">
        <v>13.7</v>
      </c>
      <c r="L76">
        <v>14</v>
      </c>
      <c r="M76">
        <v>25.5</v>
      </c>
      <c r="N76">
        <v>13.7</v>
      </c>
      <c r="O76">
        <v>9.8000000000000007</v>
      </c>
      <c r="Q76">
        <v>47.49</v>
      </c>
      <c r="R76">
        <v>21</v>
      </c>
      <c r="S76">
        <v>341</v>
      </c>
      <c r="T76">
        <v>0.5</v>
      </c>
      <c r="AC76">
        <v>72.569999999999993</v>
      </c>
      <c r="AD76">
        <v>6</v>
      </c>
      <c r="AE76">
        <v>91</v>
      </c>
      <c r="AF76">
        <v>45.7</v>
      </c>
      <c r="AP76">
        <v>62.61</v>
      </c>
      <c r="AQ76">
        <v>6</v>
      </c>
      <c r="AR76">
        <v>51</v>
      </c>
      <c r="AS76">
        <v>7</v>
      </c>
      <c r="BA76">
        <v>62.5</v>
      </c>
      <c r="BC76">
        <v>4</v>
      </c>
      <c r="BE76">
        <v>6</v>
      </c>
      <c r="BF76">
        <v>34.299999999999997</v>
      </c>
      <c r="BG76">
        <v>100</v>
      </c>
      <c r="BI76">
        <v>50</v>
      </c>
      <c r="BK76">
        <v>5</v>
      </c>
      <c r="BM76">
        <v>7</v>
      </c>
      <c r="BN76">
        <v>2</v>
      </c>
      <c r="BP76">
        <v>6</v>
      </c>
      <c r="BW76">
        <v>42.52</v>
      </c>
      <c r="BX76">
        <v>9</v>
      </c>
      <c r="BY76">
        <v>453</v>
      </c>
      <c r="BZ76">
        <v>107.3</v>
      </c>
      <c r="CF76">
        <v>61.66</v>
      </c>
      <c r="CO76">
        <v>6</v>
      </c>
      <c r="CP76">
        <v>13</v>
      </c>
      <c r="CQ76">
        <v>1480</v>
      </c>
      <c r="CR76">
        <v>6</v>
      </c>
      <c r="CS76">
        <v>16</v>
      </c>
      <c r="CT76">
        <v>1810</v>
      </c>
      <c r="CV76">
        <v>65.38</v>
      </c>
      <c r="CW76">
        <v>590</v>
      </c>
      <c r="CX76">
        <v>16.5</v>
      </c>
      <c r="DA76">
        <v>30.24</v>
      </c>
      <c r="DB76">
        <v>28.1</v>
      </c>
      <c r="DD76">
        <v>14.5</v>
      </c>
    </row>
    <row r="77" spans="1:114" x14ac:dyDescent="0.2">
      <c r="A77" t="s">
        <v>132</v>
      </c>
      <c r="B77" t="str">
        <f>VLOOKUP(A77,'[1]DB05-17 for Stata'!$B:$D,2,0)</f>
        <v>Latin America &amp; Caribbean</v>
      </c>
      <c r="C77" t="str">
        <f>VLOOKUP(A77,'[1]DB05-17 for Stata'!$B:$D,3,0)</f>
        <v>High income</v>
      </c>
      <c r="D77" t="s">
        <v>122</v>
      </c>
      <c r="H77">
        <v>71.47</v>
      </c>
      <c r="I77">
        <v>14</v>
      </c>
      <c r="J77">
        <v>30.5</v>
      </c>
      <c r="K77">
        <v>8.8000000000000007</v>
      </c>
      <c r="L77">
        <v>14</v>
      </c>
      <c r="M77">
        <v>30.5</v>
      </c>
      <c r="N77">
        <v>8.8000000000000007</v>
      </c>
      <c r="O77">
        <v>12.4</v>
      </c>
      <c r="Q77">
        <v>47.25</v>
      </c>
      <c r="R77">
        <v>21</v>
      </c>
      <c r="S77">
        <v>341</v>
      </c>
      <c r="T77">
        <v>0.7</v>
      </c>
      <c r="AP77">
        <v>65.400000000000006</v>
      </c>
      <c r="AQ77">
        <v>5</v>
      </c>
      <c r="AR77">
        <v>51</v>
      </c>
      <c r="AS77">
        <v>7</v>
      </c>
      <c r="BA77">
        <v>62.5</v>
      </c>
      <c r="BC77">
        <v>4</v>
      </c>
      <c r="BE77">
        <v>6</v>
      </c>
      <c r="BF77">
        <v>31.2</v>
      </c>
      <c r="BG77">
        <v>100</v>
      </c>
      <c r="BI77">
        <v>50</v>
      </c>
      <c r="BK77">
        <v>5</v>
      </c>
      <c r="BM77">
        <v>7</v>
      </c>
      <c r="BN77">
        <v>2</v>
      </c>
      <c r="BP77">
        <v>6</v>
      </c>
      <c r="BW77">
        <v>42.52</v>
      </c>
      <c r="BX77">
        <v>9</v>
      </c>
      <c r="BY77">
        <v>453</v>
      </c>
      <c r="BZ77">
        <v>107.3</v>
      </c>
      <c r="CF77">
        <v>56.3</v>
      </c>
      <c r="CO77">
        <v>6</v>
      </c>
      <c r="CP77">
        <v>13</v>
      </c>
      <c r="CQ77">
        <v>1480</v>
      </c>
      <c r="CR77">
        <v>6</v>
      </c>
      <c r="CS77">
        <v>18</v>
      </c>
      <c r="CT77">
        <v>1810</v>
      </c>
      <c r="CV77">
        <v>65.38</v>
      </c>
      <c r="CW77">
        <v>590</v>
      </c>
      <c r="CX77">
        <v>16.5</v>
      </c>
      <c r="DA77">
        <v>30.24</v>
      </c>
      <c r="DB77">
        <v>28.1</v>
      </c>
      <c r="DD77">
        <v>14.5</v>
      </c>
    </row>
    <row r="78" spans="1:114" x14ac:dyDescent="0.2">
      <c r="A78" t="s">
        <v>132</v>
      </c>
      <c r="B78" t="str">
        <f>VLOOKUP(A78,'[1]DB05-17 for Stata'!$B:$D,2,0)</f>
        <v>Latin America &amp; Caribbean</v>
      </c>
      <c r="C78" t="str">
        <f>VLOOKUP(A78,'[1]DB05-17 for Stata'!$B:$D,3,0)</f>
        <v>High income</v>
      </c>
      <c r="D78" t="s">
        <v>123</v>
      </c>
      <c r="H78">
        <v>72.77</v>
      </c>
      <c r="I78">
        <v>13</v>
      </c>
      <c r="J78">
        <v>30</v>
      </c>
      <c r="K78">
        <v>9.4</v>
      </c>
      <c r="L78">
        <v>13</v>
      </c>
      <c r="M78">
        <v>30</v>
      </c>
      <c r="N78">
        <v>9.4</v>
      </c>
      <c r="O78">
        <v>15.9</v>
      </c>
      <c r="Q78">
        <v>46.93</v>
      </c>
      <c r="R78">
        <v>21</v>
      </c>
      <c r="S78">
        <v>341</v>
      </c>
      <c r="T78">
        <v>0.9</v>
      </c>
      <c r="AP78">
        <v>65.42</v>
      </c>
      <c r="AQ78">
        <v>5</v>
      </c>
      <c r="AR78">
        <v>51</v>
      </c>
      <c r="AS78">
        <v>7</v>
      </c>
      <c r="BA78">
        <v>62.5</v>
      </c>
      <c r="BC78">
        <v>4</v>
      </c>
      <c r="BE78">
        <v>6</v>
      </c>
      <c r="BF78">
        <v>25.5</v>
      </c>
      <c r="BG78">
        <v>100</v>
      </c>
      <c r="BI78">
        <v>50</v>
      </c>
      <c r="BK78">
        <v>5</v>
      </c>
      <c r="BM78">
        <v>7</v>
      </c>
      <c r="BN78">
        <v>2</v>
      </c>
      <c r="BP78">
        <v>6</v>
      </c>
      <c r="BW78">
        <v>36.96</v>
      </c>
      <c r="BX78">
        <v>19</v>
      </c>
      <c r="BY78">
        <v>453</v>
      </c>
      <c r="BZ78">
        <v>107.3</v>
      </c>
      <c r="CF78">
        <v>51.43</v>
      </c>
      <c r="CO78">
        <v>6</v>
      </c>
      <c r="CP78">
        <v>16</v>
      </c>
      <c r="CQ78">
        <v>1325</v>
      </c>
      <c r="CR78">
        <v>6</v>
      </c>
      <c r="CS78">
        <v>20</v>
      </c>
      <c r="CT78">
        <v>1825</v>
      </c>
      <c r="CV78">
        <v>65.38</v>
      </c>
      <c r="CW78">
        <v>590</v>
      </c>
      <c r="CX78">
        <v>16.5</v>
      </c>
      <c r="DA78">
        <v>34.93</v>
      </c>
      <c r="DB78">
        <v>32.4</v>
      </c>
      <c r="DD78">
        <v>14.5</v>
      </c>
    </row>
    <row r="79" spans="1:114" x14ac:dyDescent="0.2">
      <c r="A79" t="s">
        <v>132</v>
      </c>
      <c r="B79" t="str">
        <f>VLOOKUP(A79,'[1]DB05-17 for Stata'!$B:$D,2,0)</f>
        <v>Latin America &amp; Caribbean</v>
      </c>
      <c r="C79" t="str">
        <f>VLOOKUP(A79,'[1]DB05-17 for Stata'!$B:$D,3,0)</f>
        <v>High income</v>
      </c>
      <c r="D79" t="s">
        <v>124</v>
      </c>
      <c r="H79">
        <v>72.319999999999993</v>
      </c>
      <c r="I79">
        <v>13</v>
      </c>
      <c r="J79">
        <v>30</v>
      </c>
      <c r="K79">
        <v>11.6</v>
      </c>
      <c r="L79">
        <v>13</v>
      </c>
      <c r="M79">
        <v>30</v>
      </c>
      <c r="N79">
        <v>11.6</v>
      </c>
      <c r="O79">
        <v>18.8</v>
      </c>
      <c r="Q79">
        <v>46.65</v>
      </c>
      <c r="R79">
        <v>21</v>
      </c>
      <c r="S79">
        <v>341</v>
      </c>
      <c r="T79">
        <v>1.1000000000000001</v>
      </c>
      <c r="AP79">
        <v>63.52</v>
      </c>
      <c r="AQ79">
        <v>5</v>
      </c>
      <c r="AR79">
        <v>51</v>
      </c>
      <c r="AS79">
        <v>7.8</v>
      </c>
      <c r="BA79">
        <v>62.5</v>
      </c>
      <c r="BC79">
        <v>4</v>
      </c>
      <c r="BE79">
        <v>6</v>
      </c>
      <c r="BF79">
        <v>25.4</v>
      </c>
      <c r="BG79">
        <v>100</v>
      </c>
      <c r="BI79">
        <v>50</v>
      </c>
      <c r="BK79">
        <v>5</v>
      </c>
      <c r="BM79">
        <v>7</v>
      </c>
      <c r="BN79">
        <v>2</v>
      </c>
      <c r="BP79">
        <v>6</v>
      </c>
      <c r="BW79">
        <v>36.96</v>
      </c>
      <c r="BX79">
        <v>19</v>
      </c>
      <c r="BY79">
        <v>453</v>
      </c>
      <c r="BZ79">
        <v>107.3</v>
      </c>
      <c r="CF79">
        <v>47.76</v>
      </c>
      <c r="CO79">
        <v>6</v>
      </c>
      <c r="CP79">
        <v>16</v>
      </c>
      <c r="CQ79">
        <v>1325</v>
      </c>
      <c r="CR79">
        <v>6</v>
      </c>
      <c r="CS79">
        <v>20</v>
      </c>
      <c r="CT79">
        <v>1825</v>
      </c>
      <c r="CV79">
        <v>65.38</v>
      </c>
      <c r="CW79">
        <v>590</v>
      </c>
      <c r="CX79">
        <v>16.5</v>
      </c>
      <c r="DA79">
        <v>36.81</v>
      </c>
      <c r="DB79">
        <v>34.200000000000003</v>
      </c>
      <c r="DD79">
        <v>14.5</v>
      </c>
    </row>
    <row r="80" spans="1:114" x14ac:dyDescent="0.2">
      <c r="A80" t="s">
        <v>132</v>
      </c>
      <c r="B80" t="str">
        <f>VLOOKUP(A80,'[1]DB05-17 for Stata'!$B:$D,2,0)</f>
        <v>Latin America &amp; Caribbean</v>
      </c>
      <c r="C80" t="str">
        <f>VLOOKUP(A80,'[1]DB05-17 for Stata'!$B:$D,3,0)</f>
        <v>High income</v>
      </c>
      <c r="D80" t="s">
        <v>125</v>
      </c>
      <c r="H80">
        <v>72.02</v>
      </c>
      <c r="I80">
        <v>13</v>
      </c>
      <c r="J80">
        <v>30</v>
      </c>
      <c r="K80">
        <v>12.5</v>
      </c>
      <c r="L80">
        <v>13</v>
      </c>
      <c r="M80">
        <v>30</v>
      </c>
      <c r="N80">
        <v>12.5</v>
      </c>
      <c r="O80">
        <v>21.8</v>
      </c>
      <c r="Q80">
        <v>46.37</v>
      </c>
      <c r="R80">
        <v>21</v>
      </c>
      <c r="S80">
        <v>341</v>
      </c>
      <c r="T80">
        <v>1.2</v>
      </c>
      <c r="AP80">
        <v>63.13</v>
      </c>
      <c r="AQ80">
        <v>5</v>
      </c>
      <c r="AR80">
        <v>51</v>
      </c>
      <c r="AS80">
        <v>8</v>
      </c>
      <c r="BA80">
        <v>62.5</v>
      </c>
      <c r="BC80">
        <v>4</v>
      </c>
      <c r="BE80">
        <v>6</v>
      </c>
      <c r="BF80">
        <v>22.1</v>
      </c>
      <c r="BG80">
        <v>95</v>
      </c>
      <c r="BI80">
        <v>50</v>
      </c>
      <c r="BK80">
        <v>5</v>
      </c>
      <c r="BM80">
        <v>7</v>
      </c>
      <c r="BN80">
        <v>2</v>
      </c>
      <c r="BP80">
        <v>6</v>
      </c>
      <c r="BW80">
        <v>13.07</v>
      </c>
      <c r="BX80">
        <v>62</v>
      </c>
      <c r="BY80">
        <v>453</v>
      </c>
      <c r="BZ80">
        <v>107.3</v>
      </c>
      <c r="CF80">
        <v>46.36</v>
      </c>
      <c r="CO80">
        <v>6</v>
      </c>
      <c r="CP80">
        <v>16</v>
      </c>
      <c r="CQ80">
        <v>1325</v>
      </c>
      <c r="CR80">
        <v>6</v>
      </c>
      <c r="CS80">
        <v>20</v>
      </c>
      <c r="CT80">
        <v>1825</v>
      </c>
      <c r="CV80">
        <v>65.38</v>
      </c>
      <c r="CW80">
        <v>590</v>
      </c>
      <c r="CX80">
        <v>16.5</v>
      </c>
      <c r="DA80">
        <v>37.520000000000003</v>
      </c>
      <c r="DB80">
        <v>34.9</v>
      </c>
      <c r="DD80">
        <v>14.5</v>
      </c>
    </row>
    <row r="81" spans="1:114" x14ac:dyDescent="0.2">
      <c r="A81" t="s">
        <v>132</v>
      </c>
      <c r="B81" t="str">
        <f>VLOOKUP(A81,'[1]DB05-17 for Stata'!$B:$D,2,0)</f>
        <v>Latin America &amp; Caribbean</v>
      </c>
      <c r="C81" t="str">
        <f>VLOOKUP(A81,'[1]DB05-17 for Stata'!$B:$D,3,0)</f>
        <v>High income</v>
      </c>
      <c r="D81" t="s">
        <v>126</v>
      </c>
      <c r="H81">
        <v>72.599999999999994</v>
      </c>
      <c r="I81">
        <v>13</v>
      </c>
      <c r="J81">
        <v>30</v>
      </c>
      <c r="K81">
        <v>14.7</v>
      </c>
      <c r="L81">
        <v>13</v>
      </c>
      <c r="M81">
        <v>30</v>
      </c>
      <c r="N81">
        <v>14.7</v>
      </c>
      <c r="O81">
        <v>8.1</v>
      </c>
      <c r="AP81">
        <v>63.1</v>
      </c>
      <c r="AQ81">
        <v>5</v>
      </c>
      <c r="AR81">
        <v>51</v>
      </c>
      <c r="AS81">
        <v>8</v>
      </c>
      <c r="BA81">
        <v>62.5</v>
      </c>
      <c r="BC81">
        <v>4</v>
      </c>
      <c r="BE81">
        <v>6</v>
      </c>
      <c r="BF81">
        <v>20.100000000000001</v>
      </c>
      <c r="BG81">
        <v>73.3</v>
      </c>
      <c r="CV81">
        <v>65.38</v>
      </c>
      <c r="CW81">
        <v>590</v>
      </c>
      <c r="CX81">
        <v>16.5</v>
      </c>
      <c r="DA81">
        <v>27.76</v>
      </c>
      <c r="DB81">
        <v>25.8</v>
      </c>
      <c r="DD81">
        <v>14.5</v>
      </c>
    </row>
    <row r="82" spans="1:114" x14ac:dyDescent="0.2">
      <c r="A82" t="s">
        <v>132</v>
      </c>
      <c r="B82" t="str">
        <f>VLOOKUP(A82,'[1]DB05-17 for Stata'!$B:$D,2,0)</f>
        <v>Latin America &amp; Caribbean</v>
      </c>
      <c r="C82" t="str">
        <f>VLOOKUP(A82,'[1]DB05-17 for Stata'!$B:$D,3,0)</f>
        <v>High income</v>
      </c>
      <c r="D82" t="s">
        <v>128</v>
      </c>
      <c r="H82">
        <v>63.76</v>
      </c>
      <c r="I82">
        <v>13</v>
      </c>
      <c r="J82">
        <v>66</v>
      </c>
      <c r="K82">
        <v>12.4</v>
      </c>
      <c r="L82">
        <v>13</v>
      </c>
      <c r="M82">
        <v>66</v>
      </c>
      <c r="N82">
        <v>12.4</v>
      </c>
      <c r="O82">
        <v>9.3000000000000007</v>
      </c>
      <c r="CV82">
        <v>65.38</v>
      </c>
      <c r="CW82">
        <v>590</v>
      </c>
      <c r="CX82">
        <v>16.5</v>
      </c>
      <c r="DA82">
        <v>23</v>
      </c>
      <c r="DB82">
        <v>21.4</v>
      </c>
      <c r="DD82">
        <v>14.5</v>
      </c>
    </row>
    <row r="83" spans="1:114" x14ac:dyDescent="0.2">
      <c r="A83" t="s">
        <v>133</v>
      </c>
      <c r="B83" t="str">
        <f>VLOOKUP(A83,'[1]DB05-17 for Stata'!$B:$D,2,0)</f>
        <v>Europe &amp; Central Asia</v>
      </c>
      <c r="C83" t="str">
        <f>VLOOKUP(A83,'[1]DB05-17 for Stata'!$B:$D,3,0)</f>
        <v>Lower middle income</v>
      </c>
      <c r="D83" t="s">
        <v>113</v>
      </c>
      <c r="E83">
        <v>38</v>
      </c>
      <c r="F83">
        <v>73.63</v>
      </c>
      <c r="G83">
        <v>9</v>
      </c>
      <c r="H83">
        <v>96.07</v>
      </c>
      <c r="I83">
        <v>3</v>
      </c>
      <c r="J83">
        <v>4</v>
      </c>
      <c r="K83">
        <v>0.9</v>
      </c>
      <c r="L83">
        <v>3</v>
      </c>
      <c r="M83">
        <v>4</v>
      </c>
      <c r="N83">
        <v>0.9</v>
      </c>
      <c r="O83">
        <v>0</v>
      </c>
      <c r="P83">
        <v>81</v>
      </c>
      <c r="Q83">
        <v>70.03</v>
      </c>
      <c r="R83">
        <v>18</v>
      </c>
      <c r="S83">
        <v>84</v>
      </c>
      <c r="T83">
        <v>0.9</v>
      </c>
      <c r="U83">
        <v>8</v>
      </c>
      <c r="V83">
        <v>2</v>
      </c>
      <c r="W83">
        <v>0</v>
      </c>
      <c r="X83">
        <v>2</v>
      </c>
      <c r="Y83">
        <v>3</v>
      </c>
      <c r="Z83">
        <v>0</v>
      </c>
      <c r="AA83">
        <v>1</v>
      </c>
      <c r="AB83">
        <v>76</v>
      </c>
      <c r="AC83">
        <v>73.17</v>
      </c>
      <c r="AD83">
        <v>4</v>
      </c>
      <c r="AE83">
        <v>138</v>
      </c>
      <c r="AF83">
        <v>80.3</v>
      </c>
      <c r="AG83">
        <v>5</v>
      </c>
      <c r="AH83">
        <v>2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9.1</v>
      </c>
      <c r="AO83">
        <v>13</v>
      </c>
      <c r="AP83">
        <v>87.36</v>
      </c>
      <c r="AQ83">
        <v>3</v>
      </c>
      <c r="AR83">
        <v>7</v>
      </c>
      <c r="AS83">
        <v>0.2</v>
      </c>
      <c r="AT83">
        <v>21</v>
      </c>
      <c r="AU83">
        <v>6</v>
      </c>
      <c r="AV83">
        <v>4.5</v>
      </c>
      <c r="AW83">
        <v>4</v>
      </c>
      <c r="AX83">
        <v>6.5</v>
      </c>
      <c r="AY83">
        <v>0</v>
      </c>
      <c r="AZ83">
        <v>20</v>
      </c>
      <c r="BA83">
        <v>75</v>
      </c>
      <c r="BB83">
        <v>7</v>
      </c>
      <c r="BD83">
        <v>8</v>
      </c>
      <c r="BF83">
        <v>0</v>
      </c>
      <c r="BG83">
        <v>71.099999999999994</v>
      </c>
      <c r="BH83">
        <v>53</v>
      </c>
      <c r="BI83">
        <v>60</v>
      </c>
      <c r="BJ83">
        <v>6</v>
      </c>
      <c r="BL83">
        <v>6.3</v>
      </c>
      <c r="BM83">
        <v>5</v>
      </c>
      <c r="BN83">
        <v>6</v>
      </c>
      <c r="BO83">
        <v>8</v>
      </c>
      <c r="BQ83">
        <v>5.7</v>
      </c>
      <c r="BR83">
        <v>8</v>
      </c>
      <c r="BS83">
        <v>2</v>
      </c>
      <c r="BT83">
        <v>7</v>
      </c>
      <c r="BU83">
        <v>88</v>
      </c>
      <c r="BV83">
        <v>49.1</v>
      </c>
      <c r="BW83">
        <v>72.489999999999995</v>
      </c>
      <c r="BX83">
        <v>14</v>
      </c>
      <c r="BY83">
        <v>313</v>
      </c>
      <c r="BZ83">
        <v>18.5</v>
      </c>
      <c r="CA83">
        <v>17.600000000000001</v>
      </c>
      <c r="CB83">
        <v>0</v>
      </c>
      <c r="CC83">
        <v>0.8</v>
      </c>
      <c r="CD83" t="s">
        <v>114</v>
      </c>
      <c r="CE83">
        <v>48</v>
      </c>
      <c r="CF83">
        <v>86.45</v>
      </c>
      <c r="CG83">
        <v>39</v>
      </c>
      <c r="CH83">
        <v>100</v>
      </c>
      <c r="CI83">
        <v>2</v>
      </c>
      <c r="CJ83">
        <v>150</v>
      </c>
      <c r="CK83">
        <v>41</v>
      </c>
      <c r="CL83">
        <v>100</v>
      </c>
      <c r="CM83">
        <v>2</v>
      </c>
      <c r="CN83">
        <v>100</v>
      </c>
      <c r="CU83">
        <v>28</v>
      </c>
      <c r="CV83">
        <v>69.709999999999994</v>
      </c>
      <c r="CW83">
        <v>570</v>
      </c>
      <c r="CX83">
        <v>16</v>
      </c>
      <c r="CY83">
        <v>11.5</v>
      </c>
      <c r="CZ83">
        <v>78</v>
      </c>
      <c r="DA83">
        <v>46.06</v>
      </c>
      <c r="DB83">
        <v>36.200000000000003</v>
      </c>
      <c r="DC83">
        <v>1.9</v>
      </c>
      <c r="DD83">
        <v>11</v>
      </c>
      <c r="DE83">
        <v>0</v>
      </c>
      <c r="DF83">
        <v>8.5</v>
      </c>
      <c r="DG83">
        <v>2.5</v>
      </c>
      <c r="DH83">
        <v>2</v>
      </c>
      <c r="DI83">
        <v>3</v>
      </c>
      <c r="DJ83">
        <v>1</v>
      </c>
    </row>
    <row r="84" spans="1:114" x14ac:dyDescent="0.2">
      <c r="A84" t="s">
        <v>133</v>
      </c>
      <c r="B84" t="str">
        <f>VLOOKUP(A84,'[1]DB05-17 for Stata'!$B:$D,2,0)</f>
        <v>Europe &amp; Central Asia</v>
      </c>
      <c r="C84" t="str">
        <f>VLOOKUP(A84,'[1]DB05-17 for Stata'!$B:$D,3,0)</f>
        <v>Lower middle income</v>
      </c>
      <c r="D84" t="s">
        <v>115</v>
      </c>
      <c r="E84">
        <v>43</v>
      </c>
      <c r="F84">
        <v>72.16</v>
      </c>
      <c r="G84">
        <v>9</v>
      </c>
      <c r="H84">
        <v>96.06</v>
      </c>
      <c r="I84">
        <v>3</v>
      </c>
      <c r="J84">
        <v>4</v>
      </c>
      <c r="K84">
        <v>1</v>
      </c>
      <c r="L84">
        <v>3</v>
      </c>
      <c r="M84">
        <v>4</v>
      </c>
      <c r="N84">
        <v>1</v>
      </c>
      <c r="O84">
        <v>0</v>
      </c>
      <c r="P84">
        <v>78</v>
      </c>
      <c r="Q84">
        <v>69.930000000000007</v>
      </c>
      <c r="R84">
        <v>18</v>
      </c>
      <c r="S84">
        <v>84</v>
      </c>
      <c r="T84">
        <v>1</v>
      </c>
      <c r="U84">
        <v>8</v>
      </c>
      <c r="V84">
        <v>2</v>
      </c>
      <c r="W84">
        <v>0</v>
      </c>
      <c r="X84">
        <v>2</v>
      </c>
      <c r="Y84">
        <v>3</v>
      </c>
      <c r="Z84">
        <v>0</v>
      </c>
      <c r="AA84">
        <v>1</v>
      </c>
      <c r="AB84">
        <v>85</v>
      </c>
      <c r="AC84">
        <v>70.02</v>
      </c>
      <c r="AD84">
        <v>4</v>
      </c>
      <c r="AE84">
        <v>138</v>
      </c>
      <c r="AF84">
        <v>87.3</v>
      </c>
      <c r="AG84">
        <v>4</v>
      </c>
      <c r="AH84">
        <v>1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8.3000000000000007</v>
      </c>
      <c r="AO84">
        <v>13</v>
      </c>
      <c r="AP84">
        <v>87.33</v>
      </c>
      <c r="AQ84">
        <v>3</v>
      </c>
      <c r="AR84">
        <v>7</v>
      </c>
      <c r="AS84">
        <v>0.2</v>
      </c>
      <c r="AT84">
        <v>21</v>
      </c>
      <c r="AU84">
        <v>6</v>
      </c>
      <c r="AV84">
        <v>4.5</v>
      </c>
      <c r="AW84">
        <v>4</v>
      </c>
      <c r="AX84">
        <v>6.5</v>
      </c>
      <c r="AY84" t="s">
        <v>114</v>
      </c>
      <c r="AZ84">
        <v>42</v>
      </c>
      <c r="BA84">
        <v>65</v>
      </c>
      <c r="BB84">
        <v>5</v>
      </c>
      <c r="BD84">
        <v>8</v>
      </c>
      <c r="BF84">
        <v>0</v>
      </c>
      <c r="BG84">
        <v>94.1</v>
      </c>
      <c r="BH84">
        <v>51</v>
      </c>
      <c r="BI84">
        <v>60</v>
      </c>
      <c r="BJ84">
        <v>6</v>
      </c>
      <c r="BL84">
        <v>6.3</v>
      </c>
      <c r="BM84">
        <v>5</v>
      </c>
      <c r="BN84">
        <v>6</v>
      </c>
      <c r="BO84">
        <v>8</v>
      </c>
      <c r="BQ84">
        <v>5.7</v>
      </c>
      <c r="BR84">
        <v>8</v>
      </c>
      <c r="BS84">
        <v>2</v>
      </c>
      <c r="BT84">
        <v>7</v>
      </c>
      <c r="BU84">
        <v>88</v>
      </c>
      <c r="BV84">
        <v>49.1</v>
      </c>
      <c r="BW84">
        <v>72.489999999999995</v>
      </c>
      <c r="BX84">
        <v>14</v>
      </c>
      <c r="BY84">
        <v>313</v>
      </c>
      <c r="BZ84">
        <v>20</v>
      </c>
      <c r="CA84">
        <v>19.100000000000001</v>
      </c>
      <c r="CB84">
        <v>0</v>
      </c>
      <c r="CC84">
        <v>0.8</v>
      </c>
      <c r="CE84">
        <v>48</v>
      </c>
      <c r="CF84">
        <v>86.45</v>
      </c>
      <c r="CG84">
        <v>39</v>
      </c>
      <c r="CH84">
        <v>100</v>
      </c>
      <c r="CI84">
        <v>2</v>
      </c>
      <c r="CJ84">
        <v>150</v>
      </c>
      <c r="CK84">
        <v>41</v>
      </c>
      <c r="CL84">
        <v>100</v>
      </c>
      <c r="CM84">
        <v>2</v>
      </c>
      <c r="CN84">
        <v>100</v>
      </c>
      <c r="CU84">
        <v>35</v>
      </c>
      <c r="CV84">
        <v>67.849999999999994</v>
      </c>
      <c r="CW84">
        <v>570</v>
      </c>
      <c r="CX84">
        <v>16</v>
      </c>
      <c r="CY84">
        <v>10.5</v>
      </c>
      <c r="CZ84">
        <v>75</v>
      </c>
      <c r="DA84">
        <v>46.44</v>
      </c>
      <c r="DB84">
        <v>36.9</v>
      </c>
      <c r="DC84">
        <v>1.9</v>
      </c>
      <c r="DD84">
        <v>11</v>
      </c>
      <c r="DE84">
        <v>0</v>
      </c>
      <c r="DF84">
        <v>8.5</v>
      </c>
      <c r="DG84">
        <v>2.5</v>
      </c>
      <c r="DH84">
        <v>2</v>
      </c>
      <c r="DI84">
        <v>3</v>
      </c>
      <c r="DJ84">
        <v>1</v>
      </c>
    </row>
    <row r="85" spans="1:114" x14ac:dyDescent="0.2">
      <c r="A85" t="s">
        <v>133</v>
      </c>
      <c r="B85" t="str">
        <f>VLOOKUP(A85,'[1]DB05-17 for Stata'!$B:$D,2,0)</f>
        <v>Europe &amp; Central Asia</v>
      </c>
      <c r="C85" t="str">
        <f>VLOOKUP(A85,'[1]DB05-17 for Stata'!$B:$D,3,0)</f>
        <v>Lower middle income</v>
      </c>
      <c r="D85" t="s">
        <v>116</v>
      </c>
      <c r="F85">
        <v>71.62</v>
      </c>
      <c r="H85">
        <v>96.05</v>
      </c>
      <c r="I85">
        <v>3</v>
      </c>
      <c r="J85">
        <v>4</v>
      </c>
      <c r="K85">
        <v>1</v>
      </c>
      <c r="L85">
        <v>3</v>
      </c>
      <c r="M85">
        <v>4</v>
      </c>
      <c r="N85">
        <v>1</v>
      </c>
      <c r="O85">
        <v>0</v>
      </c>
      <c r="Q85">
        <v>67.819999999999993</v>
      </c>
      <c r="R85">
        <v>20</v>
      </c>
      <c r="S85">
        <v>84</v>
      </c>
      <c r="T85">
        <v>1.1000000000000001</v>
      </c>
      <c r="U85">
        <v>8</v>
      </c>
      <c r="V85">
        <v>2</v>
      </c>
      <c r="W85">
        <v>0</v>
      </c>
      <c r="X85">
        <v>2</v>
      </c>
      <c r="Y85">
        <v>3</v>
      </c>
      <c r="Z85">
        <v>0</v>
      </c>
      <c r="AA85">
        <v>1</v>
      </c>
      <c r="AC85">
        <v>65.44</v>
      </c>
      <c r="AD85">
        <v>4</v>
      </c>
      <c r="AE85">
        <v>180</v>
      </c>
      <c r="AF85">
        <v>92.6</v>
      </c>
      <c r="AG85">
        <v>4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8</v>
      </c>
      <c r="AP85">
        <v>87.32</v>
      </c>
      <c r="AQ85">
        <v>3</v>
      </c>
      <c r="AR85">
        <v>7</v>
      </c>
      <c r="AS85">
        <v>0.2</v>
      </c>
      <c r="AT85">
        <v>21</v>
      </c>
      <c r="AU85">
        <v>6</v>
      </c>
      <c r="AV85">
        <v>4.5</v>
      </c>
      <c r="AW85">
        <v>4</v>
      </c>
      <c r="AX85">
        <v>6.5</v>
      </c>
      <c r="BA85">
        <v>65</v>
      </c>
      <c r="BB85">
        <v>5</v>
      </c>
      <c r="BD85">
        <v>8</v>
      </c>
      <c r="BF85">
        <v>23.5</v>
      </c>
      <c r="BG85">
        <v>65.8</v>
      </c>
      <c r="BI85">
        <v>60</v>
      </c>
      <c r="BJ85">
        <v>6</v>
      </c>
      <c r="BL85">
        <v>6.3</v>
      </c>
      <c r="BM85">
        <v>5</v>
      </c>
      <c r="BN85">
        <v>6</v>
      </c>
      <c r="BO85">
        <v>8</v>
      </c>
      <c r="BP85">
        <v>8</v>
      </c>
      <c r="BQ85">
        <v>5.7</v>
      </c>
      <c r="BR85">
        <v>8</v>
      </c>
      <c r="BS85">
        <v>2</v>
      </c>
      <c r="BT85">
        <v>7</v>
      </c>
      <c r="BW85">
        <v>80.290000000000006</v>
      </c>
      <c r="BX85">
        <v>14</v>
      </c>
      <c r="BY85">
        <v>313</v>
      </c>
      <c r="BZ85">
        <v>20.100000000000001</v>
      </c>
      <c r="CA85">
        <v>19.3</v>
      </c>
      <c r="CB85">
        <v>0</v>
      </c>
      <c r="CC85">
        <v>0.8</v>
      </c>
      <c r="CF85">
        <v>81.75</v>
      </c>
      <c r="CG85">
        <v>51</v>
      </c>
      <c r="CH85">
        <v>250</v>
      </c>
      <c r="CI85">
        <v>2</v>
      </c>
      <c r="CJ85">
        <v>150</v>
      </c>
      <c r="CK85">
        <v>51</v>
      </c>
      <c r="CL85">
        <v>250</v>
      </c>
      <c r="CM85">
        <v>2</v>
      </c>
      <c r="CN85">
        <v>100</v>
      </c>
      <c r="CO85">
        <v>5</v>
      </c>
      <c r="CP85">
        <v>16</v>
      </c>
      <c r="CQ85">
        <v>1885</v>
      </c>
      <c r="CR85">
        <v>8</v>
      </c>
      <c r="CS85">
        <v>18</v>
      </c>
      <c r="CT85">
        <v>2175</v>
      </c>
      <c r="CV85">
        <v>66</v>
      </c>
      <c r="CW85">
        <v>570</v>
      </c>
      <c r="CX85">
        <v>16</v>
      </c>
      <c r="CY85">
        <v>9.5</v>
      </c>
      <c r="DA85">
        <v>46.58</v>
      </c>
      <c r="DB85">
        <v>37.200000000000003</v>
      </c>
      <c r="DC85">
        <v>1.9</v>
      </c>
      <c r="DD85">
        <v>11</v>
      </c>
      <c r="DE85">
        <v>0</v>
      </c>
      <c r="DF85">
        <v>8.5</v>
      </c>
      <c r="DG85">
        <v>2.5</v>
      </c>
      <c r="DH85">
        <v>2</v>
      </c>
      <c r="DI85">
        <v>3</v>
      </c>
      <c r="DJ85">
        <v>1</v>
      </c>
    </row>
    <row r="86" spans="1:114" x14ac:dyDescent="0.2">
      <c r="A86" t="s">
        <v>133</v>
      </c>
      <c r="B86" t="str">
        <f>VLOOKUP(A86,'[1]DB05-17 for Stata'!$B:$D,2,0)</f>
        <v>Europe &amp; Central Asia</v>
      </c>
      <c r="C86" t="str">
        <f>VLOOKUP(A86,'[1]DB05-17 for Stata'!$B:$D,3,0)</f>
        <v>Lower middle income</v>
      </c>
      <c r="D86" t="s">
        <v>117</v>
      </c>
      <c r="F86">
        <v>69.91</v>
      </c>
      <c r="H86">
        <v>96.04</v>
      </c>
      <c r="I86">
        <v>3</v>
      </c>
      <c r="J86">
        <v>4</v>
      </c>
      <c r="K86">
        <v>1.1000000000000001</v>
      </c>
      <c r="L86">
        <v>3</v>
      </c>
      <c r="M86">
        <v>4</v>
      </c>
      <c r="N86">
        <v>1.1000000000000001</v>
      </c>
      <c r="O86">
        <v>0</v>
      </c>
      <c r="Q86">
        <v>72.17</v>
      </c>
      <c r="R86">
        <v>20</v>
      </c>
      <c r="S86">
        <v>84</v>
      </c>
      <c r="T86">
        <v>1.4</v>
      </c>
      <c r="AC86">
        <v>70.56</v>
      </c>
      <c r="AD86">
        <v>4</v>
      </c>
      <c r="AE86">
        <v>180</v>
      </c>
      <c r="AF86">
        <v>98.9</v>
      </c>
      <c r="AP86">
        <v>93.06</v>
      </c>
      <c r="AQ86">
        <v>3</v>
      </c>
      <c r="AR86">
        <v>7</v>
      </c>
      <c r="AS86">
        <v>0.2</v>
      </c>
      <c r="BA86">
        <v>75</v>
      </c>
      <c r="BB86">
        <v>5</v>
      </c>
      <c r="BC86">
        <v>6</v>
      </c>
      <c r="BD86">
        <v>8</v>
      </c>
      <c r="BE86">
        <v>6</v>
      </c>
      <c r="BF86">
        <v>21.9</v>
      </c>
      <c r="BG86">
        <v>63.8</v>
      </c>
      <c r="BI86">
        <v>63.33</v>
      </c>
      <c r="BJ86">
        <v>6</v>
      </c>
      <c r="BK86">
        <v>6.3</v>
      </c>
      <c r="BL86">
        <v>6.3</v>
      </c>
      <c r="BM86">
        <v>5</v>
      </c>
      <c r="BN86">
        <v>6</v>
      </c>
      <c r="BO86">
        <v>8</v>
      </c>
      <c r="BP86">
        <v>8</v>
      </c>
      <c r="BQ86">
        <v>5.7</v>
      </c>
      <c r="BR86">
        <v>8</v>
      </c>
      <c r="BS86">
        <v>2</v>
      </c>
      <c r="BT86">
        <v>7</v>
      </c>
      <c r="BW86">
        <v>72.650000000000006</v>
      </c>
      <c r="BX86">
        <v>14</v>
      </c>
      <c r="BY86">
        <v>372</v>
      </c>
      <c r="BZ86">
        <v>35.9</v>
      </c>
      <c r="CA86">
        <v>15</v>
      </c>
      <c r="CB86">
        <v>23</v>
      </c>
      <c r="CF86">
        <v>64.459999999999994</v>
      </c>
      <c r="CO86">
        <v>5</v>
      </c>
      <c r="CP86">
        <v>16</v>
      </c>
      <c r="CQ86">
        <v>1885</v>
      </c>
      <c r="CR86">
        <v>8</v>
      </c>
      <c r="CS86">
        <v>18</v>
      </c>
      <c r="CT86">
        <v>2175</v>
      </c>
      <c r="CV86">
        <v>52.58</v>
      </c>
      <c r="CW86">
        <v>570</v>
      </c>
      <c r="CX86">
        <v>16</v>
      </c>
      <c r="DA86">
        <v>46.17</v>
      </c>
      <c r="DB86">
        <v>36.4</v>
      </c>
      <c r="DD86">
        <v>11</v>
      </c>
      <c r="DE86">
        <v>0</v>
      </c>
      <c r="DF86">
        <v>8.5</v>
      </c>
      <c r="DG86">
        <v>2.5</v>
      </c>
      <c r="DH86">
        <v>2</v>
      </c>
      <c r="DI86">
        <v>3</v>
      </c>
      <c r="DJ86">
        <v>1</v>
      </c>
    </row>
    <row r="87" spans="1:114" x14ac:dyDescent="0.2">
      <c r="A87" t="s">
        <v>133</v>
      </c>
      <c r="B87" t="str">
        <f>VLOOKUP(A87,'[1]DB05-17 for Stata'!$B:$D,2,0)</f>
        <v>Europe &amp; Central Asia</v>
      </c>
      <c r="C87" t="str">
        <f>VLOOKUP(A87,'[1]DB05-17 for Stata'!$B:$D,3,0)</f>
        <v>Lower middle income</v>
      </c>
      <c r="D87" t="s">
        <v>118</v>
      </c>
      <c r="F87">
        <v>68.34</v>
      </c>
      <c r="H87">
        <v>93.39</v>
      </c>
      <c r="I87">
        <v>4</v>
      </c>
      <c r="J87">
        <v>8</v>
      </c>
      <c r="K87">
        <v>2.5</v>
      </c>
      <c r="L87">
        <v>4</v>
      </c>
      <c r="M87">
        <v>8</v>
      </c>
      <c r="N87">
        <v>2.5</v>
      </c>
      <c r="O87">
        <v>0</v>
      </c>
      <c r="Q87">
        <v>72.23</v>
      </c>
      <c r="R87">
        <v>20</v>
      </c>
      <c r="S87">
        <v>84</v>
      </c>
      <c r="T87">
        <v>1.3</v>
      </c>
      <c r="AC87">
        <v>62.55</v>
      </c>
      <c r="AD87">
        <v>4</v>
      </c>
      <c r="AE87">
        <v>235</v>
      </c>
      <c r="AF87">
        <v>107.3</v>
      </c>
      <c r="AP87">
        <v>93.03</v>
      </c>
      <c r="AQ87">
        <v>3</v>
      </c>
      <c r="AR87">
        <v>7</v>
      </c>
      <c r="AS87">
        <v>0.2</v>
      </c>
      <c r="BA87">
        <v>75</v>
      </c>
      <c r="BC87">
        <v>6</v>
      </c>
      <c r="BE87">
        <v>6</v>
      </c>
      <c r="BF87">
        <v>20.5</v>
      </c>
      <c r="BG87">
        <v>56</v>
      </c>
      <c r="BI87">
        <v>63.33</v>
      </c>
      <c r="BK87">
        <v>6.3</v>
      </c>
      <c r="BM87">
        <v>5</v>
      </c>
      <c r="BN87">
        <v>6</v>
      </c>
      <c r="BP87">
        <v>8</v>
      </c>
      <c r="BW87">
        <v>69.599999999999994</v>
      </c>
      <c r="BX87">
        <v>17</v>
      </c>
      <c r="BY87">
        <v>372</v>
      </c>
      <c r="BZ87">
        <v>38.799999999999997</v>
      </c>
      <c r="CF87">
        <v>64.680000000000007</v>
      </c>
      <c r="CO87">
        <v>5</v>
      </c>
      <c r="CP87">
        <v>16</v>
      </c>
      <c r="CQ87">
        <v>1885</v>
      </c>
      <c r="CR87">
        <v>8</v>
      </c>
      <c r="CS87">
        <v>18</v>
      </c>
      <c r="CT87">
        <v>2175</v>
      </c>
      <c r="CV87">
        <v>50.7</v>
      </c>
      <c r="CW87">
        <v>570</v>
      </c>
      <c r="CX87">
        <v>21</v>
      </c>
      <c r="DA87">
        <v>38.89</v>
      </c>
      <c r="DB87">
        <v>36.1</v>
      </c>
      <c r="DD87">
        <v>11</v>
      </c>
      <c r="DE87">
        <v>0</v>
      </c>
    </row>
    <row r="88" spans="1:114" x14ac:dyDescent="0.2">
      <c r="A88" t="s">
        <v>133</v>
      </c>
      <c r="B88" t="str">
        <f>VLOOKUP(A88,'[1]DB05-17 for Stata'!$B:$D,2,0)</f>
        <v>Europe &amp; Central Asia</v>
      </c>
      <c r="C88" t="str">
        <f>VLOOKUP(A88,'[1]DB05-17 for Stata'!$B:$D,3,0)</f>
        <v>Lower middle income</v>
      </c>
      <c r="D88" t="s">
        <v>119</v>
      </c>
      <c r="F88">
        <v>64.42</v>
      </c>
      <c r="H88">
        <v>93.35</v>
      </c>
      <c r="I88">
        <v>4</v>
      </c>
      <c r="J88">
        <v>8</v>
      </c>
      <c r="K88">
        <v>2.9</v>
      </c>
      <c r="L88">
        <v>4</v>
      </c>
      <c r="M88">
        <v>8</v>
      </c>
      <c r="N88">
        <v>2.9</v>
      </c>
      <c r="O88">
        <v>0</v>
      </c>
      <c r="Q88">
        <v>72.56</v>
      </c>
      <c r="R88">
        <v>20</v>
      </c>
      <c r="S88">
        <v>84</v>
      </c>
      <c r="T88">
        <v>1.1000000000000001</v>
      </c>
      <c r="AC88">
        <v>56.38</v>
      </c>
      <c r="AD88">
        <v>5</v>
      </c>
      <c r="AE88">
        <v>235</v>
      </c>
      <c r="AF88">
        <v>257.8</v>
      </c>
      <c r="AP88">
        <v>92.85</v>
      </c>
      <c r="AQ88">
        <v>3</v>
      </c>
      <c r="AR88">
        <v>7</v>
      </c>
      <c r="AS88">
        <v>0.3</v>
      </c>
      <c r="BA88">
        <v>75</v>
      </c>
      <c r="BC88">
        <v>6</v>
      </c>
      <c r="BE88">
        <v>6</v>
      </c>
      <c r="BF88">
        <v>23.7</v>
      </c>
      <c r="BG88">
        <v>46.6</v>
      </c>
      <c r="BI88">
        <v>50</v>
      </c>
      <c r="BK88">
        <v>5</v>
      </c>
      <c r="BM88">
        <v>5</v>
      </c>
      <c r="BN88">
        <v>2</v>
      </c>
      <c r="BP88">
        <v>8</v>
      </c>
      <c r="BW88">
        <v>51.44</v>
      </c>
      <c r="BX88">
        <v>38</v>
      </c>
      <c r="BY88">
        <v>498</v>
      </c>
      <c r="BZ88">
        <v>38.799999999999997</v>
      </c>
      <c r="CF88">
        <v>63.94</v>
      </c>
      <c r="CO88">
        <v>5</v>
      </c>
      <c r="CP88">
        <v>16</v>
      </c>
      <c r="CQ88">
        <v>1885</v>
      </c>
      <c r="CR88">
        <v>8</v>
      </c>
      <c r="CS88">
        <v>18</v>
      </c>
      <c r="CT88">
        <v>2175</v>
      </c>
      <c r="CV88">
        <v>50.7</v>
      </c>
      <c r="CW88">
        <v>570</v>
      </c>
      <c r="CX88">
        <v>21</v>
      </c>
      <c r="DA88">
        <v>38.03</v>
      </c>
      <c r="DB88">
        <v>35.299999999999997</v>
      </c>
      <c r="DD88">
        <v>11</v>
      </c>
      <c r="DE88">
        <v>0</v>
      </c>
    </row>
    <row r="89" spans="1:114" x14ac:dyDescent="0.2">
      <c r="A89" t="s">
        <v>133</v>
      </c>
      <c r="B89" t="str">
        <f>VLOOKUP(A89,'[1]DB05-17 for Stata'!$B:$D,2,0)</f>
        <v>Europe &amp; Central Asia</v>
      </c>
      <c r="C89" t="str">
        <f>VLOOKUP(A89,'[1]DB05-17 for Stata'!$B:$D,3,0)</f>
        <v>Lower middle income</v>
      </c>
      <c r="D89" t="s">
        <v>120</v>
      </c>
      <c r="F89">
        <v>61.93</v>
      </c>
      <c r="H89">
        <v>88.87</v>
      </c>
      <c r="I89">
        <v>6</v>
      </c>
      <c r="J89">
        <v>14</v>
      </c>
      <c r="K89">
        <v>3.1</v>
      </c>
      <c r="L89">
        <v>6</v>
      </c>
      <c r="M89">
        <v>14</v>
      </c>
      <c r="N89">
        <v>3.1</v>
      </c>
      <c r="O89">
        <v>0</v>
      </c>
      <c r="Q89">
        <v>63.29</v>
      </c>
      <c r="R89">
        <v>21</v>
      </c>
      <c r="S89">
        <v>144</v>
      </c>
      <c r="T89">
        <v>2.4</v>
      </c>
      <c r="AC89">
        <v>56.29</v>
      </c>
      <c r="AD89">
        <v>5</v>
      </c>
      <c r="AE89">
        <v>235</v>
      </c>
      <c r="AF89">
        <v>278.89999999999998</v>
      </c>
      <c r="AP89">
        <v>92.8</v>
      </c>
      <c r="AQ89">
        <v>3</v>
      </c>
      <c r="AR89">
        <v>7</v>
      </c>
      <c r="AS89">
        <v>0.3</v>
      </c>
      <c r="BA89">
        <v>68.75</v>
      </c>
      <c r="BC89">
        <v>6</v>
      </c>
      <c r="BE89">
        <v>5</v>
      </c>
      <c r="BF89">
        <v>16.899999999999999</v>
      </c>
      <c r="BG89">
        <v>38.299999999999997</v>
      </c>
      <c r="BI89">
        <v>50</v>
      </c>
      <c r="BK89">
        <v>5</v>
      </c>
      <c r="BM89">
        <v>5</v>
      </c>
      <c r="BN89">
        <v>2</v>
      </c>
      <c r="BP89">
        <v>8</v>
      </c>
      <c r="BW89">
        <v>38.520000000000003</v>
      </c>
      <c r="BX89">
        <v>54</v>
      </c>
      <c r="BY89">
        <v>578</v>
      </c>
      <c r="BZ89">
        <v>38.6</v>
      </c>
      <c r="CF89">
        <v>63.98</v>
      </c>
      <c r="CO89">
        <v>5</v>
      </c>
      <c r="CP89">
        <v>16</v>
      </c>
      <c r="CQ89">
        <v>1735</v>
      </c>
      <c r="CR89">
        <v>8</v>
      </c>
      <c r="CS89">
        <v>18</v>
      </c>
      <c r="CT89">
        <v>2025</v>
      </c>
      <c r="CV89">
        <v>58.49</v>
      </c>
      <c r="CW89">
        <v>285</v>
      </c>
      <c r="CX89">
        <v>21</v>
      </c>
      <c r="DA89">
        <v>38.29</v>
      </c>
      <c r="DB89">
        <v>35.6</v>
      </c>
      <c r="DD89">
        <v>11</v>
      </c>
    </row>
    <row r="90" spans="1:114" x14ac:dyDescent="0.2">
      <c r="A90" t="s">
        <v>133</v>
      </c>
      <c r="B90" t="str">
        <f>VLOOKUP(A90,'[1]DB05-17 for Stata'!$B:$D,2,0)</f>
        <v>Europe &amp; Central Asia</v>
      </c>
      <c r="C90" t="str">
        <f>VLOOKUP(A90,'[1]DB05-17 for Stata'!$B:$D,3,0)</f>
        <v>Lower middle income</v>
      </c>
      <c r="D90" t="s">
        <v>121</v>
      </c>
      <c r="F90">
        <v>61.37</v>
      </c>
      <c r="H90">
        <v>88.93</v>
      </c>
      <c r="I90">
        <v>6</v>
      </c>
      <c r="J90">
        <v>14</v>
      </c>
      <c r="K90">
        <v>2.6</v>
      </c>
      <c r="L90">
        <v>6</v>
      </c>
      <c r="M90">
        <v>14</v>
      </c>
      <c r="N90">
        <v>2.6</v>
      </c>
      <c r="O90">
        <v>0</v>
      </c>
      <c r="Q90">
        <v>63.91</v>
      </c>
      <c r="R90">
        <v>21</v>
      </c>
      <c r="S90">
        <v>144</v>
      </c>
      <c r="T90">
        <v>2.1</v>
      </c>
      <c r="AC90">
        <v>56.46</v>
      </c>
      <c r="AD90">
        <v>5</v>
      </c>
      <c r="AE90">
        <v>235</v>
      </c>
      <c r="AF90">
        <v>238.5</v>
      </c>
      <c r="AP90">
        <v>93.25</v>
      </c>
      <c r="AQ90">
        <v>3</v>
      </c>
      <c r="AR90">
        <v>5</v>
      </c>
      <c r="AS90">
        <v>0.3</v>
      </c>
      <c r="BA90">
        <v>68.75</v>
      </c>
      <c r="BC90">
        <v>6</v>
      </c>
      <c r="BE90">
        <v>5</v>
      </c>
      <c r="BF90">
        <v>4.4000000000000004</v>
      </c>
      <c r="BG90">
        <v>34.5</v>
      </c>
      <c r="BI90">
        <v>50</v>
      </c>
      <c r="BK90">
        <v>5</v>
      </c>
      <c r="BM90">
        <v>5</v>
      </c>
      <c r="BN90">
        <v>2</v>
      </c>
      <c r="BP90">
        <v>8</v>
      </c>
      <c r="BW90">
        <v>38.520000000000003</v>
      </c>
      <c r="BX90">
        <v>54</v>
      </c>
      <c r="BY90">
        <v>578</v>
      </c>
      <c r="BZ90">
        <v>38.6</v>
      </c>
      <c r="CF90">
        <v>56.02</v>
      </c>
      <c r="CO90">
        <v>7</v>
      </c>
      <c r="CP90">
        <v>20</v>
      </c>
      <c r="CQ90">
        <v>1801</v>
      </c>
      <c r="CR90">
        <v>9</v>
      </c>
      <c r="CS90">
        <v>20</v>
      </c>
      <c r="CT90">
        <v>2076</v>
      </c>
      <c r="CV90">
        <v>58.49</v>
      </c>
      <c r="CW90">
        <v>285</v>
      </c>
      <c r="CX90">
        <v>21</v>
      </c>
      <c r="DA90">
        <v>39.42</v>
      </c>
      <c r="DB90">
        <v>36.6</v>
      </c>
      <c r="DD90">
        <v>11</v>
      </c>
    </row>
    <row r="91" spans="1:114" x14ac:dyDescent="0.2">
      <c r="A91" t="s">
        <v>133</v>
      </c>
      <c r="B91" t="str">
        <f>VLOOKUP(A91,'[1]DB05-17 for Stata'!$B:$D,2,0)</f>
        <v>Europe &amp; Central Asia</v>
      </c>
      <c r="C91" t="str">
        <f>VLOOKUP(A91,'[1]DB05-17 for Stata'!$B:$D,3,0)</f>
        <v>Lower middle income</v>
      </c>
      <c r="D91" t="s">
        <v>122</v>
      </c>
      <c r="H91">
        <v>83.5</v>
      </c>
      <c r="I91">
        <v>9</v>
      </c>
      <c r="J91">
        <v>17</v>
      </c>
      <c r="K91">
        <v>3.6</v>
      </c>
      <c r="L91">
        <v>9</v>
      </c>
      <c r="M91">
        <v>17</v>
      </c>
      <c r="N91">
        <v>3.6</v>
      </c>
      <c r="O91">
        <v>2.2999999999999998</v>
      </c>
      <c r="Q91">
        <v>62.49</v>
      </c>
      <c r="R91">
        <v>21</v>
      </c>
      <c r="S91">
        <v>156</v>
      </c>
      <c r="T91">
        <v>2.2000000000000002</v>
      </c>
      <c r="AP91">
        <v>93.17</v>
      </c>
      <c r="AQ91">
        <v>3</v>
      </c>
      <c r="AR91">
        <v>5</v>
      </c>
      <c r="AS91">
        <v>0.3</v>
      </c>
      <c r="BA91">
        <v>68.75</v>
      </c>
      <c r="BC91">
        <v>6</v>
      </c>
      <c r="BE91">
        <v>5</v>
      </c>
      <c r="BF91">
        <v>2.6</v>
      </c>
      <c r="BG91">
        <v>24.4</v>
      </c>
      <c r="BI91">
        <v>50</v>
      </c>
      <c r="BK91">
        <v>5</v>
      </c>
      <c r="BM91">
        <v>5</v>
      </c>
      <c r="BN91">
        <v>2</v>
      </c>
      <c r="BP91">
        <v>8</v>
      </c>
      <c r="BW91">
        <v>38.520000000000003</v>
      </c>
      <c r="BX91">
        <v>54</v>
      </c>
      <c r="BY91">
        <v>578</v>
      </c>
      <c r="BZ91">
        <v>38.6</v>
      </c>
      <c r="CF91">
        <v>56.81</v>
      </c>
      <c r="CO91">
        <v>6</v>
      </c>
      <c r="CP91">
        <v>33</v>
      </c>
      <c r="CQ91">
        <v>1816</v>
      </c>
      <c r="CR91">
        <v>8</v>
      </c>
      <c r="CS91">
        <v>24</v>
      </c>
      <c r="CT91">
        <v>2091</v>
      </c>
      <c r="CV91">
        <v>58.49</v>
      </c>
      <c r="CW91">
        <v>285</v>
      </c>
      <c r="CX91">
        <v>21</v>
      </c>
      <c r="DA91">
        <v>39.42</v>
      </c>
      <c r="DB91">
        <v>36.6</v>
      </c>
      <c r="DD91">
        <v>11</v>
      </c>
    </row>
    <row r="92" spans="1:114" x14ac:dyDescent="0.2">
      <c r="A92" t="s">
        <v>133</v>
      </c>
      <c r="B92" t="str">
        <f>VLOOKUP(A92,'[1]DB05-17 for Stata'!$B:$D,2,0)</f>
        <v>Europe &amp; Central Asia</v>
      </c>
      <c r="C92" t="str">
        <f>VLOOKUP(A92,'[1]DB05-17 for Stata'!$B:$D,3,0)</f>
        <v>Lower middle income</v>
      </c>
      <c r="D92" t="s">
        <v>123</v>
      </c>
      <c r="H92">
        <v>83.3</v>
      </c>
      <c r="I92">
        <v>9</v>
      </c>
      <c r="J92">
        <v>17</v>
      </c>
      <c r="K92">
        <v>4.8</v>
      </c>
      <c r="L92">
        <v>9</v>
      </c>
      <c r="M92">
        <v>17</v>
      </c>
      <c r="N92">
        <v>4.8</v>
      </c>
      <c r="O92">
        <v>3.1</v>
      </c>
      <c r="Q92">
        <v>58.36</v>
      </c>
      <c r="R92">
        <v>23</v>
      </c>
      <c r="S92">
        <v>158</v>
      </c>
      <c r="T92">
        <v>3</v>
      </c>
      <c r="AP92">
        <v>92.95</v>
      </c>
      <c r="AQ92">
        <v>3</v>
      </c>
      <c r="AR92">
        <v>5</v>
      </c>
      <c r="AS92">
        <v>0.4</v>
      </c>
      <c r="BA92">
        <v>68.75</v>
      </c>
      <c r="BC92">
        <v>6</v>
      </c>
      <c r="BE92">
        <v>5</v>
      </c>
      <c r="BF92">
        <v>2.8</v>
      </c>
      <c r="BG92">
        <v>13.5</v>
      </c>
      <c r="BI92">
        <v>50</v>
      </c>
      <c r="BK92">
        <v>5</v>
      </c>
      <c r="BM92">
        <v>5</v>
      </c>
      <c r="BN92">
        <v>2</v>
      </c>
      <c r="BP92">
        <v>8</v>
      </c>
      <c r="BW92">
        <v>38.39</v>
      </c>
      <c r="BX92">
        <v>54</v>
      </c>
      <c r="BY92">
        <v>578</v>
      </c>
      <c r="BZ92">
        <v>38.9</v>
      </c>
      <c r="CF92">
        <v>61.36</v>
      </c>
      <c r="CO92">
        <v>6</v>
      </c>
      <c r="CP92">
        <v>33</v>
      </c>
      <c r="CQ92">
        <v>1235</v>
      </c>
      <c r="CR92">
        <v>8</v>
      </c>
      <c r="CS92">
        <v>24</v>
      </c>
      <c r="CT92">
        <v>1445</v>
      </c>
      <c r="CV92">
        <v>57.45</v>
      </c>
      <c r="CW92">
        <v>285</v>
      </c>
      <c r="CX92">
        <v>21</v>
      </c>
      <c r="DA92">
        <v>39.36</v>
      </c>
      <c r="DB92">
        <v>36.6</v>
      </c>
      <c r="DD92">
        <v>11</v>
      </c>
    </row>
    <row r="93" spans="1:114" x14ac:dyDescent="0.2">
      <c r="A93" t="s">
        <v>133</v>
      </c>
      <c r="B93" t="str">
        <f>VLOOKUP(A93,'[1]DB05-17 for Stata'!$B:$D,2,0)</f>
        <v>Europe &amp; Central Asia</v>
      </c>
      <c r="C93" t="str">
        <f>VLOOKUP(A93,'[1]DB05-17 for Stata'!$B:$D,3,0)</f>
        <v>Lower middle income</v>
      </c>
      <c r="D93" t="s">
        <v>124</v>
      </c>
      <c r="H93">
        <v>83.24</v>
      </c>
      <c r="I93">
        <v>9</v>
      </c>
      <c r="J93">
        <v>17</v>
      </c>
      <c r="K93">
        <v>5.0999999999999996</v>
      </c>
      <c r="L93">
        <v>9</v>
      </c>
      <c r="M93">
        <v>17</v>
      </c>
      <c r="N93">
        <v>5.0999999999999996</v>
      </c>
      <c r="O93">
        <v>3.3</v>
      </c>
      <c r="Q93">
        <v>44.67</v>
      </c>
      <c r="R93">
        <v>23</v>
      </c>
      <c r="S93">
        <v>158</v>
      </c>
      <c r="T93">
        <v>11.2</v>
      </c>
      <c r="AP93">
        <v>92.89</v>
      </c>
      <c r="AQ93">
        <v>3</v>
      </c>
      <c r="AR93">
        <v>5</v>
      </c>
      <c r="AS93">
        <v>0.4</v>
      </c>
      <c r="BA93">
        <v>37.5</v>
      </c>
      <c r="BC93">
        <v>6</v>
      </c>
      <c r="BE93">
        <v>0</v>
      </c>
      <c r="BF93">
        <v>1.5</v>
      </c>
      <c r="BG93">
        <v>0</v>
      </c>
      <c r="BI93">
        <v>50</v>
      </c>
      <c r="BK93">
        <v>5</v>
      </c>
      <c r="BM93">
        <v>5</v>
      </c>
      <c r="BN93">
        <v>2</v>
      </c>
      <c r="BP93">
        <v>8</v>
      </c>
      <c r="BW93">
        <v>39.799999999999997</v>
      </c>
      <c r="BX93">
        <v>54</v>
      </c>
      <c r="BY93">
        <v>572</v>
      </c>
      <c r="BZ93">
        <v>36.6</v>
      </c>
      <c r="CF93">
        <v>54.7</v>
      </c>
      <c r="CO93">
        <v>6</v>
      </c>
      <c r="CP93">
        <v>37</v>
      </c>
      <c r="CQ93">
        <v>1670</v>
      </c>
      <c r="CR93">
        <v>6</v>
      </c>
      <c r="CS93">
        <v>37</v>
      </c>
      <c r="CT93">
        <v>1860</v>
      </c>
      <c r="CV93">
        <v>57.45</v>
      </c>
      <c r="CW93">
        <v>285</v>
      </c>
      <c r="CX93">
        <v>21</v>
      </c>
      <c r="DA93">
        <v>39.31</v>
      </c>
      <c r="DB93">
        <v>36.5</v>
      </c>
      <c r="DD93">
        <v>11</v>
      </c>
    </row>
    <row r="94" spans="1:114" x14ac:dyDescent="0.2">
      <c r="A94" t="s">
        <v>133</v>
      </c>
      <c r="B94" t="str">
        <f>VLOOKUP(A94,'[1]DB05-17 for Stata'!$B:$D,2,0)</f>
        <v>Europe &amp; Central Asia</v>
      </c>
      <c r="C94" t="str">
        <f>VLOOKUP(A94,'[1]DB05-17 for Stata'!$B:$D,3,0)</f>
        <v>Lower middle income</v>
      </c>
      <c r="D94" t="s">
        <v>125</v>
      </c>
      <c r="H94">
        <v>81.349999999999994</v>
      </c>
      <c r="I94">
        <v>10</v>
      </c>
      <c r="J94">
        <v>18</v>
      </c>
      <c r="K94">
        <v>6.1</v>
      </c>
      <c r="L94">
        <v>10</v>
      </c>
      <c r="M94">
        <v>18</v>
      </c>
      <c r="N94">
        <v>6.1</v>
      </c>
      <c r="O94">
        <v>4</v>
      </c>
      <c r="Q94">
        <v>39.36</v>
      </c>
      <c r="R94">
        <v>25</v>
      </c>
      <c r="S94">
        <v>192</v>
      </c>
      <c r="T94">
        <v>10.8</v>
      </c>
      <c r="AP94">
        <v>89.77</v>
      </c>
      <c r="AQ94">
        <v>4</v>
      </c>
      <c r="AR94">
        <v>6</v>
      </c>
      <c r="AS94">
        <v>0.5</v>
      </c>
      <c r="BA94">
        <v>31.25</v>
      </c>
      <c r="BC94">
        <v>5</v>
      </c>
      <c r="BE94">
        <v>0</v>
      </c>
      <c r="BF94">
        <v>2.6</v>
      </c>
      <c r="BG94">
        <v>0</v>
      </c>
      <c r="BI94">
        <v>50</v>
      </c>
      <c r="BK94">
        <v>5</v>
      </c>
      <c r="BM94">
        <v>5</v>
      </c>
      <c r="BN94">
        <v>2</v>
      </c>
      <c r="BP94">
        <v>8</v>
      </c>
      <c r="BW94">
        <v>39.799999999999997</v>
      </c>
      <c r="BX94">
        <v>54</v>
      </c>
      <c r="BY94">
        <v>572</v>
      </c>
      <c r="BZ94">
        <v>36.6</v>
      </c>
      <c r="CF94">
        <v>54.19</v>
      </c>
      <c r="CO94">
        <v>6</v>
      </c>
      <c r="CP94">
        <v>37</v>
      </c>
      <c r="CQ94">
        <v>1670</v>
      </c>
      <c r="CR94">
        <v>6</v>
      </c>
      <c r="CS94">
        <v>37</v>
      </c>
      <c r="CT94">
        <v>1860</v>
      </c>
      <c r="CV94">
        <v>57.45</v>
      </c>
      <c r="CW94">
        <v>285</v>
      </c>
      <c r="CX94">
        <v>21</v>
      </c>
      <c r="DA94">
        <v>38.340000000000003</v>
      </c>
      <c r="DB94">
        <v>35.6</v>
      </c>
      <c r="DD94">
        <v>11</v>
      </c>
    </row>
    <row r="95" spans="1:114" x14ac:dyDescent="0.2">
      <c r="A95" t="s">
        <v>133</v>
      </c>
      <c r="B95" t="str">
        <f>VLOOKUP(A95,'[1]DB05-17 for Stata'!$B:$D,2,0)</f>
        <v>Europe &amp; Central Asia</v>
      </c>
      <c r="C95" t="str">
        <f>VLOOKUP(A95,'[1]DB05-17 for Stata'!$B:$D,3,0)</f>
        <v>Lower middle income</v>
      </c>
      <c r="D95" t="s">
        <v>126</v>
      </c>
      <c r="H95">
        <v>81.209999999999994</v>
      </c>
      <c r="I95">
        <v>10</v>
      </c>
      <c r="J95">
        <v>18</v>
      </c>
      <c r="K95">
        <v>7</v>
      </c>
      <c r="L95">
        <v>10</v>
      </c>
      <c r="M95">
        <v>18</v>
      </c>
      <c r="N95">
        <v>7</v>
      </c>
      <c r="O95">
        <v>4.5</v>
      </c>
      <c r="AP95">
        <v>89.62</v>
      </c>
      <c r="AQ95">
        <v>4</v>
      </c>
      <c r="AR95">
        <v>6</v>
      </c>
      <c r="AS95">
        <v>0.6</v>
      </c>
      <c r="BA95">
        <v>31.25</v>
      </c>
      <c r="BC95">
        <v>5</v>
      </c>
      <c r="BE95">
        <v>0</v>
      </c>
      <c r="BF95">
        <v>0</v>
      </c>
      <c r="BG95">
        <v>0</v>
      </c>
      <c r="CV95">
        <v>57.17</v>
      </c>
      <c r="CW95">
        <v>295</v>
      </c>
      <c r="CX95">
        <v>21</v>
      </c>
      <c r="DA95">
        <v>37.01</v>
      </c>
      <c r="DB95">
        <v>34.4</v>
      </c>
      <c r="DD95">
        <v>11</v>
      </c>
    </row>
    <row r="96" spans="1:114" x14ac:dyDescent="0.2">
      <c r="A96" t="s">
        <v>133</v>
      </c>
      <c r="B96" t="str">
        <f>VLOOKUP(A96,'[1]DB05-17 for Stata'!$B:$D,2,0)</f>
        <v>Europe &amp; Central Asia</v>
      </c>
      <c r="C96" t="str">
        <f>VLOOKUP(A96,'[1]DB05-17 for Stata'!$B:$D,3,0)</f>
        <v>Lower middle income</v>
      </c>
      <c r="D96" t="s">
        <v>128</v>
      </c>
      <c r="H96">
        <v>80.98</v>
      </c>
      <c r="I96">
        <v>10</v>
      </c>
      <c r="J96">
        <v>18</v>
      </c>
      <c r="K96">
        <v>8.4</v>
      </c>
      <c r="L96">
        <v>10</v>
      </c>
      <c r="M96">
        <v>18</v>
      </c>
      <c r="N96">
        <v>8.4</v>
      </c>
      <c r="O96">
        <v>5.4</v>
      </c>
      <c r="CV96">
        <v>56.3</v>
      </c>
      <c r="CW96">
        <v>327</v>
      </c>
      <c r="CX96">
        <v>21</v>
      </c>
      <c r="DA96">
        <v>37.04</v>
      </c>
      <c r="DB96">
        <v>34.4</v>
      </c>
      <c r="DD96">
        <v>11</v>
      </c>
    </row>
    <row r="97" spans="1:114" x14ac:dyDescent="0.2">
      <c r="A97" t="s">
        <v>134</v>
      </c>
      <c r="B97" t="str">
        <f>VLOOKUP(A97,'[1]DB05-17 for Stata'!$B:$D,2,0)</f>
        <v>High income: OECD</v>
      </c>
      <c r="C97" t="str">
        <f>VLOOKUP(A97,'[1]DB05-17 for Stata'!$B:$D,3,0)</f>
        <v>High income</v>
      </c>
      <c r="D97" t="s">
        <v>113</v>
      </c>
      <c r="E97">
        <v>15</v>
      </c>
      <c r="F97">
        <v>80.260000000000005</v>
      </c>
      <c r="G97">
        <v>7</v>
      </c>
      <c r="H97">
        <v>96.47</v>
      </c>
      <c r="I97">
        <v>3</v>
      </c>
      <c r="J97">
        <v>2.5</v>
      </c>
      <c r="K97">
        <v>0.7</v>
      </c>
      <c r="L97">
        <v>3</v>
      </c>
      <c r="M97">
        <v>2.5</v>
      </c>
      <c r="N97">
        <v>0.7</v>
      </c>
      <c r="O97">
        <v>0</v>
      </c>
      <c r="P97">
        <v>2</v>
      </c>
      <c r="Q97">
        <v>86.56</v>
      </c>
      <c r="R97">
        <v>10</v>
      </c>
      <c r="S97">
        <v>112</v>
      </c>
      <c r="T97">
        <v>0.5</v>
      </c>
      <c r="U97">
        <v>14</v>
      </c>
      <c r="V97">
        <v>2</v>
      </c>
      <c r="W97">
        <v>1</v>
      </c>
      <c r="X97">
        <v>3</v>
      </c>
      <c r="Y97">
        <v>3</v>
      </c>
      <c r="Z97">
        <v>1</v>
      </c>
      <c r="AA97">
        <v>4</v>
      </c>
      <c r="AB97">
        <v>41</v>
      </c>
      <c r="AC97">
        <v>82.31</v>
      </c>
      <c r="AD97">
        <v>5</v>
      </c>
      <c r="AE97">
        <v>75</v>
      </c>
      <c r="AF97">
        <v>12.6</v>
      </c>
      <c r="AG97">
        <v>7</v>
      </c>
      <c r="AH97">
        <v>2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19.3</v>
      </c>
      <c r="AO97">
        <v>45</v>
      </c>
      <c r="AP97">
        <v>74.22</v>
      </c>
      <c r="AQ97">
        <v>5</v>
      </c>
      <c r="AR97">
        <v>4.5</v>
      </c>
      <c r="AS97">
        <v>5.2</v>
      </c>
      <c r="AT97">
        <v>20</v>
      </c>
      <c r="AU97">
        <v>7</v>
      </c>
      <c r="AV97">
        <v>3.5</v>
      </c>
      <c r="AW97">
        <v>4</v>
      </c>
      <c r="AX97">
        <v>5.5</v>
      </c>
      <c r="AY97">
        <v>0</v>
      </c>
      <c r="AZ97">
        <v>5</v>
      </c>
      <c r="BA97">
        <v>90</v>
      </c>
      <c r="BB97">
        <v>11</v>
      </c>
      <c r="BD97">
        <v>7</v>
      </c>
      <c r="BF97">
        <v>0</v>
      </c>
      <c r="BG97">
        <v>100</v>
      </c>
      <c r="BH97">
        <v>63</v>
      </c>
      <c r="BI97">
        <v>58.33</v>
      </c>
      <c r="BJ97">
        <v>5.8</v>
      </c>
      <c r="BL97">
        <v>6</v>
      </c>
      <c r="BM97">
        <v>8</v>
      </c>
      <c r="BN97">
        <v>2</v>
      </c>
      <c r="BO97">
        <v>8</v>
      </c>
      <c r="BQ97">
        <v>5.7</v>
      </c>
      <c r="BR97">
        <v>5</v>
      </c>
      <c r="BS97">
        <v>4</v>
      </c>
      <c r="BT97">
        <v>8</v>
      </c>
      <c r="BU97">
        <v>25</v>
      </c>
      <c r="BV97">
        <v>95.4</v>
      </c>
      <c r="BW97">
        <v>85.6</v>
      </c>
      <c r="BX97">
        <v>11</v>
      </c>
      <c r="BY97">
        <v>105</v>
      </c>
      <c r="BZ97">
        <v>47.6</v>
      </c>
      <c r="CA97">
        <v>26</v>
      </c>
      <c r="CB97">
        <v>21.1</v>
      </c>
      <c r="CC97">
        <v>0.5</v>
      </c>
      <c r="CD97" t="s">
        <v>114</v>
      </c>
      <c r="CE97">
        <v>91</v>
      </c>
      <c r="CF97">
        <v>70.650000000000006</v>
      </c>
      <c r="CG97">
        <v>36</v>
      </c>
      <c r="CH97">
        <v>749</v>
      </c>
      <c r="CI97">
        <v>7</v>
      </c>
      <c r="CJ97">
        <v>264</v>
      </c>
      <c r="CK97">
        <v>39</v>
      </c>
      <c r="CL97">
        <v>525</v>
      </c>
      <c r="CM97">
        <v>4</v>
      </c>
      <c r="CN97">
        <v>100</v>
      </c>
      <c r="CU97">
        <v>3</v>
      </c>
      <c r="CV97">
        <v>79.72</v>
      </c>
      <c r="CW97">
        <v>395</v>
      </c>
      <c r="CX97">
        <v>21.8</v>
      </c>
      <c r="CY97">
        <v>15.5</v>
      </c>
      <c r="CZ97">
        <v>21</v>
      </c>
      <c r="DA97">
        <v>78.73</v>
      </c>
      <c r="DB97">
        <v>82.4</v>
      </c>
      <c r="DC97">
        <v>1</v>
      </c>
      <c r="DD97">
        <v>8</v>
      </c>
      <c r="DE97">
        <v>1</v>
      </c>
      <c r="DF97">
        <v>11</v>
      </c>
      <c r="DG97">
        <v>2.5</v>
      </c>
      <c r="DH97">
        <v>5</v>
      </c>
      <c r="DI97">
        <v>0.5</v>
      </c>
      <c r="DJ97">
        <v>3</v>
      </c>
    </row>
    <row r="98" spans="1:114" x14ac:dyDescent="0.2">
      <c r="A98" t="s">
        <v>134</v>
      </c>
      <c r="B98" t="str">
        <f>VLOOKUP(A98,'[1]DB05-17 for Stata'!$B:$D,2,0)</f>
        <v>High income: OECD</v>
      </c>
      <c r="C98" t="str">
        <f>VLOOKUP(A98,'[1]DB05-17 for Stata'!$B:$D,3,0)</f>
        <v>High income</v>
      </c>
      <c r="D98" t="s">
        <v>115</v>
      </c>
      <c r="E98">
        <v>13</v>
      </c>
      <c r="F98">
        <v>80.25</v>
      </c>
      <c r="G98">
        <v>8</v>
      </c>
      <c r="H98">
        <v>96.47</v>
      </c>
      <c r="I98">
        <v>3</v>
      </c>
      <c r="J98">
        <v>2.5</v>
      </c>
      <c r="K98">
        <v>0.7</v>
      </c>
      <c r="L98">
        <v>3</v>
      </c>
      <c r="M98">
        <v>2.5</v>
      </c>
      <c r="N98">
        <v>0.7</v>
      </c>
      <c r="O98">
        <v>0</v>
      </c>
      <c r="P98">
        <v>2</v>
      </c>
      <c r="Q98">
        <v>86.56</v>
      </c>
      <c r="R98">
        <v>10</v>
      </c>
      <c r="S98">
        <v>112</v>
      </c>
      <c r="T98">
        <v>0.5</v>
      </c>
      <c r="U98">
        <v>14</v>
      </c>
      <c r="V98">
        <v>2</v>
      </c>
      <c r="W98">
        <v>1</v>
      </c>
      <c r="X98">
        <v>3</v>
      </c>
      <c r="Y98">
        <v>3</v>
      </c>
      <c r="Z98">
        <v>1</v>
      </c>
      <c r="AA98">
        <v>4</v>
      </c>
      <c r="AB98">
        <v>40</v>
      </c>
      <c r="AC98">
        <v>82.31</v>
      </c>
      <c r="AD98">
        <v>5</v>
      </c>
      <c r="AE98">
        <v>75</v>
      </c>
      <c r="AF98">
        <v>12.2</v>
      </c>
      <c r="AG98">
        <v>7</v>
      </c>
      <c r="AH98">
        <v>2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21.4</v>
      </c>
      <c r="AO98">
        <v>47</v>
      </c>
      <c r="AP98">
        <v>74.239999999999995</v>
      </c>
      <c r="AQ98">
        <v>5</v>
      </c>
      <c r="AR98">
        <v>4.5</v>
      </c>
      <c r="AS98">
        <v>5.2</v>
      </c>
      <c r="AT98">
        <v>20</v>
      </c>
      <c r="AU98">
        <v>7</v>
      </c>
      <c r="AV98">
        <v>3.5</v>
      </c>
      <c r="AW98">
        <v>4</v>
      </c>
      <c r="AX98">
        <v>5.5</v>
      </c>
      <c r="AY98" t="s">
        <v>114</v>
      </c>
      <c r="AZ98">
        <v>5</v>
      </c>
      <c r="BA98">
        <v>90</v>
      </c>
      <c r="BB98">
        <v>11</v>
      </c>
      <c r="BD98">
        <v>7</v>
      </c>
      <c r="BF98">
        <v>0</v>
      </c>
      <c r="BG98">
        <v>100</v>
      </c>
      <c r="BH98">
        <v>62</v>
      </c>
      <c r="BI98">
        <v>58.33</v>
      </c>
      <c r="BJ98">
        <v>5.8</v>
      </c>
      <c r="BL98">
        <v>6</v>
      </c>
      <c r="BM98">
        <v>8</v>
      </c>
      <c r="BN98">
        <v>2</v>
      </c>
      <c r="BO98">
        <v>8</v>
      </c>
      <c r="BQ98">
        <v>5.7</v>
      </c>
      <c r="BR98">
        <v>5</v>
      </c>
      <c r="BS98">
        <v>4</v>
      </c>
      <c r="BT98">
        <v>8</v>
      </c>
      <c r="BU98">
        <v>27</v>
      </c>
      <c r="BV98">
        <v>95.4</v>
      </c>
      <c r="BW98">
        <v>85.6</v>
      </c>
      <c r="BX98">
        <v>11</v>
      </c>
      <c r="BY98">
        <v>105</v>
      </c>
      <c r="BZ98">
        <v>47.6</v>
      </c>
      <c r="CA98">
        <v>26</v>
      </c>
      <c r="CB98">
        <v>21.1</v>
      </c>
      <c r="CC98">
        <v>0.5</v>
      </c>
      <c r="CE98">
        <v>90</v>
      </c>
      <c r="CF98">
        <v>70.650000000000006</v>
      </c>
      <c r="CG98">
        <v>36</v>
      </c>
      <c r="CH98">
        <v>749</v>
      </c>
      <c r="CI98">
        <v>7</v>
      </c>
      <c r="CJ98">
        <v>264</v>
      </c>
      <c r="CK98">
        <v>39</v>
      </c>
      <c r="CL98">
        <v>525</v>
      </c>
      <c r="CM98">
        <v>4</v>
      </c>
      <c r="CN98">
        <v>100</v>
      </c>
      <c r="CU98">
        <v>3</v>
      </c>
      <c r="CV98">
        <v>79.72</v>
      </c>
      <c r="CW98">
        <v>395</v>
      </c>
      <c r="CX98">
        <v>21.8</v>
      </c>
      <c r="CY98">
        <v>15.5</v>
      </c>
      <c r="CZ98">
        <v>20</v>
      </c>
      <c r="DA98">
        <v>78.569999999999993</v>
      </c>
      <c r="DB98">
        <v>82.1</v>
      </c>
      <c r="DC98">
        <v>1</v>
      </c>
      <c r="DD98">
        <v>8</v>
      </c>
      <c r="DE98">
        <v>1</v>
      </c>
      <c r="DF98">
        <v>11</v>
      </c>
      <c r="DG98">
        <v>2.5</v>
      </c>
      <c r="DH98">
        <v>5</v>
      </c>
      <c r="DI98">
        <v>0.5</v>
      </c>
      <c r="DJ98">
        <v>3</v>
      </c>
    </row>
    <row r="99" spans="1:114" x14ac:dyDescent="0.2">
      <c r="A99" t="s">
        <v>134</v>
      </c>
      <c r="B99" t="str">
        <f>VLOOKUP(A99,'[1]DB05-17 for Stata'!$B:$D,2,0)</f>
        <v>High income: OECD</v>
      </c>
      <c r="C99" t="str">
        <f>VLOOKUP(A99,'[1]DB05-17 for Stata'!$B:$D,3,0)</f>
        <v>High income</v>
      </c>
      <c r="D99" t="s">
        <v>116</v>
      </c>
      <c r="F99">
        <v>79.94</v>
      </c>
      <c r="H99">
        <v>96.47</v>
      </c>
      <c r="I99">
        <v>3</v>
      </c>
      <c r="J99">
        <v>2.5</v>
      </c>
      <c r="K99">
        <v>0.7</v>
      </c>
      <c r="L99">
        <v>3</v>
      </c>
      <c r="M99">
        <v>2.5</v>
      </c>
      <c r="N99">
        <v>0.7</v>
      </c>
      <c r="O99">
        <v>0</v>
      </c>
      <c r="Q99">
        <v>86.56</v>
      </c>
      <c r="R99">
        <v>10</v>
      </c>
      <c r="S99">
        <v>112</v>
      </c>
      <c r="T99">
        <v>0.5</v>
      </c>
      <c r="U99">
        <v>14</v>
      </c>
      <c r="V99">
        <v>2</v>
      </c>
      <c r="W99">
        <v>1</v>
      </c>
      <c r="X99">
        <v>3</v>
      </c>
      <c r="Y99">
        <v>3</v>
      </c>
      <c r="Z99">
        <v>1</v>
      </c>
      <c r="AA99">
        <v>4</v>
      </c>
      <c r="AC99">
        <v>82.31</v>
      </c>
      <c r="AD99">
        <v>5</v>
      </c>
      <c r="AE99">
        <v>75</v>
      </c>
      <c r="AF99">
        <v>12.5</v>
      </c>
      <c r="AG99">
        <v>7</v>
      </c>
      <c r="AH99">
        <v>2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22.2</v>
      </c>
      <c r="AP99">
        <v>74.319999999999993</v>
      </c>
      <c r="AQ99">
        <v>5</v>
      </c>
      <c r="AR99">
        <v>4.5</v>
      </c>
      <c r="AS99">
        <v>5.2</v>
      </c>
      <c r="AT99">
        <v>20</v>
      </c>
      <c r="AU99">
        <v>7</v>
      </c>
      <c r="AV99">
        <v>3.5</v>
      </c>
      <c r="AW99">
        <v>4</v>
      </c>
      <c r="AX99">
        <v>5.5</v>
      </c>
      <c r="BA99">
        <v>90</v>
      </c>
      <c r="BB99">
        <v>11</v>
      </c>
      <c r="BD99">
        <v>7</v>
      </c>
      <c r="BF99">
        <v>0</v>
      </c>
      <c r="BG99">
        <v>100</v>
      </c>
      <c r="BI99">
        <v>58.33</v>
      </c>
      <c r="BJ99">
        <v>5.8</v>
      </c>
      <c r="BL99">
        <v>6</v>
      </c>
      <c r="BM99">
        <v>8</v>
      </c>
      <c r="BN99">
        <v>2</v>
      </c>
      <c r="BO99">
        <v>8</v>
      </c>
      <c r="BP99">
        <v>7</v>
      </c>
      <c r="BQ99">
        <v>5.7</v>
      </c>
      <c r="BR99">
        <v>5</v>
      </c>
      <c r="BS99">
        <v>4</v>
      </c>
      <c r="BT99">
        <v>8</v>
      </c>
      <c r="BW99">
        <v>82.44</v>
      </c>
      <c r="BX99">
        <v>11</v>
      </c>
      <c r="BY99">
        <v>105</v>
      </c>
      <c r="BZ99">
        <v>47.4</v>
      </c>
      <c r="CA99">
        <v>26.1</v>
      </c>
      <c r="CB99">
        <v>20.9</v>
      </c>
      <c r="CC99">
        <v>0.4</v>
      </c>
      <c r="CF99">
        <v>70.819999999999993</v>
      </c>
      <c r="CG99">
        <v>36</v>
      </c>
      <c r="CH99">
        <v>749</v>
      </c>
      <c r="CI99">
        <v>7</v>
      </c>
      <c r="CJ99">
        <v>264</v>
      </c>
      <c r="CK99">
        <v>37</v>
      </c>
      <c r="CL99">
        <v>525</v>
      </c>
      <c r="CM99">
        <v>3</v>
      </c>
      <c r="CN99">
        <v>100</v>
      </c>
      <c r="CO99">
        <v>5</v>
      </c>
      <c r="CP99">
        <v>9</v>
      </c>
      <c r="CQ99">
        <v>1200</v>
      </c>
      <c r="CR99">
        <v>7</v>
      </c>
      <c r="CS99">
        <v>8</v>
      </c>
      <c r="CT99">
        <v>1220</v>
      </c>
      <c r="CV99">
        <v>79.72</v>
      </c>
      <c r="CW99">
        <v>395</v>
      </c>
      <c r="CX99">
        <v>21.8</v>
      </c>
      <c r="CY99">
        <v>15.5</v>
      </c>
      <c r="DA99">
        <v>78.47</v>
      </c>
      <c r="DB99">
        <v>81.900000000000006</v>
      </c>
      <c r="DC99">
        <v>1</v>
      </c>
      <c r="DD99">
        <v>8</v>
      </c>
      <c r="DE99">
        <v>1</v>
      </c>
      <c r="DF99">
        <v>11</v>
      </c>
      <c r="DG99">
        <v>2.5</v>
      </c>
      <c r="DH99">
        <v>5</v>
      </c>
      <c r="DI99">
        <v>0.5</v>
      </c>
      <c r="DJ99">
        <v>3</v>
      </c>
    </row>
    <row r="100" spans="1:114" x14ac:dyDescent="0.2">
      <c r="A100" t="s">
        <v>134</v>
      </c>
      <c r="B100" t="str">
        <f>VLOOKUP(A100,'[1]DB05-17 for Stata'!$B:$D,2,0)</f>
        <v>High income: OECD</v>
      </c>
      <c r="C100" t="str">
        <f>VLOOKUP(A100,'[1]DB05-17 for Stata'!$B:$D,3,0)</f>
        <v>High income</v>
      </c>
      <c r="D100" t="s">
        <v>117</v>
      </c>
      <c r="F100">
        <v>81.69</v>
      </c>
      <c r="H100">
        <v>96.47</v>
      </c>
      <c r="I100">
        <v>3</v>
      </c>
      <c r="J100">
        <v>2.5</v>
      </c>
      <c r="K100">
        <v>0.7</v>
      </c>
      <c r="L100">
        <v>3</v>
      </c>
      <c r="M100">
        <v>2.5</v>
      </c>
      <c r="N100">
        <v>0.7</v>
      </c>
      <c r="O100">
        <v>0</v>
      </c>
      <c r="Q100">
        <v>84.23</v>
      </c>
      <c r="R100">
        <v>10</v>
      </c>
      <c r="S100">
        <v>112</v>
      </c>
      <c r="T100">
        <v>0.5</v>
      </c>
      <c r="AC100">
        <v>80.58</v>
      </c>
      <c r="AD100">
        <v>5</v>
      </c>
      <c r="AE100">
        <v>75</v>
      </c>
      <c r="AF100">
        <v>12.7</v>
      </c>
      <c r="AP100">
        <v>77.11</v>
      </c>
      <c r="AQ100">
        <v>5</v>
      </c>
      <c r="AR100">
        <v>4.5</v>
      </c>
      <c r="AS100">
        <v>5</v>
      </c>
      <c r="BA100">
        <v>93.75</v>
      </c>
      <c r="BB100">
        <v>11</v>
      </c>
      <c r="BC100">
        <v>10</v>
      </c>
      <c r="BD100">
        <v>7</v>
      </c>
      <c r="BE100">
        <v>5</v>
      </c>
      <c r="BF100">
        <v>0</v>
      </c>
      <c r="BG100">
        <v>100</v>
      </c>
      <c r="BI100">
        <v>56.67</v>
      </c>
      <c r="BJ100">
        <v>5.8</v>
      </c>
      <c r="BK100">
        <v>5.7</v>
      </c>
      <c r="BL100">
        <v>6</v>
      </c>
      <c r="BM100">
        <v>8</v>
      </c>
      <c r="BN100">
        <v>2</v>
      </c>
      <c r="BO100">
        <v>8</v>
      </c>
      <c r="BP100">
        <v>7</v>
      </c>
      <c r="BQ100">
        <v>5.7</v>
      </c>
      <c r="BR100">
        <v>5</v>
      </c>
      <c r="BS100">
        <v>4</v>
      </c>
      <c r="BT100">
        <v>8</v>
      </c>
      <c r="BW100">
        <v>82.47</v>
      </c>
      <c r="BX100">
        <v>11</v>
      </c>
      <c r="BY100">
        <v>105</v>
      </c>
      <c r="BZ100">
        <v>47.3</v>
      </c>
      <c r="CA100">
        <v>26</v>
      </c>
      <c r="CB100">
        <v>20.3</v>
      </c>
      <c r="CF100">
        <v>81.06</v>
      </c>
      <c r="CO100">
        <v>5</v>
      </c>
      <c r="CP100">
        <v>9</v>
      </c>
      <c r="CQ100">
        <v>1150</v>
      </c>
      <c r="CR100">
        <v>7</v>
      </c>
      <c r="CS100">
        <v>8</v>
      </c>
      <c r="CT100">
        <v>1170</v>
      </c>
      <c r="CV100">
        <v>77.06</v>
      </c>
      <c r="CW100">
        <v>395</v>
      </c>
      <c r="CX100">
        <v>21.8</v>
      </c>
      <c r="DA100">
        <v>78.150000000000006</v>
      </c>
      <c r="DB100">
        <v>81.3</v>
      </c>
      <c r="DD100">
        <v>8</v>
      </c>
      <c r="DE100">
        <v>1</v>
      </c>
      <c r="DF100">
        <v>11</v>
      </c>
      <c r="DG100">
        <v>2.5</v>
      </c>
      <c r="DH100">
        <v>5</v>
      </c>
      <c r="DI100">
        <v>0.5</v>
      </c>
      <c r="DJ100">
        <v>3</v>
      </c>
    </row>
    <row r="101" spans="1:114" x14ac:dyDescent="0.2">
      <c r="A101" t="s">
        <v>134</v>
      </c>
      <c r="B101" t="str">
        <f>VLOOKUP(A101,'[1]DB05-17 for Stata'!$B:$D,2,0)</f>
        <v>High income: OECD</v>
      </c>
      <c r="C101" t="str">
        <f>VLOOKUP(A101,'[1]DB05-17 for Stata'!$B:$D,3,0)</f>
        <v>High income</v>
      </c>
      <c r="D101" t="s">
        <v>118</v>
      </c>
      <c r="F101">
        <v>81.63</v>
      </c>
      <c r="H101">
        <v>96.47</v>
      </c>
      <c r="I101">
        <v>3</v>
      </c>
      <c r="J101">
        <v>2.5</v>
      </c>
      <c r="K101">
        <v>0.7</v>
      </c>
      <c r="L101">
        <v>3</v>
      </c>
      <c r="M101">
        <v>2.5</v>
      </c>
      <c r="N101">
        <v>0.7</v>
      </c>
      <c r="O101">
        <v>0</v>
      </c>
      <c r="Q101">
        <v>84.25</v>
      </c>
      <c r="R101">
        <v>10</v>
      </c>
      <c r="S101">
        <v>112</v>
      </c>
      <c r="T101">
        <v>0.5</v>
      </c>
      <c r="AC101">
        <v>80.58</v>
      </c>
      <c r="AD101">
        <v>5</v>
      </c>
      <c r="AE101">
        <v>75</v>
      </c>
      <c r="AF101">
        <v>12.6</v>
      </c>
      <c r="AP101">
        <v>77.099999999999994</v>
      </c>
      <c r="AQ101">
        <v>5</v>
      </c>
      <c r="AR101">
        <v>4.5</v>
      </c>
      <c r="AS101">
        <v>5.0999999999999996</v>
      </c>
      <c r="BA101">
        <v>93.75</v>
      </c>
      <c r="BC101">
        <v>10</v>
      </c>
      <c r="BE101">
        <v>5</v>
      </c>
      <c r="BF101">
        <v>0</v>
      </c>
      <c r="BG101">
        <v>100</v>
      </c>
      <c r="BI101">
        <v>56.67</v>
      </c>
      <c r="BK101">
        <v>5.7</v>
      </c>
      <c r="BM101">
        <v>8</v>
      </c>
      <c r="BN101">
        <v>2</v>
      </c>
      <c r="BP101">
        <v>7</v>
      </c>
      <c r="BW101">
        <v>82.31</v>
      </c>
      <c r="BX101">
        <v>11</v>
      </c>
      <c r="BY101">
        <v>109</v>
      </c>
      <c r="BZ101">
        <v>47.2</v>
      </c>
      <c r="CF101">
        <v>81.22</v>
      </c>
      <c r="CO101">
        <v>5</v>
      </c>
      <c r="CP101">
        <v>9</v>
      </c>
      <c r="CQ101">
        <v>1100</v>
      </c>
      <c r="CR101">
        <v>7</v>
      </c>
      <c r="CS101">
        <v>8</v>
      </c>
      <c r="CT101">
        <v>1120</v>
      </c>
      <c r="CV101">
        <v>77.06</v>
      </c>
      <c r="CW101">
        <v>395</v>
      </c>
      <c r="CX101">
        <v>21.8</v>
      </c>
      <c r="DA101">
        <v>86.92</v>
      </c>
      <c r="DB101">
        <v>80.8</v>
      </c>
      <c r="DD101">
        <v>8</v>
      </c>
      <c r="DE101">
        <v>1</v>
      </c>
    </row>
    <row r="102" spans="1:114" x14ac:dyDescent="0.2">
      <c r="A102" t="s">
        <v>134</v>
      </c>
      <c r="B102" t="str">
        <f>VLOOKUP(A102,'[1]DB05-17 for Stata'!$B:$D,2,0)</f>
        <v>High income: OECD</v>
      </c>
      <c r="C102" t="str">
        <f>VLOOKUP(A102,'[1]DB05-17 for Stata'!$B:$D,3,0)</f>
        <v>High income</v>
      </c>
      <c r="D102" t="s">
        <v>119</v>
      </c>
      <c r="F102">
        <v>80.98</v>
      </c>
      <c r="H102">
        <v>96.47</v>
      </c>
      <c r="I102">
        <v>3</v>
      </c>
      <c r="J102">
        <v>2.5</v>
      </c>
      <c r="K102">
        <v>0.7</v>
      </c>
      <c r="L102">
        <v>3</v>
      </c>
      <c r="M102">
        <v>2.5</v>
      </c>
      <c r="N102">
        <v>0.7</v>
      </c>
      <c r="O102">
        <v>0</v>
      </c>
      <c r="Q102">
        <v>84.24</v>
      </c>
      <c r="R102">
        <v>10</v>
      </c>
      <c r="S102">
        <v>112</v>
      </c>
      <c r="T102">
        <v>0.5</v>
      </c>
      <c r="AC102">
        <v>80.569999999999993</v>
      </c>
      <c r="AD102">
        <v>5</v>
      </c>
      <c r="AE102">
        <v>75</v>
      </c>
      <c r="AF102">
        <v>13.3</v>
      </c>
      <c r="AP102">
        <v>77.150000000000006</v>
      </c>
      <c r="AQ102">
        <v>5</v>
      </c>
      <c r="AR102">
        <v>4.5</v>
      </c>
      <c r="AS102">
        <v>5</v>
      </c>
      <c r="BA102">
        <v>87.5</v>
      </c>
      <c r="BC102">
        <v>9</v>
      </c>
      <c r="BE102">
        <v>5</v>
      </c>
      <c r="BF102">
        <v>0</v>
      </c>
      <c r="BG102">
        <v>100</v>
      </c>
      <c r="BI102">
        <v>56.67</v>
      </c>
      <c r="BK102">
        <v>5.7</v>
      </c>
      <c r="BM102">
        <v>8</v>
      </c>
      <c r="BN102">
        <v>2</v>
      </c>
      <c r="BP102">
        <v>7</v>
      </c>
      <c r="BW102">
        <v>82.25</v>
      </c>
      <c r="BX102">
        <v>11</v>
      </c>
      <c r="BY102">
        <v>109</v>
      </c>
      <c r="BZ102">
        <v>47.3</v>
      </c>
      <c r="CF102">
        <v>80.95</v>
      </c>
      <c r="CO102">
        <v>5</v>
      </c>
      <c r="CP102">
        <v>9</v>
      </c>
      <c r="CQ102">
        <v>1060</v>
      </c>
      <c r="CR102">
        <v>7</v>
      </c>
      <c r="CS102">
        <v>8</v>
      </c>
      <c r="CT102">
        <v>1119</v>
      </c>
      <c r="CV102">
        <v>77.06</v>
      </c>
      <c r="CW102">
        <v>395</v>
      </c>
      <c r="CX102">
        <v>21.8</v>
      </c>
      <c r="DA102">
        <v>86.98</v>
      </c>
      <c r="DB102">
        <v>80.8</v>
      </c>
      <c r="DD102">
        <v>8</v>
      </c>
      <c r="DE102">
        <v>1</v>
      </c>
    </row>
    <row r="103" spans="1:114" x14ac:dyDescent="0.2">
      <c r="A103" t="s">
        <v>134</v>
      </c>
      <c r="B103" t="str">
        <f>VLOOKUP(A103,'[1]DB05-17 for Stata'!$B:$D,2,0)</f>
        <v>High income: OECD</v>
      </c>
      <c r="C103" t="str">
        <f>VLOOKUP(A103,'[1]DB05-17 for Stata'!$B:$D,3,0)</f>
        <v>High income</v>
      </c>
      <c r="D103" t="s">
        <v>120</v>
      </c>
      <c r="F103">
        <v>81.150000000000006</v>
      </c>
      <c r="H103">
        <v>96.47</v>
      </c>
      <c r="I103">
        <v>3</v>
      </c>
      <c r="J103">
        <v>2.5</v>
      </c>
      <c r="K103">
        <v>0.7</v>
      </c>
      <c r="L103">
        <v>3</v>
      </c>
      <c r="M103">
        <v>2.5</v>
      </c>
      <c r="N103">
        <v>0.7</v>
      </c>
      <c r="O103">
        <v>0</v>
      </c>
      <c r="Q103">
        <v>84.45</v>
      </c>
      <c r="R103">
        <v>10</v>
      </c>
      <c r="S103">
        <v>112</v>
      </c>
      <c r="T103">
        <v>0.4</v>
      </c>
      <c r="AC103">
        <v>80.569999999999993</v>
      </c>
      <c r="AD103">
        <v>5</v>
      </c>
      <c r="AE103">
        <v>75</v>
      </c>
      <c r="AF103">
        <v>14.3</v>
      </c>
      <c r="AP103">
        <v>77.23</v>
      </c>
      <c r="AQ103">
        <v>5</v>
      </c>
      <c r="AR103">
        <v>4.5</v>
      </c>
      <c r="AS103">
        <v>5</v>
      </c>
      <c r="BA103">
        <v>87.5</v>
      </c>
      <c r="BC103">
        <v>9</v>
      </c>
      <c r="BE103">
        <v>5</v>
      </c>
      <c r="BF103">
        <v>0</v>
      </c>
      <c r="BG103">
        <v>100</v>
      </c>
      <c r="BI103">
        <v>56.67</v>
      </c>
      <c r="BK103">
        <v>5.7</v>
      </c>
      <c r="BM103">
        <v>8</v>
      </c>
      <c r="BN103">
        <v>2</v>
      </c>
      <c r="BP103">
        <v>7</v>
      </c>
      <c r="BW103">
        <v>82.14</v>
      </c>
      <c r="BX103">
        <v>11</v>
      </c>
      <c r="BY103">
        <v>109</v>
      </c>
      <c r="BZ103">
        <v>47.6</v>
      </c>
      <c r="CF103">
        <v>80.88</v>
      </c>
      <c r="CO103">
        <v>5</v>
      </c>
      <c r="CP103">
        <v>9</v>
      </c>
      <c r="CQ103">
        <v>1060</v>
      </c>
      <c r="CR103">
        <v>7</v>
      </c>
      <c r="CS103">
        <v>8</v>
      </c>
      <c r="CT103">
        <v>1119</v>
      </c>
      <c r="CV103">
        <v>77.47</v>
      </c>
      <c r="CW103">
        <v>395</v>
      </c>
      <c r="CX103">
        <v>20.7</v>
      </c>
      <c r="DA103">
        <v>88.07</v>
      </c>
      <c r="DB103">
        <v>81.8</v>
      </c>
      <c r="DD103">
        <v>8</v>
      </c>
    </row>
    <row r="104" spans="1:114" x14ac:dyDescent="0.2">
      <c r="A104" t="s">
        <v>134</v>
      </c>
      <c r="B104" t="str">
        <f>VLOOKUP(A104,'[1]DB05-17 for Stata'!$B:$D,2,0)</f>
        <v>High income: OECD</v>
      </c>
      <c r="C104" t="str">
        <f>VLOOKUP(A104,'[1]DB05-17 for Stata'!$B:$D,3,0)</f>
        <v>High income</v>
      </c>
      <c r="D104" t="s">
        <v>121</v>
      </c>
      <c r="F104">
        <v>80.8</v>
      </c>
      <c r="H104">
        <v>96.46</v>
      </c>
      <c r="I104">
        <v>3</v>
      </c>
      <c r="J104">
        <v>2.5</v>
      </c>
      <c r="K104">
        <v>0.8</v>
      </c>
      <c r="L104">
        <v>3</v>
      </c>
      <c r="M104">
        <v>2.5</v>
      </c>
      <c r="N104">
        <v>0.8</v>
      </c>
      <c r="O104">
        <v>0</v>
      </c>
      <c r="Q104">
        <v>84.47</v>
      </c>
      <c r="R104">
        <v>10</v>
      </c>
      <c r="S104">
        <v>112</v>
      </c>
      <c r="T104">
        <v>0.4</v>
      </c>
      <c r="AC104">
        <v>80.56</v>
      </c>
      <c r="AD104">
        <v>5</v>
      </c>
      <c r="AE104">
        <v>75</v>
      </c>
      <c r="AF104">
        <v>15.9</v>
      </c>
      <c r="AP104">
        <v>77.349999999999994</v>
      </c>
      <c r="AQ104">
        <v>5</v>
      </c>
      <c r="AR104">
        <v>4.5</v>
      </c>
      <c r="AS104">
        <v>4.9000000000000004</v>
      </c>
      <c r="BA104">
        <v>87.5</v>
      </c>
      <c r="BC104">
        <v>9</v>
      </c>
      <c r="BE104">
        <v>5</v>
      </c>
      <c r="BF104">
        <v>0</v>
      </c>
      <c r="BG104">
        <v>100</v>
      </c>
      <c r="BI104">
        <v>56.67</v>
      </c>
      <c r="BK104">
        <v>5.7</v>
      </c>
      <c r="BM104">
        <v>8</v>
      </c>
      <c r="BN104">
        <v>2</v>
      </c>
      <c r="BP104">
        <v>7</v>
      </c>
      <c r="BW104">
        <v>82.15</v>
      </c>
      <c r="BX104">
        <v>11</v>
      </c>
      <c r="BY104">
        <v>107</v>
      </c>
      <c r="BZ104">
        <v>47.8</v>
      </c>
      <c r="CF104">
        <v>80.5</v>
      </c>
      <c r="CO104">
        <v>5</v>
      </c>
      <c r="CP104">
        <v>9</v>
      </c>
      <c r="CQ104">
        <v>1060</v>
      </c>
      <c r="CR104">
        <v>7</v>
      </c>
      <c r="CS104">
        <v>8</v>
      </c>
      <c r="CT104">
        <v>1119</v>
      </c>
      <c r="CV104">
        <v>77.47</v>
      </c>
      <c r="CW104">
        <v>395</v>
      </c>
      <c r="CX104">
        <v>20.7</v>
      </c>
      <c r="DA104">
        <v>84.87</v>
      </c>
      <c r="DB104">
        <v>78.8</v>
      </c>
      <c r="DD104">
        <v>8</v>
      </c>
    </row>
    <row r="105" spans="1:114" x14ac:dyDescent="0.2">
      <c r="A105" t="s">
        <v>134</v>
      </c>
      <c r="B105" t="str">
        <f>VLOOKUP(A105,'[1]DB05-17 for Stata'!$B:$D,2,0)</f>
        <v>High income: OECD</v>
      </c>
      <c r="C105" t="str">
        <f>VLOOKUP(A105,'[1]DB05-17 for Stata'!$B:$D,3,0)</f>
        <v>High income</v>
      </c>
      <c r="D105" t="s">
        <v>122</v>
      </c>
      <c r="H105">
        <v>96.45</v>
      </c>
      <c r="I105">
        <v>3</v>
      </c>
      <c r="J105">
        <v>2.5</v>
      </c>
      <c r="K105">
        <v>0.8</v>
      </c>
      <c r="L105">
        <v>3</v>
      </c>
      <c r="M105">
        <v>2.5</v>
      </c>
      <c r="N105">
        <v>0.8</v>
      </c>
      <c r="O105">
        <v>0</v>
      </c>
      <c r="Q105">
        <v>81.400000000000006</v>
      </c>
      <c r="R105">
        <v>10</v>
      </c>
      <c r="S105">
        <v>142</v>
      </c>
      <c r="T105">
        <v>0.5</v>
      </c>
      <c r="AP105">
        <v>77.44</v>
      </c>
      <c r="AQ105">
        <v>5</v>
      </c>
      <c r="AR105">
        <v>4.5</v>
      </c>
      <c r="AS105">
        <v>4.9000000000000004</v>
      </c>
      <c r="BA105">
        <v>87.5</v>
      </c>
      <c r="BC105">
        <v>9</v>
      </c>
      <c r="BE105">
        <v>5</v>
      </c>
      <c r="BF105">
        <v>0</v>
      </c>
      <c r="BG105">
        <v>100</v>
      </c>
      <c r="BI105">
        <v>56.67</v>
      </c>
      <c r="BK105">
        <v>5.7</v>
      </c>
      <c r="BM105">
        <v>8</v>
      </c>
      <c r="BN105">
        <v>2</v>
      </c>
      <c r="BP105">
        <v>7</v>
      </c>
      <c r="BW105">
        <v>80.459999999999994</v>
      </c>
      <c r="BX105">
        <v>12</v>
      </c>
      <c r="BY105">
        <v>107</v>
      </c>
      <c r="BZ105">
        <v>50</v>
      </c>
      <c r="CF105">
        <v>79.13</v>
      </c>
      <c r="CO105">
        <v>5</v>
      </c>
      <c r="CP105">
        <v>9</v>
      </c>
      <c r="CQ105">
        <v>1200</v>
      </c>
      <c r="CR105">
        <v>7</v>
      </c>
      <c r="CS105">
        <v>8</v>
      </c>
      <c r="CT105">
        <v>1239</v>
      </c>
      <c r="CV105">
        <v>77.47</v>
      </c>
      <c r="CW105">
        <v>395</v>
      </c>
      <c r="CX105">
        <v>20.7</v>
      </c>
      <c r="DA105">
        <v>84.87</v>
      </c>
      <c r="DB105">
        <v>78.8</v>
      </c>
      <c r="DD105">
        <v>8</v>
      </c>
    </row>
    <row r="106" spans="1:114" x14ac:dyDescent="0.2">
      <c r="A106" t="s">
        <v>134</v>
      </c>
      <c r="B106" t="str">
        <f>VLOOKUP(A106,'[1]DB05-17 for Stata'!$B:$D,2,0)</f>
        <v>High income: OECD</v>
      </c>
      <c r="C106" t="str">
        <f>VLOOKUP(A106,'[1]DB05-17 for Stata'!$B:$D,3,0)</f>
        <v>High income</v>
      </c>
      <c r="D106" t="s">
        <v>123</v>
      </c>
      <c r="H106">
        <v>96.33</v>
      </c>
      <c r="I106">
        <v>3</v>
      </c>
      <c r="J106">
        <v>3</v>
      </c>
      <c r="K106">
        <v>0.8</v>
      </c>
      <c r="L106">
        <v>3</v>
      </c>
      <c r="M106">
        <v>3</v>
      </c>
      <c r="N106">
        <v>0.8</v>
      </c>
      <c r="O106">
        <v>0</v>
      </c>
      <c r="Q106">
        <v>81.48</v>
      </c>
      <c r="R106">
        <v>10</v>
      </c>
      <c r="S106">
        <v>142</v>
      </c>
      <c r="T106">
        <v>0.4</v>
      </c>
      <c r="AP106">
        <v>77.44</v>
      </c>
      <c r="AQ106">
        <v>5</v>
      </c>
      <c r="AR106">
        <v>4.5</v>
      </c>
      <c r="AS106">
        <v>4.9000000000000004</v>
      </c>
      <c r="BA106">
        <v>87.5</v>
      </c>
      <c r="BC106">
        <v>9</v>
      </c>
      <c r="BE106">
        <v>5</v>
      </c>
      <c r="BF106">
        <v>0</v>
      </c>
      <c r="BG106">
        <v>100</v>
      </c>
      <c r="BI106">
        <v>56.67</v>
      </c>
      <c r="BK106">
        <v>5.7</v>
      </c>
      <c r="BM106">
        <v>8</v>
      </c>
      <c r="BN106">
        <v>2</v>
      </c>
      <c r="BP106">
        <v>7</v>
      </c>
      <c r="BW106">
        <v>80.400000000000006</v>
      </c>
      <c r="BX106">
        <v>12</v>
      </c>
      <c r="BY106">
        <v>107</v>
      </c>
      <c r="BZ106">
        <v>50.1</v>
      </c>
      <c r="CF106">
        <v>80.3</v>
      </c>
      <c r="CO106">
        <v>5</v>
      </c>
      <c r="CP106">
        <v>9</v>
      </c>
      <c r="CQ106">
        <v>930</v>
      </c>
      <c r="CR106">
        <v>7</v>
      </c>
      <c r="CS106">
        <v>8</v>
      </c>
      <c r="CT106">
        <v>1120</v>
      </c>
      <c r="CV106">
        <v>77.47</v>
      </c>
      <c r="CW106">
        <v>395</v>
      </c>
      <c r="CX106">
        <v>20.7</v>
      </c>
      <c r="DA106">
        <v>85.25</v>
      </c>
      <c r="DB106">
        <v>79.2</v>
      </c>
      <c r="DD106">
        <v>8</v>
      </c>
    </row>
    <row r="107" spans="1:114" x14ac:dyDescent="0.2">
      <c r="A107" t="s">
        <v>134</v>
      </c>
      <c r="B107" t="str">
        <f>VLOOKUP(A107,'[1]DB05-17 for Stata'!$B:$D,2,0)</f>
        <v>High income: OECD</v>
      </c>
      <c r="C107" t="str">
        <f>VLOOKUP(A107,'[1]DB05-17 for Stata'!$B:$D,3,0)</f>
        <v>High income</v>
      </c>
      <c r="D107" t="s">
        <v>124</v>
      </c>
      <c r="H107">
        <v>96.2</v>
      </c>
      <c r="I107">
        <v>3</v>
      </c>
      <c r="J107">
        <v>3</v>
      </c>
      <c r="K107">
        <v>1.8</v>
      </c>
      <c r="L107">
        <v>3</v>
      </c>
      <c r="M107">
        <v>3</v>
      </c>
      <c r="N107">
        <v>1.8</v>
      </c>
      <c r="O107">
        <v>0</v>
      </c>
      <c r="Q107">
        <v>81.400000000000006</v>
      </c>
      <c r="R107">
        <v>10</v>
      </c>
      <c r="S107">
        <v>142</v>
      </c>
      <c r="T107">
        <v>0.5</v>
      </c>
      <c r="AP107">
        <v>77.569999999999993</v>
      </c>
      <c r="AQ107">
        <v>5</v>
      </c>
      <c r="AR107">
        <v>4.5</v>
      </c>
      <c r="AS107">
        <v>4.8</v>
      </c>
      <c r="BA107">
        <v>87.5</v>
      </c>
      <c r="BC107">
        <v>9</v>
      </c>
      <c r="BE107">
        <v>5</v>
      </c>
      <c r="BF107">
        <v>0</v>
      </c>
      <c r="BG107">
        <v>100</v>
      </c>
      <c r="BI107">
        <v>56.67</v>
      </c>
      <c r="BK107">
        <v>5.7</v>
      </c>
      <c r="BM107">
        <v>8</v>
      </c>
      <c r="BN107">
        <v>2</v>
      </c>
      <c r="BP107">
        <v>7</v>
      </c>
      <c r="BW107">
        <v>79.89</v>
      </c>
      <c r="BX107">
        <v>12</v>
      </c>
      <c r="BY107">
        <v>107</v>
      </c>
      <c r="BZ107">
        <v>51.1</v>
      </c>
      <c r="CF107">
        <v>79.89</v>
      </c>
      <c r="CO107">
        <v>5</v>
      </c>
      <c r="CP107">
        <v>9</v>
      </c>
      <c r="CQ107">
        <v>930</v>
      </c>
      <c r="CR107">
        <v>7</v>
      </c>
      <c r="CS107">
        <v>8</v>
      </c>
      <c r="CT107">
        <v>1120</v>
      </c>
      <c r="CV107">
        <v>77.47</v>
      </c>
      <c r="CW107">
        <v>395</v>
      </c>
      <c r="CX107">
        <v>20.7</v>
      </c>
      <c r="DA107">
        <v>85.84</v>
      </c>
      <c r="DB107">
        <v>79.7</v>
      </c>
      <c r="DD107">
        <v>8</v>
      </c>
    </row>
    <row r="108" spans="1:114" x14ac:dyDescent="0.2">
      <c r="A108" t="s">
        <v>134</v>
      </c>
      <c r="B108" t="str">
        <f>VLOOKUP(A108,'[1]DB05-17 for Stata'!$B:$D,2,0)</f>
        <v>High income: OECD</v>
      </c>
      <c r="C108" t="str">
        <f>VLOOKUP(A108,'[1]DB05-17 for Stata'!$B:$D,3,0)</f>
        <v>High income</v>
      </c>
      <c r="D108" t="s">
        <v>125</v>
      </c>
      <c r="H108">
        <v>96.19</v>
      </c>
      <c r="I108">
        <v>3</v>
      </c>
      <c r="J108">
        <v>3</v>
      </c>
      <c r="K108">
        <v>1.9</v>
      </c>
      <c r="L108">
        <v>3</v>
      </c>
      <c r="M108">
        <v>3</v>
      </c>
      <c r="N108">
        <v>1.9</v>
      </c>
      <c r="O108">
        <v>0</v>
      </c>
      <c r="Q108">
        <v>81.38</v>
      </c>
      <c r="R108">
        <v>10</v>
      </c>
      <c r="S108">
        <v>142</v>
      </c>
      <c r="T108">
        <v>0.5</v>
      </c>
      <c r="AP108">
        <v>72.64</v>
      </c>
      <c r="AQ108">
        <v>5</v>
      </c>
      <c r="AR108">
        <v>4.5</v>
      </c>
      <c r="AS108">
        <v>7.1</v>
      </c>
      <c r="BA108">
        <v>87.5</v>
      </c>
      <c r="BC108">
        <v>9</v>
      </c>
      <c r="BE108">
        <v>5</v>
      </c>
      <c r="BF108">
        <v>0</v>
      </c>
      <c r="BG108">
        <v>100</v>
      </c>
      <c r="BI108">
        <v>56.67</v>
      </c>
      <c r="BK108">
        <v>5.7</v>
      </c>
      <c r="BM108">
        <v>8</v>
      </c>
      <c r="BN108">
        <v>2</v>
      </c>
      <c r="BP108">
        <v>7</v>
      </c>
      <c r="BW108">
        <v>78.83</v>
      </c>
      <c r="BX108">
        <v>13</v>
      </c>
      <c r="BY108">
        <v>107</v>
      </c>
      <c r="BZ108">
        <v>52.1</v>
      </c>
      <c r="CF108">
        <v>79.569999999999993</v>
      </c>
      <c r="CO108">
        <v>5</v>
      </c>
      <c r="CP108">
        <v>9</v>
      </c>
      <c r="CQ108">
        <v>930</v>
      </c>
      <c r="CR108">
        <v>7</v>
      </c>
      <c r="CS108">
        <v>8</v>
      </c>
      <c r="CT108">
        <v>1120</v>
      </c>
      <c r="CV108">
        <v>76.430000000000007</v>
      </c>
      <c r="CW108">
        <v>395</v>
      </c>
      <c r="CX108">
        <v>20.7</v>
      </c>
      <c r="DA108">
        <v>86.03</v>
      </c>
      <c r="DB108">
        <v>79.900000000000006</v>
      </c>
      <c r="DD108">
        <v>8</v>
      </c>
    </row>
    <row r="109" spans="1:114" x14ac:dyDescent="0.2">
      <c r="A109" t="s">
        <v>134</v>
      </c>
      <c r="B109" t="str">
        <f>VLOOKUP(A109,'[1]DB05-17 for Stata'!$B:$D,2,0)</f>
        <v>High income: OECD</v>
      </c>
      <c r="C109" t="str">
        <f>VLOOKUP(A109,'[1]DB05-17 for Stata'!$B:$D,3,0)</f>
        <v>High income</v>
      </c>
      <c r="D109" t="s">
        <v>126</v>
      </c>
      <c r="H109">
        <v>96.17</v>
      </c>
      <c r="I109">
        <v>3</v>
      </c>
      <c r="J109">
        <v>3</v>
      </c>
      <c r="K109">
        <v>2.1</v>
      </c>
      <c r="L109">
        <v>3</v>
      </c>
      <c r="M109">
        <v>3</v>
      </c>
      <c r="N109">
        <v>2.1</v>
      </c>
      <c r="O109">
        <v>0</v>
      </c>
      <c r="AP109">
        <v>77.34</v>
      </c>
      <c r="AQ109">
        <v>5</v>
      </c>
      <c r="AR109">
        <v>7</v>
      </c>
      <c r="AS109">
        <v>4.8</v>
      </c>
      <c r="BA109">
        <v>87.5</v>
      </c>
      <c r="BC109">
        <v>9</v>
      </c>
      <c r="BE109">
        <v>5</v>
      </c>
      <c r="BF109">
        <v>0</v>
      </c>
      <c r="BG109">
        <v>95.4</v>
      </c>
      <c r="CV109">
        <v>76.430000000000007</v>
      </c>
      <c r="CW109">
        <v>395</v>
      </c>
      <c r="CX109">
        <v>20.7</v>
      </c>
      <c r="DA109">
        <v>86.38</v>
      </c>
      <c r="DB109">
        <v>80.3</v>
      </c>
      <c r="DD109">
        <v>8</v>
      </c>
    </row>
    <row r="110" spans="1:114" x14ac:dyDescent="0.2">
      <c r="A110" t="s">
        <v>134</v>
      </c>
      <c r="B110" t="str">
        <f>VLOOKUP(A110,'[1]DB05-17 for Stata'!$B:$D,2,0)</f>
        <v>High income: OECD</v>
      </c>
      <c r="C110" t="str">
        <f>VLOOKUP(A110,'[1]DB05-17 for Stata'!$B:$D,3,0)</f>
        <v>High income</v>
      </c>
      <c r="D110" t="s">
        <v>128</v>
      </c>
      <c r="H110">
        <v>96.18</v>
      </c>
      <c r="I110">
        <v>3</v>
      </c>
      <c r="J110">
        <v>3</v>
      </c>
      <c r="K110">
        <v>2</v>
      </c>
      <c r="L110">
        <v>3</v>
      </c>
      <c r="M110">
        <v>3</v>
      </c>
      <c r="N110">
        <v>2</v>
      </c>
      <c r="O110">
        <v>0</v>
      </c>
      <c r="CV110">
        <v>76.430000000000007</v>
      </c>
      <c r="CW110">
        <v>395</v>
      </c>
      <c r="CX110">
        <v>20.7</v>
      </c>
      <c r="DA110">
        <v>86.43</v>
      </c>
      <c r="DB110">
        <v>80.3</v>
      </c>
      <c r="DD110">
        <v>8</v>
      </c>
    </row>
    <row r="111" spans="1:114" x14ac:dyDescent="0.2">
      <c r="A111" t="s">
        <v>135</v>
      </c>
      <c r="B111" t="str">
        <f>VLOOKUP(A111,'[1]DB05-17 for Stata'!$B:$D,2,0)</f>
        <v>High income: OECD</v>
      </c>
      <c r="C111" t="str">
        <f>VLOOKUP(A111,'[1]DB05-17 for Stata'!$B:$D,3,0)</f>
        <v>High income</v>
      </c>
      <c r="D111" t="s">
        <v>113</v>
      </c>
      <c r="E111">
        <v>19</v>
      </c>
      <c r="F111">
        <v>78.92</v>
      </c>
      <c r="G111">
        <v>111</v>
      </c>
      <c r="H111">
        <v>83.72</v>
      </c>
      <c r="I111">
        <v>8</v>
      </c>
      <c r="J111">
        <v>21</v>
      </c>
      <c r="K111">
        <v>0.3</v>
      </c>
      <c r="L111">
        <v>8</v>
      </c>
      <c r="M111">
        <v>21</v>
      </c>
      <c r="N111">
        <v>0.3</v>
      </c>
      <c r="O111">
        <v>12.8</v>
      </c>
      <c r="P111">
        <v>49</v>
      </c>
      <c r="Q111">
        <v>74.959999999999994</v>
      </c>
      <c r="R111">
        <v>11</v>
      </c>
      <c r="S111">
        <v>222</v>
      </c>
      <c r="T111">
        <v>1.3</v>
      </c>
      <c r="U111">
        <v>13</v>
      </c>
      <c r="V111">
        <v>2</v>
      </c>
      <c r="W111">
        <v>0</v>
      </c>
      <c r="X111">
        <v>2</v>
      </c>
      <c r="Y111">
        <v>3</v>
      </c>
      <c r="Z111">
        <v>2</v>
      </c>
      <c r="AA111">
        <v>4</v>
      </c>
      <c r="AB111">
        <v>20</v>
      </c>
      <c r="AC111">
        <v>87.7</v>
      </c>
      <c r="AD111">
        <v>5</v>
      </c>
      <c r="AE111">
        <v>23</v>
      </c>
      <c r="AF111">
        <v>95.7</v>
      </c>
      <c r="AG111">
        <v>7</v>
      </c>
      <c r="AH111">
        <v>3</v>
      </c>
      <c r="AI111">
        <v>1</v>
      </c>
      <c r="AJ111">
        <v>1</v>
      </c>
      <c r="AK111">
        <v>1</v>
      </c>
      <c r="AL111">
        <v>0</v>
      </c>
      <c r="AM111">
        <v>1</v>
      </c>
      <c r="AN111">
        <v>9.5</v>
      </c>
      <c r="AO111">
        <v>30</v>
      </c>
      <c r="AP111">
        <v>79.97</v>
      </c>
      <c r="AQ111">
        <v>3</v>
      </c>
      <c r="AR111">
        <v>20.5</v>
      </c>
      <c r="AS111">
        <v>4.5999999999999996</v>
      </c>
      <c r="AT111">
        <v>23</v>
      </c>
      <c r="AU111">
        <v>7</v>
      </c>
      <c r="AV111">
        <v>3</v>
      </c>
      <c r="AW111">
        <v>8</v>
      </c>
      <c r="AX111">
        <v>5</v>
      </c>
      <c r="AY111">
        <v>0</v>
      </c>
      <c r="AZ111">
        <v>62</v>
      </c>
      <c r="BA111">
        <v>60</v>
      </c>
      <c r="BB111">
        <v>5</v>
      </c>
      <c r="BD111">
        <v>7</v>
      </c>
      <c r="BF111">
        <v>2.2999999999999998</v>
      </c>
      <c r="BG111">
        <v>53.6</v>
      </c>
      <c r="BH111">
        <v>32</v>
      </c>
      <c r="BI111">
        <v>65</v>
      </c>
      <c r="BJ111">
        <v>6.5</v>
      </c>
      <c r="BL111">
        <v>5.3</v>
      </c>
      <c r="BM111">
        <v>5</v>
      </c>
      <c r="BN111">
        <v>5</v>
      </c>
      <c r="BO111">
        <v>6</v>
      </c>
      <c r="BQ111">
        <v>7.7</v>
      </c>
      <c r="BR111">
        <v>8</v>
      </c>
      <c r="BS111">
        <v>8</v>
      </c>
      <c r="BT111">
        <v>7</v>
      </c>
      <c r="BU111">
        <v>42</v>
      </c>
      <c r="BV111">
        <v>98.5</v>
      </c>
      <c r="BW111">
        <v>83.39</v>
      </c>
      <c r="BX111">
        <v>12</v>
      </c>
      <c r="BY111">
        <v>131</v>
      </c>
      <c r="BZ111">
        <v>51.6</v>
      </c>
      <c r="CA111">
        <v>16.899999999999999</v>
      </c>
      <c r="CB111">
        <v>34.200000000000003</v>
      </c>
      <c r="CC111">
        <v>0.6</v>
      </c>
      <c r="CD111" t="s">
        <v>114</v>
      </c>
      <c r="CE111">
        <v>1</v>
      </c>
      <c r="CF111">
        <v>100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U111">
        <v>10</v>
      </c>
      <c r="CV111">
        <v>75.489999999999995</v>
      </c>
      <c r="CW111">
        <v>397</v>
      </c>
      <c r="CX111">
        <v>20.6</v>
      </c>
      <c r="CY111">
        <v>13</v>
      </c>
      <c r="CZ111">
        <v>20</v>
      </c>
      <c r="DA111">
        <v>78.930000000000007</v>
      </c>
      <c r="DB111">
        <v>82.8</v>
      </c>
      <c r="DC111">
        <v>1.1000000000000001</v>
      </c>
      <c r="DD111">
        <v>10</v>
      </c>
      <c r="DE111">
        <v>1</v>
      </c>
      <c r="DF111">
        <v>11</v>
      </c>
      <c r="DG111">
        <v>2.5</v>
      </c>
      <c r="DH111">
        <v>5.5</v>
      </c>
      <c r="DI111">
        <v>1</v>
      </c>
      <c r="DJ111">
        <v>2</v>
      </c>
    </row>
    <row r="112" spans="1:114" x14ac:dyDescent="0.2">
      <c r="A112" t="s">
        <v>135</v>
      </c>
      <c r="B112" t="str">
        <f>VLOOKUP(A112,'[1]DB05-17 for Stata'!$B:$D,2,0)</f>
        <v>High income: OECD</v>
      </c>
      <c r="C112" t="str">
        <f>VLOOKUP(A112,'[1]DB05-17 for Stata'!$B:$D,3,0)</f>
        <v>High income</v>
      </c>
      <c r="D112" t="s">
        <v>115</v>
      </c>
      <c r="E112">
        <v>18</v>
      </c>
      <c r="F112">
        <v>78.88</v>
      </c>
      <c r="G112">
        <v>106</v>
      </c>
      <c r="H112">
        <v>83.45</v>
      </c>
      <c r="I112">
        <v>8</v>
      </c>
      <c r="J112">
        <v>22</v>
      </c>
      <c r="K112">
        <v>0.3</v>
      </c>
      <c r="L112">
        <v>8</v>
      </c>
      <c r="M112">
        <v>22</v>
      </c>
      <c r="N112">
        <v>0.3</v>
      </c>
      <c r="O112">
        <v>13.1</v>
      </c>
      <c r="P112">
        <v>45</v>
      </c>
      <c r="Q112">
        <v>74.930000000000007</v>
      </c>
      <c r="R112">
        <v>11</v>
      </c>
      <c r="S112">
        <v>222</v>
      </c>
      <c r="T112">
        <v>1.3</v>
      </c>
      <c r="U112">
        <v>13</v>
      </c>
      <c r="V112">
        <v>2</v>
      </c>
      <c r="W112">
        <v>0</v>
      </c>
      <c r="X112">
        <v>2</v>
      </c>
      <c r="Y112">
        <v>3</v>
      </c>
      <c r="Z112">
        <v>2</v>
      </c>
      <c r="AA112">
        <v>4</v>
      </c>
      <c r="AB112">
        <v>17</v>
      </c>
      <c r="AC112">
        <v>87.7</v>
      </c>
      <c r="AD112">
        <v>5</v>
      </c>
      <c r="AE112">
        <v>23</v>
      </c>
      <c r="AF112">
        <v>97.8</v>
      </c>
      <c r="AG112">
        <v>7</v>
      </c>
      <c r="AH112">
        <v>3</v>
      </c>
      <c r="AI112">
        <v>1</v>
      </c>
      <c r="AJ112">
        <v>1</v>
      </c>
      <c r="AK112">
        <v>1</v>
      </c>
      <c r="AL112">
        <v>0</v>
      </c>
      <c r="AM112">
        <v>1</v>
      </c>
      <c r="AN112">
        <v>11.3</v>
      </c>
      <c r="AO112">
        <v>30</v>
      </c>
      <c r="AP112">
        <v>79.97</v>
      </c>
      <c r="AQ112">
        <v>3</v>
      </c>
      <c r="AR112">
        <v>20.5</v>
      </c>
      <c r="AS112">
        <v>4.5999999999999996</v>
      </c>
      <c r="AT112">
        <v>23</v>
      </c>
      <c r="AU112">
        <v>7</v>
      </c>
      <c r="AV112">
        <v>3</v>
      </c>
      <c r="AW112">
        <v>8</v>
      </c>
      <c r="AX112">
        <v>5</v>
      </c>
      <c r="AY112" t="s">
        <v>114</v>
      </c>
      <c r="AZ112">
        <v>60</v>
      </c>
      <c r="BA112">
        <v>60</v>
      </c>
      <c r="BB112">
        <v>5</v>
      </c>
      <c r="BD112">
        <v>7</v>
      </c>
      <c r="BF112">
        <v>2.2000000000000002</v>
      </c>
      <c r="BG112">
        <v>52.8</v>
      </c>
      <c r="BH112">
        <v>30</v>
      </c>
      <c r="BI112">
        <v>65</v>
      </c>
      <c r="BJ112">
        <v>6.5</v>
      </c>
      <c r="BL112">
        <v>5.3</v>
      </c>
      <c r="BM112">
        <v>5</v>
      </c>
      <c r="BN112">
        <v>5</v>
      </c>
      <c r="BO112">
        <v>6</v>
      </c>
      <c r="BQ112">
        <v>7.7</v>
      </c>
      <c r="BR112">
        <v>8</v>
      </c>
      <c r="BS112">
        <v>8</v>
      </c>
      <c r="BT112">
        <v>7</v>
      </c>
      <c r="BU112">
        <v>39</v>
      </c>
      <c r="BV112">
        <v>98.4</v>
      </c>
      <c r="BW112">
        <v>83.36</v>
      </c>
      <c r="BX112">
        <v>12</v>
      </c>
      <c r="BY112">
        <v>131</v>
      </c>
      <c r="BZ112">
        <v>51.7</v>
      </c>
      <c r="CA112">
        <v>16.8</v>
      </c>
      <c r="CB112">
        <v>34.299999999999997</v>
      </c>
      <c r="CC112">
        <v>0.6</v>
      </c>
      <c r="CE112">
        <v>1</v>
      </c>
      <c r="CF112">
        <v>100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1</v>
      </c>
      <c r="CN112">
        <v>0</v>
      </c>
      <c r="CU112">
        <v>10</v>
      </c>
      <c r="CV112">
        <v>75.489999999999995</v>
      </c>
      <c r="CW112">
        <v>397</v>
      </c>
      <c r="CX112">
        <v>20.6</v>
      </c>
      <c r="CY112">
        <v>13</v>
      </c>
      <c r="CZ112">
        <v>18</v>
      </c>
      <c r="DA112">
        <v>78.89</v>
      </c>
      <c r="DB112">
        <v>82.7</v>
      </c>
      <c r="DC112">
        <v>1.1000000000000001</v>
      </c>
      <c r="DD112">
        <v>10</v>
      </c>
      <c r="DE112">
        <v>1</v>
      </c>
      <c r="DF112">
        <v>11</v>
      </c>
      <c r="DG112">
        <v>2.5</v>
      </c>
      <c r="DH112">
        <v>5.5</v>
      </c>
      <c r="DI112">
        <v>1</v>
      </c>
      <c r="DJ112">
        <v>2</v>
      </c>
    </row>
    <row r="113" spans="1:114" x14ac:dyDescent="0.2">
      <c r="A113" t="s">
        <v>135</v>
      </c>
      <c r="B113" t="str">
        <f>VLOOKUP(A113,'[1]DB05-17 for Stata'!$B:$D,2,0)</f>
        <v>High income: OECD</v>
      </c>
      <c r="C113" t="str">
        <f>VLOOKUP(A113,'[1]DB05-17 for Stata'!$B:$D,3,0)</f>
        <v>High income</v>
      </c>
      <c r="D113" t="s">
        <v>116</v>
      </c>
      <c r="F113">
        <v>78.36</v>
      </c>
      <c r="H113">
        <v>83.42</v>
      </c>
      <c r="I113">
        <v>8</v>
      </c>
      <c r="J113">
        <v>22</v>
      </c>
      <c r="K113">
        <v>0.3</v>
      </c>
      <c r="L113">
        <v>8</v>
      </c>
      <c r="M113">
        <v>22</v>
      </c>
      <c r="N113">
        <v>0.3</v>
      </c>
      <c r="O113">
        <v>13.6</v>
      </c>
      <c r="Q113">
        <v>74.86</v>
      </c>
      <c r="R113">
        <v>11</v>
      </c>
      <c r="S113">
        <v>222</v>
      </c>
      <c r="T113">
        <v>1.3</v>
      </c>
      <c r="U113">
        <v>13</v>
      </c>
      <c r="V113">
        <v>2</v>
      </c>
      <c r="W113">
        <v>0</v>
      </c>
      <c r="X113">
        <v>2</v>
      </c>
      <c r="Y113">
        <v>3</v>
      </c>
      <c r="Z113">
        <v>2</v>
      </c>
      <c r="AA113">
        <v>4</v>
      </c>
      <c r="AC113">
        <v>87.68</v>
      </c>
      <c r="AD113">
        <v>5</v>
      </c>
      <c r="AE113">
        <v>23</v>
      </c>
      <c r="AF113">
        <v>101.6</v>
      </c>
      <c r="AG113">
        <v>7</v>
      </c>
      <c r="AH113">
        <v>3</v>
      </c>
      <c r="AI113">
        <v>1</v>
      </c>
      <c r="AJ113">
        <v>1</v>
      </c>
      <c r="AK113">
        <v>1</v>
      </c>
      <c r="AL113">
        <v>0</v>
      </c>
      <c r="AM113">
        <v>1</v>
      </c>
      <c r="AN113">
        <v>11.6</v>
      </c>
      <c r="AP113">
        <v>79.97</v>
      </c>
      <c r="AQ113">
        <v>3</v>
      </c>
      <c r="AR113">
        <v>20.5</v>
      </c>
      <c r="AS113">
        <v>4.5999999999999996</v>
      </c>
      <c r="AT113">
        <v>23</v>
      </c>
      <c r="AU113">
        <v>7</v>
      </c>
      <c r="AV113">
        <v>3</v>
      </c>
      <c r="AW113">
        <v>8</v>
      </c>
      <c r="AX113">
        <v>5</v>
      </c>
      <c r="BA113">
        <v>60</v>
      </c>
      <c r="BB113">
        <v>5</v>
      </c>
      <c r="BD113">
        <v>7</v>
      </c>
      <c r="BF113">
        <v>2</v>
      </c>
      <c r="BG113">
        <v>53.2</v>
      </c>
      <c r="BI113">
        <v>65</v>
      </c>
      <c r="BJ113">
        <v>6.5</v>
      </c>
      <c r="BL113">
        <v>5.3</v>
      </c>
      <c r="BM113">
        <v>5</v>
      </c>
      <c r="BN113">
        <v>5</v>
      </c>
      <c r="BO113">
        <v>6</v>
      </c>
      <c r="BP113">
        <v>5</v>
      </c>
      <c r="BQ113">
        <v>7.7</v>
      </c>
      <c r="BR113">
        <v>8</v>
      </c>
      <c r="BS113">
        <v>8</v>
      </c>
      <c r="BT113">
        <v>7</v>
      </c>
      <c r="BW113">
        <v>78.33</v>
      </c>
      <c r="BX113">
        <v>12</v>
      </c>
      <c r="BY113">
        <v>131</v>
      </c>
      <c r="BZ113">
        <v>51.7</v>
      </c>
      <c r="CA113">
        <v>16.8</v>
      </c>
      <c r="CB113">
        <v>34.299999999999997</v>
      </c>
      <c r="CC113">
        <v>0.6</v>
      </c>
      <c r="CF113">
        <v>100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0</v>
      </c>
      <c r="CM113">
        <v>1</v>
      </c>
      <c r="CN113">
        <v>0</v>
      </c>
      <c r="CO113">
        <v>3</v>
      </c>
      <c r="CP113">
        <v>10</v>
      </c>
      <c r="CQ113">
        <v>1150</v>
      </c>
      <c r="CR113">
        <v>4</v>
      </c>
      <c r="CS113">
        <v>9</v>
      </c>
      <c r="CT113">
        <v>1215</v>
      </c>
      <c r="CV113">
        <v>75.489999999999995</v>
      </c>
      <c r="CW113">
        <v>397</v>
      </c>
      <c r="CX113">
        <v>20.6</v>
      </c>
      <c r="CY113">
        <v>13</v>
      </c>
      <c r="DA113">
        <v>78.84</v>
      </c>
      <c r="DB113">
        <v>82.6</v>
      </c>
      <c r="DC113">
        <v>1.1000000000000001</v>
      </c>
      <c r="DD113">
        <v>10</v>
      </c>
      <c r="DE113">
        <v>1</v>
      </c>
      <c r="DF113">
        <v>11</v>
      </c>
      <c r="DG113">
        <v>2.5</v>
      </c>
      <c r="DH113">
        <v>5.5</v>
      </c>
      <c r="DI113">
        <v>1</v>
      </c>
      <c r="DJ113">
        <v>2</v>
      </c>
    </row>
    <row r="114" spans="1:114" x14ac:dyDescent="0.2">
      <c r="A114" t="s">
        <v>135</v>
      </c>
      <c r="B114" t="str">
        <f>VLOOKUP(A114,'[1]DB05-17 for Stata'!$B:$D,2,0)</f>
        <v>High income: OECD</v>
      </c>
      <c r="C114" t="str">
        <f>VLOOKUP(A114,'[1]DB05-17 for Stata'!$B:$D,3,0)</f>
        <v>High income</v>
      </c>
      <c r="D114" t="s">
        <v>117</v>
      </c>
      <c r="F114">
        <v>77.84</v>
      </c>
      <c r="H114">
        <v>79.97</v>
      </c>
      <c r="I114">
        <v>8</v>
      </c>
      <c r="J114">
        <v>25</v>
      </c>
      <c r="K114">
        <v>4.8</v>
      </c>
      <c r="L114">
        <v>8</v>
      </c>
      <c r="M114">
        <v>25</v>
      </c>
      <c r="N114">
        <v>4.8</v>
      </c>
      <c r="O114">
        <v>47.8</v>
      </c>
      <c r="Q114">
        <v>70.930000000000007</v>
      </c>
      <c r="R114">
        <v>11</v>
      </c>
      <c r="S114">
        <v>222</v>
      </c>
      <c r="T114">
        <v>1.3</v>
      </c>
      <c r="AC114">
        <v>87.75</v>
      </c>
      <c r="AD114">
        <v>5</v>
      </c>
      <c r="AE114">
        <v>23</v>
      </c>
      <c r="AF114">
        <v>101.7</v>
      </c>
      <c r="AP114">
        <v>81.069999999999993</v>
      </c>
      <c r="AQ114">
        <v>3</v>
      </c>
      <c r="AR114">
        <v>20.5</v>
      </c>
      <c r="AS114">
        <v>4.5999999999999996</v>
      </c>
      <c r="BA114">
        <v>75</v>
      </c>
      <c r="BB114">
        <v>5</v>
      </c>
      <c r="BC114">
        <v>7</v>
      </c>
      <c r="BD114">
        <v>7</v>
      </c>
      <c r="BE114">
        <v>5</v>
      </c>
      <c r="BF114">
        <v>1.7</v>
      </c>
      <c r="BG114">
        <v>51.8</v>
      </c>
      <c r="BI114">
        <v>50</v>
      </c>
      <c r="BJ114">
        <v>6.5</v>
      </c>
      <c r="BK114">
        <v>5</v>
      </c>
      <c r="BL114">
        <v>5.3</v>
      </c>
      <c r="BM114">
        <v>5</v>
      </c>
      <c r="BN114">
        <v>5</v>
      </c>
      <c r="BO114">
        <v>6</v>
      </c>
      <c r="BP114">
        <v>5</v>
      </c>
      <c r="BQ114">
        <v>7.7</v>
      </c>
      <c r="BR114">
        <v>8</v>
      </c>
      <c r="BS114">
        <v>8</v>
      </c>
      <c r="BT114">
        <v>7</v>
      </c>
      <c r="BW114">
        <v>76.44</v>
      </c>
      <c r="BX114">
        <v>12</v>
      </c>
      <c r="BY114">
        <v>166</v>
      </c>
      <c r="BZ114">
        <v>51.9</v>
      </c>
      <c r="CA114">
        <v>15</v>
      </c>
      <c r="CB114">
        <v>34.700000000000003</v>
      </c>
      <c r="CF114">
        <v>87.93</v>
      </c>
      <c r="CO114">
        <v>3</v>
      </c>
      <c r="CP114">
        <v>10</v>
      </c>
      <c r="CQ114">
        <v>1090</v>
      </c>
      <c r="CR114">
        <v>4</v>
      </c>
      <c r="CS114">
        <v>9</v>
      </c>
      <c r="CT114">
        <v>1155</v>
      </c>
      <c r="CV114">
        <v>80.650000000000006</v>
      </c>
      <c r="CW114">
        <v>397</v>
      </c>
      <c r="CX114">
        <v>20.399999999999999</v>
      </c>
      <c r="DA114">
        <v>78.7</v>
      </c>
      <c r="DB114">
        <v>82.4</v>
      </c>
      <c r="DD114">
        <v>10</v>
      </c>
      <c r="DE114">
        <v>1</v>
      </c>
      <c r="DF114">
        <v>11</v>
      </c>
      <c r="DG114">
        <v>2.5</v>
      </c>
      <c r="DH114">
        <v>5.5</v>
      </c>
      <c r="DI114">
        <v>1</v>
      </c>
      <c r="DJ114">
        <v>2</v>
      </c>
    </row>
    <row r="115" spans="1:114" x14ac:dyDescent="0.2">
      <c r="A115" t="s">
        <v>135</v>
      </c>
      <c r="B115" t="str">
        <f>VLOOKUP(A115,'[1]DB05-17 for Stata'!$B:$D,2,0)</f>
        <v>High income: OECD</v>
      </c>
      <c r="C115" t="str">
        <f>VLOOKUP(A115,'[1]DB05-17 for Stata'!$B:$D,3,0)</f>
        <v>High income</v>
      </c>
      <c r="D115" t="s">
        <v>118</v>
      </c>
      <c r="F115">
        <v>77.87</v>
      </c>
      <c r="H115">
        <v>79.87</v>
      </c>
      <c r="I115">
        <v>8</v>
      </c>
      <c r="J115">
        <v>25</v>
      </c>
      <c r="K115">
        <v>4.9000000000000004</v>
      </c>
      <c r="L115">
        <v>8</v>
      </c>
      <c r="M115">
        <v>25</v>
      </c>
      <c r="N115">
        <v>4.9000000000000004</v>
      </c>
      <c r="O115">
        <v>49.1</v>
      </c>
      <c r="Q115">
        <v>70.87</v>
      </c>
      <c r="R115">
        <v>11</v>
      </c>
      <c r="S115">
        <v>222</v>
      </c>
      <c r="T115">
        <v>1.4</v>
      </c>
      <c r="AC115">
        <v>87.73</v>
      </c>
      <c r="AD115">
        <v>5</v>
      </c>
      <c r="AE115">
        <v>23</v>
      </c>
      <c r="AF115">
        <v>104.5</v>
      </c>
      <c r="AP115">
        <v>81.069999999999993</v>
      </c>
      <c r="AQ115">
        <v>3</v>
      </c>
      <c r="AR115">
        <v>20.5</v>
      </c>
      <c r="AS115">
        <v>4.5999999999999996</v>
      </c>
      <c r="BA115">
        <v>75</v>
      </c>
      <c r="BC115">
        <v>7</v>
      </c>
      <c r="BE115">
        <v>5</v>
      </c>
      <c r="BF115">
        <v>1.8</v>
      </c>
      <c r="BG115">
        <v>52.6</v>
      </c>
      <c r="BI115">
        <v>50</v>
      </c>
      <c r="BK115">
        <v>5</v>
      </c>
      <c r="BM115">
        <v>5</v>
      </c>
      <c r="BN115">
        <v>5</v>
      </c>
      <c r="BP115">
        <v>5</v>
      </c>
      <c r="BW115">
        <v>76.010000000000005</v>
      </c>
      <c r="BX115">
        <v>12</v>
      </c>
      <c r="BY115">
        <v>170</v>
      </c>
      <c r="BZ115">
        <v>52.3</v>
      </c>
      <c r="CF115">
        <v>87.81</v>
      </c>
      <c r="CO115">
        <v>3</v>
      </c>
      <c r="CP115">
        <v>10</v>
      </c>
      <c r="CQ115">
        <v>1090</v>
      </c>
      <c r="CR115">
        <v>4</v>
      </c>
      <c r="CS115">
        <v>9</v>
      </c>
      <c r="CT115">
        <v>1155</v>
      </c>
      <c r="CV115">
        <v>80.650000000000006</v>
      </c>
      <c r="CW115">
        <v>397</v>
      </c>
      <c r="CX115">
        <v>20.399999999999999</v>
      </c>
      <c r="DA115">
        <v>89.69</v>
      </c>
      <c r="DB115">
        <v>83.3</v>
      </c>
      <c r="DD115">
        <v>10</v>
      </c>
      <c r="DE115">
        <v>1</v>
      </c>
    </row>
    <row r="116" spans="1:114" x14ac:dyDescent="0.2">
      <c r="A116" t="s">
        <v>135</v>
      </c>
      <c r="B116" t="str">
        <f>VLOOKUP(A116,'[1]DB05-17 for Stata'!$B:$D,2,0)</f>
        <v>High income: OECD</v>
      </c>
      <c r="C116" t="str">
        <f>VLOOKUP(A116,'[1]DB05-17 for Stata'!$B:$D,3,0)</f>
        <v>High income</v>
      </c>
      <c r="D116" t="s">
        <v>119</v>
      </c>
      <c r="F116">
        <v>76.709999999999994</v>
      </c>
      <c r="H116">
        <v>79.650000000000006</v>
      </c>
      <c r="I116">
        <v>8</v>
      </c>
      <c r="J116">
        <v>25</v>
      </c>
      <c r="K116">
        <v>5.2</v>
      </c>
      <c r="L116">
        <v>8</v>
      </c>
      <c r="M116">
        <v>25</v>
      </c>
      <c r="N116">
        <v>5.2</v>
      </c>
      <c r="O116">
        <v>52</v>
      </c>
      <c r="Q116">
        <v>70.73</v>
      </c>
      <c r="R116">
        <v>11</v>
      </c>
      <c r="S116">
        <v>222</v>
      </c>
      <c r="T116">
        <v>1.5</v>
      </c>
      <c r="AC116">
        <v>87.71</v>
      </c>
      <c r="AD116">
        <v>5</v>
      </c>
      <c r="AE116">
        <v>23</v>
      </c>
      <c r="AF116">
        <v>110.8</v>
      </c>
      <c r="AP116">
        <v>81.069999999999993</v>
      </c>
      <c r="AQ116">
        <v>3</v>
      </c>
      <c r="AR116">
        <v>20.5</v>
      </c>
      <c r="AS116">
        <v>4.5999999999999996</v>
      </c>
      <c r="BA116">
        <v>75</v>
      </c>
      <c r="BC116">
        <v>7</v>
      </c>
      <c r="BE116">
        <v>5</v>
      </c>
      <c r="BF116">
        <v>1.7</v>
      </c>
      <c r="BG116">
        <v>51.6</v>
      </c>
      <c r="BI116">
        <v>50</v>
      </c>
      <c r="BK116">
        <v>5</v>
      </c>
      <c r="BM116">
        <v>5</v>
      </c>
      <c r="BN116">
        <v>5</v>
      </c>
      <c r="BP116">
        <v>5</v>
      </c>
      <c r="BW116">
        <v>76.8</v>
      </c>
      <c r="BX116">
        <v>12</v>
      </c>
      <c r="BY116">
        <v>170</v>
      </c>
      <c r="BZ116">
        <v>50.8</v>
      </c>
      <c r="CF116">
        <v>87.18</v>
      </c>
      <c r="CO116">
        <v>3</v>
      </c>
      <c r="CP116">
        <v>10</v>
      </c>
      <c r="CQ116">
        <v>1180</v>
      </c>
      <c r="CR116">
        <v>4</v>
      </c>
      <c r="CS116">
        <v>9</v>
      </c>
      <c r="CT116">
        <v>1195</v>
      </c>
      <c r="CV116">
        <v>80.650000000000006</v>
      </c>
      <c r="CW116">
        <v>397</v>
      </c>
      <c r="CX116">
        <v>20.399999999999999</v>
      </c>
      <c r="DA116">
        <v>78.290000000000006</v>
      </c>
      <c r="DB116">
        <v>72.7</v>
      </c>
      <c r="DD116">
        <v>18</v>
      </c>
      <c r="DE116">
        <v>1</v>
      </c>
    </row>
    <row r="117" spans="1:114" x14ac:dyDescent="0.2">
      <c r="A117" t="s">
        <v>135</v>
      </c>
      <c r="B117" t="str">
        <f>VLOOKUP(A117,'[1]DB05-17 for Stata'!$B:$D,2,0)</f>
        <v>High income: OECD</v>
      </c>
      <c r="C117" t="str">
        <f>VLOOKUP(A117,'[1]DB05-17 for Stata'!$B:$D,3,0)</f>
        <v>High income</v>
      </c>
      <c r="D117" t="s">
        <v>120</v>
      </c>
      <c r="F117">
        <v>76.72</v>
      </c>
      <c r="H117">
        <v>79.59</v>
      </c>
      <c r="I117">
        <v>8</v>
      </c>
      <c r="J117">
        <v>25</v>
      </c>
      <c r="K117">
        <v>5.2</v>
      </c>
      <c r="L117">
        <v>8</v>
      </c>
      <c r="M117">
        <v>25</v>
      </c>
      <c r="N117">
        <v>5.2</v>
      </c>
      <c r="O117">
        <v>53.1</v>
      </c>
      <c r="Q117">
        <v>70.680000000000007</v>
      </c>
      <c r="R117">
        <v>11</v>
      </c>
      <c r="S117">
        <v>222</v>
      </c>
      <c r="T117">
        <v>1.5</v>
      </c>
      <c r="AC117">
        <v>87.7</v>
      </c>
      <c r="AD117">
        <v>5</v>
      </c>
      <c r="AE117">
        <v>23</v>
      </c>
      <c r="AF117">
        <v>113</v>
      </c>
      <c r="AP117">
        <v>81.3</v>
      </c>
      <c r="AQ117">
        <v>3</v>
      </c>
      <c r="AR117">
        <v>20.5</v>
      </c>
      <c r="AS117">
        <v>4.5</v>
      </c>
      <c r="BA117">
        <v>75</v>
      </c>
      <c r="BC117">
        <v>7</v>
      </c>
      <c r="BE117">
        <v>5</v>
      </c>
      <c r="BF117">
        <v>1.4</v>
      </c>
      <c r="BG117">
        <v>40.6</v>
      </c>
      <c r="BI117">
        <v>50</v>
      </c>
      <c r="BK117">
        <v>5</v>
      </c>
      <c r="BM117">
        <v>5</v>
      </c>
      <c r="BN117">
        <v>5</v>
      </c>
      <c r="BP117">
        <v>5</v>
      </c>
      <c r="BW117">
        <v>76.53</v>
      </c>
      <c r="BX117">
        <v>12</v>
      </c>
      <c r="BY117">
        <v>170</v>
      </c>
      <c r="BZ117">
        <v>51.3</v>
      </c>
      <c r="CF117">
        <v>87.06</v>
      </c>
      <c r="CO117">
        <v>3</v>
      </c>
      <c r="CP117">
        <v>10</v>
      </c>
      <c r="CQ117">
        <v>1180</v>
      </c>
      <c r="CR117">
        <v>4</v>
      </c>
      <c r="CS117">
        <v>9</v>
      </c>
      <c r="CT117">
        <v>1195</v>
      </c>
      <c r="CV117">
        <v>80.650000000000006</v>
      </c>
      <c r="CW117">
        <v>397</v>
      </c>
      <c r="CX117">
        <v>20.399999999999999</v>
      </c>
      <c r="DA117">
        <v>78.67</v>
      </c>
      <c r="DB117">
        <v>73.099999999999994</v>
      </c>
      <c r="DD117">
        <v>18</v>
      </c>
    </row>
    <row r="118" spans="1:114" x14ac:dyDescent="0.2">
      <c r="A118" t="s">
        <v>135</v>
      </c>
      <c r="B118" t="str">
        <f>VLOOKUP(A118,'[1]DB05-17 for Stata'!$B:$D,2,0)</f>
        <v>High income: OECD</v>
      </c>
      <c r="C118" t="str">
        <f>VLOOKUP(A118,'[1]DB05-17 for Stata'!$B:$D,3,0)</f>
        <v>High income</v>
      </c>
      <c r="D118" t="s">
        <v>121</v>
      </c>
      <c r="F118">
        <v>76.36</v>
      </c>
      <c r="H118">
        <v>79.67</v>
      </c>
      <c r="I118">
        <v>8</v>
      </c>
      <c r="J118">
        <v>25</v>
      </c>
      <c r="K118">
        <v>5.0999999999999996</v>
      </c>
      <c r="L118">
        <v>8</v>
      </c>
      <c r="M118">
        <v>25</v>
      </c>
      <c r="N118">
        <v>5.0999999999999996</v>
      </c>
      <c r="O118">
        <v>52</v>
      </c>
      <c r="Q118">
        <v>70.73</v>
      </c>
      <c r="R118">
        <v>11</v>
      </c>
      <c r="S118">
        <v>222</v>
      </c>
      <c r="T118">
        <v>1.5</v>
      </c>
      <c r="AC118">
        <v>87.71</v>
      </c>
      <c r="AD118">
        <v>5</v>
      </c>
      <c r="AE118">
        <v>23</v>
      </c>
      <c r="AF118">
        <v>110.7</v>
      </c>
      <c r="AP118">
        <v>79.540000000000006</v>
      </c>
      <c r="AQ118">
        <v>3</v>
      </c>
      <c r="AR118">
        <v>31.5</v>
      </c>
      <c r="AS118">
        <v>4.5</v>
      </c>
      <c r="BA118">
        <v>75</v>
      </c>
      <c r="BC118">
        <v>7</v>
      </c>
      <c r="BE118">
        <v>5</v>
      </c>
      <c r="BF118">
        <v>1.4</v>
      </c>
      <c r="BG118">
        <v>39.200000000000003</v>
      </c>
      <c r="BI118">
        <v>50</v>
      </c>
      <c r="BK118">
        <v>5</v>
      </c>
      <c r="BM118">
        <v>5</v>
      </c>
      <c r="BN118">
        <v>5</v>
      </c>
      <c r="BP118">
        <v>5</v>
      </c>
      <c r="BW118">
        <v>76.39</v>
      </c>
      <c r="BX118">
        <v>12</v>
      </c>
      <c r="BY118">
        <v>170</v>
      </c>
      <c r="BZ118">
        <v>51.6</v>
      </c>
      <c r="CF118">
        <v>86.93</v>
      </c>
      <c r="CO118">
        <v>3</v>
      </c>
      <c r="CP118">
        <v>10</v>
      </c>
      <c r="CQ118">
        <v>1180</v>
      </c>
      <c r="CR118">
        <v>4</v>
      </c>
      <c r="CS118">
        <v>9</v>
      </c>
      <c r="CT118">
        <v>1195</v>
      </c>
      <c r="CV118">
        <v>80.650000000000006</v>
      </c>
      <c r="CW118">
        <v>397</v>
      </c>
      <c r="CX118">
        <v>20.399999999999999</v>
      </c>
      <c r="DA118">
        <v>76.95</v>
      </c>
      <c r="DB118">
        <v>71.5</v>
      </c>
      <c r="DD118">
        <v>18</v>
      </c>
    </row>
    <row r="119" spans="1:114" x14ac:dyDescent="0.2">
      <c r="A119" t="s">
        <v>135</v>
      </c>
      <c r="B119" t="str">
        <f>VLOOKUP(A119,'[1]DB05-17 for Stata'!$B:$D,2,0)</f>
        <v>High income: OECD</v>
      </c>
      <c r="C119" t="str">
        <f>VLOOKUP(A119,'[1]DB05-17 for Stata'!$B:$D,3,0)</f>
        <v>High income</v>
      </c>
      <c r="D119" t="s">
        <v>122</v>
      </c>
      <c r="H119">
        <v>79.61</v>
      </c>
      <c r="I119">
        <v>8</v>
      </c>
      <c r="J119">
        <v>25</v>
      </c>
      <c r="K119">
        <v>5.0999999999999996</v>
      </c>
      <c r="L119">
        <v>8</v>
      </c>
      <c r="M119">
        <v>25</v>
      </c>
      <c r="N119">
        <v>5.0999999999999996</v>
      </c>
      <c r="O119">
        <v>52.8</v>
      </c>
      <c r="Q119">
        <v>72.09</v>
      </c>
      <c r="R119">
        <v>10</v>
      </c>
      <c r="S119">
        <v>222</v>
      </c>
      <c r="T119">
        <v>1.4</v>
      </c>
      <c r="AP119">
        <v>79.540000000000006</v>
      </c>
      <c r="AQ119">
        <v>3</v>
      </c>
      <c r="AR119">
        <v>31.5</v>
      </c>
      <c r="AS119">
        <v>4.5</v>
      </c>
      <c r="BA119">
        <v>75</v>
      </c>
      <c r="BC119">
        <v>7</v>
      </c>
      <c r="BE119">
        <v>5</v>
      </c>
      <c r="BF119">
        <v>1.3</v>
      </c>
      <c r="BG119">
        <v>40.9</v>
      </c>
      <c r="BI119">
        <v>50</v>
      </c>
      <c r="BK119">
        <v>5</v>
      </c>
      <c r="BM119">
        <v>5</v>
      </c>
      <c r="BN119">
        <v>5</v>
      </c>
      <c r="BP119">
        <v>5</v>
      </c>
      <c r="BW119">
        <v>76.64</v>
      </c>
      <c r="BX119">
        <v>12</v>
      </c>
      <c r="BY119">
        <v>170</v>
      </c>
      <c r="BZ119">
        <v>51.1</v>
      </c>
      <c r="CF119">
        <v>86.78</v>
      </c>
      <c r="CO119">
        <v>3</v>
      </c>
      <c r="CP119">
        <v>10</v>
      </c>
      <c r="CQ119">
        <v>1180</v>
      </c>
      <c r="CR119">
        <v>4</v>
      </c>
      <c r="CS119">
        <v>9</v>
      </c>
      <c r="CT119">
        <v>1195</v>
      </c>
      <c r="CV119">
        <v>80.650000000000006</v>
      </c>
      <c r="CW119">
        <v>397</v>
      </c>
      <c r="CX119">
        <v>20.399999999999999</v>
      </c>
      <c r="DA119">
        <v>76.95</v>
      </c>
      <c r="DB119">
        <v>71.5</v>
      </c>
      <c r="DD119">
        <v>18</v>
      </c>
    </row>
    <row r="120" spans="1:114" x14ac:dyDescent="0.2">
      <c r="A120" t="s">
        <v>135</v>
      </c>
      <c r="B120" t="str">
        <f>VLOOKUP(A120,'[1]DB05-17 for Stata'!$B:$D,2,0)</f>
        <v>High income: OECD</v>
      </c>
      <c r="C120" t="str">
        <f>VLOOKUP(A120,'[1]DB05-17 for Stata'!$B:$D,3,0)</f>
        <v>High income</v>
      </c>
      <c r="D120" t="s">
        <v>123</v>
      </c>
      <c r="H120">
        <v>79.41</v>
      </c>
      <c r="I120">
        <v>8</v>
      </c>
      <c r="J120">
        <v>25</v>
      </c>
      <c r="K120">
        <v>5.4</v>
      </c>
      <c r="L120">
        <v>8</v>
      </c>
      <c r="M120">
        <v>25</v>
      </c>
      <c r="N120">
        <v>5.4</v>
      </c>
      <c r="O120">
        <v>55.5</v>
      </c>
      <c r="Q120">
        <v>71.97</v>
      </c>
      <c r="R120">
        <v>10</v>
      </c>
      <c r="S120">
        <v>222</v>
      </c>
      <c r="T120">
        <v>1.5</v>
      </c>
      <c r="AP120">
        <v>79.540000000000006</v>
      </c>
      <c r="AQ120">
        <v>3</v>
      </c>
      <c r="AR120">
        <v>31.5</v>
      </c>
      <c r="AS120">
        <v>4.5</v>
      </c>
      <c r="BA120">
        <v>75</v>
      </c>
      <c r="BC120">
        <v>7</v>
      </c>
      <c r="BE120">
        <v>5</v>
      </c>
      <c r="BF120">
        <v>1.3</v>
      </c>
      <c r="BG120">
        <v>40.6</v>
      </c>
      <c r="BI120">
        <v>50</v>
      </c>
      <c r="BK120">
        <v>5</v>
      </c>
      <c r="BM120">
        <v>5</v>
      </c>
      <c r="BN120">
        <v>5</v>
      </c>
      <c r="BP120">
        <v>5</v>
      </c>
      <c r="BW120">
        <v>76.64</v>
      </c>
      <c r="BX120">
        <v>12</v>
      </c>
      <c r="BY120">
        <v>170</v>
      </c>
      <c r="BZ120">
        <v>51.1</v>
      </c>
      <c r="CF120">
        <v>88.36</v>
      </c>
      <c r="CO120">
        <v>3</v>
      </c>
      <c r="CP120">
        <v>11</v>
      </c>
      <c r="CQ120">
        <v>898</v>
      </c>
      <c r="CR120">
        <v>4</v>
      </c>
      <c r="CS120">
        <v>9</v>
      </c>
      <c r="CT120">
        <v>913</v>
      </c>
      <c r="CV120">
        <v>81.599999999999994</v>
      </c>
      <c r="CW120">
        <v>397</v>
      </c>
      <c r="CX120">
        <v>15.1</v>
      </c>
      <c r="DA120">
        <v>77.97</v>
      </c>
      <c r="DB120">
        <v>72.400000000000006</v>
      </c>
      <c r="DD120">
        <v>18</v>
      </c>
    </row>
    <row r="121" spans="1:114" x14ac:dyDescent="0.2">
      <c r="A121" t="s">
        <v>135</v>
      </c>
      <c r="B121" t="str">
        <f>VLOOKUP(A121,'[1]DB05-17 for Stata'!$B:$D,2,0)</f>
        <v>High income: OECD</v>
      </c>
      <c r="C121" t="str">
        <f>VLOOKUP(A121,'[1]DB05-17 for Stata'!$B:$D,3,0)</f>
        <v>High income</v>
      </c>
      <c r="D121" t="s">
        <v>124</v>
      </c>
      <c r="H121">
        <v>79.13</v>
      </c>
      <c r="I121">
        <v>8</v>
      </c>
      <c r="J121">
        <v>25</v>
      </c>
      <c r="K121">
        <v>5.6</v>
      </c>
      <c r="L121">
        <v>8</v>
      </c>
      <c r="M121">
        <v>25</v>
      </c>
      <c r="N121">
        <v>5.6</v>
      </c>
      <c r="O121">
        <v>59.6</v>
      </c>
      <c r="Q121">
        <v>71.78</v>
      </c>
      <c r="R121">
        <v>10</v>
      </c>
      <c r="S121">
        <v>222</v>
      </c>
      <c r="T121">
        <v>1.6</v>
      </c>
      <c r="AP121">
        <v>79.540000000000006</v>
      </c>
      <c r="AQ121">
        <v>3</v>
      </c>
      <c r="AR121">
        <v>31.5</v>
      </c>
      <c r="AS121">
        <v>4.5</v>
      </c>
      <c r="BA121">
        <v>75</v>
      </c>
      <c r="BC121">
        <v>7</v>
      </c>
      <c r="BE121">
        <v>5</v>
      </c>
      <c r="BF121">
        <v>1.2</v>
      </c>
      <c r="BG121">
        <v>39.9</v>
      </c>
      <c r="BI121">
        <v>50</v>
      </c>
      <c r="BK121">
        <v>5</v>
      </c>
      <c r="BM121">
        <v>5</v>
      </c>
      <c r="BN121">
        <v>5</v>
      </c>
      <c r="BP121">
        <v>5</v>
      </c>
      <c r="BW121">
        <v>76.64</v>
      </c>
      <c r="BX121">
        <v>12</v>
      </c>
      <c r="BY121">
        <v>170</v>
      </c>
      <c r="BZ121">
        <v>51.1</v>
      </c>
      <c r="CF121">
        <v>88.13</v>
      </c>
      <c r="CO121">
        <v>3</v>
      </c>
      <c r="CP121">
        <v>11</v>
      </c>
      <c r="CQ121">
        <v>858</v>
      </c>
      <c r="CR121">
        <v>4</v>
      </c>
      <c r="CS121">
        <v>10</v>
      </c>
      <c r="CT121">
        <v>913</v>
      </c>
      <c r="CV121">
        <v>81.599999999999994</v>
      </c>
      <c r="CW121">
        <v>397</v>
      </c>
      <c r="CX121">
        <v>15.1</v>
      </c>
      <c r="DA121">
        <v>79.33</v>
      </c>
      <c r="DB121">
        <v>73.7</v>
      </c>
      <c r="DD121">
        <v>18</v>
      </c>
    </row>
    <row r="122" spans="1:114" x14ac:dyDescent="0.2">
      <c r="A122" t="s">
        <v>135</v>
      </c>
      <c r="B122" t="str">
        <f>VLOOKUP(A122,'[1]DB05-17 for Stata'!$B:$D,2,0)</f>
        <v>High income: OECD</v>
      </c>
      <c r="C122" t="str">
        <f>VLOOKUP(A122,'[1]DB05-17 for Stata'!$B:$D,3,0)</f>
        <v>High income</v>
      </c>
      <c r="D122" t="s">
        <v>125</v>
      </c>
      <c r="H122">
        <v>78.989999999999995</v>
      </c>
      <c r="I122">
        <v>8</v>
      </c>
      <c r="J122">
        <v>25</v>
      </c>
      <c r="K122">
        <v>5.7</v>
      </c>
      <c r="L122">
        <v>8</v>
      </c>
      <c r="M122">
        <v>25</v>
      </c>
      <c r="N122">
        <v>5.7</v>
      </c>
      <c r="O122">
        <v>61.5</v>
      </c>
      <c r="Q122">
        <v>71.69</v>
      </c>
      <c r="R122">
        <v>10</v>
      </c>
      <c r="S122">
        <v>222</v>
      </c>
      <c r="T122">
        <v>1.7</v>
      </c>
      <c r="AP122">
        <v>79.540000000000006</v>
      </c>
      <c r="AQ122">
        <v>3</v>
      </c>
      <c r="AR122">
        <v>31.5</v>
      </c>
      <c r="AS122">
        <v>4.5</v>
      </c>
      <c r="BA122">
        <v>75</v>
      </c>
      <c r="BC122">
        <v>7</v>
      </c>
      <c r="BE122">
        <v>5</v>
      </c>
      <c r="BF122">
        <v>1.2</v>
      </c>
      <c r="BG122">
        <v>45.4</v>
      </c>
      <c r="BI122">
        <v>50</v>
      </c>
      <c r="BK122">
        <v>5</v>
      </c>
      <c r="BM122">
        <v>5</v>
      </c>
      <c r="BN122">
        <v>5</v>
      </c>
      <c r="BP122">
        <v>5</v>
      </c>
      <c r="BW122">
        <v>73.45</v>
      </c>
      <c r="BX122">
        <v>12</v>
      </c>
      <c r="BY122">
        <v>170</v>
      </c>
      <c r="BZ122">
        <v>57.2</v>
      </c>
      <c r="CF122">
        <v>87.99</v>
      </c>
      <c r="CO122">
        <v>3</v>
      </c>
      <c r="CP122">
        <v>11</v>
      </c>
      <c r="CQ122">
        <v>858</v>
      </c>
      <c r="CR122">
        <v>4</v>
      </c>
      <c r="CS122">
        <v>10</v>
      </c>
      <c r="CT122">
        <v>913</v>
      </c>
      <c r="CV122">
        <v>80.56</v>
      </c>
      <c r="CW122">
        <v>397</v>
      </c>
      <c r="CX122">
        <v>15.1</v>
      </c>
      <c r="DA122">
        <v>78.91</v>
      </c>
      <c r="DB122">
        <v>73.3</v>
      </c>
      <c r="DD122">
        <v>18</v>
      </c>
    </row>
    <row r="123" spans="1:114" x14ac:dyDescent="0.2">
      <c r="A123" t="s">
        <v>135</v>
      </c>
      <c r="B123" t="str">
        <f>VLOOKUP(A123,'[1]DB05-17 for Stata'!$B:$D,2,0)</f>
        <v>High income: OECD</v>
      </c>
      <c r="C123" t="str">
        <f>VLOOKUP(A123,'[1]DB05-17 for Stata'!$B:$D,3,0)</f>
        <v>High income</v>
      </c>
      <c r="D123" t="s">
        <v>126</v>
      </c>
      <c r="H123">
        <v>78.8</v>
      </c>
      <c r="I123">
        <v>8</v>
      </c>
      <c r="J123">
        <v>25</v>
      </c>
      <c r="K123">
        <v>6</v>
      </c>
      <c r="L123">
        <v>8</v>
      </c>
      <c r="M123">
        <v>25</v>
      </c>
      <c r="N123">
        <v>6</v>
      </c>
      <c r="O123">
        <v>64.099999999999994</v>
      </c>
      <c r="AP123">
        <v>79.540000000000006</v>
      </c>
      <c r="AQ123">
        <v>3</v>
      </c>
      <c r="AR123">
        <v>31.5</v>
      </c>
      <c r="AS123">
        <v>4.5</v>
      </c>
      <c r="BA123">
        <v>75</v>
      </c>
      <c r="BC123">
        <v>7</v>
      </c>
      <c r="BE123">
        <v>5</v>
      </c>
      <c r="BF123">
        <v>1.1000000000000001</v>
      </c>
      <c r="BG123">
        <v>39.299999999999997</v>
      </c>
      <c r="CV123">
        <v>80.56</v>
      </c>
      <c r="CW123">
        <v>397</v>
      </c>
      <c r="CX123">
        <v>15.1</v>
      </c>
      <c r="DA123">
        <v>77.989999999999995</v>
      </c>
      <c r="DB123">
        <v>72.5</v>
      </c>
      <c r="DD123">
        <v>18</v>
      </c>
    </row>
    <row r="124" spans="1:114" x14ac:dyDescent="0.2">
      <c r="A124" t="s">
        <v>135</v>
      </c>
      <c r="B124" t="str">
        <f>VLOOKUP(A124,'[1]DB05-17 for Stata'!$B:$D,2,0)</f>
        <v>High income: OECD</v>
      </c>
      <c r="C124" t="str">
        <f>VLOOKUP(A124,'[1]DB05-17 for Stata'!$B:$D,3,0)</f>
        <v>High income</v>
      </c>
      <c r="D124" t="s">
        <v>128</v>
      </c>
      <c r="H124">
        <v>78.680000000000007</v>
      </c>
      <c r="I124">
        <v>8</v>
      </c>
      <c r="J124">
        <v>25</v>
      </c>
      <c r="K124">
        <v>6.1</v>
      </c>
      <c r="L124">
        <v>8</v>
      </c>
      <c r="M124">
        <v>25</v>
      </c>
      <c r="N124">
        <v>6.1</v>
      </c>
      <c r="O124">
        <v>65.599999999999994</v>
      </c>
      <c r="CV124">
        <v>80.56</v>
      </c>
      <c r="CW124">
        <v>397</v>
      </c>
      <c r="CX124">
        <v>15.1</v>
      </c>
      <c r="DA124">
        <v>78.7</v>
      </c>
      <c r="DB124">
        <v>73.099999999999994</v>
      </c>
      <c r="DD124">
        <v>18</v>
      </c>
    </row>
    <row r="125" spans="1:114" x14ac:dyDescent="0.2">
      <c r="A125" t="s">
        <v>136</v>
      </c>
      <c r="B125" t="str">
        <f>VLOOKUP(A125,'[1]DB05-17 for Stata'!$B:$D,2,0)</f>
        <v>Europe &amp; Central Asia</v>
      </c>
      <c r="C125" t="str">
        <f>VLOOKUP(A125,'[1]DB05-17 for Stata'!$B:$D,3,0)</f>
        <v>Upper middle income</v>
      </c>
      <c r="D125" t="s">
        <v>113</v>
      </c>
      <c r="E125">
        <v>65</v>
      </c>
      <c r="F125">
        <v>67.989999999999995</v>
      </c>
      <c r="G125">
        <v>5</v>
      </c>
      <c r="H125">
        <v>97.74</v>
      </c>
      <c r="I125">
        <v>2</v>
      </c>
      <c r="J125">
        <v>3</v>
      </c>
      <c r="K125">
        <v>1.3</v>
      </c>
      <c r="L125">
        <v>2</v>
      </c>
      <c r="M125">
        <v>3</v>
      </c>
      <c r="N125">
        <v>1.3</v>
      </c>
      <c r="O125">
        <v>0</v>
      </c>
      <c r="P125">
        <v>127</v>
      </c>
      <c r="Q125">
        <v>63.63</v>
      </c>
      <c r="R125">
        <v>18</v>
      </c>
      <c r="S125">
        <v>203</v>
      </c>
      <c r="T125">
        <v>4.5</v>
      </c>
      <c r="U125">
        <v>12</v>
      </c>
      <c r="V125">
        <v>2</v>
      </c>
      <c r="W125">
        <v>1</v>
      </c>
      <c r="X125">
        <v>2</v>
      </c>
      <c r="Y125">
        <v>3</v>
      </c>
      <c r="Z125">
        <v>0</v>
      </c>
      <c r="AA125">
        <v>4</v>
      </c>
      <c r="AB125">
        <v>105</v>
      </c>
      <c r="AC125">
        <v>64.83</v>
      </c>
      <c r="AD125">
        <v>7</v>
      </c>
      <c r="AE125">
        <v>69</v>
      </c>
      <c r="AF125">
        <v>150.4</v>
      </c>
      <c r="AG125">
        <v>4</v>
      </c>
      <c r="AH125">
        <v>2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5.9</v>
      </c>
      <c r="AO125">
        <v>22</v>
      </c>
      <c r="AP125">
        <v>82.52</v>
      </c>
      <c r="AQ125">
        <v>3</v>
      </c>
      <c r="AR125">
        <v>8.5</v>
      </c>
      <c r="AS125">
        <v>0.2</v>
      </c>
      <c r="AT125">
        <v>15.5</v>
      </c>
      <c r="AU125">
        <v>6</v>
      </c>
      <c r="AV125">
        <v>3</v>
      </c>
      <c r="AW125">
        <v>0</v>
      </c>
      <c r="AX125">
        <v>6.5</v>
      </c>
      <c r="AY125">
        <v>0</v>
      </c>
      <c r="AZ125">
        <v>118</v>
      </c>
      <c r="BA125">
        <v>40</v>
      </c>
      <c r="BB125">
        <v>2</v>
      </c>
      <c r="BD125">
        <v>6</v>
      </c>
      <c r="BF125">
        <v>36.4</v>
      </c>
      <c r="BG125">
        <v>0</v>
      </c>
      <c r="BH125">
        <v>32</v>
      </c>
      <c r="BI125">
        <v>65</v>
      </c>
      <c r="BJ125">
        <v>6.5</v>
      </c>
      <c r="BL125">
        <v>7.7</v>
      </c>
      <c r="BM125">
        <v>10</v>
      </c>
      <c r="BN125">
        <v>5</v>
      </c>
      <c r="BO125">
        <v>8</v>
      </c>
      <c r="BQ125">
        <v>5.3</v>
      </c>
      <c r="BR125">
        <v>7</v>
      </c>
      <c r="BS125">
        <v>3</v>
      </c>
      <c r="BT125">
        <v>6</v>
      </c>
      <c r="BU125">
        <v>40</v>
      </c>
      <c r="BV125">
        <v>81</v>
      </c>
      <c r="BW125">
        <v>83.52</v>
      </c>
      <c r="BX125">
        <v>6</v>
      </c>
      <c r="BY125">
        <v>195</v>
      </c>
      <c r="BZ125">
        <v>39.799999999999997</v>
      </c>
      <c r="CA125">
        <v>13</v>
      </c>
      <c r="CB125">
        <v>24.8</v>
      </c>
      <c r="CC125">
        <v>2.1</v>
      </c>
      <c r="CD125" t="s">
        <v>114</v>
      </c>
      <c r="CE125">
        <v>83</v>
      </c>
      <c r="CF125">
        <v>72.28</v>
      </c>
      <c r="CG125">
        <v>29</v>
      </c>
      <c r="CH125">
        <v>214</v>
      </c>
      <c r="CI125">
        <v>33</v>
      </c>
      <c r="CJ125">
        <v>300</v>
      </c>
      <c r="CK125">
        <v>30</v>
      </c>
      <c r="CL125">
        <v>423</v>
      </c>
      <c r="CM125">
        <v>38</v>
      </c>
      <c r="CN125">
        <v>200</v>
      </c>
      <c r="CU125">
        <v>44</v>
      </c>
      <c r="CV125">
        <v>65.66</v>
      </c>
      <c r="CW125">
        <v>277</v>
      </c>
      <c r="CX125">
        <v>18.5</v>
      </c>
      <c r="CY125">
        <v>5.5</v>
      </c>
      <c r="CZ125">
        <v>86</v>
      </c>
      <c r="DA125">
        <v>44.77</v>
      </c>
      <c r="DB125">
        <v>39.6</v>
      </c>
      <c r="DC125">
        <v>1.5</v>
      </c>
      <c r="DD125">
        <v>12</v>
      </c>
      <c r="DE125">
        <v>0</v>
      </c>
      <c r="DF125">
        <v>7.5</v>
      </c>
      <c r="DG125">
        <v>2.5</v>
      </c>
      <c r="DH125">
        <v>3</v>
      </c>
      <c r="DI125">
        <v>1</v>
      </c>
      <c r="DJ125">
        <v>1</v>
      </c>
    </row>
    <row r="126" spans="1:114" x14ac:dyDescent="0.2">
      <c r="A126" t="s">
        <v>136</v>
      </c>
      <c r="B126" t="str">
        <f>VLOOKUP(A126,'[1]DB05-17 for Stata'!$B:$D,2,0)</f>
        <v>Europe &amp; Central Asia</v>
      </c>
      <c r="C126" t="str">
        <f>VLOOKUP(A126,'[1]DB05-17 for Stata'!$B:$D,3,0)</f>
        <v>Upper middle income</v>
      </c>
      <c r="D126" t="s">
        <v>115</v>
      </c>
      <c r="E126">
        <v>61</v>
      </c>
      <c r="F126">
        <v>67.84</v>
      </c>
      <c r="G126">
        <v>5</v>
      </c>
      <c r="H126">
        <v>97.75</v>
      </c>
      <c r="I126">
        <v>2</v>
      </c>
      <c r="J126">
        <v>3</v>
      </c>
      <c r="K126">
        <v>1.2</v>
      </c>
      <c r="L126">
        <v>2</v>
      </c>
      <c r="M126">
        <v>3</v>
      </c>
      <c r="N126">
        <v>1.2</v>
      </c>
      <c r="O126">
        <v>0</v>
      </c>
      <c r="P126">
        <v>121</v>
      </c>
      <c r="Q126">
        <v>64.13</v>
      </c>
      <c r="R126">
        <v>18</v>
      </c>
      <c r="S126">
        <v>203</v>
      </c>
      <c r="T126">
        <v>4.0999999999999996</v>
      </c>
      <c r="U126">
        <v>12</v>
      </c>
      <c r="V126">
        <v>2</v>
      </c>
      <c r="W126">
        <v>1</v>
      </c>
      <c r="X126">
        <v>2</v>
      </c>
      <c r="Y126">
        <v>3</v>
      </c>
      <c r="Z126">
        <v>0</v>
      </c>
      <c r="AA126">
        <v>4</v>
      </c>
      <c r="AB126">
        <v>104</v>
      </c>
      <c r="AC126">
        <v>64.099999999999994</v>
      </c>
      <c r="AD126">
        <v>7</v>
      </c>
      <c r="AE126">
        <v>77</v>
      </c>
      <c r="AF126">
        <v>103.6</v>
      </c>
      <c r="AG126">
        <v>4</v>
      </c>
      <c r="AH126">
        <v>2</v>
      </c>
      <c r="AI126">
        <v>1</v>
      </c>
      <c r="AJ126">
        <v>1</v>
      </c>
      <c r="AK126">
        <v>0</v>
      </c>
      <c r="AL126">
        <v>0</v>
      </c>
      <c r="AM126">
        <v>0</v>
      </c>
      <c r="AN126">
        <v>7.6</v>
      </c>
      <c r="AO126">
        <v>21</v>
      </c>
      <c r="AP126">
        <v>82.55</v>
      </c>
      <c r="AQ126">
        <v>3</v>
      </c>
      <c r="AR126">
        <v>8.5</v>
      </c>
      <c r="AS126">
        <v>0.2</v>
      </c>
      <c r="AT126">
        <v>15.5</v>
      </c>
      <c r="AU126">
        <v>6</v>
      </c>
      <c r="AV126">
        <v>3</v>
      </c>
      <c r="AW126">
        <v>0</v>
      </c>
      <c r="AX126">
        <v>6.5</v>
      </c>
      <c r="AY126" t="s">
        <v>114</v>
      </c>
      <c r="AZ126">
        <v>109</v>
      </c>
      <c r="BA126">
        <v>40</v>
      </c>
      <c r="BB126">
        <v>2</v>
      </c>
      <c r="BD126">
        <v>6</v>
      </c>
      <c r="BF126">
        <v>33.6</v>
      </c>
      <c r="BG126">
        <v>0</v>
      </c>
      <c r="BH126">
        <v>30</v>
      </c>
      <c r="BI126">
        <v>65</v>
      </c>
      <c r="BJ126">
        <v>6.5</v>
      </c>
      <c r="BL126">
        <v>7.7</v>
      </c>
      <c r="BM126">
        <v>10</v>
      </c>
      <c r="BN126">
        <v>5</v>
      </c>
      <c r="BO126">
        <v>8</v>
      </c>
      <c r="BQ126">
        <v>5.3</v>
      </c>
      <c r="BR126">
        <v>7</v>
      </c>
      <c r="BS126">
        <v>3</v>
      </c>
      <c r="BT126">
        <v>6</v>
      </c>
      <c r="BU126">
        <v>41</v>
      </c>
      <c r="BV126">
        <v>81</v>
      </c>
      <c r="BW126">
        <v>83.08</v>
      </c>
      <c r="BX126">
        <v>7</v>
      </c>
      <c r="BY126">
        <v>195</v>
      </c>
      <c r="BZ126">
        <v>39.799999999999997</v>
      </c>
      <c r="CA126">
        <v>12.9</v>
      </c>
      <c r="CB126">
        <v>24.8</v>
      </c>
      <c r="CC126">
        <v>2.1</v>
      </c>
      <c r="CE126">
        <v>85</v>
      </c>
      <c r="CF126">
        <v>71.48</v>
      </c>
      <c r="CG126">
        <v>34</v>
      </c>
      <c r="CH126">
        <v>214</v>
      </c>
      <c r="CI126">
        <v>35</v>
      </c>
      <c r="CJ126">
        <v>300</v>
      </c>
      <c r="CK126">
        <v>32</v>
      </c>
      <c r="CL126">
        <v>423</v>
      </c>
      <c r="CM126">
        <v>41</v>
      </c>
      <c r="CN126">
        <v>200</v>
      </c>
      <c r="CU126">
        <v>43</v>
      </c>
      <c r="CV126">
        <v>65.66</v>
      </c>
      <c r="CW126">
        <v>277</v>
      </c>
      <c r="CX126">
        <v>18.5</v>
      </c>
      <c r="CY126">
        <v>5.5</v>
      </c>
      <c r="CZ126">
        <v>82</v>
      </c>
      <c r="DA126">
        <v>44.68</v>
      </c>
      <c r="DB126">
        <v>39.5</v>
      </c>
      <c r="DC126">
        <v>1.5</v>
      </c>
      <c r="DD126">
        <v>12</v>
      </c>
      <c r="DE126">
        <v>0</v>
      </c>
      <c r="DF126">
        <v>7.5</v>
      </c>
      <c r="DG126">
        <v>2.5</v>
      </c>
      <c r="DH126">
        <v>3</v>
      </c>
      <c r="DI126">
        <v>1</v>
      </c>
      <c r="DJ126">
        <v>1</v>
      </c>
    </row>
    <row r="127" spans="1:114" x14ac:dyDescent="0.2">
      <c r="A127" t="s">
        <v>136</v>
      </c>
      <c r="B127" t="str">
        <f>VLOOKUP(A127,'[1]DB05-17 for Stata'!$B:$D,2,0)</f>
        <v>Europe &amp; Central Asia</v>
      </c>
      <c r="C127" t="str">
        <f>VLOOKUP(A127,'[1]DB05-17 for Stata'!$B:$D,3,0)</f>
        <v>Upper middle income</v>
      </c>
      <c r="D127" t="s">
        <v>116</v>
      </c>
      <c r="F127">
        <v>66.650000000000006</v>
      </c>
      <c r="H127">
        <v>95.54</v>
      </c>
      <c r="I127">
        <v>3</v>
      </c>
      <c r="J127">
        <v>5</v>
      </c>
      <c r="K127">
        <v>3.1</v>
      </c>
      <c r="L127">
        <v>3</v>
      </c>
      <c r="M127">
        <v>5</v>
      </c>
      <c r="N127">
        <v>3.1</v>
      </c>
      <c r="O127">
        <v>0</v>
      </c>
      <c r="Q127">
        <v>59.92</v>
      </c>
      <c r="R127">
        <v>24</v>
      </c>
      <c r="S127">
        <v>175</v>
      </c>
      <c r="T127">
        <v>4.3</v>
      </c>
      <c r="U127">
        <v>12</v>
      </c>
      <c r="V127">
        <v>2</v>
      </c>
      <c r="W127">
        <v>1</v>
      </c>
      <c r="X127">
        <v>2</v>
      </c>
      <c r="Y127">
        <v>3</v>
      </c>
      <c r="Z127">
        <v>0</v>
      </c>
      <c r="AA127">
        <v>4</v>
      </c>
      <c r="AC127">
        <v>63</v>
      </c>
      <c r="AD127">
        <v>7</v>
      </c>
      <c r="AE127">
        <v>87</v>
      </c>
      <c r="AF127">
        <v>106.8</v>
      </c>
      <c r="AG127">
        <v>4</v>
      </c>
      <c r="AH127">
        <v>2</v>
      </c>
      <c r="AI127">
        <v>1</v>
      </c>
      <c r="AJ127">
        <v>1</v>
      </c>
      <c r="AK127">
        <v>0</v>
      </c>
      <c r="AL127">
        <v>0</v>
      </c>
      <c r="AM127">
        <v>0</v>
      </c>
      <c r="AN127">
        <v>7.6</v>
      </c>
      <c r="AP127">
        <v>82.54</v>
      </c>
      <c r="AQ127">
        <v>3</v>
      </c>
      <c r="AR127">
        <v>8.5</v>
      </c>
      <c r="AS127">
        <v>0.2</v>
      </c>
      <c r="AT127">
        <v>15.5</v>
      </c>
      <c r="AU127">
        <v>6</v>
      </c>
      <c r="AV127">
        <v>3</v>
      </c>
      <c r="AW127">
        <v>0</v>
      </c>
      <c r="AX127">
        <v>6.5</v>
      </c>
      <c r="BA127">
        <v>40</v>
      </c>
      <c r="BB127">
        <v>2</v>
      </c>
      <c r="BD127">
        <v>6</v>
      </c>
      <c r="BF127">
        <v>28.7</v>
      </c>
      <c r="BG127">
        <v>0</v>
      </c>
      <c r="BI127">
        <v>60</v>
      </c>
      <c r="BJ127">
        <v>6</v>
      </c>
      <c r="BL127">
        <v>6.7</v>
      </c>
      <c r="BM127">
        <v>7</v>
      </c>
      <c r="BN127">
        <v>5</v>
      </c>
      <c r="BO127">
        <v>8</v>
      </c>
      <c r="BP127">
        <v>8</v>
      </c>
      <c r="BQ127">
        <v>5.3</v>
      </c>
      <c r="BR127">
        <v>7</v>
      </c>
      <c r="BS127">
        <v>3</v>
      </c>
      <c r="BT127">
        <v>6</v>
      </c>
      <c r="BW127">
        <v>83.77</v>
      </c>
      <c r="BX127">
        <v>7</v>
      </c>
      <c r="BY127">
        <v>195</v>
      </c>
      <c r="BZ127">
        <v>39.799999999999997</v>
      </c>
      <c r="CA127">
        <v>12.9</v>
      </c>
      <c r="CB127">
        <v>24.8</v>
      </c>
      <c r="CC127">
        <v>2.1</v>
      </c>
      <c r="CF127">
        <v>71.48</v>
      </c>
      <c r="CG127">
        <v>34</v>
      </c>
      <c r="CH127">
        <v>214</v>
      </c>
      <c r="CI127">
        <v>35</v>
      </c>
      <c r="CJ127">
        <v>300</v>
      </c>
      <c r="CK127">
        <v>32</v>
      </c>
      <c r="CL127">
        <v>423</v>
      </c>
      <c r="CM127">
        <v>41</v>
      </c>
      <c r="CN127">
        <v>200</v>
      </c>
      <c r="CO127">
        <v>9</v>
      </c>
      <c r="CP127">
        <v>27</v>
      </c>
      <c r="CQ127">
        <v>3460</v>
      </c>
      <c r="CR127">
        <v>11</v>
      </c>
      <c r="CS127">
        <v>25</v>
      </c>
      <c r="CT127">
        <v>3450</v>
      </c>
      <c r="CV127">
        <v>65.66</v>
      </c>
      <c r="CW127">
        <v>277</v>
      </c>
      <c r="CX127">
        <v>18.5</v>
      </c>
      <c r="CY127">
        <v>5.5</v>
      </c>
      <c r="DA127">
        <v>44.59</v>
      </c>
      <c r="DB127">
        <v>39.299999999999997</v>
      </c>
      <c r="DC127">
        <v>1.5</v>
      </c>
      <c r="DD127">
        <v>12</v>
      </c>
      <c r="DE127">
        <v>0</v>
      </c>
      <c r="DF127">
        <v>7.5</v>
      </c>
      <c r="DG127">
        <v>2.5</v>
      </c>
      <c r="DH127">
        <v>3</v>
      </c>
      <c r="DI127">
        <v>1</v>
      </c>
      <c r="DJ127">
        <v>1</v>
      </c>
    </row>
    <row r="128" spans="1:114" x14ac:dyDescent="0.2">
      <c r="A128" t="s">
        <v>136</v>
      </c>
      <c r="B128" t="str">
        <f>VLOOKUP(A128,'[1]DB05-17 for Stata'!$B:$D,2,0)</f>
        <v>Europe &amp; Central Asia</v>
      </c>
      <c r="C128" t="str">
        <f>VLOOKUP(A128,'[1]DB05-17 for Stata'!$B:$D,3,0)</f>
        <v>Upper middle income</v>
      </c>
      <c r="D128" t="s">
        <v>117</v>
      </c>
      <c r="F128">
        <v>65.739999999999995</v>
      </c>
      <c r="H128">
        <v>95.3</v>
      </c>
      <c r="I128">
        <v>3</v>
      </c>
      <c r="J128">
        <v>7</v>
      </c>
      <c r="K128">
        <v>1</v>
      </c>
      <c r="L128">
        <v>3</v>
      </c>
      <c r="M128">
        <v>7</v>
      </c>
      <c r="N128">
        <v>1</v>
      </c>
      <c r="O128">
        <v>0</v>
      </c>
      <c r="Q128">
        <v>45.55</v>
      </c>
      <c r="R128">
        <v>25</v>
      </c>
      <c r="S128">
        <v>225</v>
      </c>
      <c r="T128">
        <v>5.2</v>
      </c>
      <c r="AC128">
        <v>65.819999999999993</v>
      </c>
      <c r="AD128">
        <v>7</v>
      </c>
      <c r="AE128">
        <v>97</v>
      </c>
      <c r="AF128">
        <v>122.9</v>
      </c>
      <c r="AP128">
        <v>92.47</v>
      </c>
      <c r="AQ128">
        <v>3</v>
      </c>
      <c r="AR128">
        <v>10</v>
      </c>
      <c r="AS128">
        <v>0.2</v>
      </c>
      <c r="BA128">
        <v>62.5</v>
      </c>
      <c r="BB128">
        <v>2</v>
      </c>
      <c r="BC128">
        <v>5</v>
      </c>
      <c r="BD128">
        <v>6</v>
      </c>
      <c r="BE128">
        <v>5</v>
      </c>
      <c r="BF128">
        <v>23</v>
      </c>
      <c r="BG128">
        <v>0</v>
      </c>
      <c r="BI128">
        <v>66.67</v>
      </c>
      <c r="BJ128">
        <v>6</v>
      </c>
      <c r="BK128">
        <v>6.7</v>
      </c>
      <c r="BL128">
        <v>6.7</v>
      </c>
      <c r="BM128">
        <v>7</v>
      </c>
      <c r="BN128">
        <v>5</v>
      </c>
      <c r="BO128">
        <v>8</v>
      </c>
      <c r="BP128">
        <v>8</v>
      </c>
      <c r="BQ128">
        <v>5.3</v>
      </c>
      <c r="BR128">
        <v>7</v>
      </c>
      <c r="BS128">
        <v>3</v>
      </c>
      <c r="BT128">
        <v>6</v>
      </c>
      <c r="BW128">
        <v>76.69</v>
      </c>
      <c r="BX128">
        <v>18</v>
      </c>
      <c r="BY128">
        <v>214</v>
      </c>
      <c r="BZ128">
        <v>39.799999999999997</v>
      </c>
      <c r="CA128">
        <v>12.9</v>
      </c>
      <c r="CB128">
        <v>24.8</v>
      </c>
      <c r="CF128">
        <v>41.16</v>
      </c>
      <c r="CO128">
        <v>9</v>
      </c>
      <c r="CP128">
        <v>28</v>
      </c>
      <c r="CQ128">
        <v>3540</v>
      </c>
      <c r="CR128">
        <v>11</v>
      </c>
      <c r="CS128">
        <v>25</v>
      </c>
      <c r="CT128">
        <v>3560</v>
      </c>
      <c r="CV128">
        <v>69.02</v>
      </c>
      <c r="CW128">
        <v>277</v>
      </c>
      <c r="CX128">
        <v>18.5</v>
      </c>
      <c r="DA128">
        <v>44.55</v>
      </c>
      <c r="DB128">
        <v>39.200000000000003</v>
      </c>
      <c r="DD128">
        <v>12</v>
      </c>
      <c r="DE128">
        <v>0</v>
      </c>
      <c r="DF128">
        <v>7.5</v>
      </c>
      <c r="DG128">
        <v>2.5</v>
      </c>
      <c r="DH128">
        <v>3</v>
      </c>
      <c r="DI128">
        <v>1</v>
      </c>
      <c r="DJ128">
        <v>1</v>
      </c>
    </row>
    <row r="129" spans="1:114" x14ac:dyDescent="0.2">
      <c r="A129" t="s">
        <v>136</v>
      </c>
      <c r="B129" t="str">
        <f>VLOOKUP(A129,'[1]DB05-17 for Stata'!$B:$D,2,0)</f>
        <v>Europe &amp; Central Asia</v>
      </c>
      <c r="C129" t="str">
        <f>VLOOKUP(A129,'[1]DB05-17 for Stata'!$B:$D,3,0)</f>
        <v>Upper middle income</v>
      </c>
      <c r="D129" t="s">
        <v>118</v>
      </c>
      <c r="F129">
        <v>64.3</v>
      </c>
      <c r="H129">
        <v>90.47</v>
      </c>
      <c r="I129">
        <v>6</v>
      </c>
      <c r="J129">
        <v>8</v>
      </c>
      <c r="K129">
        <v>2.2999999999999998</v>
      </c>
      <c r="L129">
        <v>6</v>
      </c>
      <c r="M129">
        <v>8</v>
      </c>
      <c r="N129">
        <v>2.2999999999999998</v>
      </c>
      <c r="O129">
        <v>0</v>
      </c>
      <c r="Q129">
        <v>48.65</v>
      </c>
      <c r="R129">
        <v>23</v>
      </c>
      <c r="S129">
        <v>217</v>
      </c>
      <c r="T129">
        <v>5.4</v>
      </c>
      <c r="AC129">
        <v>52.74</v>
      </c>
      <c r="AD129">
        <v>7</v>
      </c>
      <c r="AE129">
        <v>174</v>
      </c>
      <c r="AF129">
        <v>591.20000000000005</v>
      </c>
      <c r="AP129">
        <v>92.56</v>
      </c>
      <c r="AQ129">
        <v>3</v>
      </c>
      <c r="AR129">
        <v>10</v>
      </c>
      <c r="AS129">
        <v>0.2</v>
      </c>
      <c r="BA129">
        <v>62.5</v>
      </c>
      <c r="BC129">
        <v>5</v>
      </c>
      <c r="BE129">
        <v>5</v>
      </c>
      <c r="BF129">
        <v>17.7</v>
      </c>
      <c r="BG129">
        <v>0</v>
      </c>
      <c r="BI129">
        <v>66.67</v>
      </c>
      <c r="BK129">
        <v>6.7</v>
      </c>
      <c r="BM129">
        <v>7</v>
      </c>
      <c r="BN129">
        <v>5</v>
      </c>
      <c r="BP129">
        <v>8</v>
      </c>
      <c r="BW129">
        <v>76.61</v>
      </c>
      <c r="BX129">
        <v>18</v>
      </c>
      <c r="BY129">
        <v>214</v>
      </c>
      <c r="BZ129">
        <v>40</v>
      </c>
      <c r="CF129">
        <v>40.83</v>
      </c>
      <c r="CO129">
        <v>9</v>
      </c>
      <c r="CP129">
        <v>29</v>
      </c>
      <c r="CQ129">
        <v>3430</v>
      </c>
      <c r="CR129">
        <v>11</v>
      </c>
      <c r="CS129">
        <v>26</v>
      </c>
      <c r="CT129">
        <v>3490</v>
      </c>
      <c r="CV129">
        <v>70.11</v>
      </c>
      <c r="CW129">
        <v>237</v>
      </c>
      <c r="CX129">
        <v>18.5</v>
      </c>
      <c r="DA129">
        <v>41.88</v>
      </c>
      <c r="DB129">
        <v>38.9</v>
      </c>
      <c r="DD129">
        <v>12</v>
      </c>
      <c r="DE129">
        <v>0</v>
      </c>
    </row>
    <row r="130" spans="1:114" x14ac:dyDescent="0.2">
      <c r="A130" t="s">
        <v>136</v>
      </c>
      <c r="B130" t="str">
        <f>VLOOKUP(A130,'[1]DB05-17 for Stata'!$B:$D,2,0)</f>
        <v>Europe &amp; Central Asia</v>
      </c>
      <c r="C130" t="str">
        <f>VLOOKUP(A130,'[1]DB05-17 for Stata'!$B:$D,3,0)</f>
        <v>Upper middle income</v>
      </c>
      <c r="D130" t="s">
        <v>119</v>
      </c>
      <c r="F130">
        <v>63.54</v>
      </c>
      <c r="H130">
        <v>90.43</v>
      </c>
      <c r="I130">
        <v>6</v>
      </c>
      <c r="J130">
        <v>8</v>
      </c>
      <c r="K130">
        <v>2.7</v>
      </c>
      <c r="L130">
        <v>6</v>
      </c>
      <c r="M130">
        <v>8</v>
      </c>
      <c r="N130">
        <v>2.7</v>
      </c>
      <c r="O130">
        <v>0</v>
      </c>
      <c r="Q130">
        <v>47.41</v>
      </c>
      <c r="R130">
        <v>23</v>
      </c>
      <c r="S130">
        <v>217</v>
      </c>
      <c r="T130">
        <v>6.1</v>
      </c>
      <c r="AC130">
        <v>52.38</v>
      </c>
      <c r="AD130">
        <v>7</v>
      </c>
      <c r="AE130">
        <v>174</v>
      </c>
      <c r="AF130">
        <v>677.6</v>
      </c>
      <c r="AP130">
        <v>92.5</v>
      </c>
      <c r="AQ130">
        <v>3</v>
      </c>
      <c r="AR130">
        <v>10</v>
      </c>
      <c r="AS130">
        <v>0.2</v>
      </c>
      <c r="BA130">
        <v>62.5</v>
      </c>
      <c r="BC130">
        <v>5</v>
      </c>
      <c r="BE130">
        <v>5</v>
      </c>
      <c r="BF130">
        <v>15.6</v>
      </c>
      <c r="BG130">
        <v>0</v>
      </c>
      <c r="BI130">
        <v>66.67</v>
      </c>
      <c r="BK130">
        <v>6.7</v>
      </c>
      <c r="BM130">
        <v>7</v>
      </c>
      <c r="BN130">
        <v>5</v>
      </c>
      <c r="BP130">
        <v>8</v>
      </c>
      <c r="BW130">
        <v>76.040000000000006</v>
      </c>
      <c r="BX130">
        <v>18</v>
      </c>
      <c r="BY130">
        <v>225</v>
      </c>
      <c r="BZ130">
        <v>40</v>
      </c>
      <c r="CF130">
        <v>36.26</v>
      </c>
      <c r="CO130">
        <v>9</v>
      </c>
      <c r="CP130">
        <v>29</v>
      </c>
      <c r="CQ130">
        <v>3345</v>
      </c>
      <c r="CR130">
        <v>11</v>
      </c>
      <c r="CS130">
        <v>26</v>
      </c>
      <c r="CT130">
        <v>3405</v>
      </c>
      <c r="CV130">
        <v>70.11</v>
      </c>
      <c r="CW130">
        <v>237</v>
      </c>
      <c r="CX130">
        <v>18.5</v>
      </c>
      <c r="DA130">
        <v>41.14</v>
      </c>
      <c r="DB130">
        <v>38.200000000000003</v>
      </c>
      <c r="DD130">
        <v>12</v>
      </c>
      <c r="DE130">
        <v>0</v>
      </c>
    </row>
    <row r="131" spans="1:114" x14ac:dyDescent="0.2">
      <c r="A131" t="s">
        <v>136</v>
      </c>
      <c r="B131" t="str">
        <f>VLOOKUP(A131,'[1]DB05-17 for Stata'!$B:$D,2,0)</f>
        <v>Europe &amp; Central Asia</v>
      </c>
      <c r="C131" t="str">
        <f>VLOOKUP(A131,'[1]DB05-17 for Stata'!$B:$D,3,0)</f>
        <v>Upper middle income</v>
      </c>
      <c r="D131" t="s">
        <v>120</v>
      </c>
      <c r="F131">
        <v>62.37</v>
      </c>
      <c r="H131">
        <v>90.38</v>
      </c>
      <c r="I131">
        <v>6</v>
      </c>
      <c r="J131">
        <v>8</v>
      </c>
      <c r="K131">
        <v>3.1</v>
      </c>
      <c r="L131">
        <v>6</v>
      </c>
      <c r="M131">
        <v>8</v>
      </c>
      <c r="N131">
        <v>3.1</v>
      </c>
      <c r="O131">
        <v>0</v>
      </c>
      <c r="Q131">
        <v>46.04</v>
      </c>
      <c r="R131">
        <v>23</v>
      </c>
      <c r="S131">
        <v>216</v>
      </c>
      <c r="T131">
        <v>7</v>
      </c>
      <c r="AC131">
        <v>51.96</v>
      </c>
      <c r="AD131">
        <v>7</v>
      </c>
      <c r="AE131">
        <v>174</v>
      </c>
      <c r="AF131">
        <v>779.6</v>
      </c>
      <c r="AP131">
        <v>92.42</v>
      </c>
      <c r="AQ131">
        <v>3</v>
      </c>
      <c r="AR131">
        <v>10</v>
      </c>
      <c r="AS131">
        <v>0.3</v>
      </c>
      <c r="BA131">
        <v>62.5</v>
      </c>
      <c r="BC131">
        <v>5</v>
      </c>
      <c r="BE131">
        <v>5</v>
      </c>
      <c r="BF131">
        <v>7</v>
      </c>
      <c r="BG131">
        <v>0</v>
      </c>
      <c r="BI131">
        <v>66.67</v>
      </c>
      <c r="BK131">
        <v>6.7</v>
      </c>
      <c r="BM131">
        <v>7</v>
      </c>
      <c r="BN131">
        <v>5</v>
      </c>
      <c r="BP131">
        <v>8</v>
      </c>
      <c r="BW131">
        <v>71.42</v>
      </c>
      <c r="BX131">
        <v>18</v>
      </c>
      <c r="BY131">
        <v>306</v>
      </c>
      <c r="BZ131">
        <v>40.9</v>
      </c>
      <c r="CF131">
        <v>31.72</v>
      </c>
      <c r="CO131">
        <v>9</v>
      </c>
      <c r="CP131">
        <v>29</v>
      </c>
      <c r="CQ131">
        <v>3420</v>
      </c>
      <c r="CR131">
        <v>11</v>
      </c>
      <c r="CS131">
        <v>26</v>
      </c>
      <c r="CT131">
        <v>3480</v>
      </c>
      <c r="CV131">
        <v>70.11</v>
      </c>
      <c r="CW131">
        <v>237</v>
      </c>
      <c r="CX131">
        <v>18.5</v>
      </c>
      <c r="DA131">
        <v>40.47</v>
      </c>
      <c r="DB131">
        <v>37.6</v>
      </c>
      <c r="DD131">
        <v>12</v>
      </c>
    </row>
    <row r="132" spans="1:114" x14ac:dyDescent="0.2">
      <c r="A132" t="s">
        <v>136</v>
      </c>
      <c r="B132" t="str">
        <f>VLOOKUP(A132,'[1]DB05-17 for Stata'!$B:$D,2,0)</f>
        <v>Europe &amp; Central Asia</v>
      </c>
      <c r="C132" t="str">
        <f>VLOOKUP(A132,'[1]DB05-17 for Stata'!$B:$D,3,0)</f>
        <v>Upper middle income</v>
      </c>
      <c r="D132" t="s">
        <v>121</v>
      </c>
      <c r="F132">
        <v>62.38</v>
      </c>
      <c r="H132">
        <v>89.9</v>
      </c>
      <c r="I132">
        <v>6</v>
      </c>
      <c r="J132">
        <v>10</v>
      </c>
      <c r="K132">
        <v>2.9</v>
      </c>
      <c r="L132">
        <v>6</v>
      </c>
      <c r="M132">
        <v>10</v>
      </c>
      <c r="N132">
        <v>2.9</v>
      </c>
      <c r="O132">
        <v>0</v>
      </c>
      <c r="Q132">
        <v>47.15</v>
      </c>
      <c r="R132">
        <v>23</v>
      </c>
      <c r="S132">
        <v>216</v>
      </c>
      <c r="T132">
        <v>6.4</v>
      </c>
      <c r="AC132">
        <v>52.12</v>
      </c>
      <c r="AD132">
        <v>7</v>
      </c>
      <c r="AE132">
        <v>174</v>
      </c>
      <c r="AF132">
        <v>739.8</v>
      </c>
      <c r="AP132">
        <v>92.52</v>
      </c>
      <c r="AQ132">
        <v>3</v>
      </c>
      <c r="AR132">
        <v>10</v>
      </c>
      <c r="AS132">
        <v>0.2</v>
      </c>
      <c r="BA132">
        <v>62.5</v>
      </c>
      <c r="BC132">
        <v>5</v>
      </c>
      <c r="BE132">
        <v>5</v>
      </c>
      <c r="BF132">
        <v>6.9</v>
      </c>
      <c r="BG132">
        <v>0</v>
      </c>
      <c r="BI132">
        <v>66.67</v>
      </c>
      <c r="BK132">
        <v>6.7</v>
      </c>
      <c r="BM132">
        <v>7</v>
      </c>
      <c r="BN132">
        <v>5</v>
      </c>
      <c r="BP132">
        <v>8</v>
      </c>
      <c r="BW132">
        <v>65.59</v>
      </c>
      <c r="BX132">
        <v>22</v>
      </c>
      <c r="BY132">
        <v>376</v>
      </c>
      <c r="BZ132">
        <v>40.9</v>
      </c>
      <c r="CF132">
        <v>35.75</v>
      </c>
      <c r="CO132">
        <v>9</v>
      </c>
      <c r="CP132">
        <v>32</v>
      </c>
      <c r="CQ132">
        <v>3420</v>
      </c>
      <c r="CR132">
        <v>11</v>
      </c>
      <c r="CS132">
        <v>30</v>
      </c>
      <c r="CT132">
        <v>3480</v>
      </c>
      <c r="CV132">
        <v>70.11</v>
      </c>
      <c r="CW132">
        <v>237</v>
      </c>
      <c r="CX132">
        <v>18.5</v>
      </c>
      <c r="DA132">
        <v>41.45</v>
      </c>
      <c r="DB132">
        <v>38.5</v>
      </c>
      <c r="DD132">
        <v>12</v>
      </c>
    </row>
    <row r="133" spans="1:114" x14ac:dyDescent="0.2">
      <c r="A133" t="s">
        <v>136</v>
      </c>
      <c r="B133" t="str">
        <f>VLOOKUP(A133,'[1]DB05-17 for Stata'!$B:$D,2,0)</f>
        <v>Europe &amp; Central Asia</v>
      </c>
      <c r="C133" t="str">
        <f>VLOOKUP(A133,'[1]DB05-17 for Stata'!$B:$D,3,0)</f>
        <v>Upper middle income</v>
      </c>
      <c r="D133" t="s">
        <v>122</v>
      </c>
      <c r="H133">
        <v>89.72</v>
      </c>
      <c r="I133">
        <v>6</v>
      </c>
      <c r="J133">
        <v>10</v>
      </c>
      <c r="K133">
        <v>4.3</v>
      </c>
      <c r="L133">
        <v>6</v>
      </c>
      <c r="M133">
        <v>10</v>
      </c>
      <c r="N133">
        <v>4.3</v>
      </c>
      <c r="O133">
        <v>0</v>
      </c>
      <c r="Q133">
        <v>43.11</v>
      </c>
      <c r="R133">
        <v>23</v>
      </c>
      <c r="S133">
        <v>216</v>
      </c>
      <c r="T133">
        <v>8.8000000000000007</v>
      </c>
      <c r="AP133">
        <v>92.29</v>
      </c>
      <c r="AQ133">
        <v>3</v>
      </c>
      <c r="AR133">
        <v>10</v>
      </c>
      <c r="AS133">
        <v>0.3</v>
      </c>
      <c r="BA133">
        <v>31.25</v>
      </c>
      <c r="BC133">
        <v>5</v>
      </c>
      <c r="BE133">
        <v>0</v>
      </c>
      <c r="BF133">
        <v>3.1</v>
      </c>
      <c r="BG133">
        <v>0</v>
      </c>
      <c r="BI133">
        <v>66.67</v>
      </c>
      <c r="BK133">
        <v>6.7</v>
      </c>
      <c r="BM133">
        <v>7</v>
      </c>
      <c r="BN133">
        <v>5</v>
      </c>
      <c r="BP133">
        <v>8</v>
      </c>
      <c r="BW133">
        <v>65.59</v>
      </c>
      <c r="BX133">
        <v>22</v>
      </c>
      <c r="BY133">
        <v>376</v>
      </c>
      <c r="BZ133">
        <v>40.9</v>
      </c>
      <c r="CF133">
        <v>26.62</v>
      </c>
      <c r="CO133">
        <v>9</v>
      </c>
      <c r="CP133">
        <v>34</v>
      </c>
      <c r="CQ133">
        <v>3515</v>
      </c>
      <c r="CR133">
        <v>11</v>
      </c>
      <c r="CS133">
        <v>36</v>
      </c>
      <c r="CT133">
        <v>3420</v>
      </c>
      <c r="CV133">
        <v>70.11</v>
      </c>
      <c r="CW133">
        <v>237</v>
      </c>
      <c r="CX133">
        <v>18.5</v>
      </c>
      <c r="DA133">
        <v>41.45</v>
      </c>
      <c r="DB133">
        <v>38.5</v>
      </c>
      <c r="DD133">
        <v>12</v>
      </c>
    </row>
    <row r="134" spans="1:114" x14ac:dyDescent="0.2">
      <c r="A134" t="s">
        <v>136</v>
      </c>
      <c r="B134" t="str">
        <f>VLOOKUP(A134,'[1]DB05-17 for Stata'!$B:$D,2,0)</f>
        <v>Europe &amp; Central Asia</v>
      </c>
      <c r="C134" t="str">
        <f>VLOOKUP(A134,'[1]DB05-17 for Stata'!$B:$D,3,0)</f>
        <v>Upper middle income</v>
      </c>
      <c r="D134" t="s">
        <v>123</v>
      </c>
      <c r="H134">
        <v>74.040000000000006</v>
      </c>
      <c r="I134">
        <v>12</v>
      </c>
      <c r="J134">
        <v>36</v>
      </c>
      <c r="K134">
        <v>6.9</v>
      </c>
      <c r="L134">
        <v>12</v>
      </c>
      <c r="M134">
        <v>36</v>
      </c>
      <c r="N134">
        <v>6.9</v>
      </c>
      <c r="O134">
        <v>0</v>
      </c>
      <c r="Q134">
        <v>34.54</v>
      </c>
      <c r="R134">
        <v>23</v>
      </c>
      <c r="S134">
        <v>216</v>
      </c>
      <c r="T134">
        <v>13.9</v>
      </c>
      <c r="AP134">
        <v>74.72</v>
      </c>
      <c r="AQ134">
        <v>7</v>
      </c>
      <c r="AR134">
        <v>52</v>
      </c>
      <c r="AS134">
        <v>0.2</v>
      </c>
      <c r="BA134">
        <v>31.25</v>
      </c>
      <c r="BC134">
        <v>5</v>
      </c>
      <c r="BE134">
        <v>0</v>
      </c>
      <c r="BF134">
        <v>1.4</v>
      </c>
      <c r="BG134">
        <v>0</v>
      </c>
      <c r="BI134">
        <v>43.33</v>
      </c>
      <c r="BK134">
        <v>4.3</v>
      </c>
      <c r="BM134">
        <v>4</v>
      </c>
      <c r="BN134">
        <v>1</v>
      </c>
      <c r="BP134">
        <v>8</v>
      </c>
      <c r="BW134">
        <v>40.770000000000003</v>
      </c>
      <c r="BX134">
        <v>37</v>
      </c>
      <c r="BY134">
        <v>952</v>
      </c>
      <c r="BZ134">
        <v>40.9</v>
      </c>
      <c r="CF134">
        <v>25.99</v>
      </c>
      <c r="CO134">
        <v>9</v>
      </c>
      <c r="CP134">
        <v>34</v>
      </c>
      <c r="CQ134">
        <v>3155</v>
      </c>
      <c r="CR134">
        <v>11</v>
      </c>
      <c r="CS134">
        <v>36</v>
      </c>
      <c r="CT134">
        <v>2945</v>
      </c>
      <c r="CV134">
        <v>69.290000000000006</v>
      </c>
      <c r="CW134">
        <v>267</v>
      </c>
      <c r="CX134">
        <v>18.5</v>
      </c>
      <c r="DA134">
        <v>42.53</v>
      </c>
      <c r="DB134">
        <v>39.5</v>
      </c>
      <c r="DD134">
        <v>12</v>
      </c>
    </row>
    <row r="135" spans="1:114" x14ac:dyDescent="0.2">
      <c r="A135" t="s">
        <v>136</v>
      </c>
      <c r="B135" t="str">
        <f>VLOOKUP(A135,'[1]DB05-17 for Stata'!$B:$D,2,0)</f>
        <v>Europe &amp; Central Asia</v>
      </c>
      <c r="C135" t="str">
        <f>VLOOKUP(A135,'[1]DB05-17 for Stata'!$B:$D,3,0)</f>
        <v>Upper middle income</v>
      </c>
      <c r="D135" t="s">
        <v>124</v>
      </c>
      <c r="H135">
        <v>68.5</v>
      </c>
      <c r="I135">
        <v>13</v>
      </c>
      <c r="J135">
        <v>51</v>
      </c>
      <c r="K135">
        <v>9.3000000000000007</v>
      </c>
      <c r="L135">
        <v>13</v>
      </c>
      <c r="M135">
        <v>51</v>
      </c>
      <c r="N135">
        <v>9.3000000000000007</v>
      </c>
      <c r="O135">
        <v>0</v>
      </c>
      <c r="Q135">
        <v>25.76</v>
      </c>
      <c r="R135">
        <v>23</v>
      </c>
      <c r="S135">
        <v>216</v>
      </c>
      <c r="T135">
        <v>19.2</v>
      </c>
      <c r="AP135">
        <v>73.45</v>
      </c>
      <c r="AQ135">
        <v>7</v>
      </c>
      <c r="AR135">
        <v>59</v>
      </c>
      <c r="AS135">
        <v>0.3</v>
      </c>
      <c r="BA135">
        <v>31.25</v>
      </c>
      <c r="BC135">
        <v>5</v>
      </c>
      <c r="BE135">
        <v>0</v>
      </c>
      <c r="BF135">
        <v>1.1000000000000001</v>
      </c>
      <c r="BG135">
        <v>0</v>
      </c>
      <c r="BI135">
        <v>43.33</v>
      </c>
      <c r="BK135">
        <v>4.3</v>
      </c>
      <c r="BM135">
        <v>4</v>
      </c>
      <c r="BN135">
        <v>1</v>
      </c>
      <c r="BP135">
        <v>8</v>
      </c>
      <c r="BW135">
        <v>40.130000000000003</v>
      </c>
      <c r="BX135">
        <v>37</v>
      </c>
      <c r="BY135">
        <v>1000</v>
      </c>
      <c r="BZ135">
        <v>42.2</v>
      </c>
      <c r="CF135">
        <v>24.23</v>
      </c>
      <c r="CO135">
        <v>9</v>
      </c>
      <c r="CP135">
        <v>34</v>
      </c>
      <c r="CQ135">
        <v>3155</v>
      </c>
      <c r="CR135">
        <v>11</v>
      </c>
      <c r="CS135">
        <v>36</v>
      </c>
      <c r="CT135">
        <v>2945</v>
      </c>
      <c r="CV135">
        <v>69.290000000000006</v>
      </c>
      <c r="CW135">
        <v>267</v>
      </c>
      <c r="CX135">
        <v>18.5</v>
      </c>
      <c r="DA135">
        <v>43.31</v>
      </c>
      <c r="DB135">
        <v>40.200000000000003</v>
      </c>
      <c r="DD135">
        <v>12</v>
      </c>
    </row>
    <row r="136" spans="1:114" x14ac:dyDescent="0.2">
      <c r="A136" t="s">
        <v>136</v>
      </c>
      <c r="B136" t="str">
        <f>VLOOKUP(A136,'[1]DB05-17 for Stata'!$B:$D,2,0)</f>
        <v>Europe &amp; Central Asia</v>
      </c>
      <c r="C136" t="str">
        <f>VLOOKUP(A136,'[1]DB05-17 for Stata'!$B:$D,3,0)</f>
        <v>Upper middle income</v>
      </c>
      <c r="D136" t="s">
        <v>125</v>
      </c>
      <c r="H136">
        <v>55.81</v>
      </c>
      <c r="I136">
        <v>13</v>
      </c>
      <c r="J136">
        <v>113</v>
      </c>
      <c r="K136">
        <v>12.3</v>
      </c>
      <c r="L136">
        <v>13</v>
      </c>
      <c r="M136">
        <v>113</v>
      </c>
      <c r="N136">
        <v>12.3</v>
      </c>
      <c r="O136">
        <v>0</v>
      </c>
      <c r="Q136">
        <v>24.41</v>
      </c>
      <c r="R136">
        <v>23</v>
      </c>
      <c r="S136">
        <v>216</v>
      </c>
      <c r="T136">
        <v>25.3</v>
      </c>
      <c r="AP136">
        <v>73.25</v>
      </c>
      <c r="AQ136">
        <v>7</v>
      </c>
      <c r="AR136">
        <v>59</v>
      </c>
      <c r="AS136">
        <v>0.4</v>
      </c>
      <c r="BA136">
        <v>31.25</v>
      </c>
      <c r="BC136">
        <v>5</v>
      </c>
      <c r="BE136">
        <v>0</v>
      </c>
      <c r="BF136">
        <v>0.4</v>
      </c>
      <c r="BG136">
        <v>0</v>
      </c>
      <c r="BI136">
        <v>43.33</v>
      </c>
      <c r="BK136">
        <v>4.3</v>
      </c>
      <c r="BM136">
        <v>4</v>
      </c>
      <c r="BN136">
        <v>1</v>
      </c>
      <c r="BP136">
        <v>8</v>
      </c>
      <c r="BW136">
        <v>38.03</v>
      </c>
      <c r="BX136">
        <v>37</v>
      </c>
      <c r="BY136">
        <v>756</v>
      </c>
      <c r="BZ136">
        <v>46.4</v>
      </c>
      <c r="CF136">
        <v>23.84</v>
      </c>
      <c r="CO136">
        <v>9</v>
      </c>
      <c r="CP136">
        <v>34</v>
      </c>
      <c r="CQ136">
        <v>3155</v>
      </c>
      <c r="CR136">
        <v>11</v>
      </c>
      <c r="CS136">
        <v>36</v>
      </c>
      <c r="CT136">
        <v>2945</v>
      </c>
      <c r="CV136">
        <v>69.290000000000006</v>
      </c>
      <c r="CW136">
        <v>267</v>
      </c>
      <c r="CX136">
        <v>18.5</v>
      </c>
      <c r="DA136">
        <v>43.67</v>
      </c>
      <c r="DB136">
        <v>40.6</v>
      </c>
      <c r="DD136">
        <v>12</v>
      </c>
    </row>
    <row r="137" spans="1:114" x14ac:dyDescent="0.2">
      <c r="A137" t="s">
        <v>136</v>
      </c>
      <c r="B137" t="str">
        <f>VLOOKUP(A137,'[1]DB05-17 for Stata'!$B:$D,2,0)</f>
        <v>Europe &amp; Central Asia</v>
      </c>
      <c r="C137" t="str">
        <f>VLOOKUP(A137,'[1]DB05-17 for Stata'!$B:$D,3,0)</f>
        <v>Upper middle income</v>
      </c>
      <c r="D137" t="s">
        <v>126</v>
      </c>
      <c r="H137">
        <v>55.55</v>
      </c>
      <c r="I137">
        <v>13</v>
      </c>
      <c r="J137">
        <v>121</v>
      </c>
      <c r="K137">
        <v>14.4</v>
      </c>
      <c r="L137">
        <v>13</v>
      </c>
      <c r="M137">
        <v>121</v>
      </c>
      <c r="N137">
        <v>14.4</v>
      </c>
      <c r="O137">
        <v>0</v>
      </c>
      <c r="AP137">
        <v>73.11</v>
      </c>
      <c r="AQ137">
        <v>7</v>
      </c>
      <c r="AR137">
        <v>59</v>
      </c>
      <c r="AS137">
        <v>0.4</v>
      </c>
      <c r="BA137">
        <v>31.25</v>
      </c>
      <c r="BC137">
        <v>5</v>
      </c>
      <c r="BE137">
        <v>0</v>
      </c>
      <c r="BF137">
        <v>0</v>
      </c>
      <c r="BG137">
        <v>0</v>
      </c>
      <c r="CV137">
        <v>69.290000000000006</v>
      </c>
      <c r="CW137">
        <v>267</v>
      </c>
      <c r="CX137">
        <v>18.5</v>
      </c>
      <c r="DA137">
        <v>43.82</v>
      </c>
      <c r="DB137">
        <v>40.700000000000003</v>
      </c>
      <c r="DD137">
        <v>12</v>
      </c>
    </row>
    <row r="138" spans="1:114" x14ac:dyDescent="0.2">
      <c r="A138" t="s">
        <v>136</v>
      </c>
      <c r="B138" t="str">
        <f>VLOOKUP(A138,'[1]DB05-17 for Stata'!$B:$D,2,0)</f>
        <v>Europe &amp; Central Asia</v>
      </c>
      <c r="C138" t="str">
        <f>VLOOKUP(A138,'[1]DB05-17 for Stata'!$B:$D,3,0)</f>
        <v>Upper middle income</v>
      </c>
      <c r="D138" t="s">
        <v>128</v>
      </c>
      <c r="H138">
        <v>53.78</v>
      </c>
      <c r="I138">
        <v>14</v>
      </c>
      <c r="J138">
        <v>105</v>
      </c>
      <c r="K138">
        <v>16.8</v>
      </c>
      <c r="L138">
        <v>14</v>
      </c>
      <c r="M138">
        <v>105</v>
      </c>
      <c r="N138">
        <v>16.8</v>
      </c>
      <c r="O138">
        <v>0</v>
      </c>
      <c r="CV138">
        <v>69.290000000000006</v>
      </c>
      <c r="CW138">
        <v>267</v>
      </c>
      <c r="CX138">
        <v>18.5</v>
      </c>
      <c r="DA138">
        <v>43.96</v>
      </c>
      <c r="DB138">
        <v>40.799999999999997</v>
      </c>
      <c r="DD138">
        <v>12</v>
      </c>
    </row>
    <row r="139" spans="1:114" x14ac:dyDescent="0.2">
      <c r="A139" t="s">
        <v>137</v>
      </c>
      <c r="B139" t="str">
        <f>VLOOKUP(A139,'[1]DB05-17 for Stata'!$B:$D,2,0)</f>
        <v>Latin America &amp; Caribbean</v>
      </c>
      <c r="C139" t="str">
        <f>VLOOKUP(A139,'[1]DB05-17 for Stata'!$B:$D,3,0)</f>
        <v>High income</v>
      </c>
      <c r="D139" t="s">
        <v>113</v>
      </c>
      <c r="E139">
        <v>121</v>
      </c>
      <c r="F139">
        <v>56.65</v>
      </c>
      <c r="G139">
        <v>118</v>
      </c>
      <c r="H139">
        <v>82.71</v>
      </c>
      <c r="I139">
        <v>8</v>
      </c>
      <c r="J139">
        <v>21.5</v>
      </c>
      <c r="K139">
        <v>13.8</v>
      </c>
      <c r="L139">
        <v>8</v>
      </c>
      <c r="M139">
        <v>21.5</v>
      </c>
      <c r="N139">
        <v>13.8</v>
      </c>
      <c r="O139">
        <v>0</v>
      </c>
      <c r="P139">
        <v>110</v>
      </c>
      <c r="Q139">
        <v>66.64</v>
      </c>
      <c r="R139">
        <v>16</v>
      </c>
      <c r="S139">
        <v>180</v>
      </c>
      <c r="T139">
        <v>1</v>
      </c>
      <c r="U139">
        <v>9</v>
      </c>
      <c r="V139">
        <v>1</v>
      </c>
      <c r="W139">
        <v>1</v>
      </c>
      <c r="X139">
        <v>2</v>
      </c>
      <c r="Y139">
        <v>3</v>
      </c>
      <c r="Z139">
        <v>0</v>
      </c>
      <c r="AA139">
        <v>2</v>
      </c>
      <c r="AB139">
        <v>116</v>
      </c>
      <c r="AC139">
        <v>60.89</v>
      </c>
      <c r="AD139">
        <v>5</v>
      </c>
      <c r="AE139">
        <v>67</v>
      </c>
      <c r="AF139">
        <v>146.80000000000001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1</v>
      </c>
      <c r="AN139">
        <v>23.9</v>
      </c>
      <c r="AO139">
        <v>166</v>
      </c>
      <c r="AP139">
        <v>42.74</v>
      </c>
      <c r="AQ139">
        <v>7</v>
      </c>
      <c r="AR139">
        <v>122</v>
      </c>
      <c r="AS139">
        <v>4.7</v>
      </c>
      <c r="AT139">
        <v>3</v>
      </c>
      <c r="AU139">
        <v>0</v>
      </c>
      <c r="AV139">
        <v>2.5</v>
      </c>
      <c r="AW139">
        <v>0</v>
      </c>
      <c r="AX139">
        <v>0.5</v>
      </c>
      <c r="AY139">
        <v>0</v>
      </c>
      <c r="AZ139">
        <v>139</v>
      </c>
      <c r="BA139">
        <v>30</v>
      </c>
      <c r="BB139">
        <v>6</v>
      </c>
      <c r="BD139">
        <v>0</v>
      </c>
      <c r="BF139">
        <v>0</v>
      </c>
      <c r="BG139">
        <v>0</v>
      </c>
      <c r="BH139">
        <v>118</v>
      </c>
      <c r="BI139">
        <v>46.67</v>
      </c>
      <c r="BJ139">
        <v>4.7</v>
      </c>
      <c r="BL139">
        <v>5</v>
      </c>
      <c r="BM139">
        <v>2</v>
      </c>
      <c r="BN139">
        <v>5</v>
      </c>
      <c r="BO139">
        <v>8</v>
      </c>
      <c r="BQ139">
        <v>4.3</v>
      </c>
      <c r="BR139">
        <v>8</v>
      </c>
      <c r="BS139">
        <v>3</v>
      </c>
      <c r="BT139">
        <v>2</v>
      </c>
      <c r="BU139">
        <v>95</v>
      </c>
      <c r="BW139">
        <v>71.39</v>
      </c>
      <c r="BX139">
        <v>31</v>
      </c>
      <c r="BY139">
        <v>233</v>
      </c>
      <c r="BZ139">
        <v>33.799999999999997</v>
      </c>
      <c r="CA139">
        <v>0</v>
      </c>
      <c r="CB139">
        <v>6.3</v>
      </c>
      <c r="CC139">
        <v>27.4</v>
      </c>
      <c r="CD139" t="s">
        <v>114</v>
      </c>
      <c r="CE139">
        <v>152</v>
      </c>
      <c r="CF139">
        <v>53.07</v>
      </c>
      <c r="CG139">
        <v>36</v>
      </c>
      <c r="CH139">
        <v>512</v>
      </c>
      <c r="CI139">
        <v>12</v>
      </c>
      <c r="CJ139">
        <v>550</v>
      </c>
      <c r="CK139">
        <v>51</v>
      </c>
      <c r="CL139">
        <v>1385</v>
      </c>
      <c r="CM139">
        <v>6</v>
      </c>
      <c r="CN139">
        <v>550</v>
      </c>
      <c r="CU139">
        <v>75</v>
      </c>
      <c r="CV139">
        <v>59.43</v>
      </c>
      <c r="CW139">
        <v>532</v>
      </c>
      <c r="CX139">
        <v>28.9</v>
      </c>
      <c r="CY139">
        <v>8</v>
      </c>
      <c r="CZ139">
        <v>59</v>
      </c>
      <c r="DA139">
        <v>52.93</v>
      </c>
      <c r="DB139">
        <v>63.5</v>
      </c>
      <c r="DC139">
        <v>3</v>
      </c>
      <c r="DD139">
        <v>12</v>
      </c>
      <c r="DE139">
        <v>1</v>
      </c>
      <c r="DF139">
        <v>6</v>
      </c>
      <c r="DG139">
        <v>2</v>
      </c>
      <c r="DH139">
        <v>3</v>
      </c>
      <c r="DI139">
        <v>0</v>
      </c>
      <c r="DJ139">
        <v>1</v>
      </c>
    </row>
    <row r="140" spans="1:114" x14ac:dyDescent="0.2">
      <c r="A140" t="s">
        <v>137</v>
      </c>
      <c r="B140" t="str">
        <f>VLOOKUP(A140,'[1]DB05-17 for Stata'!$B:$D,2,0)</f>
        <v>Latin America &amp; Caribbean</v>
      </c>
      <c r="C140" t="str">
        <f>VLOOKUP(A140,'[1]DB05-17 for Stata'!$B:$D,3,0)</f>
        <v>High income</v>
      </c>
      <c r="D140" t="s">
        <v>115</v>
      </c>
      <c r="E140">
        <v>120</v>
      </c>
      <c r="F140">
        <v>56.82</v>
      </c>
      <c r="G140">
        <v>118</v>
      </c>
      <c r="H140">
        <v>81.319999999999993</v>
      </c>
      <c r="I140">
        <v>8</v>
      </c>
      <c r="J140">
        <v>28.5</v>
      </c>
      <c r="K140">
        <v>10.8</v>
      </c>
      <c r="L140">
        <v>8</v>
      </c>
      <c r="M140">
        <v>28.5</v>
      </c>
      <c r="N140">
        <v>10.8</v>
      </c>
      <c r="O140">
        <v>0</v>
      </c>
      <c r="P140">
        <v>108</v>
      </c>
      <c r="Q140">
        <v>66.58</v>
      </c>
      <c r="R140">
        <v>16</v>
      </c>
      <c r="S140">
        <v>180</v>
      </c>
      <c r="T140">
        <v>1.1000000000000001</v>
      </c>
      <c r="U140">
        <v>9</v>
      </c>
      <c r="V140">
        <v>1</v>
      </c>
      <c r="W140">
        <v>1</v>
      </c>
      <c r="X140">
        <v>2</v>
      </c>
      <c r="Y140">
        <v>3</v>
      </c>
      <c r="Z140">
        <v>0</v>
      </c>
      <c r="AA140">
        <v>2</v>
      </c>
      <c r="AB140">
        <v>115</v>
      </c>
      <c r="AC140">
        <v>60.88</v>
      </c>
      <c r="AD140">
        <v>5</v>
      </c>
      <c r="AE140">
        <v>67</v>
      </c>
      <c r="AF140">
        <v>148.9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1</v>
      </c>
      <c r="AN140">
        <v>39.4</v>
      </c>
      <c r="AO140">
        <v>184</v>
      </c>
      <c r="AP140">
        <v>30.21</v>
      </c>
      <c r="AQ140">
        <v>7</v>
      </c>
      <c r="AR140">
        <v>122</v>
      </c>
      <c r="AS140">
        <v>12.2</v>
      </c>
      <c r="AT140">
        <v>3</v>
      </c>
      <c r="AU140">
        <v>0</v>
      </c>
      <c r="AV140">
        <v>2.5</v>
      </c>
      <c r="AW140">
        <v>0</v>
      </c>
      <c r="AX140">
        <v>0.5</v>
      </c>
      <c r="AY140" t="s">
        <v>114</v>
      </c>
      <c r="AZ140">
        <v>134</v>
      </c>
      <c r="BA140">
        <v>30</v>
      </c>
      <c r="BB140">
        <v>6</v>
      </c>
      <c r="BD140">
        <v>0</v>
      </c>
      <c r="BF140">
        <v>0</v>
      </c>
      <c r="BG140">
        <v>0</v>
      </c>
      <c r="BH140">
        <v>112</v>
      </c>
      <c r="BI140">
        <v>46.67</v>
      </c>
      <c r="BJ140">
        <v>4.7</v>
      </c>
      <c r="BL140">
        <v>5</v>
      </c>
      <c r="BM140">
        <v>2</v>
      </c>
      <c r="BN140">
        <v>5</v>
      </c>
      <c r="BO140">
        <v>8</v>
      </c>
      <c r="BQ140">
        <v>4.3</v>
      </c>
      <c r="BR140">
        <v>8</v>
      </c>
      <c r="BS140">
        <v>3</v>
      </c>
      <c r="BT140">
        <v>2</v>
      </c>
      <c r="BU140">
        <v>22</v>
      </c>
      <c r="BW140">
        <v>87.07</v>
      </c>
      <c r="BX140">
        <v>19</v>
      </c>
      <c r="BY140">
        <v>58</v>
      </c>
      <c r="BZ140">
        <v>33.799999999999997</v>
      </c>
      <c r="CA140">
        <v>0</v>
      </c>
      <c r="CB140">
        <v>6.3</v>
      </c>
      <c r="CC140">
        <v>27.4</v>
      </c>
      <c r="CE140">
        <v>153</v>
      </c>
      <c r="CF140">
        <v>53.07</v>
      </c>
      <c r="CG140">
        <v>36</v>
      </c>
      <c r="CH140">
        <v>512</v>
      </c>
      <c r="CI140">
        <v>12</v>
      </c>
      <c r="CJ140">
        <v>550</v>
      </c>
      <c r="CK140">
        <v>51</v>
      </c>
      <c r="CL140">
        <v>1385</v>
      </c>
      <c r="CM140">
        <v>6</v>
      </c>
      <c r="CN140">
        <v>550</v>
      </c>
      <c r="CU140">
        <v>75</v>
      </c>
      <c r="CV140">
        <v>59.43</v>
      </c>
      <c r="CW140">
        <v>532</v>
      </c>
      <c r="CX140">
        <v>28.9</v>
      </c>
      <c r="CY140">
        <v>8</v>
      </c>
      <c r="CZ140">
        <v>59</v>
      </c>
      <c r="DA140">
        <v>52.93</v>
      </c>
      <c r="DB140">
        <v>63.5</v>
      </c>
      <c r="DC140">
        <v>3</v>
      </c>
      <c r="DD140">
        <v>12</v>
      </c>
      <c r="DE140">
        <v>1</v>
      </c>
      <c r="DF140">
        <v>6</v>
      </c>
      <c r="DG140">
        <v>2</v>
      </c>
      <c r="DH140">
        <v>3</v>
      </c>
      <c r="DI140">
        <v>0</v>
      </c>
      <c r="DJ140">
        <v>1</v>
      </c>
    </row>
    <row r="141" spans="1:114" x14ac:dyDescent="0.2">
      <c r="A141" t="s">
        <v>137</v>
      </c>
      <c r="B141" t="str">
        <f>VLOOKUP(A141,'[1]DB05-17 for Stata'!$B:$D,2,0)</f>
        <v>Latin America &amp; Caribbean</v>
      </c>
      <c r="C141" t="str">
        <f>VLOOKUP(A141,'[1]DB05-17 for Stata'!$B:$D,3,0)</f>
        <v>High income</v>
      </c>
      <c r="D141" t="s">
        <v>116</v>
      </c>
      <c r="F141">
        <v>55.58</v>
      </c>
      <c r="H141">
        <v>84.12</v>
      </c>
      <c r="I141">
        <v>7</v>
      </c>
      <c r="J141">
        <v>23.5</v>
      </c>
      <c r="K141">
        <v>10.199999999999999</v>
      </c>
      <c r="L141">
        <v>7</v>
      </c>
      <c r="M141">
        <v>23.5</v>
      </c>
      <c r="N141">
        <v>10.199999999999999</v>
      </c>
      <c r="O141">
        <v>0</v>
      </c>
      <c r="Q141">
        <v>66.709999999999994</v>
      </c>
      <c r="R141">
        <v>16</v>
      </c>
      <c r="S141">
        <v>180</v>
      </c>
      <c r="T141">
        <v>1</v>
      </c>
      <c r="U141">
        <v>9</v>
      </c>
      <c r="V141">
        <v>1</v>
      </c>
      <c r="W141">
        <v>1</v>
      </c>
      <c r="X141">
        <v>2</v>
      </c>
      <c r="Y141">
        <v>3</v>
      </c>
      <c r="Z141">
        <v>0</v>
      </c>
      <c r="AA141">
        <v>2</v>
      </c>
      <c r="AC141">
        <v>60.93</v>
      </c>
      <c r="AD141">
        <v>5</v>
      </c>
      <c r="AE141">
        <v>67</v>
      </c>
      <c r="AF141">
        <v>133.19999999999999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1</v>
      </c>
      <c r="AN141">
        <v>39.9</v>
      </c>
      <c r="AP141">
        <v>30.42</v>
      </c>
      <c r="AQ141">
        <v>7</v>
      </c>
      <c r="AR141">
        <v>122</v>
      </c>
      <c r="AS141">
        <v>12.1</v>
      </c>
      <c r="AT141">
        <v>3</v>
      </c>
      <c r="AU141">
        <v>0</v>
      </c>
      <c r="AV141">
        <v>2.5</v>
      </c>
      <c r="AW141">
        <v>0</v>
      </c>
      <c r="AX141">
        <v>0.5</v>
      </c>
      <c r="BA141">
        <v>30</v>
      </c>
      <c r="BB141">
        <v>6</v>
      </c>
      <c r="BD141">
        <v>0</v>
      </c>
      <c r="BF141">
        <v>0</v>
      </c>
      <c r="BG141">
        <v>0</v>
      </c>
      <c r="BI141">
        <v>46.67</v>
      </c>
      <c r="BJ141">
        <v>4.7</v>
      </c>
      <c r="BL141">
        <v>5</v>
      </c>
      <c r="BM141">
        <v>2</v>
      </c>
      <c r="BN141">
        <v>5</v>
      </c>
      <c r="BO141">
        <v>8</v>
      </c>
      <c r="BP141">
        <v>7</v>
      </c>
      <c r="BQ141">
        <v>4.3</v>
      </c>
      <c r="BR141">
        <v>8</v>
      </c>
      <c r="BS141">
        <v>3</v>
      </c>
      <c r="BT141">
        <v>2</v>
      </c>
      <c r="BW141">
        <v>83.52</v>
      </c>
      <c r="BX141">
        <v>19</v>
      </c>
      <c r="BY141">
        <v>58</v>
      </c>
      <c r="BZ141">
        <v>41.1</v>
      </c>
      <c r="CA141">
        <v>0</v>
      </c>
      <c r="CB141">
        <v>6.3</v>
      </c>
      <c r="CC141">
        <v>34.799999999999997</v>
      </c>
      <c r="CF141">
        <v>41.09</v>
      </c>
      <c r="CG141">
        <v>84</v>
      </c>
      <c r="CH141">
        <v>512</v>
      </c>
      <c r="CI141">
        <v>60</v>
      </c>
      <c r="CJ141">
        <v>550</v>
      </c>
      <c r="CK141">
        <v>99</v>
      </c>
      <c r="CL141">
        <v>1385</v>
      </c>
      <c r="CM141">
        <v>54</v>
      </c>
      <c r="CN141">
        <v>550</v>
      </c>
      <c r="CO141">
        <v>5</v>
      </c>
      <c r="CP141">
        <v>19</v>
      </c>
      <c r="CQ141">
        <v>1005</v>
      </c>
      <c r="CR141">
        <v>5</v>
      </c>
      <c r="CS141">
        <v>13</v>
      </c>
      <c r="CT141">
        <v>1770</v>
      </c>
      <c r="CV141">
        <v>59.43</v>
      </c>
      <c r="CW141">
        <v>532</v>
      </c>
      <c r="CX141">
        <v>28.9</v>
      </c>
      <c r="CY141">
        <v>8</v>
      </c>
      <c r="DA141">
        <v>52.93</v>
      </c>
      <c r="DB141">
        <v>63.5</v>
      </c>
      <c r="DC141">
        <v>3</v>
      </c>
      <c r="DD141">
        <v>12</v>
      </c>
      <c r="DE141">
        <v>1</v>
      </c>
      <c r="DF141">
        <v>6</v>
      </c>
      <c r="DG141">
        <v>2</v>
      </c>
      <c r="DH141">
        <v>3</v>
      </c>
      <c r="DI141">
        <v>0</v>
      </c>
      <c r="DJ141">
        <v>1</v>
      </c>
    </row>
    <row r="142" spans="1:114" x14ac:dyDescent="0.2">
      <c r="A142" t="s">
        <v>137</v>
      </c>
      <c r="B142" t="str">
        <f>VLOOKUP(A142,'[1]DB05-17 for Stata'!$B:$D,2,0)</f>
        <v>Latin America &amp; Caribbean</v>
      </c>
      <c r="C142" t="str">
        <f>VLOOKUP(A142,'[1]DB05-17 for Stata'!$B:$D,3,0)</f>
        <v>High income</v>
      </c>
      <c r="D142" t="s">
        <v>117</v>
      </c>
      <c r="F142">
        <v>65</v>
      </c>
      <c r="H142">
        <v>84.1</v>
      </c>
      <c r="I142">
        <v>7</v>
      </c>
      <c r="J142">
        <v>23.5</v>
      </c>
      <c r="K142">
        <v>10.4</v>
      </c>
      <c r="L142">
        <v>7</v>
      </c>
      <c r="M142">
        <v>23.5</v>
      </c>
      <c r="N142">
        <v>10.4</v>
      </c>
      <c r="O142">
        <v>0</v>
      </c>
      <c r="Q142">
        <v>69.11</v>
      </c>
      <c r="R142">
        <v>16</v>
      </c>
      <c r="S142">
        <v>180</v>
      </c>
      <c r="T142">
        <v>0.9</v>
      </c>
      <c r="AC142">
        <v>81.37</v>
      </c>
      <c r="AD142">
        <v>5</v>
      </c>
      <c r="AE142">
        <v>67</v>
      </c>
      <c r="AF142">
        <v>102.1</v>
      </c>
      <c r="AP142">
        <v>37.159999999999997</v>
      </c>
      <c r="AQ142">
        <v>7</v>
      </c>
      <c r="AR142">
        <v>122</v>
      </c>
      <c r="AS142">
        <v>12.1</v>
      </c>
      <c r="BA142">
        <v>56.25</v>
      </c>
      <c r="BB142">
        <v>6</v>
      </c>
      <c r="BC142">
        <v>9</v>
      </c>
      <c r="BD142">
        <v>0</v>
      </c>
      <c r="BE142">
        <v>0</v>
      </c>
      <c r="BF142">
        <v>0</v>
      </c>
      <c r="BG142">
        <v>0</v>
      </c>
      <c r="BI142">
        <v>46.67</v>
      </c>
      <c r="BJ142">
        <v>4.7</v>
      </c>
      <c r="BK142">
        <v>4.7</v>
      </c>
      <c r="BL142">
        <v>5</v>
      </c>
      <c r="BM142">
        <v>2</v>
      </c>
      <c r="BN142">
        <v>5</v>
      </c>
      <c r="BO142">
        <v>8</v>
      </c>
      <c r="BP142">
        <v>7</v>
      </c>
      <c r="BQ142">
        <v>4.3</v>
      </c>
      <c r="BR142">
        <v>8</v>
      </c>
      <c r="BS142">
        <v>3</v>
      </c>
      <c r="BT142">
        <v>2</v>
      </c>
      <c r="BW142">
        <v>79.83</v>
      </c>
      <c r="BX142">
        <v>19</v>
      </c>
      <c r="BY142">
        <v>58</v>
      </c>
      <c r="BZ142">
        <v>48.5</v>
      </c>
      <c r="CA142">
        <v>33</v>
      </c>
      <c r="CB142">
        <v>6.1</v>
      </c>
      <c r="CF142">
        <v>77.290000000000006</v>
      </c>
      <c r="CO142">
        <v>5</v>
      </c>
      <c r="CP142">
        <v>19</v>
      </c>
      <c r="CQ142">
        <v>1005</v>
      </c>
      <c r="CR142">
        <v>5</v>
      </c>
      <c r="CS142">
        <v>13</v>
      </c>
      <c r="CT142">
        <v>1770</v>
      </c>
      <c r="CV142">
        <v>49.82</v>
      </c>
      <c r="CW142">
        <v>532</v>
      </c>
      <c r="CX142">
        <v>28.9</v>
      </c>
      <c r="DA142">
        <v>52.93</v>
      </c>
      <c r="DB142">
        <v>63.5</v>
      </c>
      <c r="DD142">
        <v>12</v>
      </c>
      <c r="DE142">
        <v>1</v>
      </c>
      <c r="DF142">
        <v>6</v>
      </c>
      <c r="DG142">
        <v>2</v>
      </c>
      <c r="DH142">
        <v>3</v>
      </c>
      <c r="DI142">
        <v>0</v>
      </c>
      <c r="DJ142">
        <v>1</v>
      </c>
    </row>
    <row r="143" spans="1:114" x14ac:dyDescent="0.2">
      <c r="A143" t="s">
        <v>137</v>
      </c>
      <c r="B143" t="str">
        <f>VLOOKUP(A143,'[1]DB05-17 for Stata'!$B:$D,2,0)</f>
        <v>Latin America &amp; Caribbean</v>
      </c>
      <c r="C143" t="str">
        <f>VLOOKUP(A143,'[1]DB05-17 for Stata'!$B:$D,3,0)</f>
        <v>High income</v>
      </c>
      <c r="D143" t="s">
        <v>118</v>
      </c>
      <c r="F143">
        <v>64.760000000000005</v>
      </c>
      <c r="H143">
        <v>84.11</v>
      </c>
      <c r="I143">
        <v>7</v>
      </c>
      <c r="J143">
        <v>23.5</v>
      </c>
      <c r="K143">
        <v>10.3</v>
      </c>
      <c r="L143">
        <v>7</v>
      </c>
      <c r="M143">
        <v>23.5</v>
      </c>
      <c r="N143">
        <v>10.3</v>
      </c>
      <c r="O143">
        <v>0</v>
      </c>
      <c r="Q143">
        <v>69.13</v>
      </c>
      <c r="R143">
        <v>16</v>
      </c>
      <c r="S143">
        <v>180</v>
      </c>
      <c r="T143">
        <v>0.8</v>
      </c>
      <c r="AC143">
        <v>81.36</v>
      </c>
      <c r="AD143">
        <v>5</v>
      </c>
      <c r="AE143">
        <v>67</v>
      </c>
      <c r="AF143">
        <v>103</v>
      </c>
      <c r="AP143">
        <v>32.75</v>
      </c>
      <c r="AQ143">
        <v>7</v>
      </c>
      <c r="AR143">
        <v>122</v>
      </c>
      <c r="AS143">
        <v>14.1</v>
      </c>
      <c r="BA143">
        <v>56.25</v>
      </c>
      <c r="BC143">
        <v>9</v>
      </c>
      <c r="BE143">
        <v>0</v>
      </c>
      <c r="BF143">
        <v>0</v>
      </c>
      <c r="BG143">
        <v>0</v>
      </c>
      <c r="BI143">
        <v>46.67</v>
      </c>
      <c r="BK143">
        <v>4.7</v>
      </c>
      <c r="BM143">
        <v>2</v>
      </c>
      <c r="BN143">
        <v>5</v>
      </c>
      <c r="BP143">
        <v>7</v>
      </c>
      <c r="BW143">
        <v>81.819999999999993</v>
      </c>
      <c r="BX143">
        <v>19</v>
      </c>
      <c r="BY143">
        <v>58</v>
      </c>
      <c r="BZ143">
        <v>44.6</v>
      </c>
      <c r="CF143">
        <v>77.97</v>
      </c>
      <c r="CO143">
        <v>5</v>
      </c>
      <c r="CP143">
        <v>19</v>
      </c>
      <c r="CQ143">
        <v>1005</v>
      </c>
      <c r="CR143">
        <v>5</v>
      </c>
      <c r="CS143">
        <v>13</v>
      </c>
      <c r="CT143">
        <v>1495</v>
      </c>
      <c r="CV143">
        <v>49.82</v>
      </c>
      <c r="CW143">
        <v>532</v>
      </c>
      <c r="CX143">
        <v>28.9</v>
      </c>
      <c r="DA143">
        <v>67.760000000000005</v>
      </c>
      <c r="DB143">
        <v>62.9</v>
      </c>
      <c r="DD143">
        <v>12</v>
      </c>
      <c r="DE143">
        <v>1</v>
      </c>
    </row>
    <row r="144" spans="1:114" x14ac:dyDescent="0.2">
      <c r="A144" t="s">
        <v>137</v>
      </c>
      <c r="B144" t="str">
        <f>VLOOKUP(A144,'[1]DB05-17 for Stata'!$B:$D,2,0)</f>
        <v>Latin America &amp; Caribbean</v>
      </c>
      <c r="C144" t="str">
        <f>VLOOKUP(A144,'[1]DB05-17 for Stata'!$B:$D,3,0)</f>
        <v>High income</v>
      </c>
      <c r="D144" t="s">
        <v>119</v>
      </c>
      <c r="F144">
        <v>64.959999999999994</v>
      </c>
      <c r="H144">
        <v>84.07</v>
      </c>
      <c r="I144">
        <v>7</v>
      </c>
      <c r="J144">
        <v>23.5</v>
      </c>
      <c r="K144">
        <v>10.6</v>
      </c>
      <c r="L144">
        <v>7</v>
      </c>
      <c r="M144">
        <v>23.5</v>
      </c>
      <c r="N144">
        <v>10.6</v>
      </c>
      <c r="O144">
        <v>0</v>
      </c>
      <c r="Q144">
        <v>69.040000000000006</v>
      </c>
      <c r="R144">
        <v>16</v>
      </c>
      <c r="S144">
        <v>180</v>
      </c>
      <c r="T144">
        <v>0.9</v>
      </c>
      <c r="AC144">
        <v>81.319999999999993</v>
      </c>
      <c r="AD144">
        <v>5</v>
      </c>
      <c r="AE144">
        <v>67</v>
      </c>
      <c r="AF144">
        <v>112.7</v>
      </c>
      <c r="AP144">
        <v>32.700000000000003</v>
      </c>
      <c r="AQ144">
        <v>7</v>
      </c>
      <c r="AR144">
        <v>122</v>
      </c>
      <c r="AS144">
        <v>14.1</v>
      </c>
      <c r="BA144">
        <v>56.25</v>
      </c>
      <c r="BC144">
        <v>9</v>
      </c>
      <c r="BE144">
        <v>0</v>
      </c>
      <c r="BF144">
        <v>0</v>
      </c>
      <c r="BG144">
        <v>0</v>
      </c>
      <c r="BI144">
        <v>46.67</v>
      </c>
      <c r="BK144">
        <v>4.7</v>
      </c>
      <c r="BM144">
        <v>2</v>
      </c>
      <c r="BN144">
        <v>5</v>
      </c>
      <c r="BP144">
        <v>7</v>
      </c>
      <c r="BW144">
        <v>81.83</v>
      </c>
      <c r="BX144">
        <v>19</v>
      </c>
      <c r="BY144">
        <v>58</v>
      </c>
      <c r="BZ144">
        <v>44.6</v>
      </c>
      <c r="CF144">
        <v>78.12</v>
      </c>
      <c r="CO144">
        <v>5</v>
      </c>
      <c r="CP144">
        <v>19</v>
      </c>
      <c r="CQ144">
        <v>1005</v>
      </c>
      <c r="CR144">
        <v>5</v>
      </c>
      <c r="CS144">
        <v>13</v>
      </c>
      <c r="CT144">
        <v>1495</v>
      </c>
      <c r="CV144">
        <v>52.69</v>
      </c>
      <c r="CW144">
        <v>427</v>
      </c>
      <c r="CX144">
        <v>28.9</v>
      </c>
      <c r="DA144">
        <v>66.92</v>
      </c>
      <c r="DB144">
        <v>62.2</v>
      </c>
      <c r="DD144">
        <v>12</v>
      </c>
      <c r="DE144">
        <v>1</v>
      </c>
    </row>
    <row r="145" spans="1:114" x14ac:dyDescent="0.2">
      <c r="A145" t="s">
        <v>137</v>
      </c>
      <c r="B145" t="str">
        <f>VLOOKUP(A145,'[1]DB05-17 for Stata'!$B:$D,2,0)</f>
        <v>Latin America &amp; Caribbean</v>
      </c>
      <c r="C145" t="str">
        <f>VLOOKUP(A145,'[1]DB05-17 for Stata'!$B:$D,3,0)</f>
        <v>High income</v>
      </c>
      <c r="D145" t="s">
        <v>120</v>
      </c>
      <c r="F145">
        <v>65.400000000000006</v>
      </c>
      <c r="H145">
        <v>84.06</v>
      </c>
      <c r="I145">
        <v>7</v>
      </c>
      <c r="J145">
        <v>23.5</v>
      </c>
      <c r="K145">
        <v>10.7</v>
      </c>
      <c r="L145">
        <v>7</v>
      </c>
      <c r="M145">
        <v>23.5</v>
      </c>
      <c r="N145">
        <v>10.7</v>
      </c>
      <c r="O145">
        <v>0</v>
      </c>
      <c r="Q145">
        <v>69.03</v>
      </c>
      <c r="R145">
        <v>16</v>
      </c>
      <c r="S145">
        <v>180</v>
      </c>
      <c r="T145">
        <v>0.9</v>
      </c>
      <c r="AC145">
        <v>81.319999999999993</v>
      </c>
      <c r="AD145">
        <v>5</v>
      </c>
      <c r="AE145">
        <v>67</v>
      </c>
      <c r="AF145">
        <v>114.5</v>
      </c>
      <c r="AP145">
        <v>36.25</v>
      </c>
      <c r="AQ145">
        <v>7</v>
      </c>
      <c r="AR145">
        <v>122</v>
      </c>
      <c r="AS145">
        <v>12.5</v>
      </c>
      <c r="BA145">
        <v>56.25</v>
      </c>
      <c r="BC145">
        <v>9</v>
      </c>
      <c r="BE145">
        <v>0</v>
      </c>
      <c r="BF145">
        <v>0</v>
      </c>
      <c r="BG145">
        <v>0</v>
      </c>
      <c r="BI145">
        <v>46.67</v>
      </c>
      <c r="BK145">
        <v>4.7</v>
      </c>
      <c r="BM145">
        <v>2</v>
      </c>
      <c r="BN145">
        <v>5</v>
      </c>
      <c r="BP145">
        <v>7</v>
      </c>
      <c r="BW145">
        <v>82.64</v>
      </c>
      <c r="BX145">
        <v>19</v>
      </c>
      <c r="BY145">
        <v>58</v>
      </c>
      <c r="BZ145">
        <v>42.9</v>
      </c>
      <c r="CF145">
        <v>78.209999999999994</v>
      </c>
      <c r="CO145">
        <v>5</v>
      </c>
      <c r="CP145">
        <v>19</v>
      </c>
      <c r="CQ145">
        <v>1005</v>
      </c>
      <c r="CR145">
        <v>5</v>
      </c>
      <c r="CS145">
        <v>13</v>
      </c>
      <c r="CT145">
        <v>1470</v>
      </c>
      <c r="CV145">
        <v>52.69</v>
      </c>
      <c r="CW145">
        <v>427</v>
      </c>
      <c r="CX145">
        <v>28.9</v>
      </c>
      <c r="DA145">
        <v>66.92</v>
      </c>
      <c r="DB145">
        <v>62.2</v>
      </c>
      <c r="DD145">
        <v>12</v>
      </c>
    </row>
    <row r="146" spans="1:114" x14ac:dyDescent="0.2">
      <c r="A146" t="s">
        <v>137</v>
      </c>
      <c r="B146" t="str">
        <f>VLOOKUP(A146,'[1]DB05-17 for Stata'!$B:$D,2,0)</f>
        <v>Latin America &amp; Caribbean</v>
      </c>
      <c r="C146" t="str">
        <f>VLOOKUP(A146,'[1]DB05-17 for Stata'!$B:$D,3,0)</f>
        <v>High income</v>
      </c>
      <c r="D146" t="s">
        <v>121</v>
      </c>
      <c r="F146">
        <v>65.38</v>
      </c>
      <c r="H146">
        <v>82.58</v>
      </c>
      <c r="I146">
        <v>7</v>
      </c>
      <c r="J146">
        <v>30.5</v>
      </c>
      <c r="K146">
        <v>8.5</v>
      </c>
      <c r="L146">
        <v>7</v>
      </c>
      <c r="M146">
        <v>30.5</v>
      </c>
      <c r="N146">
        <v>8.5</v>
      </c>
      <c r="O146">
        <v>0</v>
      </c>
      <c r="Q146">
        <v>69.12</v>
      </c>
      <c r="R146">
        <v>16</v>
      </c>
      <c r="S146">
        <v>180</v>
      </c>
      <c r="T146">
        <v>0.9</v>
      </c>
      <c r="AC146">
        <v>81.34</v>
      </c>
      <c r="AD146">
        <v>5</v>
      </c>
      <c r="AE146">
        <v>67</v>
      </c>
      <c r="AF146">
        <v>107.6</v>
      </c>
      <c r="AP146">
        <v>36.25</v>
      </c>
      <c r="AQ146">
        <v>7</v>
      </c>
      <c r="AR146">
        <v>122</v>
      </c>
      <c r="AS146">
        <v>12.5</v>
      </c>
      <c r="BA146">
        <v>56.25</v>
      </c>
      <c r="BC146">
        <v>9</v>
      </c>
      <c r="BE146">
        <v>0</v>
      </c>
      <c r="BF146">
        <v>0</v>
      </c>
      <c r="BG146">
        <v>0</v>
      </c>
      <c r="BI146">
        <v>46.67</v>
      </c>
      <c r="BK146">
        <v>4.7</v>
      </c>
      <c r="BM146">
        <v>2</v>
      </c>
      <c r="BN146">
        <v>5</v>
      </c>
      <c r="BP146">
        <v>7</v>
      </c>
      <c r="BW146">
        <v>82.64</v>
      </c>
      <c r="BX146">
        <v>19</v>
      </c>
      <c r="BY146">
        <v>58</v>
      </c>
      <c r="BZ146">
        <v>42.9</v>
      </c>
      <c r="CF146">
        <v>79.33</v>
      </c>
      <c r="CO146">
        <v>5</v>
      </c>
      <c r="CP146">
        <v>16</v>
      </c>
      <c r="CQ146">
        <v>1005</v>
      </c>
      <c r="CR146">
        <v>5</v>
      </c>
      <c r="CS146">
        <v>13</v>
      </c>
      <c r="CT146">
        <v>1470</v>
      </c>
      <c r="CV146">
        <v>52.69</v>
      </c>
      <c r="CW146">
        <v>427</v>
      </c>
      <c r="CX146">
        <v>28.9</v>
      </c>
      <c r="DA146">
        <v>66.92</v>
      </c>
      <c r="DB146">
        <v>62.2</v>
      </c>
      <c r="DD146">
        <v>12</v>
      </c>
    </row>
    <row r="147" spans="1:114" x14ac:dyDescent="0.2">
      <c r="A147" t="s">
        <v>137</v>
      </c>
      <c r="B147" t="str">
        <f>VLOOKUP(A147,'[1]DB05-17 for Stata'!$B:$D,2,0)</f>
        <v>Latin America &amp; Caribbean</v>
      </c>
      <c r="C147" t="str">
        <f>VLOOKUP(A147,'[1]DB05-17 for Stata'!$B:$D,3,0)</f>
        <v>High income</v>
      </c>
      <c r="D147" t="s">
        <v>122</v>
      </c>
      <c r="H147">
        <v>82.41</v>
      </c>
      <c r="I147">
        <v>7</v>
      </c>
      <c r="J147">
        <v>30.5</v>
      </c>
      <c r="K147">
        <v>9.8000000000000007</v>
      </c>
      <c r="L147">
        <v>7</v>
      </c>
      <c r="M147">
        <v>30.5</v>
      </c>
      <c r="N147">
        <v>9.8000000000000007</v>
      </c>
      <c r="O147">
        <v>0</v>
      </c>
      <c r="Q147">
        <v>68.89</v>
      </c>
      <c r="R147">
        <v>16</v>
      </c>
      <c r="S147">
        <v>180</v>
      </c>
      <c r="T147">
        <v>1</v>
      </c>
      <c r="AP147">
        <v>36.25</v>
      </c>
      <c r="AQ147">
        <v>7</v>
      </c>
      <c r="AR147">
        <v>122</v>
      </c>
      <c r="AS147">
        <v>12.5</v>
      </c>
      <c r="BA147">
        <v>56.25</v>
      </c>
      <c r="BC147">
        <v>9</v>
      </c>
      <c r="BE147">
        <v>0</v>
      </c>
      <c r="BF147">
        <v>0</v>
      </c>
      <c r="BG147">
        <v>0</v>
      </c>
      <c r="BI147">
        <v>46.67</v>
      </c>
      <c r="BK147">
        <v>4.7</v>
      </c>
      <c r="BM147">
        <v>2</v>
      </c>
      <c r="BN147">
        <v>5</v>
      </c>
      <c r="BP147">
        <v>7</v>
      </c>
      <c r="BW147">
        <v>82.64</v>
      </c>
      <c r="BX147">
        <v>19</v>
      </c>
      <c r="BY147">
        <v>58</v>
      </c>
      <c r="BZ147">
        <v>42.9</v>
      </c>
      <c r="CF147">
        <v>79.209999999999994</v>
      </c>
      <c r="CO147">
        <v>5</v>
      </c>
      <c r="CP147">
        <v>16</v>
      </c>
      <c r="CQ147">
        <v>1005</v>
      </c>
      <c r="CR147">
        <v>5</v>
      </c>
      <c r="CS147">
        <v>13</v>
      </c>
      <c r="CT147">
        <v>1470</v>
      </c>
      <c r="CV147">
        <v>52.69</v>
      </c>
      <c r="CW147">
        <v>427</v>
      </c>
      <c r="CX147">
        <v>28.9</v>
      </c>
      <c r="DA147">
        <v>66.92</v>
      </c>
      <c r="DB147">
        <v>62.2</v>
      </c>
      <c r="DD147">
        <v>12</v>
      </c>
    </row>
    <row r="148" spans="1:114" x14ac:dyDescent="0.2">
      <c r="A148" t="s">
        <v>137</v>
      </c>
      <c r="B148" t="str">
        <f>VLOOKUP(A148,'[1]DB05-17 for Stata'!$B:$D,2,0)</f>
        <v>Latin America &amp; Caribbean</v>
      </c>
      <c r="C148" t="str">
        <f>VLOOKUP(A148,'[1]DB05-17 for Stata'!$B:$D,3,0)</f>
        <v>High income</v>
      </c>
      <c r="D148" t="s">
        <v>123</v>
      </c>
      <c r="H148">
        <v>82.36</v>
      </c>
      <c r="I148">
        <v>7</v>
      </c>
      <c r="J148">
        <v>30.5</v>
      </c>
      <c r="K148">
        <v>10.3</v>
      </c>
      <c r="L148">
        <v>7</v>
      </c>
      <c r="M148">
        <v>30.5</v>
      </c>
      <c r="N148">
        <v>10.3</v>
      </c>
      <c r="O148">
        <v>0</v>
      </c>
      <c r="Q148">
        <v>68.819999999999993</v>
      </c>
      <c r="R148">
        <v>16</v>
      </c>
      <c r="S148">
        <v>180</v>
      </c>
      <c r="T148">
        <v>1</v>
      </c>
      <c r="AP148">
        <v>22.21</v>
      </c>
      <c r="AQ148">
        <v>7</v>
      </c>
      <c r="AR148">
        <v>272</v>
      </c>
      <c r="AS148">
        <v>12.5</v>
      </c>
      <c r="BA148">
        <v>56.25</v>
      </c>
      <c r="BC148">
        <v>9</v>
      </c>
      <c r="BE148">
        <v>0</v>
      </c>
      <c r="BF148">
        <v>0</v>
      </c>
      <c r="BG148">
        <v>0</v>
      </c>
      <c r="BI148">
        <v>46.67</v>
      </c>
      <c r="BK148">
        <v>4.7</v>
      </c>
      <c r="BM148">
        <v>2</v>
      </c>
      <c r="BN148">
        <v>5</v>
      </c>
      <c r="BP148">
        <v>7</v>
      </c>
      <c r="BW148">
        <v>82.64</v>
      </c>
      <c r="BX148">
        <v>19</v>
      </c>
      <c r="BY148">
        <v>58</v>
      </c>
      <c r="BZ148">
        <v>42.9</v>
      </c>
      <c r="CF148">
        <v>78.98</v>
      </c>
      <c r="CO148">
        <v>5</v>
      </c>
      <c r="CP148">
        <v>16</v>
      </c>
      <c r="CQ148">
        <v>1005</v>
      </c>
      <c r="CR148">
        <v>5</v>
      </c>
      <c r="CS148">
        <v>13</v>
      </c>
      <c r="CT148">
        <v>1470</v>
      </c>
      <c r="CV148">
        <v>52.69</v>
      </c>
      <c r="CW148">
        <v>427</v>
      </c>
      <c r="CX148">
        <v>28.9</v>
      </c>
      <c r="DA148">
        <v>66.92</v>
      </c>
      <c r="DB148">
        <v>62.2</v>
      </c>
      <c r="DD148">
        <v>12</v>
      </c>
    </row>
    <row r="149" spans="1:114" x14ac:dyDescent="0.2">
      <c r="A149" t="s">
        <v>138</v>
      </c>
      <c r="B149" t="str">
        <f>VLOOKUP(A149,'[1]DB05-17 for Stata'!$B:$D,2,0)</f>
        <v>Middle East &amp; North Africa</v>
      </c>
      <c r="C149" t="str">
        <f>VLOOKUP(A149,'[1]DB05-17 for Stata'!$B:$D,3,0)</f>
        <v>High income</v>
      </c>
      <c r="D149" t="s">
        <v>113</v>
      </c>
      <c r="E149">
        <v>63</v>
      </c>
      <c r="F149">
        <v>68.44</v>
      </c>
      <c r="G149">
        <v>73</v>
      </c>
      <c r="H149">
        <v>87.82</v>
      </c>
      <c r="I149">
        <v>7</v>
      </c>
      <c r="J149">
        <v>9</v>
      </c>
      <c r="K149">
        <v>1.2</v>
      </c>
      <c r="L149">
        <v>8</v>
      </c>
      <c r="M149">
        <v>10</v>
      </c>
      <c r="N149">
        <v>1.2</v>
      </c>
      <c r="O149">
        <v>3.4</v>
      </c>
      <c r="P149">
        <v>19</v>
      </c>
      <c r="Q149">
        <v>79.56</v>
      </c>
      <c r="R149">
        <v>9</v>
      </c>
      <c r="S149">
        <v>146</v>
      </c>
      <c r="T149">
        <v>2.2000000000000002</v>
      </c>
      <c r="U149">
        <v>12</v>
      </c>
      <c r="V149">
        <v>2</v>
      </c>
      <c r="W149">
        <v>1</v>
      </c>
      <c r="X149">
        <v>2</v>
      </c>
      <c r="Y149">
        <v>3</v>
      </c>
      <c r="Z149">
        <v>1</v>
      </c>
      <c r="AA149">
        <v>3</v>
      </c>
      <c r="AB149">
        <v>72</v>
      </c>
      <c r="AC149">
        <v>74.8</v>
      </c>
      <c r="AD149">
        <v>5</v>
      </c>
      <c r="AE149">
        <v>85</v>
      </c>
      <c r="AF149">
        <v>66.8</v>
      </c>
      <c r="AG149">
        <v>5</v>
      </c>
      <c r="AH149">
        <v>3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5.3</v>
      </c>
      <c r="AO149">
        <v>25</v>
      </c>
      <c r="AP149">
        <v>81.069999999999993</v>
      </c>
      <c r="AQ149">
        <v>2</v>
      </c>
      <c r="AR149">
        <v>31</v>
      </c>
      <c r="AS149">
        <v>1.7</v>
      </c>
      <c r="AT149">
        <v>17.5</v>
      </c>
      <c r="AU149">
        <v>6</v>
      </c>
      <c r="AV149">
        <v>1.5</v>
      </c>
      <c r="AW149">
        <v>4</v>
      </c>
      <c r="AX149">
        <v>6</v>
      </c>
      <c r="AY149">
        <v>0</v>
      </c>
      <c r="AZ149">
        <v>101</v>
      </c>
      <c r="BA149">
        <v>45</v>
      </c>
      <c r="BB149">
        <v>1</v>
      </c>
      <c r="BD149">
        <v>8</v>
      </c>
      <c r="BF149">
        <v>0</v>
      </c>
      <c r="BG149">
        <v>25.7</v>
      </c>
      <c r="BH149">
        <v>106</v>
      </c>
      <c r="BI149">
        <v>50</v>
      </c>
      <c r="BJ149">
        <v>5</v>
      </c>
      <c r="BL149">
        <v>5.3</v>
      </c>
      <c r="BM149">
        <v>8</v>
      </c>
      <c r="BN149">
        <v>4</v>
      </c>
      <c r="BO149">
        <v>4</v>
      </c>
      <c r="BQ149">
        <v>4.7</v>
      </c>
      <c r="BR149">
        <v>6</v>
      </c>
      <c r="BS149">
        <v>4</v>
      </c>
      <c r="BT149">
        <v>4</v>
      </c>
      <c r="BU149">
        <v>4</v>
      </c>
      <c r="BW149">
        <v>94.44</v>
      </c>
      <c r="BX149">
        <v>13</v>
      </c>
      <c r="BY149">
        <v>27</v>
      </c>
      <c r="BZ149">
        <v>13.5</v>
      </c>
      <c r="CA149">
        <v>0</v>
      </c>
      <c r="CB149">
        <v>13.5</v>
      </c>
      <c r="CC149">
        <v>0</v>
      </c>
      <c r="CD149" t="s">
        <v>114</v>
      </c>
      <c r="CE149">
        <v>82</v>
      </c>
      <c r="CF149">
        <v>72.5</v>
      </c>
      <c r="CG149">
        <v>71</v>
      </c>
      <c r="CH149">
        <v>47</v>
      </c>
      <c r="CI149">
        <v>24</v>
      </c>
      <c r="CJ149">
        <v>211</v>
      </c>
      <c r="CK149">
        <v>54</v>
      </c>
      <c r="CL149">
        <v>397</v>
      </c>
      <c r="CM149">
        <v>84</v>
      </c>
      <c r="CN149">
        <v>130</v>
      </c>
      <c r="CU149">
        <v>110</v>
      </c>
      <c r="CV149">
        <v>54.53</v>
      </c>
      <c r="CW149">
        <v>635</v>
      </c>
      <c r="CX149">
        <v>14.7</v>
      </c>
      <c r="CY149">
        <v>4</v>
      </c>
      <c r="CZ149">
        <v>88</v>
      </c>
      <c r="DA149">
        <v>44.66</v>
      </c>
      <c r="DB149">
        <v>42.3</v>
      </c>
      <c r="DC149">
        <v>2.5</v>
      </c>
      <c r="DD149">
        <v>9.5</v>
      </c>
      <c r="DE149">
        <v>0</v>
      </c>
      <c r="DF149">
        <v>7</v>
      </c>
      <c r="DG149">
        <v>2</v>
      </c>
      <c r="DH149">
        <v>4</v>
      </c>
      <c r="DI149">
        <v>0</v>
      </c>
      <c r="DJ149">
        <v>1</v>
      </c>
    </row>
    <row r="150" spans="1:114" x14ac:dyDescent="0.2">
      <c r="A150" t="s">
        <v>138</v>
      </c>
      <c r="B150" t="str">
        <f>VLOOKUP(A150,'[1]DB05-17 for Stata'!$B:$D,2,0)</f>
        <v>Middle East &amp; North Africa</v>
      </c>
      <c r="C150" t="str">
        <f>VLOOKUP(A150,'[1]DB05-17 for Stata'!$B:$D,3,0)</f>
        <v>High income</v>
      </c>
      <c r="D150" t="s">
        <v>115</v>
      </c>
      <c r="E150">
        <v>66</v>
      </c>
      <c r="F150">
        <v>66.38</v>
      </c>
      <c r="G150">
        <v>142</v>
      </c>
      <c r="H150">
        <v>76.23</v>
      </c>
      <c r="I150">
        <v>7</v>
      </c>
      <c r="J150">
        <v>9</v>
      </c>
      <c r="K150">
        <v>0.8</v>
      </c>
      <c r="L150">
        <v>8</v>
      </c>
      <c r="M150">
        <v>10</v>
      </c>
      <c r="N150">
        <v>0.8</v>
      </c>
      <c r="O150">
        <v>189.6</v>
      </c>
      <c r="P150">
        <v>17</v>
      </c>
      <c r="Q150">
        <v>79.650000000000006</v>
      </c>
      <c r="R150">
        <v>9</v>
      </c>
      <c r="S150">
        <v>146</v>
      </c>
      <c r="T150">
        <v>2.2000000000000002</v>
      </c>
      <c r="U150">
        <v>12</v>
      </c>
      <c r="V150">
        <v>2</v>
      </c>
      <c r="W150">
        <v>1</v>
      </c>
      <c r="X150">
        <v>2</v>
      </c>
      <c r="Y150">
        <v>3</v>
      </c>
      <c r="Z150">
        <v>1</v>
      </c>
      <c r="AA150">
        <v>3</v>
      </c>
      <c r="AB150">
        <v>77</v>
      </c>
      <c r="AC150">
        <v>71.739999999999995</v>
      </c>
      <c r="AD150">
        <v>5</v>
      </c>
      <c r="AE150">
        <v>85</v>
      </c>
      <c r="AF150">
        <v>46.4</v>
      </c>
      <c r="AG150">
        <v>4</v>
      </c>
      <c r="AH150">
        <v>2</v>
      </c>
      <c r="AI150">
        <v>0</v>
      </c>
      <c r="AJ150">
        <v>1</v>
      </c>
      <c r="AK150">
        <v>0</v>
      </c>
      <c r="AL150">
        <v>0</v>
      </c>
      <c r="AM150">
        <v>1</v>
      </c>
      <c r="AN150">
        <v>4.3</v>
      </c>
      <c r="AO150">
        <v>25</v>
      </c>
      <c r="AP150">
        <v>81.069999999999993</v>
      </c>
      <c r="AQ150">
        <v>2</v>
      </c>
      <c r="AR150">
        <v>31</v>
      </c>
      <c r="AS150">
        <v>1.7</v>
      </c>
      <c r="AT150">
        <v>17.5</v>
      </c>
      <c r="AU150">
        <v>6</v>
      </c>
      <c r="AV150">
        <v>1.5</v>
      </c>
      <c r="AW150">
        <v>4</v>
      </c>
      <c r="AX150">
        <v>6</v>
      </c>
      <c r="AY150" t="s">
        <v>114</v>
      </c>
      <c r="AZ150">
        <v>109</v>
      </c>
      <c r="BA150">
        <v>40</v>
      </c>
      <c r="BB150">
        <v>1</v>
      </c>
      <c r="BD150">
        <v>7</v>
      </c>
      <c r="BF150">
        <v>0</v>
      </c>
      <c r="BG150">
        <v>29</v>
      </c>
      <c r="BH150">
        <v>101</v>
      </c>
      <c r="BI150">
        <v>50</v>
      </c>
      <c r="BJ150">
        <v>5</v>
      </c>
      <c r="BL150">
        <v>5.3</v>
      </c>
      <c r="BM150">
        <v>8</v>
      </c>
      <c r="BN150">
        <v>4</v>
      </c>
      <c r="BO150">
        <v>4</v>
      </c>
      <c r="BQ150">
        <v>4.7</v>
      </c>
      <c r="BR150">
        <v>6</v>
      </c>
      <c r="BS150">
        <v>4</v>
      </c>
      <c r="BT150">
        <v>4</v>
      </c>
      <c r="BU150">
        <v>4</v>
      </c>
      <c r="BW150">
        <v>94.44</v>
      </c>
      <c r="BX150">
        <v>13</v>
      </c>
      <c r="BY150">
        <v>27</v>
      </c>
      <c r="BZ150">
        <v>13.5</v>
      </c>
      <c r="CA150">
        <v>0</v>
      </c>
      <c r="CB150">
        <v>13.5</v>
      </c>
      <c r="CC150">
        <v>0</v>
      </c>
      <c r="CE150">
        <v>82</v>
      </c>
      <c r="CF150">
        <v>71.87</v>
      </c>
      <c r="CG150">
        <v>79</v>
      </c>
      <c r="CH150">
        <v>47</v>
      </c>
      <c r="CI150">
        <v>24</v>
      </c>
      <c r="CJ150">
        <v>211</v>
      </c>
      <c r="CK150">
        <v>54</v>
      </c>
      <c r="CL150">
        <v>397</v>
      </c>
      <c r="CM150">
        <v>84</v>
      </c>
      <c r="CN150">
        <v>130</v>
      </c>
      <c r="CU150">
        <v>108</v>
      </c>
      <c r="CV150">
        <v>54.53</v>
      </c>
      <c r="CW150">
        <v>635</v>
      </c>
      <c r="CX150">
        <v>14.7</v>
      </c>
      <c r="CY150">
        <v>4</v>
      </c>
      <c r="CZ150">
        <v>83</v>
      </c>
      <c r="DA150">
        <v>44.28</v>
      </c>
      <c r="DB150">
        <v>41.6</v>
      </c>
      <c r="DC150">
        <v>2.5</v>
      </c>
      <c r="DD150">
        <v>9.5</v>
      </c>
      <c r="DE150">
        <v>0</v>
      </c>
      <c r="DF150">
        <v>7</v>
      </c>
      <c r="DG150">
        <v>2</v>
      </c>
      <c r="DH150">
        <v>4</v>
      </c>
      <c r="DI150">
        <v>0</v>
      </c>
      <c r="DJ150">
        <v>1</v>
      </c>
    </row>
    <row r="151" spans="1:114" x14ac:dyDescent="0.2">
      <c r="A151" t="s">
        <v>138</v>
      </c>
      <c r="B151" t="str">
        <f>VLOOKUP(A151,'[1]DB05-17 for Stata'!$B:$D,2,0)</f>
        <v>Middle East &amp; North Africa</v>
      </c>
      <c r="C151" t="str">
        <f>VLOOKUP(A151,'[1]DB05-17 for Stata'!$B:$D,3,0)</f>
        <v>High income</v>
      </c>
      <c r="D151" t="s">
        <v>116</v>
      </c>
      <c r="F151">
        <v>66.55</v>
      </c>
      <c r="H151">
        <v>76.06</v>
      </c>
      <c r="I151">
        <v>7</v>
      </c>
      <c r="J151">
        <v>9</v>
      </c>
      <c r="K151">
        <v>0.8</v>
      </c>
      <c r="L151">
        <v>8</v>
      </c>
      <c r="M151">
        <v>10</v>
      </c>
      <c r="N151">
        <v>0.8</v>
      </c>
      <c r="O151">
        <v>192.2</v>
      </c>
      <c r="Q151">
        <v>79.650000000000006</v>
      </c>
      <c r="R151">
        <v>9</v>
      </c>
      <c r="S151">
        <v>146</v>
      </c>
      <c r="T151">
        <v>2.2000000000000002</v>
      </c>
      <c r="U151">
        <v>12</v>
      </c>
      <c r="V151">
        <v>2</v>
      </c>
      <c r="W151">
        <v>1</v>
      </c>
      <c r="X151">
        <v>2</v>
      </c>
      <c r="Y151">
        <v>3</v>
      </c>
      <c r="Z151">
        <v>1</v>
      </c>
      <c r="AA151">
        <v>3</v>
      </c>
      <c r="AC151">
        <v>71.739999999999995</v>
      </c>
      <c r="AD151">
        <v>5</v>
      </c>
      <c r="AE151">
        <v>85</v>
      </c>
      <c r="AF151">
        <v>47.1</v>
      </c>
      <c r="AG151">
        <v>4</v>
      </c>
      <c r="AH151">
        <v>2</v>
      </c>
      <c r="AI151">
        <v>0</v>
      </c>
      <c r="AJ151">
        <v>1</v>
      </c>
      <c r="AK151">
        <v>0</v>
      </c>
      <c r="AL151">
        <v>0</v>
      </c>
      <c r="AM151">
        <v>1</v>
      </c>
      <c r="AN151">
        <v>4.2</v>
      </c>
      <c r="AP151">
        <v>81.069999999999993</v>
      </c>
      <c r="AQ151">
        <v>2</v>
      </c>
      <c r="AR151">
        <v>31</v>
      </c>
      <c r="AS151">
        <v>1.7</v>
      </c>
      <c r="AT151">
        <v>17.5</v>
      </c>
      <c r="AU151">
        <v>6</v>
      </c>
      <c r="AV151">
        <v>1.5</v>
      </c>
      <c r="AW151">
        <v>4</v>
      </c>
      <c r="AX151">
        <v>6</v>
      </c>
      <c r="BA151">
        <v>40</v>
      </c>
      <c r="BB151">
        <v>1</v>
      </c>
      <c r="BD151">
        <v>7</v>
      </c>
      <c r="BF151">
        <v>0</v>
      </c>
      <c r="BG151">
        <v>48.3</v>
      </c>
      <c r="BI151">
        <v>50</v>
      </c>
      <c r="BJ151">
        <v>5</v>
      </c>
      <c r="BL151">
        <v>5.3</v>
      </c>
      <c r="BM151">
        <v>8</v>
      </c>
      <c r="BN151">
        <v>4</v>
      </c>
      <c r="BO151">
        <v>4</v>
      </c>
      <c r="BP151">
        <v>3</v>
      </c>
      <c r="BQ151">
        <v>4.7</v>
      </c>
      <c r="BR151">
        <v>6</v>
      </c>
      <c r="BS151">
        <v>4</v>
      </c>
      <c r="BT151">
        <v>4</v>
      </c>
      <c r="BW151">
        <v>94.44</v>
      </c>
      <c r="BX151">
        <v>13</v>
      </c>
      <c r="BY151">
        <v>27</v>
      </c>
      <c r="BZ151">
        <v>13.5</v>
      </c>
      <c r="CA151">
        <v>0</v>
      </c>
      <c r="CB151">
        <v>13.5</v>
      </c>
      <c r="CC151">
        <v>0</v>
      </c>
      <c r="CF151">
        <v>71.87</v>
      </c>
      <c r="CG151">
        <v>79</v>
      </c>
      <c r="CH151">
        <v>47</v>
      </c>
      <c r="CI151">
        <v>24</v>
      </c>
      <c r="CJ151">
        <v>211</v>
      </c>
      <c r="CK151">
        <v>54</v>
      </c>
      <c r="CL151">
        <v>397</v>
      </c>
      <c r="CM151">
        <v>84</v>
      </c>
      <c r="CN151">
        <v>130</v>
      </c>
      <c r="CO151">
        <v>6</v>
      </c>
      <c r="CP151">
        <v>11</v>
      </c>
      <c r="CQ151">
        <v>810</v>
      </c>
      <c r="CR151">
        <v>8</v>
      </c>
      <c r="CS151">
        <v>15</v>
      </c>
      <c r="CT151">
        <v>870</v>
      </c>
      <c r="CV151">
        <v>56.38</v>
      </c>
      <c r="CW151">
        <v>635</v>
      </c>
      <c r="CX151">
        <v>14.7</v>
      </c>
      <c r="CY151">
        <v>5</v>
      </c>
      <c r="DA151">
        <v>44.24</v>
      </c>
      <c r="DB151">
        <v>41.6</v>
      </c>
      <c r="DC151">
        <v>2.5</v>
      </c>
      <c r="DD151">
        <v>9.5</v>
      </c>
      <c r="DE151">
        <v>0</v>
      </c>
      <c r="DF151">
        <v>7</v>
      </c>
      <c r="DG151">
        <v>2</v>
      </c>
      <c r="DH151">
        <v>4</v>
      </c>
      <c r="DI151">
        <v>0</v>
      </c>
      <c r="DJ151">
        <v>1</v>
      </c>
    </row>
    <row r="152" spans="1:114" x14ac:dyDescent="0.2">
      <c r="A152" t="s">
        <v>138</v>
      </c>
      <c r="B152" t="str">
        <f>VLOOKUP(A152,'[1]DB05-17 for Stata'!$B:$D,2,0)</f>
        <v>Middle East &amp; North Africa</v>
      </c>
      <c r="C152" t="str">
        <f>VLOOKUP(A152,'[1]DB05-17 for Stata'!$B:$D,3,0)</f>
        <v>High income</v>
      </c>
      <c r="D152" t="s">
        <v>117</v>
      </c>
      <c r="F152">
        <v>68.069999999999993</v>
      </c>
      <c r="H152">
        <v>73.900000000000006</v>
      </c>
      <c r="I152">
        <v>7</v>
      </c>
      <c r="J152">
        <v>9</v>
      </c>
      <c r="K152">
        <v>1</v>
      </c>
      <c r="L152">
        <v>8</v>
      </c>
      <c r="M152">
        <v>10</v>
      </c>
      <c r="N152">
        <v>1</v>
      </c>
      <c r="O152">
        <v>226.6</v>
      </c>
      <c r="Q152">
        <v>79.48</v>
      </c>
      <c r="R152">
        <v>9</v>
      </c>
      <c r="S152">
        <v>146</v>
      </c>
      <c r="T152">
        <v>2.2000000000000002</v>
      </c>
      <c r="AC152">
        <v>78.95</v>
      </c>
      <c r="AD152">
        <v>5</v>
      </c>
      <c r="AE152">
        <v>85</v>
      </c>
      <c r="AF152">
        <v>55.5</v>
      </c>
      <c r="AP152">
        <v>86.43</v>
      </c>
      <c r="AQ152">
        <v>2</v>
      </c>
      <c r="AR152">
        <v>31</v>
      </c>
      <c r="AS152">
        <v>2.7</v>
      </c>
      <c r="BA152">
        <v>43.75</v>
      </c>
      <c r="BB152">
        <v>1</v>
      </c>
      <c r="BC152">
        <v>3</v>
      </c>
      <c r="BD152">
        <v>6</v>
      </c>
      <c r="BE152">
        <v>4</v>
      </c>
      <c r="BF152">
        <v>0</v>
      </c>
      <c r="BG152">
        <v>26</v>
      </c>
      <c r="BI152">
        <v>50</v>
      </c>
      <c r="BJ152">
        <v>5</v>
      </c>
      <c r="BK152">
        <v>5</v>
      </c>
      <c r="BL152">
        <v>5.3</v>
      </c>
      <c r="BM152">
        <v>8</v>
      </c>
      <c r="BN152">
        <v>4</v>
      </c>
      <c r="BO152">
        <v>4</v>
      </c>
      <c r="BP152">
        <v>3</v>
      </c>
      <c r="BQ152">
        <v>4.7</v>
      </c>
      <c r="BR152">
        <v>6</v>
      </c>
      <c r="BS152">
        <v>4</v>
      </c>
      <c r="BT152">
        <v>4</v>
      </c>
      <c r="BW152">
        <v>94.44</v>
      </c>
      <c r="BX152">
        <v>13</v>
      </c>
      <c r="BY152">
        <v>27</v>
      </c>
      <c r="BZ152">
        <v>13.5</v>
      </c>
      <c r="CA152">
        <v>0</v>
      </c>
      <c r="CB152">
        <v>13.5</v>
      </c>
      <c r="CF152">
        <v>76.84</v>
      </c>
      <c r="CO152">
        <v>6</v>
      </c>
      <c r="CP152">
        <v>11</v>
      </c>
      <c r="CQ152">
        <v>810</v>
      </c>
      <c r="CR152">
        <v>8</v>
      </c>
      <c r="CS152">
        <v>15</v>
      </c>
      <c r="CT152">
        <v>870</v>
      </c>
      <c r="CV152">
        <v>52.33</v>
      </c>
      <c r="CW152">
        <v>635</v>
      </c>
      <c r="CX152">
        <v>14.7</v>
      </c>
      <c r="DA152">
        <v>44.19</v>
      </c>
      <c r="DB152">
        <v>41.5</v>
      </c>
      <c r="DD152">
        <v>9.5</v>
      </c>
      <c r="DE152">
        <v>0</v>
      </c>
      <c r="DF152">
        <v>7</v>
      </c>
      <c r="DG152">
        <v>2</v>
      </c>
      <c r="DH152">
        <v>4</v>
      </c>
      <c r="DI152">
        <v>0</v>
      </c>
      <c r="DJ152">
        <v>1</v>
      </c>
    </row>
    <row r="153" spans="1:114" x14ac:dyDescent="0.2">
      <c r="A153" t="s">
        <v>138</v>
      </c>
      <c r="B153" t="str">
        <f>VLOOKUP(A153,'[1]DB05-17 for Stata'!$B:$D,2,0)</f>
        <v>Middle East &amp; North Africa</v>
      </c>
      <c r="C153" t="str">
        <f>VLOOKUP(A153,'[1]DB05-17 for Stata'!$B:$D,3,0)</f>
        <v>High income</v>
      </c>
      <c r="D153" t="s">
        <v>118</v>
      </c>
      <c r="F153">
        <v>67.349999999999994</v>
      </c>
      <c r="H153">
        <v>73.72</v>
      </c>
      <c r="I153">
        <v>7</v>
      </c>
      <c r="J153">
        <v>9</v>
      </c>
      <c r="K153">
        <v>0.8</v>
      </c>
      <c r="L153">
        <v>8</v>
      </c>
      <c r="M153">
        <v>10</v>
      </c>
      <c r="N153">
        <v>0.8</v>
      </c>
      <c r="O153">
        <v>229.9</v>
      </c>
      <c r="Q153">
        <v>79.48</v>
      </c>
      <c r="R153">
        <v>9</v>
      </c>
      <c r="S153">
        <v>146</v>
      </c>
      <c r="T153">
        <v>2.2000000000000002</v>
      </c>
      <c r="AC153">
        <v>78.95</v>
      </c>
      <c r="AD153">
        <v>5</v>
      </c>
      <c r="AE153">
        <v>85</v>
      </c>
      <c r="AF153">
        <v>56.3</v>
      </c>
      <c r="AP153">
        <v>86.43</v>
      </c>
      <c r="AQ153">
        <v>2</v>
      </c>
      <c r="AR153">
        <v>31</v>
      </c>
      <c r="AS153">
        <v>2.7</v>
      </c>
      <c r="BA153">
        <v>37.5</v>
      </c>
      <c r="BC153">
        <v>3</v>
      </c>
      <c r="BE153">
        <v>3</v>
      </c>
      <c r="BF153">
        <v>0</v>
      </c>
      <c r="BG153">
        <v>23.5</v>
      </c>
      <c r="BI153">
        <v>50</v>
      </c>
      <c r="BK153">
        <v>5</v>
      </c>
      <c r="BM153">
        <v>8</v>
      </c>
      <c r="BN153">
        <v>4</v>
      </c>
      <c r="BP153">
        <v>3</v>
      </c>
      <c r="BW153">
        <v>94.44</v>
      </c>
      <c r="BX153">
        <v>13</v>
      </c>
      <c r="BY153">
        <v>27</v>
      </c>
      <c r="BZ153">
        <v>13.5</v>
      </c>
      <c r="CF153">
        <v>76.77</v>
      </c>
      <c r="CO153">
        <v>6</v>
      </c>
      <c r="CP153">
        <v>11</v>
      </c>
      <c r="CQ153">
        <v>810</v>
      </c>
      <c r="CR153">
        <v>8</v>
      </c>
      <c r="CS153">
        <v>15</v>
      </c>
      <c r="CT153">
        <v>870</v>
      </c>
      <c r="CV153">
        <v>52.33</v>
      </c>
      <c r="CW153">
        <v>635</v>
      </c>
      <c r="CX153">
        <v>14.7</v>
      </c>
      <c r="DA153">
        <v>43.84</v>
      </c>
      <c r="DB153">
        <v>40.700000000000003</v>
      </c>
      <c r="DD153">
        <v>9.5</v>
      </c>
      <c r="DE153">
        <v>1</v>
      </c>
    </row>
    <row r="154" spans="1:114" x14ac:dyDescent="0.2">
      <c r="A154" t="s">
        <v>138</v>
      </c>
      <c r="B154" t="str">
        <f>VLOOKUP(A154,'[1]DB05-17 for Stata'!$B:$D,2,0)</f>
        <v>Middle East &amp; North Africa</v>
      </c>
      <c r="C154" t="str">
        <f>VLOOKUP(A154,'[1]DB05-17 for Stata'!$B:$D,3,0)</f>
        <v>High income</v>
      </c>
      <c r="D154" t="s">
        <v>119</v>
      </c>
      <c r="F154">
        <v>67.069999999999993</v>
      </c>
      <c r="H154">
        <v>71.83</v>
      </c>
      <c r="I154">
        <v>7</v>
      </c>
      <c r="J154">
        <v>9</v>
      </c>
      <c r="K154">
        <v>0.9</v>
      </c>
      <c r="L154">
        <v>8</v>
      </c>
      <c r="M154">
        <v>10</v>
      </c>
      <c r="N154">
        <v>0.9</v>
      </c>
      <c r="O154">
        <v>259.8</v>
      </c>
      <c r="Q154">
        <v>79.44</v>
      </c>
      <c r="R154">
        <v>9</v>
      </c>
      <c r="S154">
        <v>146</v>
      </c>
      <c r="T154">
        <v>2.2000000000000002</v>
      </c>
      <c r="AC154">
        <v>78.92</v>
      </c>
      <c r="AD154">
        <v>5</v>
      </c>
      <c r="AE154">
        <v>85</v>
      </c>
      <c r="AF154">
        <v>63.6</v>
      </c>
      <c r="AP154">
        <v>86.43</v>
      </c>
      <c r="AQ154">
        <v>2</v>
      </c>
      <c r="AR154">
        <v>31</v>
      </c>
      <c r="AS154">
        <v>2.7</v>
      </c>
      <c r="BA154">
        <v>37.5</v>
      </c>
      <c r="BC154">
        <v>3</v>
      </c>
      <c r="BE154">
        <v>3</v>
      </c>
      <c r="BF154">
        <v>0</v>
      </c>
      <c r="BG154">
        <v>23.6</v>
      </c>
      <c r="BI154">
        <v>50</v>
      </c>
      <c r="BK154">
        <v>5</v>
      </c>
      <c r="BM154">
        <v>8</v>
      </c>
      <c r="BN154">
        <v>4</v>
      </c>
      <c r="BP154">
        <v>3</v>
      </c>
      <c r="BW154">
        <v>94.44</v>
      </c>
      <c r="BX154">
        <v>13</v>
      </c>
      <c r="BY154">
        <v>27</v>
      </c>
      <c r="BZ154">
        <v>13.5</v>
      </c>
      <c r="CF154">
        <v>76.13</v>
      </c>
      <c r="CO154">
        <v>6</v>
      </c>
      <c r="CP154">
        <v>11</v>
      </c>
      <c r="CQ154">
        <v>810</v>
      </c>
      <c r="CR154">
        <v>8</v>
      </c>
      <c r="CS154">
        <v>15</v>
      </c>
      <c r="CT154">
        <v>870</v>
      </c>
      <c r="CV154">
        <v>52.33</v>
      </c>
      <c r="CW154">
        <v>635</v>
      </c>
      <c r="CX154">
        <v>14.7</v>
      </c>
      <c r="DA154">
        <v>43.7</v>
      </c>
      <c r="DB154">
        <v>40.6</v>
      </c>
      <c r="DD154">
        <v>9.5</v>
      </c>
      <c r="DE154">
        <v>0</v>
      </c>
    </row>
    <row r="155" spans="1:114" x14ac:dyDescent="0.2">
      <c r="A155" t="s">
        <v>138</v>
      </c>
      <c r="B155" t="str">
        <f>VLOOKUP(A155,'[1]DB05-17 for Stata'!$B:$D,2,0)</f>
        <v>Middle East &amp; North Africa</v>
      </c>
      <c r="C155" t="str">
        <f>VLOOKUP(A155,'[1]DB05-17 for Stata'!$B:$D,3,0)</f>
        <v>High income</v>
      </c>
      <c r="D155" t="s">
        <v>120</v>
      </c>
      <c r="F155">
        <v>67.02</v>
      </c>
      <c r="H155">
        <v>74.17</v>
      </c>
      <c r="I155">
        <v>7</v>
      </c>
      <c r="J155">
        <v>9</v>
      </c>
      <c r="K155">
        <v>0.6</v>
      </c>
      <c r="L155">
        <v>8</v>
      </c>
      <c r="M155">
        <v>10</v>
      </c>
      <c r="N155">
        <v>0.6</v>
      </c>
      <c r="O155">
        <v>222.9</v>
      </c>
      <c r="Q155">
        <v>79.489999999999995</v>
      </c>
      <c r="R155">
        <v>9</v>
      </c>
      <c r="S155">
        <v>146</v>
      </c>
      <c r="T155">
        <v>2.2000000000000002</v>
      </c>
      <c r="AC155">
        <v>78.95</v>
      </c>
      <c r="AD155">
        <v>5</v>
      </c>
      <c r="AE155">
        <v>85</v>
      </c>
      <c r="AF155">
        <v>54.6</v>
      </c>
      <c r="AP155">
        <v>86.43</v>
      </c>
      <c r="AQ155">
        <v>2</v>
      </c>
      <c r="AR155">
        <v>31</v>
      </c>
      <c r="AS155">
        <v>2.7</v>
      </c>
      <c r="BA155">
        <v>37.5</v>
      </c>
      <c r="BC155">
        <v>3</v>
      </c>
      <c r="BE155">
        <v>3</v>
      </c>
      <c r="BF155">
        <v>0</v>
      </c>
      <c r="BG155">
        <v>23</v>
      </c>
      <c r="BI155">
        <v>50</v>
      </c>
      <c r="BK155">
        <v>5</v>
      </c>
      <c r="BM155">
        <v>8</v>
      </c>
      <c r="BN155">
        <v>4</v>
      </c>
      <c r="BP155">
        <v>3</v>
      </c>
      <c r="BW155">
        <v>94.44</v>
      </c>
      <c r="BX155">
        <v>13</v>
      </c>
      <c r="BY155">
        <v>27</v>
      </c>
      <c r="BZ155">
        <v>13.5</v>
      </c>
      <c r="CF155">
        <v>74.3</v>
      </c>
      <c r="CO155">
        <v>6</v>
      </c>
      <c r="CP155">
        <v>11</v>
      </c>
      <c r="CQ155">
        <v>810</v>
      </c>
      <c r="CR155">
        <v>8</v>
      </c>
      <c r="CS155">
        <v>15</v>
      </c>
      <c r="CT155">
        <v>870</v>
      </c>
      <c r="CV155">
        <v>52.33</v>
      </c>
      <c r="CW155">
        <v>635</v>
      </c>
      <c r="CX155">
        <v>14.7</v>
      </c>
      <c r="DA155">
        <v>42.56</v>
      </c>
      <c r="DB155">
        <v>39.5</v>
      </c>
      <c r="DD155">
        <v>9.5</v>
      </c>
    </row>
    <row r="156" spans="1:114" x14ac:dyDescent="0.2">
      <c r="A156" t="s">
        <v>138</v>
      </c>
      <c r="B156" t="str">
        <f>VLOOKUP(A156,'[1]DB05-17 for Stata'!$B:$D,2,0)</f>
        <v>Middle East &amp; North Africa</v>
      </c>
      <c r="C156" t="str">
        <f>VLOOKUP(A156,'[1]DB05-17 for Stata'!$B:$D,3,0)</f>
        <v>High income</v>
      </c>
      <c r="D156" t="s">
        <v>121</v>
      </c>
      <c r="F156">
        <v>66.89</v>
      </c>
      <c r="H156">
        <v>75.91</v>
      </c>
      <c r="I156">
        <v>7</v>
      </c>
      <c r="J156">
        <v>9</v>
      </c>
      <c r="K156">
        <v>0.5</v>
      </c>
      <c r="L156">
        <v>8</v>
      </c>
      <c r="M156">
        <v>10</v>
      </c>
      <c r="N156">
        <v>0.5</v>
      </c>
      <c r="O156">
        <v>195.2</v>
      </c>
      <c r="Q156">
        <v>79.569999999999993</v>
      </c>
      <c r="R156">
        <v>9</v>
      </c>
      <c r="S156">
        <v>146</v>
      </c>
      <c r="T156">
        <v>2.1</v>
      </c>
      <c r="AC156">
        <v>78.98</v>
      </c>
      <c r="AD156">
        <v>5</v>
      </c>
      <c r="AE156">
        <v>85</v>
      </c>
      <c r="AF156">
        <v>47.8</v>
      </c>
      <c r="AP156">
        <v>90.43</v>
      </c>
      <c r="AQ156">
        <v>2</v>
      </c>
      <c r="AR156">
        <v>31</v>
      </c>
      <c r="AS156">
        <v>0.9</v>
      </c>
      <c r="BA156">
        <v>37.5</v>
      </c>
      <c r="BC156">
        <v>3</v>
      </c>
      <c r="BE156">
        <v>3</v>
      </c>
      <c r="BF156">
        <v>0</v>
      </c>
      <c r="BG156">
        <v>25</v>
      </c>
      <c r="BI156">
        <v>50</v>
      </c>
      <c r="BK156">
        <v>5</v>
      </c>
      <c r="BM156">
        <v>8</v>
      </c>
      <c r="BN156">
        <v>4</v>
      </c>
      <c r="BP156">
        <v>3</v>
      </c>
      <c r="BW156">
        <v>87.78</v>
      </c>
      <c r="BX156">
        <v>25</v>
      </c>
      <c r="BY156">
        <v>27</v>
      </c>
      <c r="BZ156">
        <v>14.7</v>
      </c>
      <c r="CF156">
        <v>74.48</v>
      </c>
      <c r="CO156">
        <v>6</v>
      </c>
      <c r="CP156">
        <v>14</v>
      </c>
      <c r="CQ156">
        <v>810</v>
      </c>
      <c r="CR156">
        <v>8</v>
      </c>
      <c r="CS156">
        <v>15</v>
      </c>
      <c r="CT156">
        <v>870</v>
      </c>
      <c r="CV156">
        <v>52.33</v>
      </c>
      <c r="CW156">
        <v>635</v>
      </c>
      <c r="CX156">
        <v>14.7</v>
      </c>
      <c r="DA156">
        <v>41.89</v>
      </c>
      <c r="DB156">
        <v>38.9</v>
      </c>
      <c r="DD156">
        <v>9.5</v>
      </c>
    </row>
    <row r="157" spans="1:114" x14ac:dyDescent="0.2">
      <c r="A157" t="s">
        <v>138</v>
      </c>
      <c r="B157" t="str">
        <f>VLOOKUP(A157,'[1]DB05-17 for Stata'!$B:$D,2,0)</f>
        <v>Middle East &amp; North Africa</v>
      </c>
      <c r="C157" t="str">
        <f>VLOOKUP(A157,'[1]DB05-17 for Stata'!$B:$D,3,0)</f>
        <v>High income</v>
      </c>
      <c r="D157" t="s">
        <v>122</v>
      </c>
      <c r="H157">
        <v>74.98</v>
      </c>
      <c r="I157">
        <v>7</v>
      </c>
      <c r="J157">
        <v>9</v>
      </c>
      <c r="K157">
        <v>0.6</v>
      </c>
      <c r="L157">
        <v>8</v>
      </c>
      <c r="M157">
        <v>10</v>
      </c>
      <c r="N157">
        <v>0.6</v>
      </c>
      <c r="O157">
        <v>210.1</v>
      </c>
      <c r="Q157">
        <v>80.42</v>
      </c>
      <c r="R157">
        <v>9</v>
      </c>
      <c r="S157">
        <v>137</v>
      </c>
      <c r="T157">
        <v>2.2000000000000002</v>
      </c>
      <c r="AP157">
        <v>90.43</v>
      </c>
      <c r="AQ157">
        <v>2</v>
      </c>
      <c r="AR157">
        <v>31</v>
      </c>
      <c r="AS157">
        <v>0.9</v>
      </c>
      <c r="BA157">
        <v>37.5</v>
      </c>
      <c r="BC157">
        <v>3</v>
      </c>
      <c r="BE157">
        <v>3</v>
      </c>
      <c r="BF157">
        <v>0</v>
      </c>
      <c r="BG157">
        <v>29.1</v>
      </c>
      <c r="BI157">
        <v>50</v>
      </c>
      <c r="BK157">
        <v>5</v>
      </c>
      <c r="BM157">
        <v>8</v>
      </c>
      <c r="BN157">
        <v>4</v>
      </c>
      <c r="BP157">
        <v>3</v>
      </c>
      <c r="BW157">
        <v>87.78</v>
      </c>
      <c r="BX157">
        <v>25</v>
      </c>
      <c r="BY157">
        <v>27</v>
      </c>
      <c r="BZ157">
        <v>14.7</v>
      </c>
      <c r="CF157">
        <v>75.099999999999994</v>
      </c>
      <c r="CO157">
        <v>6</v>
      </c>
      <c r="CP157">
        <v>14</v>
      </c>
      <c r="CQ157">
        <v>660</v>
      </c>
      <c r="CR157">
        <v>8</v>
      </c>
      <c r="CS157">
        <v>15</v>
      </c>
      <c r="CT157">
        <v>720</v>
      </c>
      <c r="CV157">
        <v>52.33</v>
      </c>
      <c r="CW157">
        <v>635</v>
      </c>
      <c r="CX157">
        <v>14.7</v>
      </c>
      <c r="DA157">
        <v>41.89</v>
      </c>
      <c r="DB157">
        <v>38.9</v>
      </c>
      <c r="DD157">
        <v>9.5</v>
      </c>
    </row>
    <row r="158" spans="1:114" x14ac:dyDescent="0.2">
      <c r="A158" t="s">
        <v>138</v>
      </c>
      <c r="B158" t="str">
        <f>VLOOKUP(A158,'[1]DB05-17 for Stata'!$B:$D,2,0)</f>
        <v>Middle East &amp; North Africa</v>
      </c>
      <c r="C158" t="str">
        <f>VLOOKUP(A158,'[1]DB05-17 for Stata'!$B:$D,3,0)</f>
        <v>High income</v>
      </c>
      <c r="D158" t="s">
        <v>123</v>
      </c>
      <c r="H158">
        <v>72.099999999999994</v>
      </c>
      <c r="I158">
        <v>7</v>
      </c>
      <c r="J158">
        <v>9</v>
      </c>
      <c r="K158">
        <v>0.7</v>
      </c>
      <c r="L158">
        <v>8</v>
      </c>
      <c r="M158">
        <v>10</v>
      </c>
      <c r="N158">
        <v>0.7</v>
      </c>
      <c r="O158">
        <v>255.9</v>
      </c>
      <c r="Q158">
        <v>80.36</v>
      </c>
      <c r="R158">
        <v>9</v>
      </c>
      <c r="S158">
        <v>137</v>
      </c>
      <c r="T158">
        <v>2.2000000000000002</v>
      </c>
      <c r="AP158">
        <v>90.43</v>
      </c>
      <c r="AQ158">
        <v>2</v>
      </c>
      <c r="AR158">
        <v>31</v>
      </c>
      <c r="AS158">
        <v>0.9</v>
      </c>
      <c r="BA158">
        <v>37.5</v>
      </c>
      <c r="BC158">
        <v>3</v>
      </c>
      <c r="BE158">
        <v>3</v>
      </c>
      <c r="BF158">
        <v>0</v>
      </c>
      <c r="BG158">
        <v>29.1</v>
      </c>
      <c r="BI158">
        <v>50</v>
      </c>
      <c r="BK158">
        <v>5</v>
      </c>
      <c r="BM158">
        <v>8</v>
      </c>
      <c r="BN158">
        <v>4</v>
      </c>
      <c r="BP158">
        <v>3</v>
      </c>
      <c r="BW158">
        <v>87.78</v>
      </c>
      <c r="BX158">
        <v>25</v>
      </c>
      <c r="BY158">
        <v>27</v>
      </c>
      <c r="BZ158">
        <v>14.7</v>
      </c>
      <c r="CF158">
        <v>74.59</v>
      </c>
      <c r="CO158">
        <v>6</v>
      </c>
      <c r="CP158">
        <v>14</v>
      </c>
      <c r="CQ158">
        <v>660</v>
      </c>
      <c r="CR158">
        <v>8</v>
      </c>
      <c r="CS158">
        <v>15</v>
      </c>
      <c r="CT158">
        <v>720</v>
      </c>
      <c r="CV158">
        <v>52.33</v>
      </c>
      <c r="CW158">
        <v>635</v>
      </c>
      <c r="CX158">
        <v>14.7</v>
      </c>
      <c r="DA158">
        <v>41.89</v>
      </c>
      <c r="DB158">
        <v>38.9</v>
      </c>
      <c r="DD158">
        <v>9.5</v>
      </c>
    </row>
    <row r="159" spans="1:114" x14ac:dyDescent="0.2">
      <c r="A159" t="s">
        <v>139</v>
      </c>
      <c r="B159" t="str">
        <f>VLOOKUP(A159,'[1]DB05-17 for Stata'!$B:$D,2,0)</f>
        <v>South Asia</v>
      </c>
      <c r="C159" t="str">
        <f>VLOOKUP(A159,'[1]DB05-17 for Stata'!$B:$D,3,0)</f>
        <v>Low income</v>
      </c>
      <c r="D159" t="s">
        <v>113</v>
      </c>
      <c r="E159">
        <v>176</v>
      </c>
      <c r="F159">
        <v>40.840000000000003</v>
      </c>
      <c r="G159">
        <v>122</v>
      </c>
      <c r="H159">
        <v>81.739999999999995</v>
      </c>
      <c r="I159">
        <v>9</v>
      </c>
      <c r="J159">
        <v>19.5</v>
      </c>
      <c r="K159">
        <v>13.8</v>
      </c>
      <c r="L159">
        <v>9</v>
      </c>
      <c r="M159">
        <v>19.5</v>
      </c>
      <c r="N159">
        <v>13.8</v>
      </c>
      <c r="O159">
        <v>0</v>
      </c>
      <c r="P159">
        <v>138</v>
      </c>
      <c r="Q159">
        <v>61.6</v>
      </c>
      <c r="R159">
        <v>14.2</v>
      </c>
      <c r="S159">
        <v>269</v>
      </c>
      <c r="T159">
        <v>2.7</v>
      </c>
      <c r="U159">
        <v>10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187</v>
      </c>
      <c r="AC159">
        <v>16.170000000000002</v>
      </c>
      <c r="AD159">
        <v>9</v>
      </c>
      <c r="AE159">
        <v>428.9</v>
      </c>
      <c r="AF159">
        <v>2860.9</v>
      </c>
      <c r="AG159">
        <v>0</v>
      </c>
      <c r="AJ159">
        <v>0</v>
      </c>
      <c r="AK159">
        <v>0</v>
      </c>
      <c r="AL159">
        <v>1</v>
      </c>
      <c r="AM159">
        <v>0</v>
      </c>
      <c r="AN159">
        <v>9.3000000000000007</v>
      </c>
      <c r="AO159">
        <v>185</v>
      </c>
      <c r="AP159">
        <v>27.58</v>
      </c>
      <c r="AQ159">
        <v>8</v>
      </c>
      <c r="AR159">
        <v>244</v>
      </c>
      <c r="AS159">
        <v>7</v>
      </c>
      <c r="AT159">
        <v>4.5</v>
      </c>
      <c r="AU159">
        <v>0</v>
      </c>
      <c r="AV159">
        <v>3</v>
      </c>
      <c r="AW159">
        <v>0</v>
      </c>
      <c r="AY159">
        <v>0</v>
      </c>
      <c r="AZ159">
        <v>157</v>
      </c>
      <c r="BA159">
        <v>25</v>
      </c>
      <c r="BB159">
        <v>5</v>
      </c>
      <c r="BD159">
        <v>0</v>
      </c>
      <c r="BF159">
        <v>0.9</v>
      </c>
      <c r="BG159">
        <v>0</v>
      </c>
      <c r="BH159">
        <v>70</v>
      </c>
      <c r="BI159">
        <v>56.67</v>
      </c>
      <c r="BJ159">
        <v>5.7</v>
      </c>
      <c r="BL159">
        <v>6.3</v>
      </c>
      <c r="BM159">
        <v>6</v>
      </c>
      <c r="BN159">
        <v>7</v>
      </c>
      <c r="BO159">
        <v>6</v>
      </c>
      <c r="BQ159">
        <v>5</v>
      </c>
      <c r="BR159">
        <v>4</v>
      </c>
      <c r="BS159">
        <v>5</v>
      </c>
      <c r="BT159">
        <v>6</v>
      </c>
      <c r="BU159">
        <v>151</v>
      </c>
      <c r="BV159">
        <v>43.6</v>
      </c>
      <c r="BW159">
        <v>55.56</v>
      </c>
      <c r="BX159">
        <v>33</v>
      </c>
      <c r="BY159">
        <v>435</v>
      </c>
      <c r="BZ159">
        <v>34.4</v>
      </c>
      <c r="CD159" t="s">
        <v>114</v>
      </c>
      <c r="CE159">
        <v>173</v>
      </c>
      <c r="CF159">
        <v>34.86</v>
      </c>
      <c r="CG159">
        <v>100</v>
      </c>
      <c r="CH159">
        <v>408</v>
      </c>
      <c r="CI159">
        <v>147</v>
      </c>
      <c r="CJ159">
        <v>225</v>
      </c>
      <c r="CK159">
        <v>183</v>
      </c>
      <c r="CL159">
        <v>1294</v>
      </c>
      <c r="CM159">
        <v>144</v>
      </c>
      <c r="CN159">
        <v>370</v>
      </c>
      <c r="CU159">
        <v>189</v>
      </c>
      <c r="CV159">
        <v>22.21</v>
      </c>
      <c r="CW159">
        <v>1442</v>
      </c>
      <c r="CX159">
        <v>66.8</v>
      </c>
      <c r="CY159">
        <v>7.5</v>
      </c>
      <c r="CZ159">
        <v>151</v>
      </c>
      <c r="DA159">
        <v>27.02</v>
      </c>
      <c r="DB159">
        <v>27</v>
      </c>
      <c r="DC159">
        <v>4</v>
      </c>
      <c r="DD159">
        <v>8</v>
      </c>
      <c r="DE159">
        <v>0</v>
      </c>
      <c r="DF159">
        <v>4</v>
      </c>
    </row>
    <row r="160" spans="1:114" x14ac:dyDescent="0.2">
      <c r="A160" t="s">
        <v>139</v>
      </c>
      <c r="B160" t="str">
        <f>VLOOKUP(A160,'[1]DB05-17 for Stata'!$B:$D,2,0)</f>
        <v>South Asia</v>
      </c>
      <c r="C160" t="str">
        <f>VLOOKUP(A160,'[1]DB05-17 for Stata'!$B:$D,3,0)</f>
        <v>Low income</v>
      </c>
      <c r="D160" t="s">
        <v>115</v>
      </c>
      <c r="E160">
        <v>178</v>
      </c>
      <c r="F160">
        <v>40.68</v>
      </c>
      <c r="G160">
        <v>115</v>
      </c>
      <c r="H160">
        <v>81.72</v>
      </c>
      <c r="I160">
        <v>9</v>
      </c>
      <c r="J160">
        <v>19.5</v>
      </c>
      <c r="K160">
        <v>13.9</v>
      </c>
      <c r="L160">
        <v>9</v>
      </c>
      <c r="M160">
        <v>19.5</v>
      </c>
      <c r="N160">
        <v>13.9</v>
      </c>
      <c r="O160">
        <v>0</v>
      </c>
      <c r="P160">
        <v>138</v>
      </c>
      <c r="Q160">
        <v>61.25</v>
      </c>
      <c r="R160">
        <v>14.2</v>
      </c>
      <c r="S160">
        <v>269</v>
      </c>
      <c r="T160">
        <v>3</v>
      </c>
      <c r="U160">
        <v>10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187</v>
      </c>
      <c r="AC160">
        <v>15.22</v>
      </c>
      <c r="AD160">
        <v>9</v>
      </c>
      <c r="AE160">
        <v>428.9</v>
      </c>
      <c r="AF160">
        <v>3170</v>
      </c>
      <c r="AG160">
        <v>0</v>
      </c>
      <c r="AJ160">
        <v>0</v>
      </c>
      <c r="AK160">
        <v>1</v>
      </c>
      <c r="AL160">
        <v>1</v>
      </c>
      <c r="AM160">
        <v>0</v>
      </c>
      <c r="AN160">
        <v>9</v>
      </c>
      <c r="AO160">
        <v>186</v>
      </c>
      <c r="AP160">
        <v>27.48</v>
      </c>
      <c r="AQ160">
        <v>8</v>
      </c>
      <c r="AR160">
        <v>244</v>
      </c>
      <c r="AS160">
        <v>7</v>
      </c>
      <c r="AT160">
        <v>4.5</v>
      </c>
      <c r="AU160">
        <v>0</v>
      </c>
      <c r="AV160">
        <v>3</v>
      </c>
      <c r="AW160">
        <v>0</v>
      </c>
      <c r="AX160">
        <v>0</v>
      </c>
      <c r="AY160" t="s">
        <v>114</v>
      </c>
      <c r="AZ160">
        <v>152</v>
      </c>
      <c r="BA160">
        <v>25</v>
      </c>
      <c r="BB160">
        <v>5</v>
      </c>
      <c r="BD160">
        <v>0</v>
      </c>
      <c r="BF160">
        <v>0.9</v>
      </c>
      <c r="BG160">
        <v>0</v>
      </c>
      <c r="BH160">
        <v>69</v>
      </c>
      <c r="BI160">
        <v>56.67</v>
      </c>
      <c r="BJ160">
        <v>5.7</v>
      </c>
      <c r="BL160">
        <v>6.3</v>
      </c>
      <c r="BM160">
        <v>6</v>
      </c>
      <c r="BN160">
        <v>7</v>
      </c>
      <c r="BO160">
        <v>6</v>
      </c>
      <c r="BQ160">
        <v>5</v>
      </c>
      <c r="BR160">
        <v>4</v>
      </c>
      <c r="BS160">
        <v>5</v>
      </c>
      <c r="BT160">
        <v>6</v>
      </c>
      <c r="BU160">
        <v>148</v>
      </c>
      <c r="BV160">
        <v>43.6</v>
      </c>
      <c r="BW160">
        <v>56.07</v>
      </c>
      <c r="BX160">
        <v>33</v>
      </c>
      <c r="BY160">
        <v>422</v>
      </c>
      <c r="BZ160">
        <v>34.4</v>
      </c>
      <c r="CE160">
        <v>173</v>
      </c>
      <c r="CF160">
        <v>34.86</v>
      </c>
      <c r="CG160">
        <v>100</v>
      </c>
      <c r="CH160">
        <v>408</v>
      </c>
      <c r="CI160">
        <v>147</v>
      </c>
      <c r="CJ160">
        <v>225</v>
      </c>
      <c r="CK160">
        <v>183</v>
      </c>
      <c r="CL160">
        <v>1294</v>
      </c>
      <c r="CM160">
        <v>144</v>
      </c>
      <c r="CN160">
        <v>370</v>
      </c>
      <c r="CU160">
        <v>189</v>
      </c>
      <c r="CV160">
        <v>22.21</v>
      </c>
      <c r="CW160">
        <v>1442</v>
      </c>
      <c r="CX160">
        <v>66.8</v>
      </c>
      <c r="CY160">
        <v>7.5</v>
      </c>
      <c r="CZ160">
        <v>153</v>
      </c>
      <c r="DA160">
        <v>26.36</v>
      </c>
      <c r="DB160">
        <v>25.8</v>
      </c>
      <c r="DC160">
        <v>4</v>
      </c>
      <c r="DD160">
        <v>8</v>
      </c>
      <c r="DF160">
        <v>4</v>
      </c>
    </row>
    <row r="161" spans="1:114" x14ac:dyDescent="0.2">
      <c r="A161" t="s">
        <v>139</v>
      </c>
      <c r="B161" t="str">
        <f>VLOOKUP(A161,'[1]DB05-17 for Stata'!$B:$D,2,0)</f>
        <v>South Asia</v>
      </c>
      <c r="C161" t="str">
        <f>VLOOKUP(A161,'[1]DB05-17 for Stata'!$B:$D,3,0)</f>
        <v>Low income</v>
      </c>
      <c r="D161" t="s">
        <v>116</v>
      </c>
      <c r="F161">
        <v>40.67</v>
      </c>
      <c r="H161">
        <v>81.36</v>
      </c>
      <c r="I161">
        <v>9</v>
      </c>
      <c r="J161">
        <v>19.5</v>
      </c>
      <c r="K161">
        <v>16.8</v>
      </c>
      <c r="L161">
        <v>9</v>
      </c>
      <c r="M161">
        <v>19.5</v>
      </c>
      <c r="N161">
        <v>16.8</v>
      </c>
      <c r="O161">
        <v>0</v>
      </c>
      <c r="Q161">
        <v>60.37</v>
      </c>
      <c r="R161">
        <v>14.2</v>
      </c>
      <c r="S161">
        <v>269</v>
      </c>
      <c r="T161">
        <v>3.7</v>
      </c>
      <c r="U161">
        <v>10</v>
      </c>
      <c r="AC161">
        <v>12.88</v>
      </c>
      <c r="AD161">
        <v>9</v>
      </c>
      <c r="AE161">
        <v>428.9</v>
      </c>
      <c r="AF161">
        <v>3926.7</v>
      </c>
      <c r="AG161">
        <v>0</v>
      </c>
      <c r="AH161">
        <v>3</v>
      </c>
      <c r="AI161">
        <v>0</v>
      </c>
      <c r="AJ161">
        <v>0</v>
      </c>
      <c r="AK161">
        <v>1</v>
      </c>
      <c r="AL161">
        <v>1</v>
      </c>
      <c r="AM161">
        <v>0</v>
      </c>
      <c r="AP161">
        <v>27.26</v>
      </c>
      <c r="AQ161">
        <v>8</v>
      </c>
      <c r="AR161">
        <v>244</v>
      </c>
      <c r="AS161">
        <v>7.1</v>
      </c>
      <c r="AT161">
        <v>4.5</v>
      </c>
      <c r="AU161">
        <v>0</v>
      </c>
      <c r="AV161">
        <v>3</v>
      </c>
      <c r="AW161">
        <v>0</v>
      </c>
      <c r="AX161">
        <v>0</v>
      </c>
      <c r="BA161">
        <v>25</v>
      </c>
      <c r="BB161">
        <v>5</v>
      </c>
      <c r="BD161">
        <v>0</v>
      </c>
      <c r="BF161">
        <v>0.9</v>
      </c>
      <c r="BG161">
        <v>0</v>
      </c>
      <c r="BI161">
        <v>56.67</v>
      </c>
      <c r="BJ161">
        <v>5.7</v>
      </c>
      <c r="BL161">
        <v>6.3</v>
      </c>
      <c r="BM161">
        <v>6</v>
      </c>
      <c r="BN161">
        <v>7</v>
      </c>
      <c r="BO161">
        <v>6</v>
      </c>
      <c r="BQ161">
        <v>5</v>
      </c>
      <c r="BR161">
        <v>4</v>
      </c>
      <c r="BS161">
        <v>5</v>
      </c>
      <c r="BT161">
        <v>6</v>
      </c>
      <c r="BW161">
        <v>59.74</v>
      </c>
      <c r="BX161">
        <v>33</v>
      </c>
      <c r="BY161">
        <v>422</v>
      </c>
      <c r="BZ161">
        <v>35.4</v>
      </c>
      <c r="CF161">
        <v>34.86</v>
      </c>
      <c r="CG161">
        <v>100</v>
      </c>
      <c r="CH161">
        <v>408</v>
      </c>
      <c r="CI161">
        <v>147</v>
      </c>
      <c r="CJ161">
        <v>225</v>
      </c>
      <c r="CK161">
        <v>183</v>
      </c>
      <c r="CL161">
        <v>1294</v>
      </c>
      <c r="CM161">
        <v>144</v>
      </c>
      <c r="CN161">
        <v>370</v>
      </c>
      <c r="CP161">
        <v>28.3</v>
      </c>
      <c r="CQ161">
        <v>1281</v>
      </c>
      <c r="CS161">
        <v>33.6</v>
      </c>
      <c r="CT161">
        <v>1515</v>
      </c>
      <c r="CV161">
        <v>22.21</v>
      </c>
      <c r="CW161">
        <v>1442</v>
      </c>
      <c r="CX161">
        <v>66.8</v>
      </c>
      <c r="CY161">
        <v>7.5</v>
      </c>
      <c r="DA161">
        <v>26.36</v>
      </c>
      <c r="DB161">
        <v>25.8</v>
      </c>
      <c r="DC161">
        <v>4</v>
      </c>
      <c r="DD161">
        <v>8</v>
      </c>
      <c r="DF161">
        <v>4</v>
      </c>
    </row>
    <row r="162" spans="1:114" x14ac:dyDescent="0.2">
      <c r="A162" t="s">
        <v>139</v>
      </c>
      <c r="B162" t="str">
        <f>VLOOKUP(A162,'[1]DB05-17 for Stata'!$B:$D,2,0)</f>
        <v>South Asia</v>
      </c>
      <c r="C162" t="str">
        <f>VLOOKUP(A162,'[1]DB05-17 for Stata'!$B:$D,3,0)</f>
        <v>Low income</v>
      </c>
      <c r="D162" t="s">
        <v>117</v>
      </c>
      <c r="F162">
        <v>45.57</v>
      </c>
      <c r="H162">
        <v>80.52</v>
      </c>
      <c r="I162">
        <v>9</v>
      </c>
      <c r="J162">
        <v>21.8</v>
      </c>
      <c r="K162">
        <v>18.8</v>
      </c>
      <c r="L162">
        <v>9</v>
      </c>
      <c r="M162">
        <v>21.8</v>
      </c>
      <c r="N162">
        <v>18.8</v>
      </c>
      <c r="O162">
        <v>0</v>
      </c>
      <c r="Q162">
        <v>57.56</v>
      </c>
      <c r="R162">
        <v>14.2</v>
      </c>
      <c r="S162">
        <v>269</v>
      </c>
      <c r="T162">
        <v>4.0999999999999996</v>
      </c>
      <c r="AC162">
        <v>15.22</v>
      </c>
      <c r="AD162">
        <v>9</v>
      </c>
      <c r="AE162">
        <v>428.9</v>
      </c>
      <c r="AF162">
        <v>4400.7</v>
      </c>
      <c r="AP162">
        <v>31.15</v>
      </c>
      <c r="AQ162">
        <v>8</v>
      </c>
      <c r="AR162">
        <v>244</v>
      </c>
      <c r="AS162">
        <v>7.2</v>
      </c>
      <c r="BA162">
        <v>34.75</v>
      </c>
      <c r="BB162">
        <v>5</v>
      </c>
      <c r="BC162">
        <v>5.6</v>
      </c>
      <c r="BD162">
        <v>0</v>
      </c>
      <c r="BE162">
        <v>0</v>
      </c>
      <c r="BF162">
        <v>0.8</v>
      </c>
      <c r="BG162">
        <v>0</v>
      </c>
      <c r="BI162">
        <v>66.67</v>
      </c>
      <c r="BJ162">
        <v>5.7</v>
      </c>
      <c r="BL162">
        <v>6.3</v>
      </c>
      <c r="BM162">
        <v>6</v>
      </c>
      <c r="BN162">
        <v>7</v>
      </c>
      <c r="BO162">
        <v>6</v>
      </c>
      <c r="BP162">
        <v>7</v>
      </c>
      <c r="BQ162">
        <v>5</v>
      </c>
      <c r="BR162">
        <v>4</v>
      </c>
      <c r="BS162">
        <v>5</v>
      </c>
      <c r="BT162">
        <v>6</v>
      </c>
      <c r="BW162">
        <v>61.13</v>
      </c>
      <c r="BX162">
        <v>33</v>
      </c>
      <c r="BY162">
        <v>422</v>
      </c>
      <c r="BZ162">
        <v>32.5</v>
      </c>
      <c r="CF162">
        <v>60.15</v>
      </c>
      <c r="CP162">
        <v>28.6</v>
      </c>
      <c r="CQ162">
        <v>1203</v>
      </c>
      <c r="CS162">
        <v>37.6</v>
      </c>
      <c r="CT162">
        <v>1437</v>
      </c>
      <c r="CV162">
        <v>20.82</v>
      </c>
      <c r="CW162">
        <v>1442</v>
      </c>
      <c r="CX162">
        <v>66.8</v>
      </c>
      <c r="DA162">
        <v>26.36</v>
      </c>
      <c r="DB162">
        <v>25.8</v>
      </c>
      <c r="DC162">
        <v>4</v>
      </c>
      <c r="DD162">
        <v>8</v>
      </c>
      <c r="DF162">
        <v>4</v>
      </c>
    </row>
    <row r="163" spans="1:114" x14ac:dyDescent="0.2">
      <c r="A163" t="s">
        <v>139</v>
      </c>
      <c r="B163" t="str">
        <f>VLOOKUP(A163,'[1]DB05-17 for Stata'!$B:$D,2,0)</f>
        <v>South Asia</v>
      </c>
      <c r="C163" t="str">
        <f>VLOOKUP(A163,'[1]DB05-17 for Stata'!$B:$D,3,0)</f>
        <v>Low income</v>
      </c>
      <c r="D163" t="s">
        <v>118</v>
      </c>
      <c r="F163">
        <v>44.93</v>
      </c>
      <c r="H163">
        <v>79.25</v>
      </c>
      <c r="I163">
        <v>9</v>
      </c>
      <c r="J163">
        <v>26.5</v>
      </c>
      <c r="K163">
        <v>19.600000000000001</v>
      </c>
      <c r="L163">
        <v>9</v>
      </c>
      <c r="M163">
        <v>26.5</v>
      </c>
      <c r="N163">
        <v>19.600000000000001</v>
      </c>
      <c r="O163">
        <v>0</v>
      </c>
      <c r="Q163">
        <v>55.8</v>
      </c>
      <c r="R163">
        <v>14</v>
      </c>
      <c r="S163">
        <v>278</v>
      </c>
      <c r="T163">
        <v>4.8</v>
      </c>
      <c r="AC163">
        <v>11.96</v>
      </c>
      <c r="AD163">
        <v>9</v>
      </c>
      <c r="AE163">
        <v>404</v>
      </c>
      <c r="AF163">
        <v>5193.8</v>
      </c>
      <c r="AP163">
        <v>32.21</v>
      </c>
      <c r="AQ163">
        <v>8</v>
      </c>
      <c r="AR163">
        <v>244</v>
      </c>
      <c r="AS163">
        <v>6.8</v>
      </c>
      <c r="BA163">
        <v>37.5</v>
      </c>
      <c r="BC163">
        <v>6</v>
      </c>
      <c r="BE163">
        <v>0</v>
      </c>
      <c r="BF163">
        <v>0.8</v>
      </c>
      <c r="BG163">
        <v>0</v>
      </c>
      <c r="BI163">
        <v>66.67</v>
      </c>
      <c r="BK163">
        <v>6.7</v>
      </c>
      <c r="BM163">
        <v>6</v>
      </c>
      <c r="BN163">
        <v>7</v>
      </c>
      <c r="BP163">
        <v>7</v>
      </c>
      <c r="BW163">
        <v>58.14</v>
      </c>
      <c r="BX163">
        <v>33</v>
      </c>
      <c r="BY163">
        <v>422</v>
      </c>
      <c r="BZ163">
        <v>38.799999999999997</v>
      </c>
      <c r="CF163">
        <v>59.51</v>
      </c>
      <c r="CO163">
        <v>6</v>
      </c>
      <c r="CP163">
        <v>29</v>
      </c>
      <c r="CQ163">
        <v>1175</v>
      </c>
      <c r="CR163">
        <v>9</v>
      </c>
      <c r="CS163">
        <v>37</v>
      </c>
      <c r="CT163">
        <v>1430</v>
      </c>
      <c r="CV163">
        <v>20.82</v>
      </c>
      <c r="CW163">
        <v>1442</v>
      </c>
      <c r="CX163">
        <v>66.8</v>
      </c>
      <c r="DA163">
        <v>27.48</v>
      </c>
      <c r="DB163">
        <v>25.5</v>
      </c>
      <c r="DD163">
        <v>8</v>
      </c>
      <c r="DE163">
        <v>0</v>
      </c>
    </row>
    <row r="164" spans="1:114" x14ac:dyDescent="0.2">
      <c r="A164" t="s">
        <v>139</v>
      </c>
      <c r="B164" t="str">
        <f>VLOOKUP(A164,'[1]DB05-17 for Stata'!$B:$D,2,0)</f>
        <v>South Asia</v>
      </c>
      <c r="C164" t="str">
        <f>VLOOKUP(A164,'[1]DB05-17 for Stata'!$B:$D,3,0)</f>
        <v>Low income</v>
      </c>
      <c r="D164" t="s">
        <v>119</v>
      </c>
      <c r="F164">
        <v>45.38</v>
      </c>
      <c r="H164">
        <v>79.27</v>
      </c>
      <c r="I164">
        <v>9</v>
      </c>
      <c r="J164">
        <v>26.5</v>
      </c>
      <c r="K164">
        <v>19.5</v>
      </c>
      <c r="L164">
        <v>9</v>
      </c>
      <c r="M164">
        <v>26.5</v>
      </c>
      <c r="N164">
        <v>19.5</v>
      </c>
      <c r="O164">
        <v>0</v>
      </c>
      <c r="Q164">
        <v>54.6</v>
      </c>
      <c r="R164">
        <v>14</v>
      </c>
      <c r="S164">
        <v>278</v>
      </c>
      <c r="T164">
        <v>5.5</v>
      </c>
      <c r="AC164">
        <v>17.809999999999999</v>
      </c>
      <c r="AD164">
        <v>8</v>
      </c>
      <c r="AE164">
        <v>295</v>
      </c>
      <c r="AF164">
        <v>5122.7</v>
      </c>
      <c r="AP164">
        <v>32.58</v>
      </c>
      <c r="AQ164">
        <v>8</v>
      </c>
      <c r="AR164">
        <v>245</v>
      </c>
      <c r="AS164">
        <v>6.6</v>
      </c>
      <c r="BA164">
        <v>37.5</v>
      </c>
      <c r="BC164">
        <v>6</v>
      </c>
      <c r="BE164">
        <v>0</v>
      </c>
      <c r="BF164">
        <v>0.6</v>
      </c>
      <c r="BG164">
        <v>0</v>
      </c>
      <c r="BI164">
        <v>66.67</v>
      </c>
      <c r="BK164">
        <v>6.7</v>
      </c>
      <c r="BM164">
        <v>6</v>
      </c>
      <c r="BN164">
        <v>7</v>
      </c>
      <c r="BP164">
        <v>7</v>
      </c>
      <c r="BW164">
        <v>57.58</v>
      </c>
      <c r="BX164">
        <v>34</v>
      </c>
      <c r="BY164">
        <v>422</v>
      </c>
      <c r="BZ164">
        <v>38.799999999999997</v>
      </c>
      <c r="CF164">
        <v>59.26</v>
      </c>
      <c r="CO164">
        <v>6</v>
      </c>
      <c r="CP164">
        <v>29</v>
      </c>
      <c r="CQ164">
        <v>1115</v>
      </c>
      <c r="CR164">
        <v>9</v>
      </c>
      <c r="CS164">
        <v>37</v>
      </c>
      <c r="CT164">
        <v>1370</v>
      </c>
      <c r="CV164">
        <v>20.82</v>
      </c>
      <c r="CW164">
        <v>1442</v>
      </c>
      <c r="CX164">
        <v>66.8</v>
      </c>
      <c r="DA164">
        <v>27.73</v>
      </c>
      <c r="DB164">
        <v>25.8</v>
      </c>
      <c r="DD164">
        <v>8</v>
      </c>
      <c r="DE164">
        <v>0</v>
      </c>
    </row>
    <row r="165" spans="1:114" x14ac:dyDescent="0.2">
      <c r="A165" t="s">
        <v>139</v>
      </c>
      <c r="B165" t="str">
        <f>VLOOKUP(A165,'[1]DB05-17 for Stata'!$B:$D,2,0)</f>
        <v>South Asia</v>
      </c>
      <c r="C165" t="str">
        <f>VLOOKUP(A165,'[1]DB05-17 for Stata'!$B:$D,3,0)</f>
        <v>Low income</v>
      </c>
      <c r="D165" t="s">
        <v>120</v>
      </c>
      <c r="F165">
        <v>47.88</v>
      </c>
      <c r="H165">
        <v>79.05</v>
      </c>
      <c r="I165">
        <v>9</v>
      </c>
      <c r="J165">
        <v>26.5</v>
      </c>
      <c r="K165">
        <v>21.2</v>
      </c>
      <c r="L165">
        <v>9</v>
      </c>
      <c r="M165">
        <v>26.5</v>
      </c>
      <c r="N165">
        <v>21.2</v>
      </c>
      <c r="O165">
        <v>0</v>
      </c>
      <c r="Q165">
        <v>53.78</v>
      </c>
      <c r="R165">
        <v>14</v>
      </c>
      <c r="S165">
        <v>278</v>
      </c>
      <c r="T165">
        <v>6</v>
      </c>
      <c r="AC165">
        <v>31.3</v>
      </c>
      <c r="AD165">
        <v>8</v>
      </c>
      <c r="AE165">
        <v>142</v>
      </c>
      <c r="AF165">
        <v>5576.1</v>
      </c>
      <c r="AP165">
        <v>32.46</v>
      </c>
      <c r="AQ165">
        <v>8</v>
      </c>
      <c r="AR165">
        <v>245</v>
      </c>
      <c r="AS165">
        <v>6.6</v>
      </c>
      <c r="BA165">
        <v>37.5</v>
      </c>
      <c r="BC165">
        <v>6</v>
      </c>
      <c r="BE165">
        <v>0</v>
      </c>
      <c r="BF165">
        <v>0.6</v>
      </c>
      <c r="BG165">
        <v>0</v>
      </c>
      <c r="BI165">
        <v>66.67</v>
      </c>
      <c r="BK165">
        <v>6.7</v>
      </c>
      <c r="BM165">
        <v>6</v>
      </c>
      <c r="BN165">
        <v>7</v>
      </c>
      <c r="BP165">
        <v>7</v>
      </c>
      <c r="BW165">
        <v>70.430000000000007</v>
      </c>
      <c r="BX165">
        <v>22</v>
      </c>
      <c r="BY165">
        <v>302</v>
      </c>
      <c r="BZ165">
        <v>38.799999999999997</v>
      </c>
      <c r="CF165">
        <v>59.08</v>
      </c>
      <c r="CO165">
        <v>6</v>
      </c>
      <c r="CP165">
        <v>29</v>
      </c>
      <c r="CQ165">
        <v>1070</v>
      </c>
      <c r="CR165">
        <v>9</v>
      </c>
      <c r="CS165">
        <v>37</v>
      </c>
      <c r="CT165">
        <v>1305</v>
      </c>
      <c r="CV165">
        <v>20.82</v>
      </c>
      <c r="CW165">
        <v>1442</v>
      </c>
      <c r="CX165">
        <v>66.8</v>
      </c>
      <c r="DA165">
        <v>27.73</v>
      </c>
      <c r="DB165">
        <v>25.8</v>
      </c>
      <c r="DD165">
        <v>8</v>
      </c>
    </row>
    <row r="166" spans="1:114" x14ac:dyDescent="0.2">
      <c r="A166" t="s">
        <v>139</v>
      </c>
      <c r="B166" t="str">
        <f>VLOOKUP(A166,'[1]DB05-17 for Stata'!$B:$D,2,0)</f>
        <v>South Asia</v>
      </c>
      <c r="C166" t="str">
        <f>VLOOKUP(A166,'[1]DB05-17 for Stata'!$B:$D,3,0)</f>
        <v>Low income</v>
      </c>
      <c r="D166" t="s">
        <v>121</v>
      </c>
      <c r="F166">
        <v>45.32</v>
      </c>
      <c r="H166">
        <v>75.33</v>
      </c>
      <c r="I166">
        <v>8</v>
      </c>
      <c r="J166">
        <v>43.5</v>
      </c>
      <c r="K166">
        <v>28.6</v>
      </c>
      <c r="L166">
        <v>8</v>
      </c>
      <c r="M166">
        <v>43.5</v>
      </c>
      <c r="N166">
        <v>28.6</v>
      </c>
      <c r="O166">
        <v>0</v>
      </c>
      <c r="Q166">
        <v>52.23</v>
      </c>
      <c r="R166">
        <v>14</v>
      </c>
      <c r="S166">
        <v>278</v>
      </c>
      <c r="T166">
        <v>6.9</v>
      </c>
      <c r="AC166">
        <v>28.38</v>
      </c>
      <c r="AD166">
        <v>8</v>
      </c>
      <c r="AE166">
        <v>137</v>
      </c>
      <c r="AF166">
        <v>6462.6</v>
      </c>
      <c r="AP166">
        <v>24.46</v>
      </c>
      <c r="AQ166">
        <v>8</v>
      </c>
      <c r="AR166">
        <v>245</v>
      </c>
      <c r="AS166">
        <v>10.199999999999999</v>
      </c>
      <c r="BA166">
        <v>37.5</v>
      </c>
      <c r="BC166">
        <v>6</v>
      </c>
      <c r="BE166">
        <v>0</v>
      </c>
      <c r="BF166">
        <v>0.9</v>
      </c>
      <c r="BG166">
        <v>0</v>
      </c>
      <c r="BI166">
        <v>66.67</v>
      </c>
      <c r="BK166">
        <v>6.7</v>
      </c>
      <c r="BM166">
        <v>6</v>
      </c>
      <c r="BN166">
        <v>7</v>
      </c>
      <c r="BP166">
        <v>7</v>
      </c>
      <c r="BW166">
        <v>63.76</v>
      </c>
      <c r="BX166">
        <v>34</v>
      </c>
      <c r="BY166">
        <v>302</v>
      </c>
      <c r="BZ166">
        <v>38.799999999999997</v>
      </c>
      <c r="CF166">
        <v>59.09</v>
      </c>
      <c r="CO166">
        <v>6</v>
      </c>
      <c r="CP166">
        <v>29</v>
      </c>
      <c r="CQ166">
        <v>1055</v>
      </c>
      <c r="CR166">
        <v>9</v>
      </c>
      <c r="CS166">
        <v>35</v>
      </c>
      <c r="CT166">
        <v>1290</v>
      </c>
      <c r="CV166">
        <v>20.82</v>
      </c>
      <c r="CW166">
        <v>1442</v>
      </c>
      <c r="CX166">
        <v>66.8</v>
      </c>
      <c r="DA166">
        <v>24.97</v>
      </c>
      <c r="DB166">
        <v>23.2</v>
      </c>
      <c r="DD166">
        <v>8</v>
      </c>
    </row>
    <row r="167" spans="1:114" x14ac:dyDescent="0.2">
      <c r="A167" t="s">
        <v>139</v>
      </c>
      <c r="B167" t="str">
        <f>VLOOKUP(A167,'[1]DB05-17 for Stata'!$B:$D,2,0)</f>
        <v>South Asia</v>
      </c>
      <c r="C167" t="str">
        <f>VLOOKUP(A167,'[1]DB05-17 for Stata'!$B:$D,3,0)</f>
        <v>Low income</v>
      </c>
      <c r="D167" t="s">
        <v>122</v>
      </c>
      <c r="H167">
        <v>69.94</v>
      </c>
      <c r="I167">
        <v>8</v>
      </c>
      <c r="J167">
        <v>66.5</v>
      </c>
      <c r="K167">
        <v>25.5</v>
      </c>
      <c r="L167">
        <v>8</v>
      </c>
      <c r="M167">
        <v>66.5</v>
      </c>
      <c r="N167">
        <v>25.5</v>
      </c>
      <c r="O167">
        <v>0</v>
      </c>
      <c r="Q167">
        <v>50.53</v>
      </c>
      <c r="R167">
        <v>14</v>
      </c>
      <c r="S167">
        <v>278</v>
      </c>
      <c r="T167">
        <v>8</v>
      </c>
      <c r="AP167">
        <v>24.21</v>
      </c>
      <c r="AQ167">
        <v>8</v>
      </c>
      <c r="AR167">
        <v>245</v>
      </c>
      <c r="AS167">
        <v>10.4</v>
      </c>
      <c r="BA167">
        <v>37.5</v>
      </c>
      <c r="BC167">
        <v>6</v>
      </c>
      <c r="BE167">
        <v>0</v>
      </c>
      <c r="BF167">
        <v>0.6</v>
      </c>
      <c r="BG167">
        <v>0</v>
      </c>
      <c r="BI167">
        <v>66.67</v>
      </c>
      <c r="BK167">
        <v>6.7</v>
      </c>
      <c r="BM167">
        <v>6</v>
      </c>
      <c r="BN167">
        <v>7</v>
      </c>
      <c r="BP167">
        <v>7</v>
      </c>
      <c r="BW167">
        <v>70.459999999999994</v>
      </c>
      <c r="BX167">
        <v>21</v>
      </c>
      <c r="BY167">
        <v>302</v>
      </c>
      <c r="BZ167">
        <v>39.9</v>
      </c>
      <c r="CF167">
        <v>56.29</v>
      </c>
      <c r="CO167">
        <v>6</v>
      </c>
      <c r="CP167">
        <v>32</v>
      </c>
      <c r="CQ167">
        <v>1055</v>
      </c>
      <c r="CR167">
        <v>9</v>
      </c>
      <c r="CS167">
        <v>38</v>
      </c>
      <c r="CT167">
        <v>1290</v>
      </c>
      <c r="CV167">
        <v>20.82</v>
      </c>
      <c r="CW167">
        <v>1442</v>
      </c>
      <c r="CX167">
        <v>66.8</v>
      </c>
      <c r="DA167">
        <v>24.97</v>
      </c>
      <c r="DB167">
        <v>23.2</v>
      </c>
      <c r="DD167">
        <v>8</v>
      </c>
    </row>
    <row r="168" spans="1:114" x14ac:dyDescent="0.2">
      <c r="A168" t="s">
        <v>139</v>
      </c>
      <c r="B168" t="str">
        <f>VLOOKUP(A168,'[1]DB05-17 for Stata'!$B:$D,2,0)</f>
        <v>South Asia</v>
      </c>
      <c r="C168" t="str">
        <f>VLOOKUP(A168,'[1]DB05-17 for Stata'!$B:$D,3,0)</f>
        <v>Low income</v>
      </c>
      <c r="D168" t="s">
        <v>123</v>
      </c>
      <c r="H168">
        <v>65.63</v>
      </c>
      <c r="I168">
        <v>9</v>
      </c>
      <c r="J168">
        <v>67.5</v>
      </c>
      <c r="K168">
        <v>46.2</v>
      </c>
      <c r="L168">
        <v>9</v>
      </c>
      <c r="M168">
        <v>67.5</v>
      </c>
      <c r="N168">
        <v>46.2</v>
      </c>
      <c r="O168">
        <v>0</v>
      </c>
      <c r="Q168">
        <v>52.69</v>
      </c>
      <c r="R168">
        <v>11</v>
      </c>
      <c r="S168">
        <v>299</v>
      </c>
      <c r="T168">
        <v>7.9</v>
      </c>
      <c r="AP168">
        <v>24.24</v>
      </c>
      <c r="AQ168">
        <v>8</v>
      </c>
      <c r="AR168">
        <v>425</v>
      </c>
      <c r="AS168">
        <v>10.3</v>
      </c>
      <c r="BA168">
        <v>37.5</v>
      </c>
      <c r="BC168">
        <v>6</v>
      </c>
      <c r="BE168">
        <v>0</v>
      </c>
      <c r="BF168">
        <v>0.7</v>
      </c>
      <c r="BG168">
        <v>0</v>
      </c>
      <c r="BI168">
        <v>66.67</v>
      </c>
      <c r="BK168">
        <v>6.7</v>
      </c>
      <c r="BM168">
        <v>6</v>
      </c>
      <c r="BN168">
        <v>7</v>
      </c>
      <c r="BP168">
        <v>7</v>
      </c>
      <c r="BW168">
        <v>58.3</v>
      </c>
      <c r="BX168">
        <v>33</v>
      </c>
      <c r="BY168">
        <v>400</v>
      </c>
      <c r="BZ168">
        <v>40.799999999999997</v>
      </c>
      <c r="CF168">
        <v>56.55</v>
      </c>
      <c r="CO168">
        <v>6</v>
      </c>
      <c r="CP168">
        <v>32</v>
      </c>
      <c r="CQ168">
        <v>994</v>
      </c>
      <c r="CR168">
        <v>9</v>
      </c>
      <c r="CS168">
        <v>38</v>
      </c>
      <c r="CT168">
        <v>1148</v>
      </c>
      <c r="CV168">
        <v>20.82</v>
      </c>
      <c r="CW168">
        <v>1442</v>
      </c>
      <c r="CX168">
        <v>66.8</v>
      </c>
      <c r="DA168">
        <v>24.97</v>
      </c>
      <c r="DB168">
        <v>23.2</v>
      </c>
      <c r="DD168">
        <v>8</v>
      </c>
    </row>
    <row r="169" spans="1:114" x14ac:dyDescent="0.2">
      <c r="A169" t="s">
        <v>139</v>
      </c>
      <c r="B169" t="str">
        <f>VLOOKUP(A169,'[1]DB05-17 for Stata'!$B:$D,2,0)</f>
        <v>South Asia</v>
      </c>
      <c r="C169" t="str">
        <f>VLOOKUP(A169,'[1]DB05-17 for Stata'!$B:$D,3,0)</f>
        <v>Low income</v>
      </c>
      <c r="D169" t="s">
        <v>124</v>
      </c>
      <c r="H169">
        <v>70.91</v>
      </c>
      <c r="I169">
        <v>9</v>
      </c>
      <c r="J169">
        <v>43.5</v>
      </c>
      <c r="K169">
        <v>52.1</v>
      </c>
      <c r="L169">
        <v>9</v>
      </c>
      <c r="M169">
        <v>43.5</v>
      </c>
      <c r="N169">
        <v>52.1</v>
      </c>
      <c r="O169">
        <v>0</v>
      </c>
      <c r="Q169">
        <v>50.49</v>
      </c>
      <c r="R169">
        <v>11</v>
      </c>
      <c r="S169">
        <v>299</v>
      </c>
      <c r="T169">
        <v>9.1999999999999993</v>
      </c>
      <c r="AP169">
        <v>23.99</v>
      </c>
      <c r="AQ169">
        <v>8</v>
      </c>
      <c r="AR169">
        <v>424</v>
      </c>
      <c r="AS169">
        <v>10.5</v>
      </c>
      <c r="BA169">
        <v>43.75</v>
      </c>
      <c r="BC169">
        <v>7</v>
      </c>
      <c r="BE169">
        <v>0</v>
      </c>
      <c r="BF169">
        <v>0.6</v>
      </c>
      <c r="BG169">
        <v>0</v>
      </c>
      <c r="BI169">
        <v>66.67</v>
      </c>
      <c r="BK169">
        <v>6.7</v>
      </c>
      <c r="BM169">
        <v>6</v>
      </c>
      <c r="BN169">
        <v>7</v>
      </c>
      <c r="BP169">
        <v>7</v>
      </c>
      <c r="BW169">
        <v>65.91</v>
      </c>
      <c r="BX169">
        <v>21</v>
      </c>
      <c r="BY169">
        <v>400</v>
      </c>
      <c r="BZ169">
        <v>38.799999999999997</v>
      </c>
      <c r="CF169">
        <v>46.67</v>
      </c>
      <c r="CO169">
        <v>6</v>
      </c>
      <c r="CP169">
        <v>39</v>
      </c>
      <c r="CQ169">
        <v>902</v>
      </c>
      <c r="CR169">
        <v>9</v>
      </c>
      <c r="CS169">
        <v>63</v>
      </c>
      <c r="CT169">
        <v>1287</v>
      </c>
      <c r="CV169">
        <v>20.82</v>
      </c>
      <c r="CW169">
        <v>1442</v>
      </c>
      <c r="CX169">
        <v>66.8</v>
      </c>
      <c r="DA169">
        <v>26.77</v>
      </c>
      <c r="DB169">
        <v>24.9</v>
      </c>
      <c r="DD169">
        <v>8</v>
      </c>
    </row>
    <row r="170" spans="1:114" x14ac:dyDescent="0.2">
      <c r="A170" t="s">
        <v>139</v>
      </c>
      <c r="B170" t="str">
        <f>VLOOKUP(A170,'[1]DB05-17 for Stata'!$B:$D,2,0)</f>
        <v>South Asia</v>
      </c>
      <c r="C170" t="str">
        <f>VLOOKUP(A170,'[1]DB05-17 for Stata'!$B:$D,3,0)</f>
        <v>Low income</v>
      </c>
      <c r="D170" t="s">
        <v>125</v>
      </c>
      <c r="H170">
        <v>68.41</v>
      </c>
      <c r="I170">
        <v>9</v>
      </c>
      <c r="J170">
        <v>51.5</v>
      </c>
      <c r="K170">
        <v>56.1</v>
      </c>
      <c r="L170">
        <v>9</v>
      </c>
      <c r="M170">
        <v>51.5</v>
      </c>
      <c r="N170">
        <v>56.1</v>
      </c>
      <c r="O170">
        <v>0</v>
      </c>
      <c r="Q170">
        <v>49.26</v>
      </c>
      <c r="R170">
        <v>11</v>
      </c>
      <c r="S170">
        <v>299</v>
      </c>
      <c r="T170">
        <v>9.9</v>
      </c>
      <c r="AP170">
        <v>23.73</v>
      </c>
      <c r="AQ170">
        <v>8</v>
      </c>
      <c r="AR170">
        <v>424</v>
      </c>
      <c r="AS170">
        <v>10.6</v>
      </c>
      <c r="BA170">
        <v>43.75</v>
      </c>
      <c r="BC170">
        <v>7</v>
      </c>
      <c r="BE170">
        <v>0</v>
      </c>
      <c r="BF170">
        <v>0.4</v>
      </c>
      <c r="BG170">
        <v>0</v>
      </c>
      <c r="BI170">
        <v>66.67</v>
      </c>
      <c r="BK170">
        <v>6.7</v>
      </c>
      <c r="BM170">
        <v>6</v>
      </c>
      <c r="BN170">
        <v>7</v>
      </c>
      <c r="BP170">
        <v>7</v>
      </c>
      <c r="BW170">
        <v>59.24</v>
      </c>
      <c r="BX170">
        <v>33</v>
      </c>
      <c r="BY170">
        <v>400</v>
      </c>
      <c r="BZ170">
        <v>38.799999999999997</v>
      </c>
      <c r="CF170">
        <v>46.05</v>
      </c>
      <c r="CO170">
        <v>6</v>
      </c>
      <c r="CP170">
        <v>39</v>
      </c>
      <c r="CQ170">
        <v>902</v>
      </c>
      <c r="CR170">
        <v>9</v>
      </c>
      <c r="CS170">
        <v>63</v>
      </c>
      <c r="CT170">
        <v>1287</v>
      </c>
      <c r="CV170">
        <v>20.82</v>
      </c>
      <c r="CW170">
        <v>1442</v>
      </c>
      <c r="CX170">
        <v>66.8</v>
      </c>
      <c r="DA170">
        <v>26.07</v>
      </c>
      <c r="DB170">
        <v>24.2</v>
      </c>
      <c r="DD170">
        <v>8</v>
      </c>
    </row>
    <row r="171" spans="1:114" x14ac:dyDescent="0.2">
      <c r="A171" t="s">
        <v>139</v>
      </c>
      <c r="B171" t="str">
        <f>VLOOKUP(A171,'[1]DB05-17 for Stata'!$B:$D,2,0)</f>
        <v>South Asia</v>
      </c>
      <c r="C171" t="str">
        <f>VLOOKUP(A171,'[1]DB05-17 for Stata'!$B:$D,3,0)</f>
        <v>Low income</v>
      </c>
      <c r="D171" t="s">
        <v>126</v>
      </c>
      <c r="H171">
        <v>67.55</v>
      </c>
      <c r="I171">
        <v>9</v>
      </c>
      <c r="J171">
        <v>51.5</v>
      </c>
      <c r="K171">
        <v>62.9</v>
      </c>
      <c r="L171">
        <v>9</v>
      </c>
      <c r="M171">
        <v>51.5</v>
      </c>
      <c r="N171">
        <v>62.9</v>
      </c>
      <c r="O171">
        <v>0</v>
      </c>
      <c r="AP171">
        <v>22.77</v>
      </c>
      <c r="AQ171">
        <v>8</v>
      </c>
      <c r="AR171">
        <v>424</v>
      </c>
      <c r="AS171">
        <v>11</v>
      </c>
      <c r="BA171">
        <v>43.75</v>
      </c>
      <c r="BC171">
        <v>7</v>
      </c>
      <c r="BE171">
        <v>0</v>
      </c>
      <c r="BF171">
        <v>0.7</v>
      </c>
      <c r="BG171">
        <v>0</v>
      </c>
      <c r="CV171">
        <v>20.82</v>
      </c>
      <c r="CW171">
        <v>1442</v>
      </c>
      <c r="CX171">
        <v>66.8</v>
      </c>
      <c r="DA171">
        <v>24.97</v>
      </c>
      <c r="DB171">
        <v>23.2</v>
      </c>
      <c r="DD171">
        <v>8</v>
      </c>
    </row>
    <row r="172" spans="1:114" x14ac:dyDescent="0.2">
      <c r="A172" t="s">
        <v>139</v>
      </c>
      <c r="B172" t="str">
        <f>VLOOKUP(A172,'[1]DB05-17 for Stata'!$B:$D,2,0)</f>
        <v>South Asia</v>
      </c>
      <c r="C172" t="str">
        <f>VLOOKUP(A172,'[1]DB05-17 for Stata'!$B:$D,3,0)</f>
        <v>Low income</v>
      </c>
      <c r="D172" t="s">
        <v>128</v>
      </c>
      <c r="H172">
        <v>65.8</v>
      </c>
      <c r="I172">
        <v>9</v>
      </c>
      <c r="J172">
        <v>58</v>
      </c>
      <c r="K172">
        <v>63.9</v>
      </c>
      <c r="L172">
        <v>9</v>
      </c>
      <c r="M172">
        <v>58</v>
      </c>
      <c r="N172">
        <v>63.9</v>
      </c>
      <c r="O172">
        <v>0</v>
      </c>
      <c r="CV172">
        <v>20.82</v>
      </c>
      <c r="CW172">
        <v>1442</v>
      </c>
      <c r="CX172">
        <v>66.8</v>
      </c>
      <c r="DA172">
        <v>24.97</v>
      </c>
      <c r="DB172">
        <v>23.2</v>
      </c>
      <c r="DD172">
        <v>8</v>
      </c>
    </row>
    <row r="173" spans="1:114" x14ac:dyDescent="0.2">
      <c r="A173" t="s">
        <v>140</v>
      </c>
      <c r="B173" t="s">
        <v>339</v>
      </c>
      <c r="C173" t="s">
        <v>340</v>
      </c>
      <c r="D173" t="s">
        <v>113</v>
      </c>
      <c r="F173">
        <v>40.76</v>
      </c>
      <c r="H173">
        <v>81.739999999999995</v>
      </c>
      <c r="I173">
        <v>9</v>
      </c>
      <c r="J173">
        <v>19.5</v>
      </c>
      <c r="K173">
        <v>13.8</v>
      </c>
      <c r="L173">
        <v>9</v>
      </c>
      <c r="M173">
        <v>19.5</v>
      </c>
      <c r="N173">
        <v>13.8</v>
      </c>
      <c r="O173">
        <v>0</v>
      </c>
      <c r="Q173">
        <v>63.34</v>
      </c>
      <c r="R173">
        <v>15</v>
      </c>
      <c r="S173">
        <v>237</v>
      </c>
      <c r="T173">
        <v>2.5</v>
      </c>
      <c r="U173">
        <v>10</v>
      </c>
      <c r="V173">
        <v>2</v>
      </c>
      <c r="W173">
        <v>1</v>
      </c>
      <c r="X173">
        <v>2</v>
      </c>
      <c r="Y173">
        <v>3</v>
      </c>
      <c r="Z173">
        <v>0</v>
      </c>
      <c r="AA173">
        <v>2</v>
      </c>
      <c r="AC173">
        <v>16.760000000000002</v>
      </c>
      <c r="AD173">
        <v>9</v>
      </c>
      <c r="AE173">
        <v>517</v>
      </c>
      <c r="AF173">
        <v>2669.9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1</v>
      </c>
      <c r="AN173">
        <v>9.3000000000000007</v>
      </c>
      <c r="AP173">
        <v>24.44</v>
      </c>
      <c r="AQ173">
        <v>8</v>
      </c>
      <c r="AR173">
        <v>244</v>
      </c>
      <c r="AS173">
        <v>8.8000000000000007</v>
      </c>
      <c r="AT173">
        <v>4.5</v>
      </c>
      <c r="AU173">
        <v>0</v>
      </c>
      <c r="AV173">
        <v>1.5</v>
      </c>
      <c r="AW173">
        <v>0</v>
      </c>
      <c r="AX173">
        <v>3</v>
      </c>
      <c r="AY173">
        <v>0</v>
      </c>
      <c r="BA173">
        <v>25</v>
      </c>
      <c r="BB173">
        <v>5</v>
      </c>
      <c r="BD173">
        <v>0</v>
      </c>
      <c r="BF173">
        <v>0.9</v>
      </c>
      <c r="BG173">
        <v>0</v>
      </c>
      <c r="BI173">
        <v>56.67</v>
      </c>
      <c r="BJ173">
        <v>5.7</v>
      </c>
      <c r="BL173">
        <v>6.3</v>
      </c>
      <c r="BM173">
        <v>6</v>
      </c>
      <c r="BN173">
        <v>7</v>
      </c>
      <c r="BO173">
        <v>6</v>
      </c>
      <c r="BQ173">
        <v>5</v>
      </c>
      <c r="BR173">
        <v>4</v>
      </c>
      <c r="BS173">
        <v>5</v>
      </c>
      <c r="BT173">
        <v>6</v>
      </c>
      <c r="BV173">
        <v>43.6</v>
      </c>
      <c r="BW173">
        <v>55.56</v>
      </c>
      <c r="BX173">
        <v>33</v>
      </c>
      <c r="BY173">
        <v>435</v>
      </c>
      <c r="BZ173">
        <v>34.4</v>
      </c>
      <c r="CA173">
        <v>30.5</v>
      </c>
      <c r="CB173">
        <v>0</v>
      </c>
      <c r="CC173">
        <v>3.9</v>
      </c>
      <c r="CD173" t="s">
        <v>114</v>
      </c>
      <c r="CF173">
        <v>34.86</v>
      </c>
      <c r="CG173">
        <v>100</v>
      </c>
      <c r="CH173">
        <v>408</v>
      </c>
      <c r="CI173">
        <v>147</v>
      </c>
      <c r="CJ173">
        <v>225</v>
      </c>
      <c r="CK173">
        <v>183</v>
      </c>
      <c r="CL173">
        <v>1294</v>
      </c>
      <c r="CM173">
        <v>144</v>
      </c>
      <c r="CN173">
        <v>370</v>
      </c>
      <c r="CV173">
        <v>22.21</v>
      </c>
      <c r="CW173">
        <v>1442</v>
      </c>
      <c r="CX173">
        <v>66.8</v>
      </c>
      <c r="CY173">
        <v>7.5</v>
      </c>
      <c r="DA173">
        <v>27.02</v>
      </c>
      <c r="DB173">
        <v>27</v>
      </c>
      <c r="DC173">
        <v>4</v>
      </c>
      <c r="DD173">
        <v>8</v>
      </c>
      <c r="DE173">
        <v>0</v>
      </c>
      <c r="DF173">
        <v>4</v>
      </c>
      <c r="DG173">
        <v>2</v>
      </c>
      <c r="DH173">
        <v>2</v>
      </c>
      <c r="DI173">
        <v>0</v>
      </c>
      <c r="DJ173">
        <v>0</v>
      </c>
    </row>
    <row r="174" spans="1:114" x14ac:dyDescent="0.2">
      <c r="A174" t="s">
        <v>140</v>
      </c>
      <c r="B174" t="s">
        <v>339</v>
      </c>
      <c r="C174" t="s">
        <v>340</v>
      </c>
      <c r="D174" t="s">
        <v>115</v>
      </c>
      <c r="F174">
        <v>40.6</v>
      </c>
      <c r="H174">
        <v>81.72</v>
      </c>
      <c r="I174">
        <v>9</v>
      </c>
      <c r="J174">
        <v>19.5</v>
      </c>
      <c r="K174">
        <v>13.9</v>
      </c>
      <c r="L174">
        <v>9</v>
      </c>
      <c r="M174">
        <v>19.5</v>
      </c>
      <c r="N174">
        <v>13.9</v>
      </c>
      <c r="O174">
        <v>0</v>
      </c>
      <c r="Q174">
        <v>63</v>
      </c>
      <c r="R174">
        <v>15</v>
      </c>
      <c r="S174">
        <v>237</v>
      </c>
      <c r="T174">
        <v>2.8</v>
      </c>
      <c r="U174">
        <v>10</v>
      </c>
      <c r="V174">
        <v>2</v>
      </c>
      <c r="W174">
        <v>1</v>
      </c>
      <c r="X174">
        <v>2</v>
      </c>
      <c r="Y174">
        <v>3</v>
      </c>
      <c r="Z174">
        <v>0</v>
      </c>
      <c r="AA174">
        <v>2</v>
      </c>
      <c r="AC174">
        <v>15.87</v>
      </c>
      <c r="AD174">
        <v>9</v>
      </c>
      <c r="AE174">
        <v>517</v>
      </c>
      <c r="AF174">
        <v>2958.8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1</v>
      </c>
      <c r="AN174">
        <v>9</v>
      </c>
      <c r="AP174">
        <v>24.29</v>
      </c>
      <c r="AQ174">
        <v>8</v>
      </c>
      <c r="AR174">
        <v>244</v>
      </c>
      <c r="AS174">
        <v>8.9</v>
      </c>
      <c r="AT174">
        <v>4.5</v>
      </c>
      <c r="AU174">
        <v>0</v>
      </c>
      <c r="AV174">
        <v>1.5</v>
      </c>
      <c r="AW174">
        <v>0</v>
      </c>
      <c r="AX174">
        <v>3</v>
      </c>
      <c r="AY174" t="s">
        <v>114</v>
      </c>
      <c r="BA174">
        <v>25</v>
      </c>
      <c r="BB174">
        <v>5</v>
      </c>
      <c r="BD174">
        <v>0</v>
      </c>
      <c r="BF174">
        <v>0.9</v>
      </c>
      <c r="BG174">
        <v>0</v>
      </c>
      <c r="BI174">
        <v>56.67</v>
      </c>
      <c r="BJ174">
        <v>5.7</v>
      </c>
      <c r="BL174">
        <v>6.3</v>
      </c>
      <c r="BM174">
        <v>6</v>
      </c>
      <c r="BN174">
        <v>7</v>
      </c>
      <c r="BO174">
        <v>6</v>
      </c>
      <c r="BQ174">
        <v>5</v>
      </c>
      <c r="BR174">
        <v>4</v>
      </c>
      <c r="BS174">
        <v>5</v>
      </c>
      <c r="BT174">
        <v>6</v>
      </c>
      <c r="BV174">
        <v>43.6</v>
      </c>
      <c r="BW174">
        <v>56.07</v>
      </c>
      <c r="BX174">
        <v>33</v>
      </c>
      <c r="BY174">
        <v>422</v>
      </c>
      <c r="BZ174">
        <v>34.4</v>
      </c>
      <c r="CA174">
        <v>27.7</v>
      </c>
      <c r="CB174">
        <v>0</v>
      </c>
      <c r="CC174">
        <v>3.9</v>
      </c>
      <c r="CF174">
        <v>34.86</v>
      </c>
      <c r="CG174">
        <v>100</v>
      </c>
      <c r="CH174">
        <v>408</v>
      </c>
      <c r="CI174">
        <v>147</v>
      </c>
      <c r="CJ174">
        <v>225</v>
      </c>
      <c r="CK174">
        <v>183</v>
      </c>
      <c r="CL174">
        <v>1294</v>
      </c>
      <c r="CM174">
        <v>144</v>
      </c>
      <c r="CN174">
        <v>370</v>
      </c>
      <c r="CV174">
        <v>22.21</v>
      </c>
      <c r="CW174">
        <v>1442</v>
      </c>
      <c r="CX174">
        <v>66.8</v>
      </c>
      <c r="CY174">
        <v>7.5</v>
      </c>
      <c r="DA174">
        <v>26.36</v>
      </c>
      <c r="DB174">
        <v>25.8</v>
      </c>
      <c r="DC174">
        <v>4</v>
      </c>
      <c r="DD174">
        <v>8</v>
      </c>
      <c r="DE174">
        <v>0</v>
      </c>
      <c r="DF174">
        <v>4</v>
      </c>
      <c r="DG174">
        <v>2</v>
      </c>
      <c r="DH174">
        <v>2</v>
      </c>
      <c r="DI174">
        <v>0</v>
      </c>
      <c r="DJ174">
        <v>0</v>
      </c>
    </row>
    <row r="175" spans="1:114" x14ac:dyDescent="0.2">
      <c r="A175" t="s">
        <v>140</v>
      </c>
      <c r="B175" t="s">
        <v>339</v>
      </c>
      <c r="C175" t="s">
        <v>340</v>
      </c>
      <c r="D175" t="s">
        <v>116</v>
      </c>
      <c r="F175">
        <v>40.6</v>
      </c>
      <c r="H175">
        <v>81.36</v>
      </c>
      <c r="I175">
        <v>9</v>
      </c>
      <c r="J175">
        <v>19.5</v>
      </c>
      <c r="K175">
        <v>16.8</v>
      </c>
      <c r="L175">
        <v>9</v>
      </c>
      <c r="M175">
        <v>19.5</v>
      </c>
      <c r="N175">
        <v>16.8</v>
      </c>
      <c r="O175">
        <v>0</v>
      </c>
      <c r="Q175">
        <v>62.18</v>
      </c>
      <c r="R175">
        <v>15</v>
      </c>
      <c r="S175">
        <v>237</v>
      </c>
      <c r="T175">
        <v>3.4</v>
      </c>
      <c r="U175">
        <v>10</v>
      </c>
      <c r="V175">
        <v>2</v>
      </c>
      <c r="W175">
        <v>1</v>
      </c>
      <c r="X175">
        <v>2</v>
      </c>
      <c r="Y175">
        <v>3</v>
      </c>
      <c r="Z175">
        <v>0</v>
      </c>
      <c r="AA175">
        <v>2</v>
      </c>
      <c r="AC175">
        <v>13.69</v>
      </c>
      <c r="AD175">
        <v>9</v>
      </c>
      <c r="AE175">
        <v>517</v>
      </c>
      <c r="AF175">
        <v>3665.1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1</v>
      </c>
      <c r="AN175">
        <v>9.3000000000000007</v>
      </c>
      <c r="AP175">
        <v>23.92</v>
      </c>
      <c r="AQ175">
        <v>8</v>
      </c>
      <c r="AR175">
        <v>244</v>
      </c>
      <c r="AS175">
        <v>9.1</v>
      </c>
      <c r="AT175">
        <v>4.5</v>
      </c>
      <c r="AU175">
        <v>0</v>
      </c>
      <c r="AV175">
        <v>1.5</v>
      </c>
      <c r="AW175">
        <v>0</v>
      </c>
      <c r="AX175">
        <v>3</v>
      </c>
      <c r="BA175">
        <v>25</v>
      </c>
      <c r="BB175">
        <v>5</v>
      </c>
      <c r="BD175">
        <v>0</v>
      </c>
      <c r="BF175">
        <v>0.9</v>
      </c>
      <c r="BG175">
        <v>0</v>
      </c>
      <c r="BI175">
        <v>56.67</v>
      </c>
      <c r="BJ175">
        <v>5.7</v>
      </c>
      <c r="BL175">
        <v>6.3</v>
      </c>
      <c r="BM175">
        <v>6</v>
      </c>
      <c r="BN175">
        <v>7</v>
      </c>
      <c r="BO175">
        <v>6</v>
      </c>
      <c r="BP175">
        <v>7</v>
      </c>
      <c r="BQ175">
        <v>5</v>
      </c>
      <c r="BR175">
        <v>4</v>
      </c>
      <c r="BS175">
        <v>5</v>
      </c>
      <c r="BT175">
        <v>6</v>
      </c>
      <c r="BW175">
        <v>59.74</v>
      </c>
      <c r="BX175">
        <v>33</v>
      </c>
      <c r="BY175">
        <v>422</v>
      </c>
      <c r="BZ175">
        <v>35.4</v>
      </c>
      <c r="CA175">
        <v>28.6</v>
      </c>
      <c r="CB175">
        <v>0</v>
      </c>
      <c r="CC175">
        <v>3.9</v>
      </c>
      <c r="CF175">
        <v>34.86</v>
      </c>
      <c r="CG175">
        <v>100</v>
      </c>
      <c r="CH175">
        <v>408</v>
      </c>
      <c r="CI175">
        <v>147</v>
      </c>
      <c r="CJ175">
        <v>225</v>
      </c>
      <c r="CK175">
        <v>183</v>
      </c>
      <c r="CL175">
        <v>1294</v>
      </c>
      <c r="CM175">
        <v>144</v>
      </c>
      <c r="CN175">
        <v>370</v>
      </c>
      <c r="CO175">
        <v>6</v>
      </c>
      <c r="CP175">
        <v>26</v>
      </c>
      <c r="CQ175">
        <v>1125</v>
      </c>
      <c r="CR175">
        <v>9</v>
      </c>
      <c r="CS175">
        <v>32</v>
      </c>
      <c r="CT175">
        <v>1320</v>
      </c>
      <c r="CV175">
        <v>22.21</v>
      </c>
      <c r="CW175">
        <v>1442</v>
      </c>
      <c r="CX175">
        <v>66.8</v>
      </c>
      <c r="CY175">
        <v>7.5</v>
      </c>
      <c r="DA175">
        <v>26.36</v>
      </c>
      <c r="DB175">
        <v>25.8</v>
      </c>
      <c r="DC175">
        <v>4</v>
      </c>
      <c r="DD175">
        <v>8</v>
      </c>
      <c r="DE175">
        <v>0</v>
      </c>
      <c r="DF175">
        <v>4</v>
      </c>
      <c r="DG175">
        <v>2</v>
      </c>
      <c r="DH175">
        <v>2</v>
      </c>
      <c r="DI175">
        <v>0</v>
      </c>
      <c r="DJ175">
        <v>0</v>
      </c>
    </row>
    <row r="176" spans="1:114" x14ac:dyDescent="0.2">
      <c r="A176" t="s">
        <v>140</v>
      </c>
      <c r="B176" t="s">
        <v>339</v>
      </c>
      <c r="C176" t="s">
        <v>340</v>
      </c>
      <c r="D176" t="s">
        <v>117</v>
      </c>
      <c r="F176">
        <v>44.73</v>
      </c>
      <c r="H176">
        <v>81.11</v>
      </c>
      <c r="I176">
        <v>9</v>
      </c>
      <c r="J176">
        <v>19.5</v>
      </c>
      <c r="K176">
        <v>18.8</v>
      </c>
      <c r="L176">
        <v>9</v>
      </c>
      <c r="M176">
        <v>19.5</v>
      </c>
      <c r="N176">
        <v>18.8</v>
      </c>
      <c r="O176">
        <v>0</v>
      </c>
      <c r="Q176">
        <v>60</v>
      </c>
      <c r="R176">
        <v>15</v>
      </c>
      <c r="S176">
        <v>237</v>
      </c>
      <c r="T176">
        <v>3.8</v>
      </c>
      <c r="AC176">
        <v>16.43</v>
      </c>
      <c r="AD176">
        <v>9</v>
      </c>
      <c r="AE176">
        <v>517</v>
      </c>
      <c r="AF176">
        <v>4107.5</v>
      </c>
      <c r="AP176">
        <v>26.59</v>
      </c>
      <c r="AQ176">
        <v>8</v>
      </c>
      <c r="AR176">
        <v>244</v>
      </c>
      <c r="AS176">
        <v>9.3000000000000007</v>
      </c>
      <c r="BA176">
        <v>25</v>
      </c>
      <c r="BB176">
        <v>5</v>
      </c>
      <c r="BC176">
        <v>4</v>
      </c>
      <c r="BD176">
        <v>0</v>
      </c>
      <c r="BE176">
        <v>0</v>
      </c>
      <c r="BF176">
        <v>0.8</v>
      </c>
      <c r="BG176">
        <v>0</v>
      </c>
      <c r="BI176">
        <v>66.67</v>
      </c>
      <c r="BJ176">
        <v>5.7</v>
      </c>
      <c r="BK176">
        <v>6.7</v>
      </c>
      <c r="BL176">
        <v>6.3</v>
      </c>
      <c r="BM176">
        <v>6</v>
      </c>
      <c r="BN176">
        <v>7</v>
      </c>
      <c r="BO176">
        <v>6</v>
      </c>
      <c r="BP176">
        <v>7</v>
      </c>
      <c r="BQ176">
        <v>5</v>
      </c>
      <c r="BR176">
        <v>4</v>
      </c>
      <c r="BS176">
        <v>5</v>
      </c>
      <c r="BT176">
        <v>6</v>
      </c>
      <c r="BW176">
        <v>61.13</v>
      </c>
      <c r="BX176">
        <v>33</v>
      </c>
      <c r="BY176">
        <v>422</v>
      </c>
      <c r="BZ176">
        <v>32.5</v>
      </c>
      <c r="CF176">
        <v>61.78</v>
      </c>
      <c r="CO176">
        <v>6</v>
      </c>
      <c r="CP176">
        <v>27</v>
      </c>
      <c r="CQ176">
        <v>1125</v>
      </c>
      <c r="CR176">
        <v>9</v>
      </c>
      <c r="CS176">
        <v>36</v>
      </c>
      <c r="CT176">
        <v>1320</v>
      </c>
      <c r="CV176">
        <v>20.82</v>
      </c>
      <c r="CW176">
        <v>1442</v>
      </c>
      <c r="CX176">
        <v>66.8</v>
      </c>
      <c r="DA176">
        <v>26.36</v>
      </c>
      <c r="DB176">
        <v>25.8</v>
      </c>
      <c r="DD176">
        <v>8</v>
      </c>
      <c r="DE176">
        <v>0</v>
      </c>
      <c r="DF176">
        <v>4</v>
      </c>
      <c r="DG176">
        <v>2</v>
      </c>
      <c r="DH176">
        <v>2</v>
      </c>
      <c r="DI176">
        <v>0</v>
      </c>
      <c r="DJ176">
        <v>0</v>
      </c>
    </row>
    <row r="177" spans="1:114" x14ac:dyDescent="0.2">
      <c r="A177" t="s">
        <v>141</v>
      </c>
      <c r="B177" t="s">
        <v>339</v>
      </c>
      <c r="C177" t="s">
        <v>340</v>
      </c>
      <c r="D177" t="s">
        <v>113</v>
      </c>
      <c r="F177">
        <v>40.86</v>
      </c>
      <c r="H177">
        <v>81.739999999999995</v>
      </c>
      <c r="I177">
        <v>9</v>
      </c>
      <c r="J177">
        <v>19.5</v>
      </c>
      <c r="K177">
        <v>13.8</v>
      </c>
      <c r="L177">
        <v>9</v>
      </c>
      <c r="M177">
        <v>19.5</v>
      </c>
      <c r="N177">
        <v>13.8</v>
      </c>
      <c r="O177">
        <v>0</v>
      </c>
      <c r="Q177">
        <v>61.12</v>
      </c>
      <c r="R177">
        <v>14</v>
      </c>
      <c r="S177">
        <v>278</v>
      </c>
      <c r="T177">
        <v>2.7</v>
      </c>
      <c r="U177">
        <v>10</v>
      </c>
      <c r="V177">
        <v>2</v>
      </c>
      <c r="W177">
        <v>1</v>
      </c>
      <c r="X177">
        <v>2</v>
      </c>
      <c r="Y177">
        <v>3</v>
      </c>
      <c r="Z177">
        <v>0</v>
      </c>
      <c r="AA177">
        <v>2</v>
      </c>
      <c r="AC177">
        <v>16</v>
      </c>
      <c r="AD177">
        <v>9</v>
      </c>
      <c r="AE177">
        <v>404</v>
      </c>
      <c r="AF177">
        <v>2914.8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1</v>
      </c>
      <c r="AN177">
        <v>9.3000000000000007</v>
      </c>
      <c r="AP177">
        <v>28.46</v>
      </c>
      <c r="AQ177">
        <v>8</v>
      </c>
      <c r="AR177">
        <v>244</v>
      </c>
      <c r="AS177">
        <v>6.4</v>
      </c>
      <c r="AT177">
        <v>4.5</v>
      </c>
      <c r="AU177">
        <v>0</v>
      </c>
      <c r="AV177">
        <v>1.5</v>
      </c>
      <c r="AW177">
        <v>0</v>
      </c>
      <c r="AX177">
        <v>3</v>
      </c>
      <c r="AY177">
        <v>0</v>
      </c>
      <c r="BA177">
        <v>25</v>
      </c>
      <c r="BB177">
        <v>5</v>
      </c>
      <c r="BD177">
        <v>0</v>
      </c>
      <c r="BF177">
        <v>0.9</v>
      </c>
      <c r="BG177">
        <v>0</v>
      </c>
      <c r="BI177">
        <v>56.67</v>
      </c>
      <c r="BJ177">
        <v>5.7</v>
      </c>
      <c r="BL177">
        <v>6.3</v>
      </c>
      <c r="BM177">
        <v>6</v>
      </c>
      <c r="BN177">
        <v>7</v>
      </c>
      <c r="BO177">
        <v>6</v>
      </c>
      <c r="BQ177">
        <v>5</v>
      </c>
      <c r="BR177">
        <v>4</v>
      </c>
      <c r="BS177">
        <v>5</v>
      </c>
      <c r="BT177">
        <v>6</v>
      </c>
      <c r="BV177">
        <v>43.6</v>
      </c>
      <c r="BW177">
        <v>55.56</v>
      </c>
      <c r="BX177">
        <v>33</v>
      </c>
      <c r="BY177">
        <v>435</v>
      </c>
      <c r="BZ177">
        <v>34.4</v>
      </c>
      <c r="CA177">
        <v>30.5</v>
      </c>
      <c r="CB177">
        <v>0</v>
      </c>
      <c r="CC177">
        <v>3.9</v>
      </c>
      <c r="CD177" t="s">
        <v>114</v>
      </c>
      <c r="CF177">
        <v>34.86</v>
      </c>
      <c r="CG177">
        <v>100</v>
      </c>
      <c r="CH177">
        <v>408</v>
      </c>
      <c r="CI177">
        <v>147</v>
      </c>
      <c r="CJ177">
        <v>225</v>
      </c>
      <c r="CK177">
        <v>183</v>
      </c>
      <c r="CL177">
        <v>1294</v>
      </c>
      <c r="CM177">
        <v>144</v>
      </c>
      <c r="CN177">
        <v>370</v>
      </c>
      <c r="CV177">
        <v>22.21</v>
      </c>
      <c r="CW177">
        <v>1442</v>
      </c>
      <c r="CX177">
        <v>66.8</v>
      </c>
      <c r="CY177">
        <v>7.5</v>
      </c>
      <c r="DA177">
        <v>27.02</v>
      </c>
      <c r="DB177">
        <v>27</v>
      </c>
      <c r="DC177">
        <v>4</v>
      </c>
      <c r="DD177">
        <v>8</v>
      </c>
      <c r="DE177">
        <v>0</v>
      </c>
      <c r="DF177">
        <v>4</v>
      </c>
      <c r="DG177">
        <v>2</v>
      </c>
      <c r="DH177">
        <v>2</v>
      </c>
      <c r="DI177">
        <v>0</v>
      </c>
      <c r="DJ177">
        <v>0</v>
      </c>
    </row>
    <row r="178" spans="1:114" x14ac:dyDescent="0.2">
      <c r="A178" t="s">
        <v>141</v>
      </c>
      <c r="B178" t="s">
        <v>339</v>
      </c>
      <c r="C178" t="s">
        <v>340</v>
      </c>
      <c r="D178" t="s">
        <v>115</v>
      </c>
      <c r="F178">
        <v>40.71</v>
      </c>
      <c r="H178">
        <v>81.72</v>
      </c>
      <c r="I178">
        <v>9</v>
      </c>
      <c r="J178">
        <v>19.5</v>
      </c>
      <c r="K178">
        <v>13.9</v>
      </c>
      <c r="L178">
        <v>9</v>
      </c>
      <c r="M178">
        <v>19.5</v>
      </c>
      <c r="N178">
        <v>13.9</v>
      </c>
      <c r="O178">
        <v>0</v>
      </c>
      <c r="Q178">
        <v>60.75</v>
      </c>
      <c r="R178">
        <v>14</v>
      </c>
      <c r="S178">
        <v>278</v>
      </c>
      <c r="T178">
        <v>3</v>
      </c>
      <c r="U178">
        <v>10</v>
      </c>
      <c r="V178">
        <v>2</v>
      </c>
      <c r="W178">
        <v>1</v>
      </c>
      <c r="X178">
        <v>2</v>
      </c>
      <c r="Y178">
        <v>3</v>
      </c>
      <c r="Z178">
        <v>0</v>
      </c>
      <c r="AA178">
        <v>2</v>
      </c>
      <c r="AC178">
        <v>15.03</v>
      </c>
      <c r="AD178">
        <v>9</v>
      </c>
      <c r="AE178">
        <v>404</v>
      </c>
      <c r="AF178">
        <v>3229.6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1</v>
      </c>
      <c r="AN178">
        <v>9</v>
      </c>
      <c r="AP178">
        <v>28.39</v>
      </c>
      <c r="AQ178">
        <v>8</v>
      </c>
      <c r="AR178">
        <v>244</v>
      </c>
      <c r="AS178">
        <v>6.5</v>
      </c>
      <c r="AT178">
        <v>4.5</v>
      </c>
      <c r="AU178">
        <v>0</v>
      </c>
      <c r="AV178">
        <v>1.5</v>
      </c>
      <c r="AW178">
        <v>0</v>
      </c>
      <c r="AX178">
        <v>3</v>
      </c>
      <c r="AY178" t="s">
        <v>114</v>
      </c>
      <c r="BA178">
        <v>25</v>
      </c>
      <c r="BB178">
        <v>5</v>
      </c>
      <c r="BD178">
        <v>0</v>
      </c>
      <c r="BF178">
        <v>0.9</v>
      </c>
      <c r="BG178">
        <v>0</v>
      </c>
      <c r="BI178">
        <v>56.67</v>
      </c>
      <c r="BJ178">
        <v>5.7</v>
      </c>
      <c r="BL178">
        <v>6.3</v>
      </c>
      <c r="BM178">
        <v>6</v>
      </c>
      <c r="BN178">
        <v>7</v>
      </c>
      <c r="BO178">
        <v>6</v>
      </c>
      <c r="BQ178">
        <v>5</v>
      </c>
      <c r="BR178">
        <v>4</v>
      </c>
      <c r="BS178">
        <v>5</v>
      </c>
      <c r="BT178">
        <v>6</v>
      </c>
      <c r="BV178">
        <v>43.6</v>
      </c>
      <c r="BW178">
        <v>56.07</v>
      </c>
      <c r="BX178">
        <v>33</v>
      </c>
      <c r="BY178">
        <v>422</v>
      </c>
      <c r="BZ178">
        <v>34.4</v>
      </c>
      <c r="CA178">
        <v>27.7</v>
      </c>
      <c r="CB178">
        <v>0</v>
      </c>
      <c r="CC178">
        <v>3.9</v>
      </c>
      <c r="CF178">
        <v>34.86</v>
      </c>
      <c r="CG178">
        <v>100</v>
      </c>
      <c r="CH178">
        <v>408</v>
      </c>
      <c r="CI178">
        <v>147</v>
      </c>
      <c r="CJ178">
        <v>225</v>
      </c>
      <c r="CK178">
        <v>183</v>
      </c>
      <c r="CL178">
        <v>1294</v>
      </c>
      <c r="CM178">
        <v>144</v>
      </c>
      <c r="CN178">
        <v>370</v>
      </c>
      <c r="CV178">
        <v>22.21</v>
      </c>
      <c r="CW178">
        <v>1442</v>
      </c>
      <c r="CX178">
        <v>66.8</v>
      </c>
      <c r="CY178">
        <v>7.5</v>
      </c>
      <c r="DA178">
        <v>26.36</v>
      </c>
      <c r="DB178">
        <v>25.8</v>
      </c>
      <c r="DC178">
        <v>4</v>
      </c>
      <c r="DD178">
        <v>8</v>
      </c>
      <c r="DE178">
        <v>0</v>
      </c>
      <c r="DF178">
        <v>4</v>
      </c>
      <c r="DG178">
        <v>2</v>
      </c>
      <c r="DH178">
        <v>2</v>
      </c>
      <c r="DI178">
        <v>0</v>
      </c>
      <c r="DJ178">
        <v>0</v>
      </c>
    </row>
    <row r="179" spans="1:114" x14ac:dyDescent="0.2">
      <c r="A179" t="s">
        <v>141</v>
      </c>
      <c r="B179" t="s">
        <v>339</v>
      </c>
      <c r="C179" t="s">
        <v>340</v>
      </c>
      <c r="D179" t="s">
        <v>116</v>
      </c>
      <c r="F179">
        <v>40.69</v>
      </c>
      <c r="H179">
        <v>81.36</v>
      </c>
      <c r="I179">
        <v>9</v>
      </c>
      <c r="J179">
        <v>19.5</v>
      </c>
      <c r="K179">
        <v>16.8</v>
      </c>
      <c r="L179">
        <v>9</v>
      </c>
      <c r="M179">
        <v>19.5</v>
      </c>
      <c r="N179">
        <v>16.8</v>
      </c>
      <c r="O179">
        <v>0</v>
      </c>
      <c r="Q179">
        <v>59.87</v>
      </c>
      <c r="R179">
        <v>14</v>
      </c>
      <c r="S179">
        <v>278</v>
      </c>
      <c r="T179">
        <v>3.7</v>
      </c>
      <c r="U179">
        <v>10</v>
      </c>
      <c r="V179">
        <v>2</v>
      </c>
      <c r="W179">
        <v>1</v>
      </c>
      <c r="X179">
        <v>2</v>
      </c>
      <c r="Y179">
        <v>3</v>
      </c>
      <c r="Z179">
        <v>0</v>
      </c>
      <c r="AA179">
        <v>2</v>
      </c>
      <c r="AC179">
        <v>12.65</v>
      </c>
      <c r="AD179">
        <v>9</v>
      </c>
      <c r="AE179">
        <v>404</v>
      </c>
      <c r="AF179">
        <v>4000.4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1</v>
      </c>
      <c r="AN179">
        <v>9.3000000000000007</v>
      </c>
      <c r="AP179">
        <v>28.2</v>
      </c>
      <c r="AQ179">
        <v>8</v>
      </c>
      <c r="AR179">
        <v>244</v>
      </c>
      <c r="AS179">
        <v>6.6</v>
      </c>
      <c r="AT179">
        <v>4.5</v>
      </c>
      <c r="AU179">
        <v>0</v>
      </c>
      <c r="AV179">
        <v>1.5</v>
      </c>
      <c r="AW179">
        <v>0</v>
      </c>
      <c r="AX179">
        <v>3</v>
      </c>
      <c r="BA179">
        <v>25</v>
      </c>
      <c r="BB179">
        <v>5</v>
      </c>
      <c r="BD179">
        <v>0</v>
      </c>
      <c r="BF179">
        <v>0.9</v>
      </c>
      <c r="BG179">
        <v>0</v>
      </c>
      <c r="BI179">
        <v>56.67</v>
      </c>
      <c r="BJ179">
        <v>5.7</v>
      </c>
      <c r="BL179">
        <v>6.3</v>
      </c>
      <c r="BM179">
        <v>6</v>
      </c>
      <c r="BN179">
        <v>7</v>
      </c>
      <c r="BO179">
        <v>6</v>
      </c>
      <c r="BP179">
        <v>7</v>
      </c>
      <c r="BQ179">
        <v>5</v>
      </c>
      <c r="BR179">
        <v>4</v>
      </c>
      <c r="BS179">
        <v>5</v>
      </c>
      <c r="BT179">
        <v>6</v>
      </c>
      <c r="BW179">
        <v>59.74</v>
      </c>
      <c r="BX179">
        <v>33</v>
      </c>
      <c r="BY179">
        <v>422</v>
      </c>
      <c r="BZ179">
        <v>35.4</v>
      </c>
      <c r="CA179">
        <v>28.6</v>
      </c>
      <c r="CB179">
        <v>0</v>
      </c>
      <c r="CC179">
        <v>3.9</v>
      </c>
      <c r="CF179">
        <v>34.86</v>
      </c>
      <c r="CG179">
        <v>100</v>
      </c>
      <c r="CH179">
        <v>408</v>
      </c>
      <c r="CI179">
        <v>147</v>
      </c>
      <c r="CJ179">
        <v>225</v>
      </c>
      <c r="CK179">
        <v>183</v>
      </c>
      <c r="CL179">
        <v>1294</v>
      </c>
      <c r="CM179">
        <v>144</v>
      </c>
      <c r="CN179">
        <v>370</v>
      </c>
      <c r="CO179">
        <v>6</v>
      </c>
      <c r="CP179">
        <v>29</v>
      </c>
      <c r="CQ179">
        <v>1325</v>
      </c>
      <c r="CR179">
        <v>9</v>
      </c>
      <c r="CS179">
        <v>34</v>
      </c>
      <c r="CT179">
        <v>1570</v>
      </c>
      <c r="CV179">
        <v>22.21</v>
      </c>
      <c r="CW179">
        <v>1442</v>
      </c>
      <c r="CX179">
        <v>66.8</v>
      </c>
      <c r="CY179">
        <v>7.5</v>
      </c>
      <c r="DA179">
        <v>26.36</v>
      </c>
      <c r="DB179">
        <v>25.8</v>
      </c>
      <c r="DC179">
        <v>4</v>
      </c>
      <c r="DD179">
        <v>8</v>
      </c>
      <c r="DE179">
        <v>0</v>
      </c>
      <c r="DF179">
        <v>4</v>
      </c>
      <c r="DG179">
        <v>2</v>
      </c>
      <c r="DH179">
        <v>2</v>
      </c>
      <c r="DI179">
        <v>0</v>
      </c>
      <c r="DJ179">
        <v>0</v>
      </c>
    </row>
    <row r="180" spans="1:114" x14ac:dyDescent="0.2">
      <c r="A180" t="s">
        <v>141</v>
      </c>
      <c r="B180" t="s">
        <v>339</v>
      </c>
      <c r="C180" t="s">
        <v>340</v>
      </c>
      <c r="D180" t="s">
        <v>117</v>
      </c>
      <c r="F180">
        <v>45.81</v>
      </c>
      <c r="H180">
        <v>80.36</v>
      </c>
      <c r="I180">
        <v>9</v>
      </c>
      <c r="J180">
        <v>22.5</v>
      </c>
      <c r="K180">
        <v>18.8</v>
      </c>
      <c r="L180">
        <v>9</v>
      </c>
      <c r="M180">
        <v>22.5</v>
      </c>
      <c r="N180">
        <v>18.8</v>
      </c>
      <c r="O180">
        <v>0</v>
      </c>
      <c r="Q180">
        <v>56.87</v>
      </c>
      <c r="R180">
        <v>14</v>
      </c>
      <c r="S180">
        <v>278</v>
      </c>
      <c r="T180">
        <v>4.2</v>
      </c>
      <c r="AC180">
        <v>14.88</v>
      </c>
      <c r="AD180">
        <v>9</v>
      </c>
      <c r="AE180">
        <v>404</v>
      </c>
      <c r="AF180">
        <v>4483.3999999999996</v>
      </c>
      <c r="AP180">
        <v>32.44</v>
      </c>
      <c r="AQ180">
        <v>8</v>
      </c>
      <c r="AR180">
        <v>244</v>
      </c>
      <c r="AS180">
        <v>6.7</v>
      </c>
      <c r="BA180">
        <v>37.5</v>
      </c>
      <c r="BB180">
        <v>5</v>
      </c>
      <c r="BC180">
        <v>6</v>
      </c>
      <c r="BD180">
        <v>0</v>
      </c>
      <c r="BE180">
        <v>0</v>
      </c>
      <c r="BF180">
        <v>0.8</v>
      </c>
      <c r="BG180">
        <v>0</v>
      </c>
      <c r="BI180">
        <v>66.67</v>
      </c>
      <c r="BJ180">
        <v>5.7</v>
      </c>
      <c r="BK180">
        <v>6.7</v>
      </c>
      <c r="BL180">
        <v>6.3</v>
      </c>
      <c r="BM180">
        <v>6</v>
      </c>
      <c r="BN180">
        <v>7</v>
      </c>
      <c r="BO180">
        <v>6</v>
      </c>
      <c r="BP180">
        <v>7</v>
      </c>
      <c r="BQ180">
        <v>5</v>
      </c>
      <c r="BR180">
        <v>4</v>
      </c>
      <c r="BS180">
        <v>5</v>
      </c>
      <c r="BT180">
        <v>6</v>
      </c>
      <c r="BW180">
        <v>61.13</v>
      </c>
      <c r="BX180">
        <v>33</v>
      </c>
      <c r="BY180">
        <v>422</v>
      </c>
      <c r="BZ180">
        <v>32.5</v>
      </c>
      <c r="CA180">
        <v>25.7</v>
      </c>
      <c r="CB180">
        <v>0</v>
      </c>
      <c r="CF180">
        <v>59.69</v>
      </c>
      <c r="CO180">
        <v>6</v>
      </c>
      <c r="CP180">
        <v>29</v>
      </c>
      <c r="CQ180">
        <v>1225</v>
      </c>
      <c r="CR180">
        <v>9</v>
      </c>
      <c r="CS180">
        <v>38</v>
      </c>
      <c r="CT180">
        <v>1470</v>
      </c>
      <c r="CV180">
        <v>20.82</v>
      </c>
      <c r="CW180">
        <v>1442</v>
      </c>
      <c r="CX180">
        <v>66.8</v>
      </c>
      <c r="DA180">
        <v>26.36</v>
      </c>
      <c r="DB180">
        <v>25.8</v>
      </c>
      <c r="DD180">
        <v>8</v>
      </c>
      <c r="DE180">
        <v>0</v>
      </c>
      <c r="DF180">
        <v>4</v>
      </c>
      <c r="DG180">
        <v>2</v>
      </c>
      <c r="DH180">
        <v>2</v>
      </c>
      <c r="DI180">
        <v>0</v>
      </c>
      <c r="DJ180">
        <v>0</v>
      </c>
    </row>
    <row r="181" spans="1:114" x14ac:dyDescent="0.2">
      <c r="A181" t="s">
        <v>141</v>
      </c>
      <c r="B181" t="s">
        <v>339</v>
      </c>
      <c r="C181" t="s">
        <v>340</v>
      </c>
      <c r="D181" t="s">
        <v>118</v>
      </c>
      <c r="F181">
        <v>44.93</v>
      </c>
      <c r="H181">
        <v>79.25</v>
      </c>
      <c r="I181">
        <v>9</v>
      </c>
      <c r="J181">
        <v>26.5</v>
      </c>
      <c r="K181">
        <v>19.600000000000001</v>
      </c>
      <c r="L181">
        <v>9</v>
      </c>
      <c r="M181">
        <v>26.5</v>
      </c>
      <c r="N181">
        <v>19.600000000000001</v>
      </c>
      <c r="O181">
        <v>0</v>
      </c>
      <c r="Q181">
        <v>55.8</v>
      </c>
      <c r="R181">
        <v>14</v>
      </c>
      <c r="S181">
        <v>278</v>
      </c>
      <c r="T181">
        <v>4.8</v>
      </c>
      <c r="AC181">
        <v>11.96</v>
      </c>
      <c r="AD181">
        <v>9</v>
      </c>
      <c r="AE181">
        <v>404</v>
      </c>
      <c r="AF181">
        <v>5193.8</v>
      </c>
      <c r="AP181">
        <v>32.21</v>
      </c>
      <c r="AQ181">
        <v>8</v>
      </c>
      <c r="AR181">
        <v>244</v>
      </c>
      <c r="AS181">
        <v>6.8</v>
      </c>
      <c r="BA181">
        <v>37.5</v>
      </c>
      <c r="BC181">
        <v>6</v>
      </c>
      <c r="BE181">
        <v>0</v>
      </c>
      <c r="BF181">
        <v>0.8</v>
      </c>
      <c r="BG181">
        <v>0</v>
      </c>
      <c r="BI181">
        <v>66.67</v>
      </c>
      <c r="BK181">
        <v>6.7</v>
      </c>
      <c r="BM181">
        <v>6</v>
      </c>
      <c r="BN181">
        <v>7</v>
      </c>
      <c r="BP181">
        <v>7</v>
      </c>
      <c r="BW181">
        <v>58.14</v>
      </c>
      <c r="BX181">
        <v>33</v>
      </c>
      <c r="BY181">
        <v>422</v>
      </c>
      <c r="BZ181">
        <v>38.799999999999997</v>
      </c>
      <c r="CF181">
        <v>59.51</v>
      </c>
      <c r="CO181">
        <v>6</v>
      </c>
      <c r="CP181">
        <v>29</v>
      </c>
      <c r="CQ181">
        <v>1175</v>
      </c>
      <c r="CR181">
        <v>9</v>
      </c>
      <c r="CS181">
        <v>37</v>
      </c>
      <c r="CT181">
        <v>1430</v>
      </c>
      <c r="CV181">
        <v>20.82</v>
      </c>
      <c r="CW181">
        <v>1442</v>
      </c>
      <c r="CX181">
        <v>66.8</v>
      </c>
      <c r="DA181">
        <v>27.48</v>
      </c>
      <c r="DB181">
        <v>25.5</v>
      </c>
      <c r="DD181">
        <v>8</v>
      </c>
      <c r="DE181">
        <v>0</v>
      </c>
    </row>
    <row r="182" spans="1:114" x14ac:dyDescent="0.2">
      <c r="A182" t="s">
        <v>141</v>
      </c>
      <c r="B182" t="s">
        <v>339</v>
      </c>
      <c r="C182" t="s">
        <v>340</v>
      </c>
      <c r="D182" t="s">
        <v>119</v>
      </c>
      <c r="F182">
        <v>45.38</v>
      </c>
      <c r="H182">
        <v>79.27</v>
      </c>
      <c r="I182">
        <v>9</v>
      </c>
      <c r="J182">
        <v>26.5</v>
      </c>
      <c r="K182">
        <v>19.5</v>
      </c>
      <c r="L182">
        <v>9</v>
      </c>
      <c r="M182">
        <v>26.5</v>
      </c>
      <c r="N182">
        <v>19.5</v>
      </c>
      <c r="O182">
        <v>0</v>
      </c>
      <c r="Q182">
        <v>54.6</v>
      </c>
      <c r="R182">
        <v>14</v>
      </c>
      <c r="S182">
        <v>278</v>
      </c>
      <c r="T182">
        <v>5.5</v>
      </c>
      <c r="AC182">
        <v>17.809999999999999</v>
      </c>
      <c r="AD182">
        <v>8</v>
      </c>
      <c r="AE182">
        <v>295</v>
      </c>
      <c r="AF182">
        <v>5122.7</v>
      </c>
      <c r="AP182">
        <v>32.58</v>
      </c>
      <c r="AQ182">
        <v>8</v>
      </c>
      <c r="AR182">
        <v>245</v>
      </c>
      <c r="AS182">
        <v>6.6</v>
      </c>
      <c r="BA182">
        <v>37.5</v>
      </c>
      <c r="BC182">
        <v>6</v>
      </c>
      <c r="BE182">
        <v>0</v>
      </c>
      <c r="BF182">
        <v>0.6</v>
      </c>
      <c r="BG182">
        <v>0</v>
      </c>
      <c r="BI182">
        <v>66.67</v>
      </c>
      <c r="BK182">
        <v>6.7</v>
      </c>
      <c r="BM182">
        <v>6</v>
      </c>
      <c r="BN182">
        <v>7</v>
      </c>
      <c r="BP182">
        <v>7</v>
      </c>
      <c r="BW182">
        <v>57.58</v>
      </c>
      <c r="BX182">
        <v>34</v>
      </c>
      <c r="BY182">
        <v>422</v>
      </c>
      <c r="BZ182">
        <v>38.799999999999997</v>
      </c>
      <c r="CF182">
        <v>59.26</v>
      </c>
      <c r="CO182">
        <v>6</v>
      </c>
      <c r="CP182">
        <v>29</v>
      </c>
      <c r="CQ182">
        <v>1115</v>
      </c>
      <c r="CR182">
        <v>9</v>
      </c>
      <c r="CS182">
        <v>37</v>
      </c>
      <c r="CT182">
        <v>1370</v>
      </c>
      <c r="CV182">
        <v>20.82</v>
      </c>
      <c r="CW182">
        <v>1442</v>
      </c>
      <c r="CX182">
        <v>66.8</v>
      </c>
      <c r="DA182">
        <v>27.73</v>
      </c>
      <c r="DB182">
        <v>25.8</v>
      </c>
      <c r="DD182">
        <v>8</v>
      </c>
      <c r="DE182">
        <v>0</v>
      </c>
    </row>
    <row r="183" spans="1:114" x14ac:dyDescent="0.2">
      <c r="A183" t="s">
        <v>141</v>
      </c>
      <c r="B183" t="s">
        <v>339</v>
      </c>
      <c r="C183" t="s">
        <v>340</v>
      </c>
      <c r="D183" t="s">
        <v>120</v>
      </c>
      <c r="F183">
        <v>47.88</v>
      </c>
      <c r="H183">
        <v>79.05</v>
      </c>
      <c r="I183">
        <v>9</v>
      </c>
      <c r="J183">
        <v>26.5</v>
      </c>
      <c r="K183">
        <v>21.2</v>
      </c>
      <c r="L183">
        <v>9</v>
      </c>
      <c r="M183">
        <v>26.5</v>
      </c>
      <c r="N183">
        <v>21.2</v>
      </c>
      <c r="O183">
        <v>0</v>
      </c>
      <c r="Q183">
        <v>53.78</v>
      </c>
      <c r="R183">
        <v>14</v>
      </c>
      <c r="S183">
        <v>278</v>
      </c>
      <c r="T183">
        <v>6</v>
      </c>
      <c r="AC183">
        <v>31.3</v>
      </c>
      <c r="AD183">
        <v>8</v>
      </c>
      <c r="AE183">
        <v>142</v>
      </c>
      <c r="AF183">
        <v>5576.1</v>
      </c>
      <c r="AP183">
        <v>32.46</v>
      </c>
      <c r="AQ183">
        <v>8</v>
      </c>
      <c r="AR183">
        <v>245</v>
      </c>
      <c r="AS183">
        <v>6.6</v>
      </c>
      <c r="BA183">
        <v>37.5</v>
      </c>
      <c r="BC183">
        <v>6</v>
      </c>
      <c r="BE183">
        <v>0</v>
      </c>
      <c r="BF183">
        <v>0.6</v>
      </c>
      <c r="BG183">
        <v>0</v>
      </c>
      <c r="BI183">
        <v>66.67</v>
      </c>
      <c r="BK183">
        <v>6.7</v>
      </c>
      <c r="BM183">
        <v>6</v>
      </c>
      <c r="BN183">
        <v>7</v>
      </c>
      <c r="BP183">
        <v>7</v>
      </c>
      <c r="BW183">
        <v>70.430000000000007</v>
      </c>
      <c r="BX183">
        <v>22</v>
      </c>
      <c r="BY183">
        <v>302</v>
      </c>
      <c r="BZ183">
        <v>38.799999999999997</v>
      </c>
      <c r="CF183">
        <v>59.08</v>
      </c>
      <c r="CO183">
        <v>6</v>
      </c>
      <c r="CP183">
        <v>29</v>
      </c>
      <c r="CQ183">
        <v>1070</v>
      </c>
      <c r="CR183">
        <v>9</v>
      </c>
      <c r="CS183">
        <v>37</v>
      </c>
      <c r="CT183">
        <v>1305</v>
      </c>
      <c r="CV183">
        <v>20.82</v>
      </c>
      <c r="CW183">
        <v>1442</v>
      </c>
      <c r="CX183">
        <v>66.8</v>
      </c>
      <c r="DA183">
        <v>27.73</v>
      </c>
      <c r="DB183">
        <v>25.8</v>
      </c>
      <c r="DD183">
        <v>8</v>
      </c>
    </row>
    <row r="184" spans="1:114" x14ac:dyDescent="0.2">
      <c r="A184" t="s">
        <v>141</v>
      </c>
      <c r="B184" t="s">
        <v>339</v>
      </c>
      <c r="C184" t="s">
        <v>340</v>
      </c>
      <c r="D184" t="s">
        <v>121</v>
      </c>
      <c r="F184">
        <v>45.32</v>
      </c>
      <c r="H184">
        <v>75.33</v>
      </c>
      <c r="I184">
        <v>8</v>
      </c>
      <c r="J184">
        <v>43.5</v>
      </c>
      <c r="K184">
        <v>28.6</v>
      </c>
      <c r="L184">
        <v>8</v>
      </c>
      <c r="M184">
        <v>43.5</v>
      </c>
      <c r="N184">
        <v>28.6</v>
      </c>
      <c r="O184">
        <v>0</v>
      </c>
      <c r="Q184">
        <v>52.23</v>
      </c>
      <c r="R184">
        <v>14</v>
      </c>
      <c r="S184">
        <v>278</v>
      </c>
      <c r="T184">
        <v>6.9</v>
      </c>
      <c r="AC184">
        <v>28.38</v>
      </c>
      <c r="AD184">
        <v>8</v>
      </c>
      <c r="AE184">
        <v>137</v>
      </c>
      <c r="AF184">
        <v>6462.6</v>
      </c>
      <c r="AP184">
        <v>24.46</v>
      </c>
      <c r="AQ184">
        <v>8</v>
      </c>
      <c r="AR184">
        <v>245</v>
      </c>
      <c r="AS184">
        <v>10.199999999999999</v>
      </c>
      <c r="BA184">
        <v>37.5</v>
      </c>
      <c r="BC184">
        <v>6</v>
      </c>
      <c r="BE184">
        <v>0</v>
      </c>
      <c r="BF184">
        <v>0.9</v>
      </c>
      <c r="BG184">
        <v>0</v>
      </c>
      <c r="BI184">
        <v>66.67</v>
      </c>
      <c r="BK184">
        <v>6.7</v>
      </c>
      <c r="BM184">
        <v>6</v>
      </c>
      <c r="BN184">
        <v>7</v>
      </c>
      <c r="BP184">
        <v>7</v>
      </c>
      <c r="BW184">
        <v>63.76</v>
      </c>
      <c r="BX184">
        <v>34</v>
      </c>
      <c r="BY184">
        <v>302</v>
      </c>
      <c r="BZ184">
        <v>38.799999999999997</v>
      </c>
      <c r="CF184">
        <v>59.09</v>
      </c>
      <c r="CO184">
        <v>6</v>
      </c>
      <c r="CP184">
        <v>29</v>
      </c>
      <c r="CQ184">
        <v>1055</v>
      </c>
      <c r="CR184">
        <v>9</v>
      </c>
      <c r="CS184">
        <v>35</v>
      </c>
      <c r="CT184">
        <v>1290</v>
      </c>
      <c r="CV184">
        <v>20.82</v>
      </c>
      <c r="CW184">
        <v>1442</v>
      </c>
      <c r="CX184">
        <v>66.8</v>
      </c>
      <c r="DA184">
        <v>24.97</v>
      </c>
      <c r="DB184">
        <v>23.2</v>
      </c>
      <c r="DD184">
        <v>8</v>
      </c>
    </row>
    <row r="185" spans="1:114" x14ac:dyDescent="0.2">
      <c r="A185" t="s">
        <v>141</v>
      </c>
      <c r="B185" t="s">
        <v>339</v>
      </c>
      <c r="C185" t="s">
        <v>340</v>
      </c>
      <c r="D185" t="s">
        <v>122</v>
      </c>
      <c r="H185">
        <v>69.94</v>
      </c>
      <c r="I185">
        <v>8</v>
      </c>
      <c r="J185">
        <v>66.5</v>
      </c>
      <c r="K185">
        <v>25.5</v>
      </c>
      <c r="L185">
        <v>8</v>
      </c>
      <c r="M185">
        <v>66.5</v>
      </c>
      <c r="N185">
        <v>25.5</v>
      </c>
      <c r="O185">
        <v>0</v>
      </c>
      <c r="Q185">
        <v>50.53</v>
      </c>
      <c r="R185">
        <v>14</v>
      </c>
      <c r="S185">
        <v>278</v>
      </c>
      <c r="T185">
        <v>8</v>
      </c>
      <c r="AP185">
        <v>24.21</v>
      </c>
      <c r="AQ185">
        <v>8</v>
      </c>
      <c r="AR185">
        <v>245</v>
      </c>
      <c r="AS185">
        <v>10.4</v>
      </c>
      <c r="BA185">
        <v>37.5</v>
      </c>
      <c r="BC185">
        <v>6</v>
      </c>
      <c r="BE185">
        <v>0</v>
      </c>
      <c r="BF185">
        <v>0.6</v>
      </c>
      <c r="BG185">
        <v>0</v>
      </c>
      <c r="BI185">
        <v>66.67</v>
      </c>
      <c r="BK185">
        <v>6.7</v>
      </c>
      <c r="BM185">
        <v>6</v>
      </c>
      <c r="BN185">
        <v>7</v>
      </c>
      <c r="BP185">
        <v>7</v>
      </c>
      <c r="BW185">
        <v>70.459999999999994</v>
      </c>
      <c r="BX185">
        <v>21</v>
      </c>
      <c r="BY185">
        <v>302</v>
      </c>
      <c r="BZ185">
        <v>39.9</v>
      </c>
      <c r="CF185">
        <v>56.29</v>
      </c>
      <c r="CO185">
        <v>6</v>
      </c>
      <c r="CP185">
        <v>32</v>
      </c>
      <c r="CQ185">
        <v>1055</v>
      </c>
      <c r="CR185">
        <v>9</v>
      </c>
      <c r="CS185">
        <v>38</v>
      </c>
      <c r="CT185">
        <v>1290</v>
      </c>
      <c r="CV185">
        <v>20.82</v>
      </c>
      <c r="CW185">
        <v>1442</v>
      </c>
      <c r="CX185">
        <v>66.8</v>
      </c>
      <c r="DA185">
        <v>24.97</v>
      </c>
      <c r="DB185">
        <v>23.2</v>
      </c>
      <c r="DD185">
        <v>8</v>
      </c>
    </row>
    <row r="186" spans="1:114" x14ac:dyDescent="0.2">
      <c r="A186" t="s">
        <v>141</v>
      </c>
      <c r="B186" t="s">
        <v>339</v>
      </c>
      <c r="C186" t="s">
        <v>340</v>
      </c>
      <c r="D186" t="s">
        <v>123</v>
      </c>
      <c r="H186">
        <v>65.63</v>
      </c>
      <c r="I186">
        <v>9</v>
      </c>
      <c r="J186">
        <v>67.5</v>
      </c>
      <c r="K186">
        <v>46.2</v>
      </c>
      <c r="L186">
        <v>9</v>
      </c>
      <c r="M186">
        <v>67.5</v>
      </c>
      <c r="N186">
        <v>46.2</v>
      </c>
      <c r="O186">
        <v>0</v>
      </c>
      <c r="Q186">
        <v>52.69</v>
      </c>
      <c r="R186">
        <v>11</v>
      </c>
      <c r="S186">
        <v>299</v>
      </c>
      <c r="T186">
        <v>7.9</v>
      </c>
      <c r="AP186">
        <v>24.24</v>
      </c>
      <c r="AQ186">
        <v>8</v>
      </c>
      <c r="AR186">
        <v>425</v>
      </c>
      <c r="AS186">
        <v>10.3</v>
      </c>
      <c r="BA186">
        <v>37.5</v>
      </c>
      <c r="BC186">
        <v>6</v>
      </c>
      <c r="BE186">
        <v>0</v>
      </c>
      <c r="BF186">
        <v>0.7</v>
      </c>
      <c r="BG186">
        <v>0</v>
      </c>
      <c r="BI186">
        <v>66.67</v>
      </c>
      <c r="BK186">
        <v>6.7</v>
      </c>
      <c r="BM186">
        <v>6</v>
      </c>
      <c r="BN186">
        <v>7</v>
      </c>
      <c r="BP186">
        <v>7</v>
      </c>
      <c r="BW186">
        <v>58.3</v>
      </c>
      <c r="BX186">
        <v>33</v>
      </c>
      <c r="BY186">
        <v>400</v>
      </c>
      <c r="BZ186">
        <v>40.799999999999997</v>
      </c>
      <c r="CF186">
        <v>56.55</v>
      </c>
      <c r="CO186">
        <v>6</v>
      </c>
      <c r="CP186">
        <v>32</v>
      </c>
      <c r="CQ186">
        <v>994</v>
      </c>
      <c r="CR186">
        <v>9</v>
      </c>
      <c r="CS186">
        <v>38</v>
      </c>
      <c r="CT186">
        <v>1148</v>
      </c>
      <c r="CV186">
        <v>20.82</v>
      </c>
      <c r="CW186">
        <v>1442</v>
      </c>
      <c r="CX186">
        <v>66.8</v>
      </c>
      <c r="DA186">
        <v>24.97</v>
      </c>
      <c r="DB186">
        <v>23.2</v>
      </c>
      <c r="DD186">
        <v>8</v>
      </c>
    </row>
    <row r="187" spans="1:114" x14ac:dyDescent="0.2">
      <c r="A187" t="s">
        <v>141</v>
      </c>
      <c r="B187" t="s">
        <v>339</v>
      </c>
      <c r="C187" t="s">
        <v>340</v>
      </c>
      <c r="D187" t="s">
        <v>124</v>
      </c>
      <c r="H187">
        <v>70.91</v>
      </c>
      <c r="I187">
        <v>9</v>
      </c>
      <c r="J187">
        <v>43.5</v>
      </c>
      <c r="K187">
        <v>52.1</v>
      </c>
      <c r="L187">
        <v>9</v>
      </c>
      <c r="M187">
        <v>43.5</v>
      </c>
      <c r="N187">
        <v>52.1</v>
      </c>
      <c r="O187">
        <v>0</v>
      </c>
      <c r="Q187">
        <v>50.49</v>
      </c>
      <c r="R187">
        <v>11</v>
      </c>
      <c r="S187">
        <v>299</v>
      </c>
      <c r="T187">
        <v>9.1999999999999993</v>
      </c>
      <c r="AP187">
        <v>23.99</v>
      </c>
      <c r="AQ187">
        <v>8</v>
      </c>
      <c r="AR187">
        <v>424</v>
      </c>
      <c r="AS187">
        <v>10.5</v>
      </c>
      <c r="BA187">
        <v>43.75</v>
      </c>
      <c r="BC187">
        <v>7</v>
      </c>
      <c r="BE187">
        <v>0</v>
      </c>
      <c r="BF187">
        <v>0.6</v>
      </c>
      <c r="BG187">
        <v>0</v>
      </c>
      <c r="BI187">
        <v>66.67</v>
      </c>
      <c r="BK187">
        <v>6.7</v>
      </c>
      <c r="BM187">
        <v>6</v>
      </c>
      <c r="BN187">
        <v>7</v>
      </c>
      <c r="BP187">
        <v>7</v>
      </c>
      <c r="BW187">
        <v>65.91</v>
      </c>
      <c r="BX187">
        <v>21</v>
      </c>
      <c r="BY187">
        <v>400</v>
      </c>
      <c r="BZ187">
        <v>38.799999999999997</v>
      </c>
      <c r="CF187">
        <v>46.67</v>
      </c>
      <c r="CO187">
        <v>6</v>
      </c>
      <c r="CP187">
        <v>39</v>
      </c>
      <c r="CQ187">
        <v>902</v>
      </c>
      <c r="CR187">
        <v>9</v>
      </c>
      <c r="CS187">
        <v>63</v>
      </c>
      <c r="CT187">
        <v>1287</v>
      </c>
      <c r="CV187">
        <v>20.82</v>
      </c>
      <c r="CW187">
        <v>1442</v>
      </c>
      <c r="CX187">
        <v>66.8</v>
      </c>
      <c r="DA187">
        <v>26.77</v>
      </c>
      <c r="DB187">
        <v>24.9</v>
      </c>
      <c r="DD187">
        <v>8</v>
      </c>
    </row>
    <row r="188" spans="1:114" x14ac:dyDescent="0.2">
      <c r="A188" t="s">
        <v>141</v>
      </c>
      <c r="B188" t="s">
        <v>339</v>
      </c>
      <c r="C188" t="s">
        <v>340</v>
      </c>
      <c r="D188" t="s">
        <v>125</v>
      </c>
      <c r="H188">
        <v>68.41</v>
      </c>
      <c r="I188">
        <v>9</v>
      </c>
      <c r="J188">
        <v>51.5</v>
      </c>
      <c r="K188">
        <v>56.1</v>
      </c>
      <c r="L188">
        <v>9</v>
      </c>
      <c r="M188">
        <v>51.5</v>
      </c>
      <c r="N188">
        <v>56.1</v>
      </c>
      <c r="O188">
        <v>0</v>
      </c>
      <c r="Q188">
        <v>49.26</v>
      </c>
      <c r="R188">
        <v>11</v>
      </c>
      <c r="S188">
        <v>299</v>
      </c>
      <c r="T188">
        <v>9.9</v>
      </c>
      <c r="AP188">
        <v>23.73</v>
      </c>
      <c r="AQ188">
        <v>8</v>
      </c>
      <c r="AR188">
        <v>424</v>
      </c>
      <c r="AS188">
        <v>10.6</v>
      </c>
      <c r="BA188">
        <v>43.75</v>
      </c>
      <c r="BC188">
        <v>7</v>
      </c>
      <c r="BE188">
        <v>0</v>
      </c>
      <c r="BF188">
        <v>0.4</v>
      </c>
      <c r="BG188">
        <v>0</v>
      </c>
      <c r="BI188">
        <v>66.67</v>
      </c>
      <c r="BK188">
        <v>6.7</v>
      </c>
      <c r="BM188">
        <v>6</v>
      </c>
      <c r="BN188">
        <v>7</v>
      </c>
      <c r="BP188">
        <v>7</v>
      </c>
      <c r="BW188">
        <v>59.24</v>
      </c>
      <c r="BX188">
        <v>33</v>
      </c>
      <c r="BY188">
        <v>400</v>
      </c>
      <c r="BZ188">
        <v>38.799999999999997</v>
      </c>
      <c r="CF188">
        <v>46.05</v>
      </c>
      <c r="CO188">
        <v>6</v>
      </c>
      <c r="CP188">
        <v>39</v>
      </c>
      <c r="CQ188">
        <v>902</v>
      </c>
      <c r="CR188">
        <v>9</v>
      </c>
      <c r="CS188">
        <v>63</v>
      </c>
      <c r="CT188">
        <v>1287</v>
      </c>
      <c r="CV188">
        <v>20.82</v>
      </c>
      <c r="CW188">
        <v>1442</v>
      </c>
      <c r="CX188">
        <v>66.8</v>
      </c>
      <c r="DA188">
        <v>26.07</v>
      </c>
      <c r="DB188">
        <v>24.2</v>
      </c>
      <c r="DD188">
        <v>8</v>
      </c>
    </row>
    <row r="189" spans="1:114" x14ac:dyDescent="0.2">
      <c r="A189" t="s">
        <v>141</v>
      </c>
      <c r="B189" t="s">
        <v>339</v>
      </c>
      <c r="C189" t="s">
        <v>340</v>
      </c>
      <c r="D189" t="s">
        <v>126</v>
      </c>
      <c r="H189">
        <v>67.55</v>
      </c>
      <c r="I189">
        <v>9</v>
      </c>
      <c r="J189">
        <v>51.5</v>
      </c>
      <c r="K189">
        <v>62.9</v>
      </c>
      <c r="L189">
        <v>9</v>
      </c>
      <c r="M189">
        <v>51.5</v>
      </c>
      <c r="N189">
        <v>62.9</v>
      </c>
      <c r="O189">
        <v>0</v>
      </c>
      <c r="AP189">
        <v>22.77</v>
      </c>
      <c r="AQ189">
        <v>8</v>
      </c>
      <c r="AR189">
        <v>424</v>
      </c>
      <c r="AS189">
        <v>11</v>
      </c>
      <c r="BA189">
        <v>43.75</v>
      </c>
      <c r="BC189">
        <v>7</v>
      </c>
      <c r="BE189">
        <v>0</v>
      </c>
      <c r="BF189">
        <v>0.7</v>
      </c>
      <c r="BG189">
        <v>0</v>
      </c>
      <c r="CV189">
        <v>20.82</v>
      </c>
      <c r="CW189">
        <v>1442</v>
      </c>
      <c r="CX189">
        <v>66.8</v>
      </c>
      <c r="DA189">
        <v>24.97</v>
      </c>
      <c r="DB189">
        <v>23.2</v>
      </c>
      <c r="DD189">
        <v>8</v>
      </c>
    </row>
    <row r="190" spans="1:114" x14ac:dyDescent="0.2">
      <c r="A190" t="s">
        <v>141</v>
      </c>
      <c r="B190" t="s">
        <v>339</v>
      </c>
      <c r="C190" t="s">
        <v>340</v>
      </c>
      <c r="D190" t="s">
        <v>128</v>
      </c>
      <c r="H190">
        <v>65.8</v>
      </c>
      <c r="I190">
        <v>9</v>
      </c>
      <c r="J190">
        <v>58</v>
      </c>
      <c r="K190">
        <v>63.9</v>
      </c>
      <c r="L190">
        <v>9</v>
      </c>
      <c r="M190">
        <v>58</v>
      </c>
      <c r="N190">
        <v>63.9</v>
      </c>
      <c r="O190">
        <v>0</v>
      </c>
      <c r="CV190">
        <v>20.82</v>
      </c>
      <c r="CW190">
        <v>1442</v>
      </c>
      <c r="CX190">
        <v>66.8</v>
      </c>
      <c r="DA190">
        <v>24.97</v>
      </c>
      <c r="DB190">
        <v>23.2</v>
      </c>
      <c r="DD190">
        <v>8</v>
      </c>
    </row>
    <row r="191" spans="1:114" x14ac:dyDescent="0.2">
      <c r="A191" t="s">
        <v>142</v>
      </c>
      <c r="B191" t="str">
        <f>VLOOKUP(A191,'[1]DB05-17 for Stata'!$B:$D,2,0)</f>
        <v>Latin America &amp; Caribbean</v>
      </c>
      <c r="C191" t="str">
        <f>VLOOKUP(A191,'[1]DB05-17 for Stata'!$B:$D,3,0)</f>
        <v>High income</v>
      </c>
      <c r="D191" t="s">
        <v>113</v>
      </c>
      <c r="E191">
        <v>117</v>
      </c>
      <c r="F191">
        <v>57.42</v>
      </c>
      <c r="G191">
        <v>101</v>
      </c>
      <c r="H191">
        <v>85.1</v>
      </c>
      <c r="I191">
        <v>8</v>
      </c>
      <c r="J191">
        <v>15</v>
      </c>
      <c r="K191">
        <v>7.7</v>
      </c>
      <c r="L191">
        <v>8</v>
      </c>
      <c r="M191">
        <v>15</v>
      </c>
      <c r="N191">
        <v>7.7</v>
      </c>
      <c r="O191">
        <v>0</v>
      </c>
      <c r="P191">
        <v>161</v>
      </c>
      <c r="Q191">
        <v>54.96</v>
      </c>
      <c r="R191">
        <v>9</v>
      </c>
      <c r="S191">
        <v>442</v>
      </c>
      <c r="T191">
        <v>0.2</v>
      </c>
      <c r="U191">
        <v>5.5</v>
      </c>
      <c r="V191">
        <v>2</v>
      </c>
      <c r="W191">
        <v>0</v>
      </c>
      <c r="X191">
        <v>0</v>
      </c>
      <c r="Y191">
        <v>3</v>
      </c>
      <c r="Z191">
        <v>0.5</v>
      </c>
      <c r="AA191">
        <v>0</v>
      </c>
      <c r="AB191">
        <v>93</v>
      </c>
      <c r="AC191">
        <v>69.38</v>
      </c>
      <c r="AD191">
        <v>7</v>
      </c>
      <c r="AE191">
        <v>87</v>
      </c>
      <c r="AF191">
        <v>64.7</v>
      </c>
      <c r="AG191">
        <v>6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18.2</v>
      </c>
      <c r="AO191">
        <v>130</v>
      </c>
      <c r="AP191">
        <v>52.35</v>
      </c>
      <c r="AQ191">
        <v>6</v>
      </c>
      <c r="AR191">
        <v>105</v>
      </c>
      <c r="AS191">
        <v>5.6</v>
      </c>
      <c r="AT191">
        <v>11.5</v>
      </c>
      <c r="AU191">
        <v>5</v>
      </c>
      <c r="AV191">
        <v>2</v>
      </c>
      <c r="AW191">
        <v>0</v>
      </c>
      <c r="AX191">
        <v>4.5</v>
      </c>
      <c r="AY191">
        <v>0</v>
      </c>
      <c r="AZ191">
        <v>133</v>
      </c>
      <c r="BA191">
        <v>35</v>
      </c>
      <c r="BB191">
        <v>7</v>
      </c>
      <c r="BD191">
        <v>0</v>
      </c>
      <c r="BF191">
        <v>0</v>
      </c>
      <c r="BG191">
        <v>0</v>
      </c>
      <c r="BH191">
        <v>165</v>
      </c>
      <c r="BI191">
        <v>35</v>
      </c>
      <c r="BJ191">
        <v>3.5</v>
      </c>
      <c r="BL191">
        <v>3.7</v>
      </c>
      <c r="BM191">
        <v>2</v>
      </c>
      <c r="BN191">
        <v>2</v>
      </c>
      <c r="BO191">
        <v>7</v>
      </c>
      <c r="BQ191">
        <v>3.3</v>
      </c>
      <c r="BR191">
        <v>4</v>
      </c>
      <c r="BS191">
        <v>2</v>
      </c>
      <c r="BT191">
        <v>4</v>
      </c>
      <c r="BU191">
        <v>85</v>
      </c>
      <c r="BV191">
        <v>73.599999999999994</v>
      </c>
      <c r="BW191">
        <v>72.7</v>
      </c>
      <c r="BX191">
        <v>28</v>
      </c>
      <c r="BY191">
        <v>237</v>
      </c>
      <c r="BZ191">
        <v>34.700000000000003</v>
      </c>
      <c r="CA191">
        <v>19.5</v>
      </c>
      <c r="CB191">
        <v>12.2</v>
      </c>
      <c r="CC191">
        <v>3</v>
      </c>
      <c r="CD191" t="s">
        <v>114</v>
      </c>
      <c r="CE191">
        <v>125</v>
      </c>
      <c r="CF191">
        <v>61.88</v>
      </c>
      <c r="CG191">
        <v>41</v>
      </c>
      <c r="CH191">
        <v>350</v>
      </c>
      <c r="CI191">
        <v>54</v>
      </c>
      <c r="CJ191">
        <v>109</v>
      </c>
      <c r="CK191">
        <v>104</v>
      </c>
      <c r="CL191">
        <v>1585</v>
      </c>
      <c r="CM191">
        <v>74</v>
      </c>
      <c r="CN191">
        <v>146</v>
      </c>
      <c r="CU191">
        <v>167</v>
      </c>
      <c r="CV191">
        <v>38.020000000000003</v>
      </c>
      <c r="CW191">
        <v>1340</v>
      </c>
      <c r="CX191">
        <v>19.7</v>
      </c>
      <c r="CY191">
        <v>6.5</v>
      </c>
      <c r="CZ191">
        <v>36</v>
      </c>
      <c r="DA191">
        <v>69.78</v>
      </c>
      <c r="DB191">
        <v>65.8</v>
      </c>
      <c r="DC191">
        <v>1.8</v>
      </c>
      <c r="DD191">
        <v>15</v>
      </c>
      <c r="DE191">
        <v>1</v>
      </c>
      <c r="DF191">
        <v>11</v>
      </c>
      <c r="DG191">
        <v>2.5</v>
      </c>
      <c r="DH191">
        <v>4.5</v>
      </c>
      <c r="DI191">
        <v>1</v>
      </c>
      <c r="DJ191">
        <v>3</v>
      </c>
    </row>
    <row r="192" spans="1:114" x14ac:dyDescent="0.2">
      <c r="A192" t="s">
        <v>142</v>
      </c>
      <c r="B192" t="str">
        <f>VLOOKUP(A192,'[1]DB05-17 for Stata'!$B:$D,2,0)</f>
        <v>Latin America &amp; Caribbean</v>
      </c>
      <c r="C192" t="str">
        <f>VLOOKUP(A192,'[1]DB05-17 for Stata'!$B:$D,3,0)</f>
        <v>High income</v>
      </c>
      <c r="D192" t="s">
        <v>115</v>
      </c>
      <c r="E192">
        <v>115</v>
      </c>
      <c r="F192">
        <v>57.34</v>
      </c>
      <c r="G192">
        <v>101</v>
      </c>
      <c r="H192">
        <v>84.43</v>
      </c>
      <c r="I192">
        <v>8</v>
      </c>
      <c r="J192">
        <v>18</v>
      </c>
      <c r="K192">
        <v>7.1</v>
      </c>
      <c r="L192">
        <v>8</v>
      </c>
      <c r="M192">
        <v>18</v>
      </c>
      <c r="N192">
        <v>7.1</v>
      </c>
      <c r="O192">
        <v>0</v>
      </c>
      <c r="P192">
        <v>158</v>
      </c>
      <c r="Q192">
        <v>54.98</v>
      </c>
      <c r="R192">
        <v>9</v>
      </c>
      <c r="S192">
        <v>442</v>
      </c>
      <c r="T192">
        <v>0.2</v>
      </c>
      <c r="U192">
        <v>5.5</v>
      </c>
      <c r="V192">
        <v>2</v>
      </c>
      <c r="W192">
        <v>0</v>
      </c>
      <c r="X192">
        <v>0</v>
      </c>
      <c r="Y192">
        <v>3</v>
      </c>
      <c r="Z192">
        <v>0.5</v>
      </c>
      <c r="AA192">
        <v>0</v>
      </c>
      <c r="AB192">
        <v>89</v>
      </c>
      <c r="AC192">
        <v>69.400000000000006</v>
      </c>
      <c r="AD192">
        <v>7</v>
      </c>
      <c r="AE192">
        <v>87</v>
      </c>
      <c r="AF192">
        <v>59.4</v>
      </c>
      <c r="AG192">
        <v>6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22</v>
      </c>
      <c r="AO192">
        <v>131</v>
      </c>
      <c r="AP192">
        <v>52.37</v>
      </c>
      <c r="AQ192">
        <v>6</v>
      </c>
      <c r="AR192">
        <v>105</v>
      </c>
      <c r="AS192">
        <v>5.6</v>
      </c>
      <c r="AT192">
        <v>11.5</v>
      </c>
      <c r="AU192">
        <v>5</v>
      </c>
      <c r="AV192">
        <v>2</v>
      </c>
      <c r="AW192">
        <v>0</v>
      </c>
      <c r="AX192">
        <v>4.5</v>
      </c>
      <c r="AY192" t="s">
        <v>114</v>
      </c>
      <c r="AZ192">
        <v>127</v>
      </c>
      <c r="BA192">
        <v>35</v>
      </c>
      <c r="BB192">
        <v>7</v>
      </c>
      <c r="BD192">
        <v>0</v>
      </c>
      <c r="BF192">
        <v>0</v>
      </c>
      <c r="BG192">
        <v>0</v>
      </c>
      <c r="BH192">
        <v>166</v>
      </c>
      <c r="BI192">
        <v>35</v>
      </c>
      <c r="BJ192">
        <v>3.5</v>
      </c>
      <c r="BL192">
        <v>3.7</v>
      </c>
      <c r="BM192">
        <v>2</v>
      </c>
      <c r="BN192">
        <v>2</v>
      </c>
      <c r="BO192">
        <v>7</v>
      </c>
      <c r="BQ192">
        <v>3.3</v>
      </c>
      <c r="BR192">
        <v>4</v>
      </c>
      <c r="BS192">
        <v>2</v>
      </c>
      <c r="BT192">
        <v>4</v>
      </c>
      <c r="BU192">
        <v>86</v>
      </c>
      <c r="BV192">
        <v>73.599999999999994</v>
      </c>
      <c r="BW192">
        <v>72.72</v>
      </c>
      <c r="BX192">
        <v>28</v>
      </c>
      <c r="BY192">
        <v>237</v>
      </c>
      <c r="BZ192">
        <v>34.700000000000003</v>
      </c>
      <c r="CA192">
        <v>19.5</v>
      </c>
      <c r="CB192">
        <v>12.2</v>
      </c>
      <c r="CC192">
        <v>3</v>
      </c>
      <c r="CE192">
        <v>122</v>
      </c>
      <c r="CF192">
        <v>61.88</v>
      </c>
      <c r="CG192">
        <v>41</v>
      </c>
      <c r="CH192">
        <v>350</v>
      </c>
      <c r="CI192">
        <v>54</v>
      </c>
      <c r="CJ192">
        <v>109</v>
      </c>
      <c r="CK192">
        <v>104</v>
      </c>
      <c r="CL192">
        <v>1585</v>
      </c>
      <c r="CM192">
        <v>74</v>
      </c>
      <c r="CN192">
        <v>146</v>
      </c>
      <c r="CU192">
        <v>166</v>
      </c>
      <c r="CV192">
        <v>38.020000000000003</v>
      </c>
      <c r="CW192">
        <v>1340</v>
      </c>
      <c r="CX192">
        <v>19.7</v>
      </c>
      <c r="CY192">
        <v>6.5</v>
      </c>
      <c r="CZ192">
        <v>35</v>
      </c>
      <c r="DA192">
        <v>69.59</v>
      </c>
      <c r="DB192">
        <v>65.400000000000006</v>
      </c>
      <c r="DC192">
        <v>1.8</v>
      </c>
      <c r="DD192">
        <v>15</v>
      </c>
      <c r="DE192">
        <v>1</v>
      </c>
      <c r="DF192">
        <v>11</v>
      </c>
      <c r="DG192">
        <v>2.5</v>
      </c>
      <c r="DH192">
        <v>4.5</v>
      </c>
      <c r="DI192">
        <v>1</v>
      </c>
      <c r="DJ192">
        <v>3</v>
      </c>
    </row>
    <row r="193" spans="1:114" x14ac:dyDescent="0.2">
      <c r="A193" t="s">
        <v>142</v>
      </c>
      <c r="B193" t="str">
        <f>VLOOKUP(A193,'[1]DB05-17 for Stata'!$B:$D,2,0)</f>
        <v>Latin America &amp; Caribbean</v>
      </c>
      <c r="C193" t="str">
        <f>VLOOKUP(A193,'[1]DB05-17 for Stata'!$B:$D,3,0)</f>
        <v>High income</v>
      </c>
      <c r="D193" t="s">
        <v>116</v>
      </c>
      <c r="F193">
        <v>57.33</v>
      </c>
      <c r="H193">
        <v>84.36</v>
      </c>
      <c r="I193">
        <v>8</v>
      </c>
      <c r="J193">
        <v>18</v>
      </c>
      <c r="K193">
        <v>7.6</v>
      </c>
      <c r="L193">
        <v>8</v>
      </c>
      <c r="M193">
        <v>18</v>
      </c>
      <c r="N193">
        <v>7.6</v>
      </c>
      <c r="O193">
        <v>0</v>
      </c>
      <c r="Q193">
        <v>54.96</v>
      </c>
      <c r="R193">
        <v>9</v>
      </c>
      <c r="S193">
        <v>442</v>
      </c>
      <c r="T193">
        <v>0.2</v>
      </c>
      <c r="U193">
        <v>5.5</v>
      </c>
      <c r="V193">
        <v>2</v>
      </c>
      <c r="W193">
        <v>0</v>
      </c>
      <c r="X193">
        <v>0</v>
      </c>
      <c r="Y193">
        <v>3</v>
      </c>
      <c r="Z193">
        <v>0.5</v>
      </c>
      <c r="AA193">
        <v>0</v>
      </c>
      <c r="AC193">
        <v>69.39</v>
      </c>
      <c r="AD193">
        <v>7</v>
      </c>
      <c r="AE193">
        <v>87</v>
      </c>
      <c r="AF193">
        <v>64</v>
      </c>
      <c r="AG193">
        <v>6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30.9</v>
      </c>
      <c r="AP193">
        <v>52.35</v>
      </c>
      <c r="AQ193">
        <v>6</v>
      </c>
      <c r="AR193">
        <v>105</v>
      </c>
      <c r="AS193">
        <v>5.6</v>
      </c>
      <c r="AT193">
        <v>11.5</v>
      </c>
      <c r="AU193">
        <v>5</v>
      </c>
      <c r="AV193">
        <v>2</v>
      </c>
      <c r="AW193">
        <v>0</v>
      </c>
      <c r="AX193">
        <v>4.5</v>
      </c>
      <c r="BA193">
        <v>35</v>
      </c>
      <c r="BB193">
        <v>7</v>
      </c>
      <c r="BD193">
        <v>0</v>
      </c>
      <c r="BF193">
        <v>0</v>
      </c>
      <c r="BG193">
        <v>0</v>
      </c>
      <c r="BI193">
        <v>35</v>
      </c>
      <c r="BJ193">
        <v>3.5</v>
      </c>
      <c r="BL193">
        <v>3.7</v>
      </c>
      <c r="BM193">
        <v>2</v>
      </c>
      <c r="BN193">
        <v>2</v>
      </c>
      <c r="BO193">
        <v>7</v>
      </c>
      <c r="BP193">
        <v>6</v>
      </c>
      <c r="BQ193">
        <v>3.3</v>
      </c>
      <c r="BR193">
        <v>4</v>
      </c>
      <c r="BS193">
        <v>2</v>
      </c>
      <c r="BT193">
        <v>4</v>
      </c>
      <c r="BW193">
        <v>72.989999999999995</v>
      </c>
      <c r="BX193">
        <v>27</v>
      </c>
      <c r="BY193">
        <v>237</v>
      </c>
      <c r="BZ193">
        <v>34.6</v>
      </c>
      <c r="CA193">
        <v>19.5</v>
      </c>
      <c r="CB193">
        <v>12.2</v>
      </c>
      <c r="CC193">
        <v>2.9</v>
      </c>
      <c r="CF193">
        <v>61.88</v>
      </c>
      <c r="CG193">
        <v>41</v>
      </c>
      <c r="CH193">
        <v>350</v>
      </c>
      <c r="CI193">
        <v>54</v>
      </c>
      <c r="CJ193">
        <v>109</v>
      </c>
      <c r="CK193">
        <v>104</v>
      </c>
      <c r="CL193">
        <v>1585</v>
      </c>
      <c r="CM193">
        <v>74</v>
      </c>
      <c r="CN193">
        <v>146</v>
      </c>
      <c r="CO193">
        <v>5</v>
      </c>
      <c r="CP193">
        <v>9</v>
      </c>
      <c r="CQ193">
        <v>810</v>
      </c>
      <c r="CR193">
        <v>5</v>
      </c>
      <c r="CS193">
        <v>8</v>
      </c>
      <c r="CT193">
        <v>1615</v>
      </c>
      <c r="CV193">
        <v>38.020000000000003</v>
      </c>
      <c r="CW193">
        <v>1340</v>
      </c>
      <c r="CX193">
        <v>19.7</v>
      </c>
      <c r="CY193">
        <v>6.5</v>
      </c>
      <c r="DA193">
        <v>69.400000000000006</v>
      </c>
      <c r="DB193">
        <v>65.099999999999994</v>
      </c>
      <c r="DC193">
        <v>1.8</v>
      </c>
      <c r="DD193">
        <v>15</v>
      </c>
      <c r="DE193">
        <v>1</v>
      </c>
      <c r="DF193">
        <v>11</v>
      </c>
      <c r="DG193">
        <v>2.5</v>
      </c>
      <c r="DH193">
        <v>4.5</v>
      </c>
      <c r="DI193">
        <v>1</v>
      </c>
      <c r="DJ193">
        <v>3</v>
      </c>
    </row>
    <row r="194" spans="1:114" x14ac:dyDescent="0.2">
      <c r="A194" t="s">
        <v>142</v>
      </c>
      <c r="B194" t="str">
        <f>VLOOKUP(A194,'[1]DB05-17 for Stata'!$B:$D,2,0)</f>
        <v>Latin America &amp; Caribbean</v>
      </c>
      <c r="C194" t="str">
        <f>VLOOKUP(A194,'[1]DB05-17 for Stata'!$B:$D,3,0)</f>
        <v>High income</v>
      </c>
      <c r="D194" t="s">
        <v>117</v>
      </c>
      <c r="F194">
        <v>62.75</v>
      </c>
      <c r="H194">
        <v>84.4</v>
      </c>
      <c r="I194">
        <v>8</v>
      </c>
      <c r="J194">
        <v>18</v>
      </c>
      <c r="K194">
        <v>7.2</v>
      </c>
      <c r="L194">
        <v>8</v>
      </c>
      <c r="M194">
        <v>18</v>
      </c>
      <c r="N194">
        <v>7.2</v>
      </c>
      <c r="O194">
        <v>0</v>
      </c>
      <c r="Q194">
        <v>61.08</v>
      </c>
      <c r="R194">
        <v>9</v>
      </c>
      <c r="S194">
        <v>442</v>
      </c>
      <c r="T194">
        <v>0.2</v>
      </c>
      <c r="AC194">
        <v>67.53</v>
      </c>
      <c r="AD194">
        <v>7</v>
      </c>
      <c r="AE194">
        <v>87</v>
      </c>
      <c r="AF194">
        <v>60.9</v>
      </c>
      <c r="AP194">
        <v>57.04</v>
      </c>
      <c r="AQ194">
        <v>6</v>
      </c>
      <c r="AR194">
        <v>105</v>
      </c>
      <c r="AS194">
        <v>5.6</v>
      </c>
      <c r="BA194">
        <v>56.25</v>
      </c>
      <c r="BB194">
        <v>7</v>
      </c>
      <c r="BC194">
        <v>9</v>
      </c>
      <c r="BD194">
        <v>0</v>
      </c>
      <c r="BE194">
        <v>0</v>
      </c>
      <c r="BF194">
        <v>0</v>
      </c>
      <c r="BG194">
        <v>0</v>
      </c>
      <c r="BI194">
        <v>33.33</v>
      </c>
      <c r="BJ194">
        <v>3.5</v>
      </c>
      <c r="BK194">
        <v>3.3</v>
      </c>
      <c r="BL194">
        <v>3.7</v>
      </c>
      <c r="BM194">
        <v>2</v>
      </c>
      <c r="BN194">
        <v>2</v>
      </c>
      <c r="BO194">
        <v>7</v>
      </c>
      <c r="BP194">
        <v>6</v>
      </c>
      <c r="BQ194">
        <v>3.3</v>
      </c>
      <c r="BR194">
        <v>4</v>
      </c>
      <c r="BS194">
        <v>2</v>
      </c>
      <c r="BT194">
        <v>4</v>
      </c>
      <c r="BW194">
        <v>73</v>
      </c>
      <c r="BX194">
        <v>27</v>
      </c>
      <c r="BY194">
        <v>237</v>
      </c>
      <c r="BZ194">
        <v>34.6</v>
      </c>
      <c r="CA194">
        <v>24.1</v>
      </c>
      <c r="CB194">
        <v>12.7</v>
      </c>
      <c r="CF194">
        <v>83.18</v>
      </c>
      <c r="CO194">
        <v>5</v>
      </c>
      <c r="CP194">
        <v>9</v>
      </c>
      <c r="CQ194">
        <v>810</v>
      </c>
      <c r="CR194">
        <v>5</v>
      </c>
      <c r="CS194">
        <v>8</v>
      </c>
      <c r="CT194">
        <v>1615</v>
      </c>
      <c r="CV194">
        <v>41.61</v>
      </c>
      <c r="CW194">
        <v>1340</v>
      </c>
      <c r="CX194">
        <v>19.7</v>
      </c>
      <c r="DA194">
        <v>69.400000000000006</v>
      </c>
      <c r="DB194">
        <v>65.099999999999994</v>
      </c>
      <c r="DD194">
        <v>15</v>
      </c>
      <c r="DE194">
        <v>1</v>
      </c>
      <c r="DF194">
        <v>11</v>
      </c>
      <c r="DG194">
        <v>2.5</v>
      </c>
      <c r="DH194">
        <v>4.5</v>
      </c>
      <c r="DI194">
        <v>1</v>
      </c>
      <c r="DJ194">
        <v>3</v>
      </c>
    </row>
    <row r="195" spans="1:114" x14ac:dyDescent="0.2">
      <c r="A195" t="s">
        <v>142</v>
      </c>
      <c r="B195" t="str">
        <f>VLOOKUP(A195,'[1]DB05-17 for Stata'!$B:$D,2,0)</f>
        <v>Latin America &amp; Caribbean</v>
      </c>
      <c r="C195" t="str">
        <f>VLOOKUP(A195,'[1]DB05-17 for Stata'!$B:$D,3,0)</f>
        <v>High income</v>
      </c>
      <c r="D195" t="s">
        <v>118</v>
      </c>
      <c r="F195">
        <v>62.77</v>
      </c>
      <c r="H195">
        <v>84.4</v>
      </c>
      <c r="I195">
        <v>8</v>
      </c>
      <c r="J195">
        <v>18</v>
      </c>
      <c r="K195">
        <v>7.2</v>
      </c>
      <c r="L195">
        <v>8</v>
      </c>
      <c r="M195">
        <v>18</v>
      </c>
      <c r="N195">
        <v>7.2</v>
      </c>
      <c r="O195">
        <v>0</v>
      </c>
      <c r="Q195">
        <v>61.08</v>
      </c>
      <c r="R195">
        <v>9</v>
      </c>
      <c r="S195">
        <v>442</v>
      </c>
      <c r="T195">
        <v>0.2</v>
      </c>
      <c r="AC195">
        <v>67.53</v>
      </c>
      <c r="AD195">
        <v>7</v>
      </c>
      <c r="AE195">
        <v>87</v>
      </c>
      <c r="AF195">
        <v>61</v>
      </c>
      <c r="AP195">
        <v>57.04</v>
      </c>
      <c r="AQ195">
        <v>6</v>
      </c>
      <c r="AR195">
        <v>105</v>
      </c>
      <c r="AS195">
        <v>5.6</v>
      </c>
      <c r="BA195">
        <v>56.25</v>
      </c>
      <c r="BC195">
        <v>9</v>
      </c>
      <c r="BE195">
        <v>0</v>
      </c>
      <c r="BF195">
        <v>0</v>
      </c>
      <c r="BG195">
        <v>0</v>
      </c>
      <c r="BI195">
        <v>33.33</v>
      </c>
      <c r="BK195">
        <v>3.3</v>
      </c>
      <c r="BM195">
        <v>2</v>
      </c>
      <c r="BN195">
        <v>2</v>
      </c>
      <c r="BP195">
        <v>6</v>
      </c>
      <c r="BW195">
        <v>72.95</v>
      </c>
      <c r="BX195">
        <v>27</v>
      </c>
      <c r="BY195">
        <v>237</v>
      </c>
      <c r="BZ195">
        <v>34.700000000000003</v>
      </c>
      <c r="CF195">
        <v>83.44</v>
      </c>
      <c r="CO195">
        <v>5</v>
      </c>
      <c r="CP195">
        <v>9</v>
      </c>
      <c r="CQ195">
        <v>810</v>
      </c>
      <c r="CR195">
        <v>5</v>
      </c>
      <c r="CS195">
        <v>8</v>
      </c>
      <c r="CT195">
        <v>1615</v>
      </c>
      <c r="CV195">
        <v>41.61</v>
      </c>
      <c r="CW195">
        <v>1340</v>
      </c>
      <c r="CX195">
        <v>19.7</v>
      </c>
      <c r="DA195">
        <v>70.05</v>
      </c>
      <c r="DB195">
        <v>65.099999999999994</v>
      </c>
      <c r="DD195">
        <v>15</v>
      </c>
      <c r="DE195">
        <v>1</v>
      </c>
    </row>
    <row r="196" spans="1:114" x14ac:dyDescent="0.2">
      <c r="A196" t="s">
        <v>142</v>
      </c>
      <c r="B196" t="str">
        <f>VLOOKUP(A196,'[1]DB05-17 for Stata'!$B:$D,2,0)</f>
        <v>Latin America &amp; Caribbean</v>
      </c>
      <c r="C196" t="str">
        <f>VLOOKUP(A196,'[1]DB05-17 for Stata'!$B:$D,3,0)</f>
        <v>High income</v>
      </c>
      <c r="D196" t="s">
        <v>119</v>
      </c>
      <c r="F196">
        <v>62.72</v>
      </c>
      <c r="H196">
        <v>84.36</v>
      </c>
      <c r="I196">
        <v>8</v>
      </c>
      <c r="J196">
        <v>18</v>
      </c>
      <c r="K196">
        <v>7.6</v>
      </c>
      <c r="L196">
        <v>8</v>
      </c>
      <c r="M196">
        <v>18</v>
      </c>
      <c r="N196">
        <v>7.6</v>
      </c>
      <c r="O196">
        <v>0</v>
      </c>
      <c r="Q196">
        <v>61.06</v>
      </c>
      <c r="R196">
        <v>9</v>
      </c>
      <c r="S196">
        <v>442</v>
      </c>
      <c r="T196">
        <v>0.2</v>
      </c>
      <c r="AC196">
        <v>67.52</v>
      </c>
      <c r="AD196">
        <v>7</v>
      </c>
      <c r="AE196">
        <v>87</v>
      </c>
      <c r="AF196">
        <v>63.8</v>
      </c>
      <c r="AP196">
        <v>57.03</v>
      </c>
      <c r="AQ196">
        <v>6</v>
      </c>
      <c r="AR196">
        <v>105</v>
      </c>
      <c r="AS196">
        <v>5.6</v>
      </c>
      <c r="BA196">
        <v>56.25</v>
      </c>
      <c r="BC196">
        <v>9</v>
      </c>
      <c r="BE196">
        <v>0</v>
      </c>
      <c r="BF196">
        <v>0</v>
      </c>
      <c r="BG196">
        <v>0</v>
      </c>
      <c r="BI196">
        <v>33.33</v>
      </c>
      <c r="BK196">
        <v>3.3</v>
      </c>
      <c r="BM196">
        <v>2</v>
      </c>
      <c r="BN196">
        <v>2</v>
      </c>
      <c r="BP196">
        <v>6</v>
      </c>
      <c r="BW196">
        <v>72.39</v>
      </c>
      <c r="BX196">
        <v>27</v>
      </c>
      <c r="BY196">
        <v>245</v>
      </c>
      <c r="BZ196">
        <v>35</v>
      </c>
      <c r="CF196">
        <v>83.61</v>
      </c>
      <c r="CO196">
        <v>5</v>
      </c>
      <c r="CP196">
        <v>9</v>
      </c>
      <c r="CQ196">
        <v>810</v>
      </c>
      <c r="CR196">
        <v>5</v>
      </c>
      <c r="CS196">
        <v>8</v>
      </c>
      <c r="CT196">
        <v>1615</v>
      </c>
      <c r="CV196">
        <v>41.61</v>
      </c>
      <c r="CW196">
        <v>1340</v>
      </c>
      <c r="CX196">
        <v>19.7</v>
      </c>
      <c r="DA196">
        <v>70.05</v>
      </c>
      <c r="DB196">
        <v>65.099999999999994</v>
      </c>
      <c r="DD196">
        <v>15</v>
      </c>
      <c r="DE196">
        <v>1</v>
      </c>
    </row>
    <row r="197" spans="1:114" x14ac:dyDescent="0.2">
      <c r="A197" t="s">
        <v>143</v>
      </c>
      <c r="B197" t="str">
        <f>VLOOKUP(A197,'[1]DB05-17 for Stata'!$B:$D,2,0)</f>
        <v>Europe &amp; Central Asia</v>
      </c>
      <c r="C197" t="str">
        <f>VLOOKUP(A197,'[1]DB05-17 for Stata'!$B:$D,3,0)</f>
        <v>Upper middle income</v>
      </c>
      <c r="D197" t="s">
        <v>113</v>
      </c>
      <c r="E197">
        <v>37</v>
      </c>
      <c r="F197">
        <v>74.13</v>
      </c>
      <c r="G197">
        <v>31</v>
      </c>
      <c r="H197">
        <v>92.91</v>
      </c>
      <c r="I197">
        <v>5</v>
      </c>
      <c r="J197">
        <v>5</v>
      </c>
      <c r="K197">
        <v>0.6</v>
      </c>
      <c r="L197">
        <v>5</v>
      </c>
      <c r="M197">
        <v>5</v>
      </c>
      <c r="N197">
        <v>0.6</v>
      </c>
      <c r="O197">
        <v>0</v>
      </c>
      <c r="P197">
        <v>28</v>
      </c>
      <c r="Q197">
        <v>78.319999999999993</v>
      </c>
      <c r="R197">
        <v>16</v>
      </c>
      <c r="S197">
        <v>115</v>
      </c>
      <c r="T197">
        <v>0.7</v>
      </c>
      <c r="U197">
        <v>13</v>
      </c>
      <c r="V197">
        <v>2</v>
      </c>
      <c r="W197">
        <v>1</v>
      </c>
      <c r="X197">
        <v>2</v>
      </c>
      <c r="Y197">
        <v>3</v>
      </c>
      <c r="Z197">
        <v>1</v>
      </c>
      <c r="AA197">
        <v>4</v>
      </c>
      <c r="AB197">
        <v>24</v>
      </c>
      <c r="AC197">
        <v>86.01</v>
      </c>
      <c r="AD197">
        <v>4</v>
      </c>
      <c r="AE197">
        <v>105</v>
      </c>
      <c r="AF197">
        <v>119.3</v>
      </c>
      <c r="AG197">
        <v>8</v>
      </c>
      <c r="AH197">
        <v>3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23.8</v>
      </c>
      <c r="AO197">
        <v>5</v>
      </c>
      <c r="AP197">
        <v>92.19</v>
      </c>
      <c r="AQ197">
        <v>2</v>
      </c>
      <c r="AR197">
        <v>3</v>
      </c>
      <c r="AS197">
        <v>0</v>
      </c>
      <c r="AT197">
        <v>23.5</v>
      </c>
      <c r="AU197">
        <v>7</v>
      </c>
      <c r="AV197">
        <v>4.5</v>
      </c>
      <c r="AW197">
        <v>4</v>
      </c>
      <c r="AX197">
        <v>8</v>
      </c>
      <c r="AY197">
        <v>0</v>
      </c>
      <c r="AZ197">
        <v>101</v>
      </c>
      <c r="BA197">
        <v>45</v>
      </c>
      <c r="BB197">
        <v>2</v>
      </c>
      <c r="BD197">
        <v>7</v>
      </c>
      <c r="BF197">
        <v>70.099999999999994</v>
      </c>
      <c r="BG197">
        <v>0</v>
      </c>
      <c r="BH197">
        <v>42</v>
      </c>
      <c r="BI197">
        <v>63.33</v>
      </c>
      <c r="BJ197">
        <v>6.3</v>
      </c>
      <c r="BL197">
        <v>5.7</v>
      </c>
      <c r="BM197">
        <v>7</v>
      </c>
      <c r="BN197">
        <v>2</v>
      </c>
      <c r="BO197">
        <v>8</v>
      </c>
      <c r="BQ197">
        <v>7</v>
      </c>
      <c r="BR197">
        <v>6</v>
      </c>
      <c r="BS197">
        <v>8</v>
      </c>
      <c r="BT197">
        <v>7</v>
      </c>
      <c r="BU197">
        <v>99</v>
      </c>
      <c r="BV197">
        <v>50</v>
      </c>
      <c r="BW197">
        <v>70.400000000000006</v>
      </c>
      <c r="BX197">
        <v>7</v>
      </c>
      <c r="BY197">
        <v>176</v>
      </c>
      <c r="BZ197">
        <v>54.8</v>
      </c>
      <c r="CA197">
        <v>12.9</v>
      </c>
      <c r="CB197">
        <v>39</v>
      </c>
      <c r="CC197">
        <v>1.1000000000000001</v>
      </c>
      <c r="CD197" t="s">
        <v>114</v>
      </c>
      <c r="CE197">
        <v>30</v>
      </c>
      <c r="CF197">
        <v>93.71</v>
      </c>
      <c r="CG197">
        <v>5</v>
      </c>
      <c r="CH197">
        <v>108</v>
      </c>
      <c r="CI197">
        <v>4</v>
      </c>
      <c r="CJ197">
        <v>140</v>
      </c>
      <c r="CK197">
        <v>1</v>
      </c>
      <c r="CL197">
        <v>0</v>
      </c>
      <c r="CM197">
        <v>4</v>
      </c>
      <c r="CN197">
        <v>0</v>
      </c>
      <c r="CU197">
        <v>27</v>
      </c>
      <c r="CV197">
        <v>70.36</v>
      </c>
      <c r="CW197">
        <v>275</v>
      </c>
      <c r="CX197">
        <v>23.4</v>
      </c>
      <c r="CY197">
        <v>9</v>
      </c>
      <c r="CZ197">
        <v>69</v>
      </c>
      <c r="DA197">
        <v>49.08</v>
      </c>
      <c r="DB197">
        <v>33.1</v>
      </c>
      <c r="DC197">
        <v>1.5</v>
      </c>
      <c r="DD197">
        <v>20</v>
      </c>
      <c r="DE197">
        <v>0</v>
      </c>
      <c r="DF197">
        <v>10</v>
      </c>
      <c r="DG197">
        <v>2</v>
      </c>
      <c r="DH197">
        <v>5.5</v>
      </c>
      <c r="DI197">
        <v>0.5</v>
      </c>
      <c r="DJ197">
        <v>2</v>
      </c>
    </row>
    <row r="198" spans="1:114" x14ac:dyDescent="0.2">
      <c r="A198" t="s">
        <v>143</v>
      </c>
      <c r="B198" t="str">
        <f>VLOOKUP(A198,'[1]DB05-17 for Stata'!$B:$D,2,0)</f>
        <v>Europe &amp; Central Asia</v>
      </c>
      <c r="C198" t="str">
        <f>VLOOKUP(A198,'[1]DB05-17 for Stata'!$B:$D,3,0)</f>
        <v>Upper middle income</v>
      </c>
      <c r="D198" t="s">
        <v>115</v>
      </c>
      <c r="E198">
        <v>50</v>
      </c>
      <c r="F198">
        <v>70.89</v>
      </c>
      <c r="G198">
        <v>30</v>
      </c>
      <c r="H198">
        <v>92.87</v>
      </c>
      <c r="I198">
        <v>5</v>
      </c>
      <c r="J198">
        <v>5</v>
      </c>
      <c r="K198">
        <v>0.9</v>
      </c>
      <c r="L198">
        <v>5</v>
      </c>
      <c r="M198">
        <v>5</v>
      </c>
      <c r="N198">
        <v>0.9</v>
      </c>
      <c r="O198">
        <v>0</v>
      </c>
      <c r="P198">
        <v>25</v>
      </c>
      <c r="Q198">
        <v>78.31</v>
      </c>
      <c r="R198">
        <v>16</v>
      </c>
      <c r="S198">
        <v>115</v>
      </c>
      <c r="T198">
        <v>0.8</v>
      </c>
      <c r="U198">
        <v>13</v>
      </c>
      <c r="V198">
        <v>2</v>
      </c>
      <c r="W198">
        <v>1</v>
      </c>
      <c r="X198">
        <v>2</v>
      </c>
      <c r="Y198">
        <v>3</v>
      </c>
      <c r="Z198">
        <v>1</v>
      </c>
      <c r="AA198">
        <v>4</v>
      </c>
      <c r="AB198">
        <v>74</v>
      </c>
      <c r="AC198">
        <v>72.2</v>
      </c>
      <c r="AD198">
        <v>7</v>
      </c>
      <c r="AE198">
        <v>112</v>
      </c>
      <c r="AF198">
        <v>296.2</v>
      </c>
      <c r="AG198">
        <v>8</v>
      </c>
      <c r="AH198">
        <v>3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20.2</v>
      </c>
      <c r="AO198">
        <v>7</v>
      </c>
      <c r="AP198">
        <v>90.53</v>
      </c>
      <c r="AQ198">
        <v>2</v>
      </c>
      <c r="AR198">
        <v>3</v>
      </c>
      <c r="AS198">
        <v>0</v>
      </c>
      <c r="AT198">
        <v>21.5</v>
      </c>
      <c r="AU198">
        <v>6</v>
      </c>
      <c r="AV198">
        <v>4</v>
      </c>
      <c r="AW198">
        <v>4</v>
      </c>
      <c r="AX198">
        <v>7.5</v>
      </c>
      <c r="AY198" t="s">
        <v>114</v>
      </c>
      <c r="AZ198">
        <v>109</v>
      </c>
      <c r="BA198">
        <v>40</v>
      </c>
      <c r="BB198">
        <v>2</v>
      </c>
      <c r="BD198">
        <v>6</v>
      </c>
      <c r="BF198">
        <v>66.900000000000006</v>
      </c>
      <c r="BG198">
        <v>0</v>
      </c>
      <c r="BH198">
        <v>62</v>
      </c>
      <c r="BI198">
        <v>58.33</v>
      </c>
      <c r="BJ198">
        <v>5.8</v>
      </c>
      <c r="BL198">
        <v>5</v>
      </c>
      <c r="BM198">
        <v>7</v>
      </c>
      <c r="BN198">
        <v>0</v>
      </c>
      <c r="BO198">
        <v>8</v>
      </c>
      <c r="BQ198">
        <v>6.7</v>
      </c>
      <c r="BR198">
        <v>6</v>
      </c>
      <c r="BS198">
        <v>8</v>
      </c>
      <c r="BT198">
        <v>6</v>
      </c>
      <c r="BU198">
        <v>95</v>
      </c>
      <c r="BV198">
        <v>50</v>
      </c>
      <c r="BW198">
        <v>70.7</v>
      </c>
      <c r="BX198">
        <v>7</v>
      </c>
      <c r="BY198">
        <v>176</v>
      </c>
      <c r="BZ198">
        <v>54</v>
      </c>
      <c r="CA198">
        <v>11.7</v>
      </c>
      <c r="CB198">
        <v>39</v>
      </c>
      <c r="CC198">
        <v>1.1000000000000001</v>
      </c>
      <c r="CE198">
        <v>30</v>
      </c>
      <c r="CF198">
        <v>93.71</v>
      </c>
      <c r="CG198">
        <v>5</v>
      </c>
      <c r="CH198">
        <v>108</v>
      </c>
      <c r="CI198">
        <v>4</v>
      </c>
      <c r="CJ198">
        <v>140</v>
      </c>
      <c r="CK198">
        <v>1</v>
      </c>
      <c r="CL198">
        <v>0</v>
      </c>
      <c r="CM198">
        <v>4</v>
      </c>
      <c r="CN198">
        <v>0</v>
      </c>
      <c r="CU198">
        <v>28</v>
      </c>
      <c r="CV198">
        <v>70.36</v>
      </c>
      <c r="CW198">
        <v>275</v>
      </c>
      <c r="CX198">
        <v>23.4</v>
      </c>
      <c r="CY198">
        <v>9</v>
      </c>
      <c r="CZ198">
        <v>95</v>
      </c>
      <c r="DA198">
        <v>41.86</v>
      </c>
      <c r="DB198">
        <v>19.7</v>
      </c>
      <c r="DC198">
        <v>3</v>
      </c>
      <c r="DD198">
        <v>22</v>
      </c>
      <c r="DE198">
        <v>0</v>
      </c>
      <c r="DF198">
        <v>10</v>
      </c>
      <c r="DG198">
        <v>2</v>
      </c>
      <c r="DH198">
        <v>5.5</v>
      </c>
      <c r="DI198">
        <v>0.5</v>
      </c>
      <c r="DJ198">
        <v>2</v>
      </c>
    </row>
    <row r="199" spans="1:114" x14ac:dyDescent="0.2">
      <c r="A199" t="s">
        <v>143</v>
      </c>
      <c r="B199" t="str">
        <f>VLOOKUP(A199,'[1]DB05-17 for Stata'!$B:$D,2,0)</f>
        <v>Europe &amp; Central Asia</v>
      </c>
      <c r="C199" t="str">
        <f>VLOOKUP(A199,'[1]DB05-17 for Stata'!$B:$D,3,0)</f>
        <v>Upper middle income</v>
      </c>
      <c r="D199" t="s">
        <v>116</v>
      </c>
      <c r="F199">
        <v>71.31</v>
      </c>
      <c r="H199">
        <v>90.15</v>
      </c>
      <c r="I199">
        <v>6</v>
      </c>
      <c r="J199">
        <v>10</v>
      </c>
      <c r="K199">
        <v>0.9</v>
      </c>
      <c r="L199">
        <v>6</v>
      </c>
      <c r="M199">
        <v>10</v>
      </c>
      <c r="N199">
        <v>0.9</v>
      </c>
      <c r="O199">
        <v>0</v>
      </c>
      <c r="Q199">
        <v>78.27</v>
      </c>
      <c r="R199">
        <v>16</v>
      </c>
      <c r="S199">
        <v>115</v>
      </c>
      <c r="T199">
        <v>0.8</v>
      </c>
      <c r="U199">
        <v>13</v>
      </c>
      <c r="V199">
        <v>2</v>
      </c>
      <c r="W199">
        <v>1</v>
      </c>
      <c r="X199">
        <v>2</v>
      </c>
      <c r="Y199">
        <v>3</v>
      </c>
      <c r="Z199">
        <v>1</v>
      </c>
      <c r="AA199">
        <v>4</v>
      </c>
      <c r="AC199">
        <v>71.989999999999995</v>
      </c>
      <c r="AD199">
        <v>7</v>
      </c>
      <c r="AE199">
        <v>112</v>
      </c>
      <c r="AF199">
        <v>364.1</v>
      </c>
      <c r="AG199">
        <v>8</v>
      </c>
      <c r="AH199">
        <v>3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14.6</v>
      </c>
      <c r="AP199">
        <v>90.42</v>
      </c>
      <c r="AQ199">
        <v>2</v>
      </c>
      <c r="AR199">
        <v>4</v>
      </c>
      <c r="AS199">
        <v>0</v>
      </c>
      <c r="AT199">
        <v>21.5</v>
      </c>
      <c r="AU199">
        <v>6</v>
      </c>
      <c r="AV199">
        <v>4</v>
      </c>
      <c r="AW199">
        <v>4</v>
      </c>
      <c r="AX199">
        <v>7.5</v>
      </c>
      <c r="BA199">
        <v>40</v>
      </c>
      <c r="BB199">
        <v>2</v>
      </c>
      <c r="BD199">
        <v>6</v>
      </c>
      <c r="BF199">
        <v>64.5</v>
      </c>
      <c r="BG199">
        <v>0</v>
      </c>
      <c r="BI199">
        <v>58.33</v>
      </c>
      <c r="BJ199">
        <v>5.8</v>
      </c>
      <c r="BL199">
        <v>5</v>
      </c>
      <c r="BM199">
        <v>7</v>
      </c>
      <c r="BN199">
        <v>0</v>
      </c>
      <c r="BO199">
        <v>8</v>
      </c>
      <c r="BP199">
        <v>8</v>
      </c>
      <c r="BQ199">
        <v>6.7</v>
      </c>
      <c r="BR199">
        <v>6</v>
      </c>
      <c r="BS199">
        <v>8</v>
      </c>
      <c r="BT199">
        <v>6</v>
      </c>
      <c r="BW199">
        <v>78.08</v>
      </c>
      <c r="BX199">
        <v>7</v>
      </c>
      <c r="BY199">
        <v>183</v>
      </c>
      <c r="BZ199">
        <v>52.4</v>
      </c>
      <c r="CA199">
        <v>11.7</v>
      </c>
      <c r="CB199">
        <v>39</v>
      </c>
      <c r="CC199">
        <v>1.1000000000000001</v>
      </c>
      <c r="CF199">
        <v>93.71</v>
      </c>
      <c r="CG199">
        <v>5</v>
      </c>
      <c r="CH199">
        <v>108</v>
      </c>
      <c r="CI199">
        <v>4</v>
      </c>
      <c r="CJ199">
        <v>140</v>
      </c>
      <c r="CK199">
        <v>1</v>
      </c>
      <c r="CL199">
        <v>0</v>
      </c>
      <c r="CM199">
        <v>4</v>
      </c>
      <c r="CN199">
        <v>0</v>
      </c>
      <c r="CO199">
        <v>8</v>
      </c>
      <c r="CP199">
        <v>15</v>
      </c>
      <c r="CQ199">
        <v>1460</v>
      </c>
      <c r="CR199">
        <v>10</v>
      </c>
      <c r="CS199">
        <v>30</v>
      </c>
      <c r="CT199">
        <v>2265</v>
      </c>
      <c r="CV199">
        <v>70.36</v>
      </c>
      <c r="CW199">
        <v>275</v>
      </c>
      <c r="CX199">
        <v>23.4</v>
      </c>
      <c r="CY199">
        <v>9</v>
      </c>
      <c r="DA199">
        <v>41.75</v>
      </c>
      <c r="DB199">
        <v>19.5</v>
      </c>
      <c r="DC199">
        <v>3</v>
      </c>
      <c r="DD199">
        <v>22</v>
      </c>
      <c r="DE199">
        <v>0</v>
      </c>
      <c r="DF199">
        <v>10</v>
      </c>
      <c r="DG199">
        <v>2</v>
      </c>
      <c r="DH199">
        <v>5.5</v>
      </c>
      <c r="DI199">
        <v>0.5</v>
      </c>
      <c r="DJ199">
        <v>2</v>
      </c>
    </row>
    <row r="200" spans="1:114" x14ac:dyDescent="0.2">
      <c r="A200" t="s">
        <v>143</v>
      </c>
      <c r="B200" t="str">
        <f>VLOOKUP(A200,'[1]DB05-17 for Stata'!$B:$D,2,0)</f>
        <v>Europe &amp; Central Asia</v>
      </c>
      <c r="C200" t="str">
        <f>VLOOKUP(A200,'[1]DB05-17 for Stata'!$B:$D,3,0)</f>
        <v>Upper middle income</v>
      </c>
      <c r="D200" t="s">
        <v>117</v>
      </c>
      <c r="F200">
        <v>65.02</v>
      </c>
      <c r="H200">
        <v>90.15</v>
      </c>
      <c r="I200">
        <v>6</v>
      </c>
      <c r="J200">
        <v>10</v>
      </c>
      <c r="K200">
        <v>0.9</v>
      </c>
      <c r="L200">
        <v>6</v>
      </c>
      <c r="M200">
        <v>10</v>
      </c>
      <c r="N200">
        <v>0.9</v>
      </c>
      <c r="O200">
        <v>0</v>
      </c>
      <c r="Q200">
        <v>75.09</v>
      </c>
      <c r="R200">
        <v>16</v>
      </c>
      <c r="S200">
        <v>122</v>
      </c>
      <c r="T200">
        <v>0.6</v>
      </c>
      <c r="AC200">
        <v>62.38</v>
      </c>
      <c r="AD200">
        <v>7</v>
      </c>
      <c r="AE200">
        <v>112</v>
      </c>
      <c r="AF200">
        <v>431.7</v>
      </c>
      <c r="AP200">
        <v>96.69</v>
      </c>
      <c r="AQ200">
        <v>2</v>
      </c>
      <c r="AR200">
        <v>4</v>
      </c>
      <c r="AS200">
        <v>0</v>
      </c>
      <c r="BA200">
        <v>50</v>
      </c>
      <c r="BB200">
        <v>2</v>
      </c>
      <c r="BC200">
        <v>3</v>
      </c>
      <c r="BD200">
        <v>6</v>
      </c>
      <c r="BE200">
        <v>5</v>
      </c>
      <c r="BF200">
        <v>60.3</v>
      </c>
      <c r="BG200">
        <v>0</v>
      </c>
      <c r="BI200">
        <v>50</v>
      </c>
      <c r="BJ200">
        <v>5.8</v>
      </c>
      <c r="BK200">
        <v>5</v>
      </c>
      <c r="BL200">
        <v>5</v>
      </c>
      <c r="BM200">
        <v>7</v>
      </c>
      <c r="BN200">
        <v>0</v>
      </c>
      <c r="BO200">
        <v>8</v>
      </c>
      <c r="BP200">
        <v>8</v>
      </c>
      <c r="BQ200">
        <v>6.7</v>
      </c>
      <c r="BR200">
        <v>6</v>
      </c>
      <c r="BS200">
        <v>8</v>
      </c>
      <c r="BT200">
        <v>6</v>
      </c>
      <c r="BW200">
        <v>69.61</v>
      </c>
      <c r="BX200">
        <v>10</v>
      </c>
      <c r="BY200">
        <v>319</v>
      </c>
      <c r="BZ200">
        <v>52</v>
      </c>
      <c r="CA200">
        <v>20.3</v>
      </c>
      <c r="CB200">
        <v>39</v>
      </c>
      <c r="CF200">
        <v>56.77</v>
      </c>
      <c r="CO200">
        <v>8</v>
      </c>
      <c r="CP200">
        <v>15</v>
      </c>
      <c r="CQ200">
        <v>1460</v>
      </c>
      <c r="CR200">
        <v>10</v>
      </c>
      <c r="CS200">
        <v>30</v>
      </c>
      <c r="CT200">
        <v>2265</v>
      </c>
      <c r="CV200">
        <v>78.7</v>
      </c>
      <c r="CW200">
        <v>275</v>
      </c>
      <c r="CX200">
        <v>23.4</v>
      </c>
      <c r="DA200">
        <v>41.66</v>
      </c>
      <c r="DB200">
        <v>19.3</v>
      </c>
      <c r="DD200">
        <v>22</v>
      </c>
      <c r="DE200">
        <v>0</v>
      </c>
      <c r="DF200">
        <v>10</v>
      </c>
      <c r="DG200">
        <v>2</v>
      </c>
      <c r="DH200">
        <v>5.5</v>
      </c>
      <c r="DI200">
        <v>0.5</v>
      </c>
      <c r="DJ200">
        <v>2</v>
      </c>
    </row>
    <row r="201" spans="1:114" x14ac:dyDescent="0.2">
      <c r="A201" t="s">
        <v>143</v>
      </c>
      <c r="B201" t="str">
        <f>VLOOKUP(A201,'[1]DB05-17 for Stata'!$B:$D,2,0)</f>
        <v>Europe &amp; Central Asia</v>
      </c>
      <c r="C201" t="str">
        <f>VLOOKUP(A201,'[1]DB05-17 for Stata'!$B:$D,3,0)</f>
        <v>Upper middle income</v>
      </c>
      <c r="D201" t="s">
        <v>118</v>
      </c>
      <c r="F201">
        <v>62.28</v>
      </c>
      <c r="H201">
        <v>88.23</v>
      </c>
      <c r="I201">
        <v>7</v>
      </c>
      <c r="J201">
        <v>11</v>
      </c>
      <c r="K201">
        <v>2.5</v>
      </c>
      <c r="L201">
        <v>7</v>
      </c>
      <c r="M201">
        <v>11</v>
      </c>
      <c r="N201">
        <v>2.5</v>
      </c>
      <c r="O201">
        <v>0</v>
      </c>
      <c r="Q201">
        <v>74.08</v>
      </c>
      <c r="R201">
        <v>16</v>
      </c>
      <c r="S201">
        <v>129</v>
      </c>
      <c r="T201">
        <v>0.8</v>
      </c>
      <c r="AC201">
        <v>50.99</v>
      </c>
      <c r="AD201">
        <v>7</v>
      </c>
      <c r="AE201">
        <v>179</v>
      </c>
      <c r="AF201">
        <v>838.8</v>
      </c>
      <c r="AP201">
        <v>95.68</v>
      </c>
      <c r="AQ201">
        <v>2</v>
      </c>
      <c r="AR201">
        <v>10</v>
      </c>
      <c r="AS201">
        <v>0</v>
      </c>
      <c r="BA201">
        <v>50</v>
      </c>
      <c r="BC201">
        <v>3</v>
      </c>
      <c r="BE201">
        <v>5</v>
      </c>
      <c r="BF201">
        <v>56.2</v>
      </c>
      <c r="BG201">
        <v>0</v>
      </c>
      <c r="BI201">
        <v>50</v>
      </c>
      <c r="BK201">
        <v>5</v>
      </c>
      <c r="BM201">
        <v>7</v>
      </c>
      <c r="BN201">
        <v>0</v>
      </c>
      <c r="BP201">
        <v>8</v>
      </c>
      <c r="BW201">
        <v>64.81</v>
      </c>
      <c r="BX201">
        <v>10</v>
      </c>
      <c r="BY201">
        <v>338</v>
      </c>
      <c r="BZ201">
        <v>59.2</v>
      </c>
      <c r="CF201">
        <v>46.05</v>
      </c>
      <c r="CO201">
        <v>8</v>
      </c>
      <c r="CP201">
        <v>15</v>
      </c>
      <c r="CQ201">
        <v>1460</v>
      </c>
      <c r="CR201">
        <v>10</v>
      </c>
      <c r="CS201">
        <v>30</v>
      </c>
      <c r="CT201">
        <v>2265</v>
      </c>
      <c r="CV201">
        <v>78.7</v>
      </c>
      <c r="CW201">
        <v>275</v>
      </c>
      <c r="CX201">
        <v>23.4</v>
      </c>
      <c r="DA201">
        <v>24.25</v>
      </c>
      <c r="DB201">
        <v>22.5</v>
      </c>
      <c r="DD201">
        <v>22</v>
      </c>
    </row>
    <row r="202" spans="1:114" x14ac:dyDescent="0.2">
      <c r="A202" t="s">
        <v>143</v>
      </c>
      <c r="B202" t="str">
        <f>VLOOKUP(A202,'[1]DB05-17 for Stata'!$B:$D,2,0)</f>
        <v>Europe &amp; Central Asia</v>
      </c>
      <c r="C202" t="str">
        <f>VLOOKUP(A202,'[1]DB05-17 for Stata'!$B:$D,3,0)</f>
        <v>Upper middle income</v>
      </c>
      <c r="D202" t="s">
        <v>119</v>
      </c>
      <c r="F202">
        <v>58.99</v>
      </c>
      <c r="H202">
        <v>88.34</v>
      </c>
      <c r="I202">
        <v>7</v>
      </c>
      <c r="J202">
        <v>11</v>
      </c>
      <c r="K202">
        <v>1.6</v>
      </c>
      <c r="L202">
        <v>7</v>
      </c>
      <c r="M202">
        <v>11</v>
      </c>
      <c r="N202">
        <v>1.6</v>
      </c>
      <c r="O202">
        <v>0</v>
      </c>
      <c r="Q202">
        <v>73.3</v>
      </c>
      <c r="R202">
        <v>17</v>
      </c>
      <c r="S202">
        <v>124</v>
      </c>
      <c r="T202">
        <v>0.8</v>
      </c>
      <c r="AC202">
        <v>48.75</v>
      </c>
      <c r="AD202">
        <v>7</v>
      </c>
      <c r="AE202">
        <v>179</v>
      </c>
      <c r="AF202">
        <v>1383.8</v>
      </c>
      <c r="AP202">
        <v>95.72</v>
      </c>
      <c r="AQ202">
        <v>2</v>
      </c>
      <c r="AR202">
        <v>10</v>
      </c>
      <c r="AS202">
        <v>0</v>
      </c>
      <c r="BA202">
        <v>50</v>
      </c>
      <c r="BC202">
        <v>3</v>
      </c>
      <c r="BE202">
        <v>5</v>
      </c>
      <c r="BF202">
        <v>49.5</v>
      </c>
      <c r="BG202">
        <v>0</v>
      </c>
      <c r="BI202">
        <v>50</v>
      </c>
      <c r="BK202">
        <v>5</v>
      </c>
      <c r="BM202">
        <v>7</v>
      </c>
      <c r="BN202">
        <v>0</v>
      </c>
      <c r="BP202">
        <v>8</v>
      </c>
      <c r="BW202">
        <v>41.97</v>
      </c>
      <c r="BX202">
        <v>18</v>
      </c>
      <c r="BY202">
        <v>654</v>
      </c>
      <c r="BZ202">
        <v>63</v>
      </c>
      <c r="CF202">
        <v>35.18</v>
      </c>
      <c r="CO202">
        <v>8</v>
      </c>
      <c r="CP202">
        <v>15</v>
      </c>
      <c r="CQ202">
        <v>2160</v>
      </c>
      <c r="CR202">
        <v>10</v>
      </c>
      <c r="CS202">
        <v>30</v>
      </c>
      <c r="CT202">
        <v>2565</v>
      </c>
      <c r="CV202">
        <v>78.7</v>
      </c>
      <c r="CW202">
        <v>275</v>
      </c>
      <c r="CX202">
        <v>23.4</v>
      </c>
      <c r="DA202">
        <v>27.94</v>
      </c>
      <c r="DB202">
        <v>26</v>
      </c>
      <c r="DD202">
        <v>22</v>
      </c>
      <c r="DE202">
        <v>0</v>
      </c>
    </row>
    <row r="203" spans="1:114" x14ac:dyDescent="0.2">
      <c r="A203" t="s">
        <v>143</v>
      </c>
      <c r="B203" t="str">
        <f>VLOOKUP(A203,'[1]DB05-17 for Stata'!$B:$D,2,0)</f>
        <v>Europe &amp; Central Asia</v>
      </c>
      <c r="C203" t="str">
        <f>VLOOKUP(A203,'[1]DB05-17 for Stata'!$B:$D,3,0)</f>
        <v>Upper middle income</v>
      </c>
      <c r="D203" t="s">
        <v>120</v>
      </c>
      <c r="F203">
        <v>54.07</v>
      </c>
      <c r="H203">
        <v>88.29</v>
      </c>
      <c r="I203">
        <v>7</v>
      </c>
      <c r="J203">
        <v>11</v>
      </c>
      <c r="K203">
        <v>2</v>
      </c>
      <c r="L203">
        <v>7</v>
      </c>
      <c r="M203">
        <v>11</v>
      </c>
      <c r="N203">
        <v>2</v>
      </c>
      <c r="O203">
        <v>0</v>
      </c>
      <c r="Q203">
        <v>73.16</v>
      </c>
      <c r="R203">
        <v>17</v>
      </c>
      <c r="S203">
        <v>124</v>
      </c>
      <c r="T203">
        <v>0.9</v>
      </c>
      <c r="AC203">
        <v>48.75</v>
      </c>
      <c r="AD203">
        <v>7</v>
      </c>
      <c r="AE203">
        <v>179</v>
      </c>
      <c r="AF203">
        <v>1383</v>
      </c>
      <c r="AP203">
        <v>92.14</v>
      </c>
      <c r="AQ203">
        <v>3</v>
      </c>
      <c r="AR203">
        <v>15</v>
      </c>
      <c r="AS203">
        <v>0</v>
      </c>
      <c r="BA203">
        <v>50</v>
      </c>
      <c r="BC203">
        <v>3</v>
      </c>
      <c r="BE203">
        <v>5</v>
      </c>
      <c r="BF203">
        <v>33.5</v>
      </c>
      <c r="BG203">
        <v>0</v>
      </c>
      <c r="BI203">
        <v>43.33</v>
      </c>
      <c r="BK203">
        <v>4.3</v>
      </c>
      <c r="BM203">
        <v>5</v>
      </c>
      <c r="BN203">
        <v>0</v>
      </c>
      <c r="BP203">
        <v>8</v>
      </c>
      <c r="BW203">
        <v>3.31</v>
      </c>
      <c r="BX203">
        <v>82</v>
      </c>
      <c r="BY203">
        <v>798</v>
      </c>
      <c r="BZ203">
        <v>80.8</v>
      </c>
      <c r="CF203">
        <v>35.18</v>
      </c>
      <c r="CO203">
        <v>8</v>
      </c>
      <c r="CP203">
        <v>15</v>
      </c>
      <c r="CQ203">
        <v>1772</v>
      </c>
      <c r="CR203">
        <v>10</v>
      </c>
      <c r="CS203">
        <v>30</v>
      </c>
      <c r="CT203">
        <v>2115</v>
      </c>
      <c r="CV203">
        <v>81.099999999999994</v>
      </c>
      <c r="CW203">
        <v>225</v>
      </c>
      <c r="CX203">
        <v>23.4</v>
      </c>
      <c r="DA203">
        <v>25.44</v>
      </c>
      <c r="DB203">
        <v>23.6</v>
      </c>
      <c r="DD203">
        <v>22</v>
      </c>
    </row>
    <row r="204" spans="1:114" x14ac:dyDescent="0.2">
      <c r="A204" t="s">
        <v>143</v>
      </c>
      <c r="B204" t="str">
        <f>VLOOKUP(A204,'[1]DB05-17 for Stata'!$B:$D,2,0)</f>
        <v>Europe &amp; Central Asia</v>
      </c>
      <c r="C204" t="str">
        <f>VLOOKUP(A204,'[1]DB05-17 for Stata'!$B:$D,3,0)</f>
        <v>Upper middle income</v>
      </c>
      <c r="D204" t="s">
        <v>121</v>
      </c>
      <c r="F204">
        <v>51.88</v>
      </c>
      <c r="H204">
        <v>88.28</v>
      </c>
      <c r="I204">
        <v>7</v>
      </c>
      <c r="J204">
        <v>11</v>
      </c>
      <c r="K204">
        <v>2.1</v>
      </c>
      <c r="L204">
        <v>7</v>
      </c>
      <c r="M204">
        <v>11</v>
      </c>
      <c r="N204">
        <v>2.1</v>
      </c>
      <c r="O204">
        <v>0</v>
      </c>
      <c r="Q204">
        <v>72.16</v>
      </c>
      <c r="R204">
        <v>17</v>
      </c>
      <c r="S204">
        <v>134</v>
      </c>
      <c r="T204">
        <v>0.9</v>
      </c>
      <c r="AC204">
        <v>48.42</v>
      </c>
      <c r="AD204">
        <v>7</v>
      </c>
      <c r="AE204">
        <v>179</v>
      </c>
      <c r="AF204">
        <v>1463.4</v>
      </c>
      <c r="AP204">
        <v>91.68</v>
      </c>
      <c r="AQ204">
        <v>3</v>
      </c>
      <c r="AR204">
        <v>18</v>
      </c>
      <c r="AS204">
        <v>0</v>
      </c>
      <c r="BA204">
        <v>43.75</v>
      </c>
      <c r="BC204">
        <v>2</v>
      </c>
      <c r="BE204">
        <v>5</v>
      </c>
      <c r="BF204">
        <v>23.4</v>
      </c>
      <c r="BG204">
        <v>0</v>
      </c>
      <c r="BI204">
        <v>43.33</v>
      </c>
      <c r="BK204">
        <v>4.3</v>
      </c>
      <c r="BM204">
        <v>5</v>
      </c>
      <c r="BN204">
        <v>0</v>
      </c>
      <c r="BP204">
        <v>8</v>
      </c>
      <c r="BW204">
        <v>0</v>
      </c>
      <c r="BX204">
        <v>107</v>
      </c>
      <c r="BY204">
        <v>900</v>
      </c>
      <c r="BZ204">
        <v>99.9</v>
      </c>
      <c r="CF204">
        <v>34.57</v>
      </c>
      <c r="CO204">
        <v>8</v>
      </c>
      <c r="CP204">
        <v>16</v>
      </c>
      <c r="CQ204">
        <v>1772</v>
      </c>
      <c r="CR204">
        <v>10</v>
      </c>
      <c r="CS204">
        <v>31</v>
      </c>
      <c r="CT204">
        <v>2115</v>
      </c>
      <c r="CV204">
        <v>81.099999999999994</v>
      </c>
      <c r="CW204">
        <v>225</v>
      </c>
      <c r="CX204">
        <v>23.4</v>
      </c>
      <c r="DA204">
        <v>15.54</v>
      </c>
      <c r="DB204">
        <v>14.4</v>
      </c>
      <c r="DD204">
        <v>22</v>
      </c>
    </row>
    <row r="205" spans="1:114" x14ac:dyDescent="0.2">
      <c r="A205" t="s">
        <v>143</v>
      </c>
      <c r="B205" t="str">
        <f>VLOOKUP(A205,'[1]DB05-17 for Stata'!$B:$D,2,0)</f>
        <v>Europe &amp; Central Asia</v>
      </c>
      <c r="C205" t="str">
        <f>VLOOKUP(A205,'[1]DB05-17 for Stata'!$B:$D,3,0)</f>
        <v>Upper middle income</v>
      </c>
      <c r="D205" t="s">
        <v>122</v>
      </c>
      <c r="H205">
        <v>78.510000000000005</v>
      </c>
      <c r="I205">
        <v>9</v>
      </c>
      <c r="J205">
        <v>32</v>
      </c>
      <c r="K205">
        <v>8.3000000000000007</v>
      </c>
      <c r="L205">
        <v>9</v>
      </c>
      <c r="M205">
        <v>32</v>
      </c>
      <c r="N205">
        <v>8.3000000000000007</v>
      </c>
      <c r="O205">
        <v>12.4</v>
      </c>
      <c r="Q205">
        <v>62.6</v>
      </c>
      <c r="R205">
        <v>19</v>
      </c>
      <c r="S205">
        <v>203</v>
      </c>
      <c r="T205">
        <v>1</v>
      </c>
      <c r="AP205">
        <v>88.4</v>
      </c>
      <c r="AQ205">
        <v>4</v>
      </c>
      <c r="AR205">
        <v>21</v>
      </c>
      <c r="AS205">
        <v>0</v>
      </c>
      <c r="BA205">
        <v>12.5</v>
      </c>
      <c r="BC205">
        <v>2</v>
      </c>
      <c r="BE205">
        <v>0</v>
      </c>
      <c r="BF205">
        <v>2.4</v>
      </c>
      <c r="BG205">
        <v>0</v>
      </c>
      <c r="BI205">
        <v>43.33</v>
      </c>
      <c r="BK205">
        <v>4.3</v>
      </c>
      <c r="BM205">
        <v>5</v>
      </c>
      <c r="BN205">
        <v>0</v>
      </c>
      <c r="BP205">
        <v>8</v>
      </c>
      <c r="BW205">
        <v>0</v>
      </c>
      <c r="BX205">
        <v>112</v>
      </c>
      <c r="BY205">
        <v>986.5</v>
      </c>
      <c r="BZ205">
        <v>117.4</v>
      </c>
      <c r="CF205">
        <v>32.799999999999997</v>
      </c>
      <c r="CO205">
        <v>8</v>
      </c>
      <c r="CP205">
        <v>18</v>
      </c>
      <c r="CQ205">
        <v>1772</v>
      </c>
      <c r="CR205">
        <v>10</v>
      </c>
      <c r="CS205">
        <v>35</v>
      </c>
      <c r="CT205">
        <v>2115</v>
      </c>
      <c r="CV205">
        <v>81.099999999999994</v>
      </c>
      <c r="CW205">
        <v>225</v>
      </c>
      <c r="CX205">
        <v>23.4</v>
      </c>
      <c r="DA205">
        <v>15.54</v>
      </c>
      <c r="DB205">
        <v>14.4</v>
      </c>
      <c r="DD205">
        <v>22</v>
      </c>
    </row>
    <row r="206" spans="1:114" x14ac:dyDescent="0.2">
      <c r="A206" t="s">
        <v>143</v>
      </c>
      <c r="B206" t="str">
        <f>VLOOKUP(A206,'[1]DB05-17 for Stata'!$B:$D,2,0)</f>
        <v>Europe &amp; Central Asia</v>
      </c>
      <c r="C206" t="str">
        <f>VLOOKUP(A206,'[1]DB05-17 for Stata'!$B:$D,3,0)</f>
        <v>Upper middle income</v>
      </c>
      <c r="D206" t="s">
        <v>123</v>
      </c>
      <c r="H206">
        <v>70.06</v>
      </c>
      <c r="I206">
        <v>11</v>
      </c>
      <c r="J206">
        <v>49</v>
      </c>
      <c r="K206">
        <v>9.5</v>
      </c>
      <c r="L206">
        <v>11</v>
      </c>
      <c r="M206">
        <v>49</v>
      </c>
      <c r="N206">
        <v>9.5</v>
      </c>
      <c r="O206">
        <v>29.7</v>
      </c>
      <c r="Q206">
        <v>50.41</v>
      </c>
      <c r="R206">
        <v>19</v>
      </c>
      <c r="S206">
        <v>326</v>
      </c>
      <c r="T206">
        <v>1.3</v>
      </c>
      <c r="AP206">
        <v>49.88</v>
      </c>
      <c r="AQ206">
        <v>7</v>
      </c>
      <c r="AR206">
        <v>223</v>
      </c>
      <c r="AS206">
        <v>0.1</v>
      </c>
      <c r="BA206">
        <v>12.5</v>
      </c>
      <c r="BC206">
        <v>2</v>
      </c>
      <c r="BE206">
        <v>0</v>
      </c>
      <c r="BF206">
        <v>1.1000000000000001</v>
      </c>
      <c r="BG206">
        <v>0</v>
      </c>
      <c r="BI206">
        <v>43.33</v>
      </c>
      <c r="BK206">
        <v>4.3</v>
      </c>
      <c r="BM206">
        <v>5</v>
      </c>
      <c r="BN206">
        <v>0</v>
      </c>
      <c r="BP206">
        <v>8</v>
      </c>
      <c r="BW206">
        <v>0</v>
      </c>
      <c r="BX206">
        <v>124</v>
      </c>
      <c r="BY206">
        <v>986.5</v>
      </c>
      <c r="BZ206">
        <v>120.8</v>
      </c>
      <c r="CF206">
        <v>30.6</v>
      </c>
      <c r="CO206">
        <v>8</v>
      </c>
      <c r="CP206">
        <v>22</v>
      </c>
      <c r="CQ206">
        <v>1672</v>
      </c>
      <c r="CR206">
        <v>10</v>
      </c>
      <c r="CS206">
        <v>38</v>
      </c>
      <c r="CT206">
        <v>2067</v>
      </c>
      <c r="CV206">
        <v>81.099999999999994</v>
      </c>
      <c r="CW206">
        <v>225</v>
      </c>
      <c r="CX206">
        <v>23.4</v>
      </c>
      <c r="DA206">
        <v>15.42</v>
      </c>
      <c r="DB206">
        <v>14.3</v>
      </c>
      <c r="DD206">
        <v>22</v>
      </c>
    </row>
    <row r="207" spans="1:114" x14ac:dyDescent="0.2">
      <c r="A207" t="s">
        <v>143</v>
      </c>
      <c r="B207" t="str">
        <f>VLOOKUP(A207,'[1]DB05-17 for Stata'!$B:$D,2,0)</f>
        <v>Europe &amp; Central Asia</v>
      </c>
      <c r="C207" t="str">
        <f>VLOOKUP(A207,'[1]DB05-17 for Stata'!$B:$D,3,0)</f>
        <v>Upper middle income</v>
      </c>
      <c r="D207" t="s">
        <v>124</v>
      </c>
      <c r="H207">
        <v>53.38</v>
      </c>
      <c r="I207">
        <v>17</v>
      </c>
      <c r="J207">
        <v>70</v>
      </c>
      <c r="K207">
        <v>26.8</v>
      </c>
      <c r="L207">
        <v>17</v>
      </c>
      <c r="M207">
        <v>70</v>
      </c>
      <c r="N207">
        <v>26.8</v>
      </c>
      <c r="O207">
        <v>36.4</v>
      </c>
      <c r="Q207">
        <v>49.75</v>
      </c>
      <c r="R207">
        <v>19</v>
      </c>
      <c r="S207">
        <v>333</v>
      </c>
      <c r="T207">
        <v>1.3</v>
      </c>
      <c r="AP207">
        <v>49.8</v>
      </c>
      <c r="AQ207">
        <v>7</v>
      </c>
      <c r="AR207">
        <v>230</v>
      </c>
      <c r="AS207">
        <v>0.1</v>
      </c>
      <c r="BA207">
        <v>12.5</v>
      </c>
      <c r="BC207">
        <v>2</v>
      </c>
      <c r="BE207">
        <v>0</v>
      </c>
      <c r="BF207">
        <v>1.1000000000000001</v>
      </c>
      <c r="BG207">
        <v>0</v>
      </c>
      <c r="BI207">
        <v>40</v>
      </c>
      <c r="BK207">
        <v>4</v>
      </c>
      <c r="BM207">
        <v>1</v>
      </c>
      <c r="BN207">
        <v>3</v>
      </c>
      <c r="BP207">
        <v>8</v>
      </c>
      <c r="BW207">
        <v>0</v>
      </c>
      <c r="BX207">
        <v>125</v>
      </c>
      <c r="BY207">
        <v>986.5</v>
      </c>
      <c r="BZ207">
        <v>137.19999999999999</v>
      </c>
      <c r="CF207">
        <v>30.6</v>
      </c>
      <c r="CO207">
        <v>8</v>
      </c>
      <c r="CP207">
        <v>22</v>
      </c>
      <c r="CQ207">
        <v>1672</v>
      </c>
      <c r="CR207">
        <v>10</v>
      </c>
      <c r="CS207">
        <v>38</v>
      </c>
      <c r="CT207">
        <v>2067</v>
      </c>
      <c r="CV207">
        <v>81.099999999999994</v>
      </c>
      <c r="CW207">
        <v>225</v>
      </c>
      <c r="CX207">
        <v>23.4</v>
      </c>
      <c r="DA207">
        <v>14.78</v>
      </c>
      <c r="DB207">
        <v>13.7</v>
      </c>
      <c r="DD207">
        <v>22</v>
      </c>
    </row>
    <row r="208" spans="1:114" x14ac:dyDescent="0.2">
      <c r="A208" t="s">
        <v>143</v>
      </c>
      <c r="B208" t="str">
        <f>VLOOKUP(A208,'[1]DB05-17 for Stata'!$B:$D,2,0)</f>
        <v>Europe &amp; Central Asia</v>
      </c>
      <c r="C208" t="str">
        <f>VLOOKUP(A208,'[1]DB05-17 for Stata'!$B:$D,3,0)</f>
        <v>Upper middle income</v>
      </c>
      <c r="D208" t="s">
        <v>125</v>
      </c>
      <c r="H208">
        <v>49.71</v>
      </c>
      <c r="I208">
        <v>17</v>
      </c>
      <c r="J208">
        <v>80</v>
      </c>
      <c r="K208">
        <v>32.9</v>
      </c>
      <c r="L208">
        <v>17</v>
      </c>
      <c r="M208">
        <v>80</v>
      </c>
      <c r="N208">
        <v>32.9</v>
      </c>
      <c r="O208">
        <v>42.8</v>
      </c>
      <c r="Q208">
        <v>49.1</v>
      </c>
      <c r="R208">
        <v>19</v>
      </c>
      <c r="S208">
        <v>333</v>
      </c>
      <c r="T208">
        <v>1.6</v>
      </c>
      <c r="AP208">
        <v>49.74</v>
      </c>
      <c r="AQ208">
        <v>7</v>
      </c>
      <c r="AR208">
        <v>230</v>
      </c>
      <c r="AS208">
        <v>0.1</v>
      </c>
      <c r="BA208">
        <v>12.5</v>
      </c>
      <c r="BC208">
        <v>2</v>
      </c>
      <c r="BE208">
        <v>0</v>
      </c>
      <c r="BF208">
        <v>1.1000000000000001</v>
      </c>
      <c r="BG208">
        <v>0</v>
      </c>
      <c r="BI208">
        <v>40</v>
      </c>
      <c r="BK208">
        <v>4</v>
      </c>
      <c r="BM208">
        <v>1</v>
      </c>
      <c r="BN208">
        <v>3</v>
      </c>
      <c r="BP208">
        <v>8</v>
      </c>
      <c r="BW208">
        <v>0</v>
      </c>
      <c r="BX208">
        <v>125</v>
      </c>
      <c r="BY208">
        <v>986.5</v>
      </c>
      <c r="BZ208">
        <v>137.19999999999999</v>
      </c>
      <c r="CF208">
        <v>30.6</v>
      </c>
      <c r="CO208">
        <v>8</v>
      </c>
      <c r="CP208">
        <v>22</v>
      </c>
      <c r="CQ208">
        <v>1672</v>
      </c>
      <c r="CR208">
        <v>10</v>
      </c>
      <c r="CS208">
        <v>38</v>
      </c>
      <c r="CT208">
        <v>2067</v>
      </c>
      <c r="CV208">
        <v>81.099999999999994</v>
      </c>
      <c r="CW208">
        <v>225</v>
      </c>
      <c r="CX208">
        <v>23.4</v>
      </c>
      <c r="DA208">
        <v>10</v>
      </c>
      <c r="DB208">
        <v>9.3000000000000007</v>
      </c>
      <c r="DD208">
        <v>22</v>
      </c>
    </row>
    <row r="209" spans="1:114" x14ac:dyDescent="0.2">
      <c r="A209" t="s">
        <v>143</v>
      </c>
      <c r="B209" t="str">
        <f>VLOOKUP(A209,'[1]DB05-17 for Stata'!$B:$D,2,0)</f>
        <v>Europe &amp; Central Asia</v>
      </c>
      <c r="C209" t="str">
        <f>VLOOKUP(A209,'[1]DB05-17 for Stata'!$B:$D,3,0)</f>
        <v>Upper middle income</v>
      </c>
      <c r="D209" t="s">
        <v>126</v>
      </c>
      <c r="H209">
        <v>50.4</v>
      </c>
      <c r="I209">
        <v>17</v>
      </c>
      <c r="J209">
        <v>80</v>
      </c>
      <c r="K209">
        <v>26.6</v>
      </c>
      <c r="L209">
        <v>17</v>
      </c>
      <c r="M209">
        <v>80</v>
      </c>
      <c r="N209">
        <v>26.6</v>
      </c>
      <c r="O209">
        <v>44.3</v>
      </c>
      <c r="AP209">
        <v>49.59</v>
      </c>
      <c r="AQ209">
        <v>7</v>
      </c>
      <c r="AR209">
        <v>230</v>
      </c>
      <c r="AS209">
        <v>0.2</v>
      </c>
      <c r="BA209">
        <v>12.5</v>
      </c>
      <c r="BC209">
        <v>2</v>
      </c>
      <c r="BE209">
        <v>0</v>
      </c>
      <c r="BF209">
        <v>1.1000000000000001</v>
      </c>
      <c r="BG209">
        <v>0</v>
      </c>
      <c r="CV209">
        <v>82.67</v>
      </c>
      <c r="CW209">
        <v>250</v>
      </c>
      <c r="CX209">
        <v>17.399999999999999</v>
      </c>
      <c r="DA209">
        <v>7.12</v>
      </c>
      <c r="DB209">
        <v>6.6</v>
      </c>
      <c r="DD209">
        <v>22</v>
      </c>
    </row>
    <row r="210" spans="1:114" x14ac:dyDescent="0.2">
      <c r="A210" t="s">
        <v>143</v>
      </c>
      <c r="B210" t="str">
        <f>VLOOKUP(A210,'[1]DB05-17 for Stata'!$B:$D,2,0)</f>
        <v>Europe &amp; Central Asia</v>
      </c>
      <c r="C210" t="str">
        <f>VLOOKUP(A210,'[1]DB05-17 for Stata'!$B:$D,3,0)</f>
        <v>Upper middle income</v>
      </c>
      <c r="D210" t="s">
        <v>128</v>
      </c>
      <c r="H210">
        <v>50</v>
      </c>
      <c r="I210">
        <v>17</v>
      </c>
      <c r="J210">
        <v>80</v>
      </c>
      <c r="K210">
        <v>20.6</v>
      </c>
      <c r="L210">
        <v>17</v>
      </c>
      <c r="M210">
        <v>80</v>
      </c>
      <c r="N210">
        <v>20.6</v>
      </c>
      <c r="O210">
        <v>62.8</v>
      </c>
      <c r="CV210">
        <v>82.67</v>
      </c>
      <c r="CW210">
        <v>250</v>
      </c>
      <c r="CX210">
        <v>17.399999999999999</v>
      </c>
      <c r="DA210">
        <v>5.94</v>
      </c>
      <c r="DB210">
        <v>5.5</v>
      </c>
      <c r="DD210">
        <v>22</v>
      </c>
    </row>
    <row r="211" spans="1:114" x14ac:dyDescent="0.2">
      <c r="A211" t="s">
        <v>144</v>
      </c>
      <c r="B211" t="str">
        <f>VLOOKUP(A211,'[1]DB05-17 for Stata'!$B:$D,2,0)</f>
        <v>High income: OECD</v>
      </c>
      <c r="C211" t="str">
        <f>VLOOKUP(A211,'[1]DB05-17 for Stata'!$B:$D,3,0)</f>
        <v>High income</v>
      </c>
      <c r="D211" t="s">
        <v>113</v>
      </c>
      <c r="E211">
        <v>42</v>
      </c>
      <c r="F211">
        <v>73</v>
      </c>
      <c r="G211">
        <v>17</v>
      </c>
      <c r="H211">
        <v>94.49</v>
      </c>
      <c r="I211">
        <v>3</v>
      </c>
      <c r="J211">
        <v>4</v>
      </c>
      <c r="K211">
        <v>5</v>
      </c>
      <c r="L211">
        <v>3</v>
      </c>
      <c r="M211">
        <v>4</v>
      </c>
      <c r="N211">
        <v>5</v>
      </c>
      <c r="O211">
        <v>17</v>
      </c>
      <c r="P211">
        <v>44</v>
      </c>
      <c r="Q211">
        <v>75.34</v>
      </c>
      <c r="R211">
        <v>10</v>
      </c>
      <c r="S211">
        <v>212</v>
      </c>
      <c r="T211">
        <v>1</v>
      </c>
      <c r="U211">
        <v>12</v>
      </c>
      <c r="V211">
        <v>2</v>
      </c>
      <c r="W211">
        <v>1</v>
      </c>
      <c r="X211">
        <v>2</v>
      </c>
      <c r="Y211">
        <v>3</v>
      </c>
      <c r="Z211">
        <v>2</v>
      </c>
      <c r="AA211">
        <v>2</v>
      </c>
      <c r="AB211">
        <v>60</v>
      </c>
      <c r="AC211">
        <v>79.58</v>
      </c>
      <c r="AD211">
        <v>6</v>
      </c>
      <c r="AE211">
        <v>88</v>
      </c>
      <c r="AF211">
        <v>102.4</v>
      </c>
      <c r="AG211">
        <v>8</v>
      </c>
      <c r="AH211">
        <v>3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16.899999999999999</v>
      </c>
      <c r="AO211">
        <v>131</v>
      </c>
      <c r="AP211">
        <v>51.43</v>
      </c>
      <c r="AQ211">
        <v>8</v>
      </c>
      <c r="AR211">
        <v>56</v>
      </c>
      <c r="AS211">
        <v>12.7</v>
      </c>
      <c r="AT211">
        <v>22.5</v>
      </c>
      <c r="AU211">
        <v>5</v>
      </c>
      <c r="AV211">
        <v>3.5</v>
      </c>
      <c r="AW211">
        <v>8</v>
      </c>
      <c r="AX211">
        <v>6</v>
      </c>
      <c r="AY211">
        <v>0</v>
      </c>
      <c r="AZ211">
        <v>101</v>
      </c>
      <c r="BA211">
        <v>45</v>
      </c>
      <c r="BB211">
        <v>4</v>
      </c>
      <c r="BD211">
        <v>5</v>
      </c>
      <c r="BF211">
        <v>95.3</v>
      </c>
      <c r="BG211">
        <v>0</v>
      </c>
      <c r="BH211">
        <v>63</v>
      </c>
      <c r="BI211">
        <v>58.33</v>
      </c>
      <c r="BJ211">
        <v>5.8</v>
      </c>
      <c r="BL211">
        <v>7</v>
      </c>
      <c r="BM211">
        <v>8</v>
      </c>
      <c r="BN211">
        <v>6</v>
      </c>
      <c r="BO211">
        <v>7</v>
      </c>
      <c r="BQ211">
        <v>4.7</v>
      </c>
      <c r="BR211">
        <v>4</v>
      </c>
      <c r="BS211">
        <v>4</v>
      </c>
      <c r="BT211">
        <v>6</v>
      </c>
      <c r="BU211">
        <v>66</v>
      </c>
      <c r="BV211">
        <v>88.3</v>
      </c>
      <c r="BW211">
        <v>77.31</v>
      </c>
      <c r="BX211">
        <v>11</v>
      </c>
      <c r="BY211">
        <v>161</v>
      </c>
      <c r="BZ211">
        <v>58.7</v>
      </c>
      <c r="CA211">
        <v>9.1</v>
      </c>
      <c r="CB211">
        <v>48.9</v>
      </c>
      <c r="CC211">
        <v>0.6</v>
      </c>
      <c r="CD211" t="s">
        <v>114</v>
      </c>
      <c r="CE211">
        <v>1</v>
      </c>
      <c r="CF211">
        <v>100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>
        <v>1</v>
      </c>
      <c r="CN211">
        <v>0</v>
      </c>
      <c r="CU211">
        <v>52</v>
      </c>
      <c r="CV211">
        <v>64.25</v>
      </c>
      <c r="CW211">
        <v>505</v>
      </c>
      <c r="CX211">
        <v>18</v>
      </c>
      <c r="CY211">
        <v>8</v>
      </c>
      <c r="CZ211">
        <v>10</v>
      </c>
      <c r="DA211">
        <v>84.32</v>
      </c>
      <c r="DB211">
        <v>89.9</v>
      </c>
      <c r="DC211">
        <v>0.9</v>
      </c>
      <c r="DD211">
        <v>3.5</v>
      </c>
      <c r="DE211">
        <v>1</v>
      </c>
      <c r="DF211">
        <v>11.5</v>
      </c>
      <c r="DG211">
        <v>2.5</v>
      </c>
      <c r="DH211">
        <v>6</v>
      </c>
      <c r="DI211">
        <v>1</v>
      </c>
      <c r="DJ211">
        <v>2</v>
      </c>
    </row>
    <row r="212" spans="1:114" x14ac:dyDescent="0.2">
      <c r="A212" t="s">
        <v>144</v>
      </c>
      <c r="B212" t="str">
        <f>VLOOKUP(A212,'[1]DB05-17 for Stata'!$B:$D,2,0)</f>
        <v>High income: OECD</v>
      </c>
      <c r="C212" t="str">
        <f>VLOOKUP(A212,'[1]DB05-17 for Stata'!$B:$D,3,0)</f>
        <v>High income</v>
      </c>
      <c r="D212" t="s">
        <v>115</v>
      </c>
      <c r="E212">
        <v>38</v>
      </c>
      <c r="F212">
        <v>73.02</v>
      </c>
      <c r="G212">
        <v>15</v>
      </c>
      <c r="H212">
        <v>94.48</v>
      </c>
      <c r="I212">
        <v>3</v>
      </c>
      <c r="J212">
        <v>4</v>
      </c>
      <c r="K212">
        <v>5</v>
      </c>
      <c r="L212">
        <v>3</v>
      </c>
      <c r="M212">
        <v>4</v>
      </c>
      <c r="N212">
        <v>5</v>
      </c>
      <c r="O212">
        <v>17.2</v>
      </c>
      <c r="P212">
        <v>41</v>
      </c>
      <c r="Q212">
        <v>75.33</v>
      </c>
      <c r="R212">
        <v>10</v>
      </c>
      <c r="S212">
        <v>212</v>
      </c>
      <c r="T212">
        <v>1</v>
      </c>
      <c r="U212">
        <v>12</v>
      </c>
      <c r="V212">
        <v>2</v>
      </c>
      <c r="W212">
        <v>1</v>
      </c>
      <c r="X212">
        <v>2</v>
      </c>
      <c r="Y212">
        <v>3</v>
      </c>
      <c r="Z212">
        <v>2</v>
      </c>
      <c r="AA212">
        <v>2</v>
      </c>
      <c r="AB212">
        <v>53</v>
      </c>
      <c r="AC212">
        <v>79.58</v>
      </c>
      <c r="AD212">
        <v>6</v>
      </c>
      <c r="AE212">
        <v>88</v>
      </c>
      <c r="AF212">
        <v>102.4</v>
      </c>
      <c r="AG212">
        <v>8</v>
      </c>
      <c r="AH212">
        <v>3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19.2</v>
      </c>
      <c r="AO212">
        <v>132</v>
      </c>
      <c r="AP212">
        <v>51.84</v>
      </c>
      <c r="AQ212">
        <v>8</v>
      </c>
      <c r="AR212">
        <v>56</v>
      </c>
      <c r="AS212">
        <v>12.7</v>
      </c>
      <c r="AT212">
        <v>23</v>
      </c>
      <c r="AU212">
        <v>5</v>
      </c>
      <c r="AV212">
        <v>4</v>
      </c>
      <c r="AW212">
        <v>8</v>
      </c>
      <c r="AX212">
        <v>6</v>
      </c>
      <c r="AY212" t="s">
        <v>114</v>
      </c>
      <c r="AZ212">
        <v>97</v>
      </c>
      <c r="BA212">
        <v>45</v>
      </c>
      <c r="BB212">
        <v>4</v>
      </c>
      <c r="BD212">
        <v>5</v>
      </c>
      <c r="BF212">
        <v>96.3</v>
      </c>
      <c r="BG212">
        <v>0</v>
      </c>
      <c r="BH212">
        <v>62</v>
      </c>
      <c r="BI212">
        <v>58.33</v>
      </c>
      <c r="BJ212">
        <v>5.8</v>
      </c>
      <c r="BL212">
        <v>7</v>
      </c>
      <c r="BM212">
        <v>8</v>
      </c>
      <c r="BN212">
        <v>6</v>
      </c>
      <c r="BO212">
        <v>7</v>
      </c>
      <c r="BQ212">
        <v>4.7</v>
      </c>
      <c r="BR212">
        <v>4</v>
      </c>
      <c r="BS212">
        <v>4</v>
      </c>
      <c r="BT212">
        <v>6</v>
      </c>
      <c r="BU212">
        <v>64</v>
      </c>
      <c r="BV212">
        <v>88.3</v>
      </c>
      <c r="BW212">
        <v>77.42</v>
      </c>
      <c r="BX212">
        <v>11</v>
      </c>
      <c r="BY212">
        <v>161</v>
      </c>
      <c r="BZ212">
        <v>58.4</v>
      </c>
      <c r="CA212">
        <v>8.4</v>
      </c>
      <c r="CB212">
        <v>49.4</v>
      </c>
      <c r="CC212">
        <v>0.6</v>
      </c>
      <c r="CE212">
        <v>1</v>
      </c>
      <c r="CF212">
        <v>100</v>
      </c>
      <c r="CG212">
        <v>0</v>
      </c>
      <c r="CH212">
        <v>0</v>
      </c>
      <c r="CI212">
        <v>1</v>
      </c>
      <c r="CJ212">
        <v>0</v>
      </c>
      <c r="CK212">
        <v>0</v>
      </c>
      <c r="CL212">
        <v>0</v>
      </c>
      <c r="CM212">
        <v>1</v>
      </c>
      <c r="CN212">
        <v>0</v>
      </c>
      <c r="CU212">
        <v>52</v>
      </c>
      <c r="CV212">
        <v>64.25</v>
      </c>
      <c r="CW212">
        <v>505</v>
      </c>
      <c r="CX212">
        <v>18</v>
      </c>
      <c r="CY212">
        <v>8</v>
      </c>
      <c r="CZ212">
        <v>10</v>
      </c>
      <c r="DA212">
        <v>84</v>
      </c>
      <c r="DB212">
        <v>89.3</v>
      </c>
      <c r="DC212">
        <v>0.9</v>
      </c>
      <c r="DD212">
        <v>3.5</v>
      </c>
      <c r="DE212">
        <v>1</v>
      </c>
      <c r="DF212">
        <v>11.5</v>
      </c>
      <c r="DG212">
        <v>2.5</v>
      </c>
      <c r="DH212">
        <v>6</v>
      </c>
      <c r="DI212">
        <v>1</v>
      </c>
      <c r="DJ212">
        <v>2</v>
      </c>
    </row>
    <row r="213" spans="1:114" x14ac:dyDescent="0.2">
      <c r="A213" t="s">
        <v>144</v>
      </c>
      <c r="B213" t="str">
        <f>VLOOKUP(A213,'[1]DB05-17 for Stata'!$B:$D,2,0)</f>
        <v>High income: OECD</v>
      </c>
      <c r="C213" t="str">
        <f>VLOOKUP(A213,'[1]DB05-17 for Stata'!$B:$D,3,0)</f>
        <v>High income</v>
      </c>
      <c r="D213" t="s">
        <v>116</v>
      </c>
      <c r="F213">
        <v>72.55</v>
      </c>
      <c r="H213">
        <v>94.4</v>
      </c>
      <c r="I213">
        <v>3</v>
      </c>
      <c r="J213">
        <v>4</v>
      </c>
      <c r="K213">
        <v>5.2</v>
      </c>
      <c r="L213">
        <v>3</v>
      </c>
      <c r="M213">
        <v>4</v>
      </c>
      <c r="N213">
        <v>5.2</v>
      </c>
      <c r="O213">
        <v>18.2</v>
      </c>
      <c r="Q213">
        <v>75.260000000000005</v>
      </c>
      <c r="R213">
        <v>10</v>
      </c>
      <c r="S213">
        <v>212</v>
      </c>
      <c r="T213">
        <v>1.1000000000000001</v>
      </c>
      <c r="U213">
        <v>12</v>
      </c>
      <c r="V213">
        <v>2</v>
      </c>
      <c r="W213">
        <v>1</v>
      </c>
      <c r="X213">
        <v>2</v>
      </c>
      <c r="Y213">
        <v>3</v>
      </c>
      <c r="Z213">
        <v>2</v>
      </c>
      <c r="AA213">
        <v>2</v>
      </c>
      <c r="AC213">
        <v>79.61</v>
      </c>
      <c r="AD213">
        <v>6</v>
      </c>
      <c r="AE213">
        <v>88</v>
      </c>
      <c r="AF213">
        <v>92.3</v>
      </c>
      <c r="AG213">
        <v>8</v>
      </c>
      <c r="AH213">
        <v>3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19.5</v>
      </c>
      <c r="AP213">
        <v>50.87</v>
      </c>
      <c r="AQ213">
        <v>8</v>
      </c>
      <c r="AR213">
        <v>64</v>
      </c>
      <c r="AS213">
        <v>12.7</v>
      </c>
      <c r="AT213">
        <v>23</v>
      </c>
      <c r="AU213">
        <v>5</v>
      </c>
      <c r="AV213">
        <v>4</v>
      </c>
      <c r="AW213">
        <v>8</v>
      </c>
      <c r="AX213">
        <v>6</v>
      </c>
      <c r="BA213">
        <v>45</v>
      </c>
      <c r="BB213">
        <v>4</v>
      </c>
      <c r="BD213">
        <v>5</v>
      </c>
      <c r="BF213">
        <v>96.4</v>
      </c>
      <c r="BG213">
        <v>0</v>
      </c>
      <c r="BI213">
        <v>58.33</v>
      </c>
      <c r="BJ213">
        <v>5.8</v>
      </c>
      <c r="BL213">
        <v>7</v>
      </c>
      <c r="BM213">
        <v>8</v>
      </c>
      <c r="BN213">
        <v>6</v>
      </c>
      <c r="BO213">
        <v>7</v>
      </c>
      <c r="BP213">
        <v>7</v>
      </c>
      <c r="BQ213">
        <v>4.7</v>
      </c>
      <c r="BR213">
        <v>4</v>
      </c>
      <c r="BS213">
        <v>4</v>
      </c>
      <c r="BT213">
        <v>6</v>
      </c>
      <c r="BW213">
        <v>73.84</v>
      </c>
      <c r="BX213">
        <v>11</v>
      </c>
      <c r="BY213">
        <v>160</v>
      </c>
      <c r="BZ213">
        <v>58.4</v>
      </c>
      <c r="CA213">
        <v>8.3000000000000007</v>
      </c>
      <c r="CB213">
        <v>49.5</v>
      </c>
      <c r="CC213">
        <v>0.6</v>
      </c>
      <c r="CF213">
        <v>100</v>
      </c>
      <c r="CG213">
        <v>0</v>
      </c>
      <c r="CH213">
        <v>0</v>
      </c>
      <c r="CI213">
        <v>1</v>
      </c>
      <c r="CJ213">
        <v>0</v>
      </c>
      <c r="CK213">
        <v>0</v>
      </c>
      <c r="CL213">
        <v>0</v>
      </c>
      <c r="CM213">
        <v>1</v>
      </c>
      <c r="CN213">
        <v>0</v>
      </c>
      <c r="CO213">
        <v>4</v>
      </c>
      <c r="CP213">
        <v>9</v>
      </c>
      <c r="CQ213">
        <v>1240</v>
      </c>
      <c r="CR213">
        <v>4</v>
      </c>
      <c r="CS213">
        <v>8</v>
      </c>
      <c r="CT213">
        <v>1400</v>
      </c>
      <c r="CV213">
        <v>64.36</v>
      </c>
      <c r="CW213">
        <v>505</v>
      </c>
      <c r="CX213">
        <v>17.7</v>
      </c>
      <c r="CY213">
        <v>8</v>
      </c>
      <c r="DA213">
        <v>83.87</v>
      </c>
      <c r="DB213">
        <v>89.1</v>
      </c>
      <c r="DC213">
        <v>0.9</v>
      </c>
      <c r="DD213">
        <v>3.5</v>
      </c>
      <c r="DE213">
        <v>1</v>
      </c>
      <c r="DF213">
        <v>11.5</v>
      </c>
      <c r="DG213">
        <v>2.5</v>
      </c>
      <c r="DH213">
        <v>6</v>
      </c>
      <c r="DI213">
        <v>1</v>
      </c>
      <c r="DJ213">
        <v>2</v>
      </c>
    </row>
    <row r="214" spans="1:114" x14ac:dyDescent="0.2">
      <c r="A214" t="s">
        <v>144</v>
      </c>
      <c r="B214" t="str">
        <f>VLOOKUP(A214,'[1]DB05-17 for Stata'!$B:$D,2,0)</f>
        <v>High income: OECD</v>
      </c>
      <c r="C214" t="str">
        <f>VLOOKUP(A214,'[1]DB05-17 for Stata'!$B:$D,3,0)</f>
        <v>High income</v>
      </c>
      <c r="D214" t="s">
        <v>117</v>
      </c>
      <c r="F214">
        <v>74.23</v>
      </c>
      <c r="H214">
        <v>94.38</v>
      </c>
      <c r="I214">
        <v>3</v>
      </c>
      <c r="J214">
        <v>4</v>
      </c>
      <c r="K214">
        <v>5.3</v>
      </c>
      <c r="L214">
        <v>3</v>
      </c>
      <c r="M214">
        <v>4</v>
      </c>
      <c r="N214">
        <v>5.3</v>
      </c>
      <c r="O214">
        <v>18.2</v>
      </c>
      <c r="Q214">
        <v>73.67</v>
      </c>
      <c r="R214">
        <v>10</v>
      </c>
      <c r="S214">
        <v>212</v>
      </c>
      <c r="T214">
        <v>1.1000000000000001</v>
      </c>
      <c r="AC214">
        <v>72.81</v>
      </c>
      <c r="AD214">
        <v>6</v>
      </c>
      <c r="AE214">
        <v>88</v>
      </c>
      <c r="AF214">
        <v>92.5</v>
      </c>
      <c r="AP214">
        <v>42.27</v>
      </c>
      <c r="AQ214">
        <v>8</v>
      </c>
      <c r="AR214">
        <v>64</v>
      </c>
      <c r="AS214">
        <v>12.7</v>
      </c>
      <c r="BA214">
        <v>56.25</v>
      </c>
      <c r="BB214">
        <v>4</v>
      </c>
      <c r="BC214">
        <v>5</v>
      </c>
      <c r="BD214">
        <v>5</v>
      </c>
      <c r="BE214">
        <v>4</v>
      </c>
      <c r="BF214">
        <v>96.2</v>
      </c>
      <c r="BG214">
        <v>0</v>
      </c>
      <c r="BI214">
        <v>70</v>
      </c>
      <c r="BJ214">
        <v>5.8</v>
      </c>
      <c r="BK214">
        <v>7</v>
      </c>
      <c r="BL214">
        <v>7</v>
      </c>
      <c r="BM214">
        <v>8</v>
      </c>
      <c r="BN214">
        <v>6</v>
      </c>
      <c r="BO214">
        <v>7</v>
      </c>
      <c r="BP214">
        <v>7</v>
      </c>
      <c r="BQ214">
        <v>4.7</v>
      </c>
      <c r="BR214">
        <v>4</v>
      </c>
      <c r="BS214">
        <v>4</v>
      </c>
      <c r="BT214">
        <v>6</v>
      </c>
      <c r="BW214">
        <v>74.06</v>
      </c>
      <c r="BX214">
        <v>11</v>
      </c>
      <c r="BY214">
        <v>160</v>
      </c>
      <c r="BZ214">
        <v>58</v>
      </c>
      <c r="CA214">
        <v>5.4</v>
      </c>
      <c r="CB214">
        <v>50.8</v>
      </c>
      <c r="CF214">
        <v>85.41</v>
      </c>
      <c r="CO214">
        <v>4</v>
      </c>
      <c r="CP214">
        <v>9</v>
      </c>
      <c r="CQ214">
        <v>1240</v>
      </c>
      <c r="CR214">
        <v>4</v>
      </c>
      <c r="CS214">
        <v>8</v>
      </c>
      <c r="CT214">
        <v>1400</v>
      </c>
      <c r="CV214">
        <v>77.67</v>
      </c>
      <c r="CW214">
        <v>505</v>
      </c>
      <c r="CX214">
        <v>17.7</v>
      </c>
      <c r="DA214">
        <v>83.82</v>
      </c>
      <c r="DB214">
        <v>89</v>
      </c>
      <c r="DD214">
        <v>3.5</v>
      </c>
      <c r="DE214">
        <v>1</v>
      </c>
      <c r="DF214">
        <v>11.5</v>
      </c>
      <c r="DG214">
        <v>2.5</v>
      </c>
      <c r="DH214">
        <v>6</v>
      </c>
      <c r="DI214">
        <v>1</v>
      </c>
      <c r="DJ214">
        <v>2</v>
      </c>
    </row>
    <row r="215" spans="1:114" x14ac:dyDescent="0.2">
      <c r="A215" t="s">
        <v>144</v>
      </c>
      <c r="B215" t="str">
        <f>VLOOKUP(A215,'[1]DB05-17 for Stata'!$B:$D,2,0)</f>
        <v>High income: OECD</v>
      </c>
      <c r="C215" t="str">
        <f>VLOOKUP(A215,'[1]DB05-17 for Stata'!$B:$D,3,0)</f>
        <v>High income</v>
      </c>
      <c r="D215" t="s">
        <v>118</v>
      </c>
      <c r="F215">
        <v>74.2</v>
      </c>
      <c r="H215">
        <v>94.38</v>
      </c>
      <c r="I215">
        <v>3</v>
      </c>
      <c r="J215">
        <v>4</v>
      </c>
      <c r="K215">
        <v>5.3</v>
      </c>
      <c r="L215">
        <v>3</v>
      </c>
      <c r="M215">
        <v>4</v>
      </c>
      <c r="N215">
        <v>5.3</v>
      </c>
      <c r="O215">
        <v>18.2</v>
      </c>
      <c r="Q215">
        <v>73.67</v>
      </c>
      <c r="R215">
        <v>10</v>
      </c>
      <c r="S215">
        <v>212</v>
      </c>
      <c r="T215">
        <v>1.1000000000000001</v>
      </c>
      <c r="AC215">
        <v>72.81</v>
      </c>
      <c r="AD215">
        <v>6</v>
      </c>
      <c r="AE215">
        <v>88</v>
      </c>
      <c r="AF215">
        <v>92.6</v>
      </c>
      <c r="AP215">
        <v>42.27</v>
      </c>
      <c r="AQ215">
        <v>8</v>
      </c>
      <c r="AR215">
        <v>64</v>
      </c>
      <c r="AS215">
        <v>12.7</v>
      </c>
      <c r="BA215">
        <v>56.25</v>
      </c>
      <c r="BC215">
        <v>5</v>
      </c>
      <c r="BE215">
        <v>4</v>
      </c>
      <c r="BF215">
        <v>89</v>
      </c>
      <c r="BG215">
        <v>0</v>
      </c>
      <c r="BI215">
        <v>70</v>
      </c>
      <c r="BK215">
        <v>7</v>
      </c>
      <c r="BM215">
        <v>8</v>
      </c>
      <c r="BN215">
        <v>6</v>
      </c>
      <c r="BP215">
        <v>7</v>
      </c>
      <c r="BW215">
        <v>74.180000000000007</v>
      </c>
      <c r="BX215">
        <v>11</v>
      </c>
      <c r="BY215">
        <v>156</v>
      </c>
      <c r="BZ215">
        <v>58.2</v>
      </c>
      <c r="CF215">
        <v>85.24</v>
      </c>
      <c r="CO215">
        <v>4</v>
      </c>
      <c r="CP215">
        <v>9</v>
      </c>
      <c r="CQ215">
        <v>1240</v>
      </c>
      <c r="CR215">
        <v>4</v>
      </c>
      <c r="CS215">
        <v>8</v>
      </c>
      <c r="CT215">
        <v>1400</v>
      </c>
      <c r="CV215">
        <v>77.67</v>
      </c>
      <c r="CW215">
        <v>505</v>
      </c>
      <c r="CX215">
        <v>17.7</v>
      </c>
      <c r="DA215">
        <v>95.53</v>
      </c>
      <c r="DB215">
        <v>88.7</v>
      </c>
      <c r="DD215">
        <v>3.5</v>
      </c>
      <c r="DE215">
        <v>1</v>
      </c>
    </row>
    <row r="216" spans="1:114" x14ac:dyDescent="0.2">
      <c r="A216" t="s">
        <v>144</v>
      </c>
      <c r="B216" t="str">
        <f>VLOOKUP(A216,'[1]DB05-17 for Stata'!$B:$D,2,0)</f>
        <v>High income: OECD</v>
      </c>
      <c r="C216" t="str">
        <f>VLOOKUP(A216,'[1]DB05-17 for Stata'!$B:$D,3,0)</f>
        <v>High income</v>
      </c>
      <c r="D216" t="s">
        <v>119</v>
      </c>
      <c r="F216">
        <v>74.040000000000006</v>
      </c>
      <c r="H216">
        <v>94.31</v>
      </c>
      <c r="I216">
        <v>3</v>
      </c>
      <c r="J216">
        <v>4</v>
      </c>
      <c r="K216">
        <v>5.5</v>
      </c>
      <c r="L216">
        <v>3</v>
      </c>
      <c r="M216">
        <v>4</v>
      </c>
      <c r="N216">
        <v>5.5</v>
      </c>
      <c r="O216">
        <v>18.899999999999999</v>
      </c>
      <c r="Q216">
        <v>73.599999999999994</v>
      </c>
      <c r="R216">
        <v>10</v>
      </c>
      <c r="S216">
        <v>212</v>
      </c>
      <c r="T216">
        <v>1.1000000000000001</v>
      </c>
      <c r="AC216">
        <v>72.8</v>
      </c>
      <c r="AD216">
        <v>6</v>
      </c>
      <c r="AE216">
        <v>88</v>
      </c>
      <c r="AF216">
        <v>95.3</v>
      </c>
      <c r="AP216">
        <v>42.25</v>
      </c>
      <c r="AQ216">
        <v>8</v>
      </c>
      <c r="AR216">
        <v>64</v>
      </c>
      <c r="AS216">
        <v>12.7</v>
      </c>
      <c r="BA216">
        <v>56.25</v>
      </c>
      <c r="BC216">
        <v>5</v>
      </c>
      <c r="BE216">
        <v>4</v>
      </c>
      <c r="BF216">
        <v>72.599999999999994</v>
      </c>
      <c r="BG216">
        <v>0</v>
      </c>
      <c r="BI216">
        <v>70</v>
      </c>
      <c r="BK216">
        <v>7</v>
      </c>
      <c r="BM216">
        <v>8</v>
      </c>
      <c r="BN216">
        <v>6</v>
      </c>
      <c r="BP216">
        <v>7</v>
      </c>
      <c r="BW216">
        <v>74.459999999999994</v>
      </c>
      <c r="BX216">
        <v>11</v>
      </c>
      <c r="BY216">
        <v>156</v>
      </c>
      <c r="BZ216">
        <v>57.7</v>
      </c>
      <c r="CF216">
        <v>85.06</v>
      </c>
      <c r="CO216">
        <v>4</v>
      </c>
      <c r="CP216">
        <v>9</v>
      </c>
      <c r="CQ216">
        <v>1240</v>
      </c>
      <c r="CR216">
        <v>4</v>
      </c>
      <c r="CS216">
        <v>8</v>
      </c>
      <c r="CT216">
        <v>1400</v>
      </c>
      <c r="CV216">
        <v>77.67</v>
      </c>
      <c r="CW216">
        <v>505</v>
      </c>
      <c r="CX216">
        <v>17.7</v>
      </c>
      <c r="DA216">
        <v>94.01</v>
      </c>
      <c r="DB216">
        <v>87.3</v>
      </c>
      <c r="DD216">
        <v>3.5</v>
      </c>
      <c r="DE216">
        <v>1</v>
      </c>
    </row>
    <row r="217" spans="1:114" x14ac:dyDescent="0.2">
      <c r="A217" t="s">
        <v>144</v>
      </c>
      <c r="B217" t="str">
        <f>VLOOKUP(A217,'[1]DB05-17 for Stata'!$B:$D,2,0)</f>
        <v>High income: OECD</v>
      </c>
      <c r="C217" t="str">
        <f>VLOOKUP(A217,'[1]DB05-17 for Stata'!$B:$D,3,0)</f>
        <v>High income</v>
      </c>
      <c r="D217" t="s">
        <v>120</v>
      </c>
      <c r="F217">
        <v>73.790000000000006</v>
      </c>
      <c r="H217">
        <v>94.25</v>
      </c>
      <c r="I217">
        <v>3</v>
      </c>
      <c r="J217">
        <v>4</v>
      </c>
      <c r="K217">
        <v>5.7</v>
      </c>
      <c r="L217">
        <v>3</v>
      </c>
      <c r="M217">
        <v>4</v>
      </c>
      <c r="N217">
        <v>5.7</v>
      </c>
      <c r="O217">
        <v>19.600000000000001</v>
      </c>
      <c r="Q217">
        <v>73.540000000000006</v>
      </c>
      <c r="R217">
        <v>10</v>
      </c>
      <c r="S217">
        <v>212</v>
      </c>
      <c r="T217">
        <v>1.2</v>
      </c>
      <c r="AC217">
        <v>72.790000000000006</v>
      </c>
      <c r="AD217">
        <v>6</v>
      </c>
      <c r="AE217">
        <v>88</v>
      </c>
      <c r="AF217">
        <v>96.7</v>
      </c>
      <c r="AP217">
        <v>39.85</v>
      </c>
      <c r="AQ217">
        <v>8</v>
      </c>
      <c r="AR217">
        <v>79</v>
      </c>
      <c r="AS217">
        <v>12.7</v>
      </c>
      <c r="BA217">
        <v>56.25</v>
      </c>
      <c r="BC217">
        <v>5</v>
      </c>
      <c r="BE217">
        <v>4</v>
      </c>
      <c r="BF217">
        <v>57.2</v>
      </c>
      <c r="BG217">
        <v>0</v>
      </c>
      <c r="BI217">
        <v>70</v>
      </c>
      <c r="BK217">
        <v>7</v>
      </c>
      <c r="BM217">
        <v>8</v>
      </c>
      <c r="BN217">
        <v>6</v>
      </c>
      <c r="BP217">
        <v>7</v>
      </c>
      <c r="BW217">
        <v>74.66</v>
      </c>
      <c r="BX217">
        <v>11</v>
      </c>
      <c r="BY217">
        <v>156</v>
      </c>
      <c r="BZ217">
        <v>57.3</v>
      </c>
      <c r="CF217">
        <v>84.6</v>
      </c>
      <c r="CO217">
        <v>4</v>
      </c>
      <c r="CP217">
        <v>9</v>
      </c>
      <c r="CQ217">
        <v>1240</v>
      </c>
      <c r="CR217">
        <v>4</v>
      </c>
      <c r="CS217">
        <v>9</v>
      </c>
      <c r="CT217">
        <v>1400</v>
      </c>
      <c r="CV217">
        <v>77.67</v>
      </c>
      <c r="CW217">
        <v>505</v>
      </c>
      <c r="CX217">
        <v>17.7</v>
      </c>
      <c r="DA217">
        <v>94.28</v>
      </c>
      <c r="DB217">
        <v>87.6</v>
      </c>
      <c r="DD217">
        <v>3.5</v>
      </c>
    </row>
    <row r="218" spans="1:114" x14ac:dyDescent="0.2">
      <c r="A218" t="s">
        <v>144</v>
      </c>
      <c r="B218" t="str">
        <f>VLOOKUP(A218,'[1]DB05-17 for Stata'!$B:$D,2,0)</f>
        <v>High income: OECD</v>
      </c>
      <c r="C218" t="str">
        <f>VLOOKUP(A218,'[1]DB05-17 for Stata'!$B:$D,3,0)</f>
        <v>High income</v>
      </c>
      <c r="D218" t="s">
        <v>121</v>
      </c>
      <c r="F218">
        <v>74.040000000000006</v>
      </c>
      <c r="H218">
        <v>94.27</v>
      </c>
      <c r="I218">
        <v>3</v>
      </c>
      <c r="J218">
        <v>4</v>
      </c>
      <c r="K218">
        <v>5.6</v>
      </c>
      <c r="L218">
        <v>3</v>
      </c>
      <c r="M218">
        <v>4</v>
      </c>
      <c r="N218">
        <v>5.6</v>
      </c>
      <c r="O218">
        <v>19.399999999999999</v>
      </c>
      <c r="Q218">
        <v>73.55</v>
      </c>
      <c r="R218">
        <v>10</v>
      </c>
      <c r="S218">
        <v>212</v>
      </c>
      <c r="T218">
        <v>1.1000000000000001</v>
      </c>
      <c r="AC218">
        <v>72.81</v>
      </c>
      <c r="AD218">
        <v>6</v>
      </c>
      <c r="AE218">
        <v>88</v>
      </c>
      <c r="AF218">
        <v>91</v>
      </c>
      <c r="AP218">
        <v>42.63</v>
      </c>
      <c r="AQ218">
        <v>7</v>
      </c>
      <c r="AR218">
        <v>79</v>
      </c>
      <c r="AS218">
        <v>12.7</v>
      </c>
      <c r="BA218">
        <v>56.25</v>
      </c>
      <c r="BC218">
        <v>5</v>
      </c>
      <c r="BE218">
        <v>4</v>
      </c>
      <c r="BF218">
        <v>56.5</v>
      </c>
      <c r="BG218">
        <v>0</v>
      </c>
      <c r="BI218">
        <v>70</v>
      </c>
      <c r="BK218">
        <v>7</v>
      </c>
      <c r="BM218">
        <v>8</v>
      </c>
      <c r="BN218">
        <v>6</v>
      </c>
      <c r="BP218">
        <v>7</v>
      </c>
      <c r="BW218">
        <v>75.8</v>
      </c>
      <c r="BX218">
        <v>11</v>
      </c>
      <c r="BY218">
        <v>156</v>
      </c>
      <c r="BZ218">
        <v>55.2</v>
      </c>
      <c r="CF218">
        <v>84.49</v>
      </c>
      <c r="CO218">
        <v>4</v>
      </c>
      <c r="CP218">
        <v>9</v>
      </c>
      <c r="CQ218">
        <v>1240</v>
      </c>
      <c r="CR218">
        <v>4</v>
      </c>
      <c r="CS218">
        <v>9</v>
      </c>
      <c r="CT218">
        <v>1400</v>
      </c>
      <c r="CV218">
        <v>77.67</v>
      </c>
      <c r="CW218">
        <v>505</v>
      </c>
      <c r="CX218">
        <v>17.7</v>
      </c>
      <c r="DA218">
        <v>92.93</v>
      </c>
      <c r="DB218">
        <v>86.3</v>
      </c>
      <c r="DD218">
        <v>3.5</v>
      </c>
    </row>
    <row r="219" spans="1:114" x14ac:dyDescent="0.2">
      <c r="A219" t="s">
        <v>144</v>
      </c>
      <c r="B219" t="str">
        <f>VLOOKUP(A219,'[1]DB05-17 for Stata'!$B:$D,2,0)</f>
        <v>High income: OECD</v>
      </c>
      <c r="C219" t="str">
        <f>VLOOKUP(A219,'[1]DB05-17 for Stata'!$B:$D,3,0)</f>
        <v>High income</v>
      </c>
      <c r="D219" t="s">
        <v>122</v>
      </c>
      <c r="H219">
        <v>94.24</v>
      </c>
      <c r="I219">
        <v>3</v>
      </c>
      <c r="J219">
        <v>4</v>
      </c>
      <c r="K219">
        <v>5.5</v>
      </c>
      <c r="L219">
        <v>3</v>
      </c>
      <c r="M219">
        <v>4</v>
      </c>
      <c r="N219">
        <v>5.5</v>
      </c>
      <c r="O219">
        <v>19.899999999999999</v>
      </c>
      <c r="Q219">
        <v>73.5</v>
      </c>
      <c r="R219">
        <v>10</v>
      </c>
      <c r="S219">
        <v>212</v>
      </c>
      <c r="T219">
        <v>1.2</v>
      </c>
      <c r="AP219">
        <v>34.159999999999997</v>
      </c>
      <c r="AQ219">
        <v>7</v>
      </c>
      <c r="AR219">
        <v>132</v>
      </c>
      <c r="AS219">
        <v>12.7</v>
      </c>
      <c r="BA219">
        <v>56.25</v>
      </c>
      <c r="BC219">
        <v>5</v>
      </c>
      <c r="BE219">
        <v>4</v>
      </c>
      <c r="BF219">
        <v>57.7</v>
      </c>
      <c r="BG219">
        <v>0</v>
      </c>
      <c r="BI219">
        <v>70</v>
      </c>
      <c r="BK219">
        <v>7</v>
      </c>
      <c r="BM219">
        <v>8</v>
      </c>
      <c r="BN219">
        <v>6</v>
      </c>
      <c r="BP219">
        <v>7</v>
      </c>
      <c r="BW219">
        <v>75.430000000000007</v>
      </c>
      <c r="BX219">
        <v>11</v>
      </c>
      <c r="BY219">
        <v>156</v>
      </c>
      <c r="BZ219">
        <v>55.9</v>
      </c>
      <c r="CF219">
        <v>84.29</v>
      </c>
      <c r="CO219">
        <v>4</v>
      </c>
      <c r="CP219">
        <v>9</v>
      </c>
      <c r="CQ219">
        <v>1240</v>
      </c>
      <c r="CR219">
        <v>4</v>
      </c>
      <c r="CS219">
        <v>9</v>
      </c>
      <c r="CT219">
        <v>1400</v>
      </c>
      <c r="CV219">
        <v>77.67</v>
      </c>
      <c r="CW219">
        <v>505</v>
      </c>
      <c r="CX219">
        <v>17.7</v>
      </c>
      <c r="DA219">
        <v>92.93</v>
      </c>
      <c r="DB219">
        <v>86.3</v>
      </c>
      <c r="DD219">
        <v>3.5</v>
      </c>
    </row>
    <row r="220" spans="1:114" x14ac:dyDescent="0.2">
      <c r="A220" t="s">
        <v>144</v>
      </c>
      <c r="B220" t="str">
        <f>VLOOKUP(A220,'[1]DB05-17 for Stata'!$B:$D,2,0)</f>
        <v>High income: OECD</v>
      </c>
      <c r="C220" t="str">
        <f>VLOOKUP(A220,'[1]DB05-17 for Stata'!$B:$D,3,0)</f>
        <v>High income</v>
      </c>
      <c r="D220" t="s">
        <v>123</v>
      </c>
      <c r="H220">
        <v>94.22</v>
      </c>
      <c r="I220">
        <v>3</v>
      </c>
      <c r="J220">
        <v>4</v>
      </c>
      <c r="K220">
        <v>5.6</v>
      </c>
      <c r="L220">
        <v>3</v>
      </c>
      <c r="M220">
        <v>4</v>
      </c>
      <c r="N220">
        <v>5.6</v>
      </c>
      <c r="O220">
        <v>20.100000000000001</v>
      </c>
      <c r="Q220">
        <v>73.48</v>
      </c>
      <c r="R220">
        <v>10</v>
      </c>
      <c r="S220">
        <v>212</v>
      </c>
      <c r="T220">
        <v>1.2</v>
      </c>
      <c r="AP220">
        <v>34.159999999999997</v>
      </c>
      <c r="AQ220">
        <v>7</v>
      </c>
      <c r="AR220">
        <v>132</v>
      </c>
      <c r="AS220">
        <v>12.7</v>
      </c>
      <c r="BA220">
        <v>56.25</v>
      </c>
      <c r="BC220">
        <v>5</v>
      </c>
      <c r="BE220">
        <v>4</v>
      </c>
      <c r="BF220">
        <v>57.2</v>
      </c>
      <c r="BG220">
        <v>0</v>
      </c>
      <c r="BI220">
        <v>70</v>
      </c>
      <c r="BK220">
        <v>7</v>
      </c>
      <c r="BM220">
        <v>8</v>
      </c>
      <c r="BN220">
        <v>6</v>
      </c>
      <c r="BP220">
        <v>7</v>
      </c>
      <c r="BW220">
        <v>74.31</v>
      </c>
      <c r="BX220">
        <v>11</v>
      </c>
      <c r="BY220">
        <v>156</v>
      </c>
      <c r="BZ220">
        <v>57.9</v>
      </c>
      <c r="CF220">
        <v>84.14</v>
      </c>
      <c r="CO220">
        <v>4</v>
      </c>
      <c r="CP220">
        <v>9</v>
      </c>
      <c r="CQ220">
        <v>1221</v>
      </c>
      <c r="CR220">
        <v>4</v>
      </c>
      <c r="CS220">
        <v>9</v>
      </c>
      <c r="CT220">
        <v>1400</v>
      </c>
      <c r="CV220">
        <v>75.59</v>
      </c>
      <c r="CW220">
        <v>505</v>
      </c>
      <c r="CX220">
        <v>17.7</v>
      </c>
      <c r="DA220">
        <v>92.01</v>
      </c>
      <c r="DB220">
        <v>85.5</v>
      </c>
      <c r="DD220">
        <v>3.5</v>
      </c>
    </row>
    <row r="221" spans="1:114" x14ac:dyDescent="0.2">
      <c r="A221" t="s">
        <v>144</v>
      </c>
      <c r="B221" t="str">
        <f>VLOOKUP(A221,'[1]DB05-17 for Stata'!$B:$D,2,0)</f>
        <v>High income: OECD</v>
      </c>
      <c r="C221" t="str">
        <f>VLOOKUP(A221,'[1]DB05-17 for Stata'!$B:$D,3,0)</f>
        <v>High income</v>
      </c>
      <c r="D221" t="s">
        <v>124</v>
      </c>
      <c r="H221">
        <v>86.85</v>
      </c>
      <c r="I221">
        <v>4</v>
      </c>
      <c r="J221">
        <v>27</v>
      </c>
      <c r="K221">
        <v>5.8</v>
      </c>
      <c r="L221">
        <v>4</v>
      </c>
      <c r="M221">
        <v>27</v>
      </c>
      <c r="N221">
        <v>5.8</v>
      </c>
      <c r="O221">
        <v>21.8</v>
      </c>
      <c r="Q221">
        <v>73.31</v>
      </c>
      <c r="R221">
        <v>10</v>
      </c>
      <c r="S221">
        <v>212</v>
      </c>
      <c r="T221">
        <v>1.3</v>
      </c>
      <c r="AP221">
        <v>34.11</v>
      </c>
      <c r="AQ221">
        <v>7</v>
      </c>
      <c r="AR221">
        <v>132</v>
      </c>
      <c r="AS221">
        <v>12.7</v>
      </c>
      <c r="BA221">
        <v>56.25</v>
      </c>
      <c r="BC221">
        <v>5</v>
      </c>
      <c r="BE221">
        <v>4</v>
      </c>
      <c r="BF221">
        <v>56.2</v>
      </c>
      <c r="BG221">
        <v>0</v>
      </c>
      <c r="BI221">
        <v>70</v>
      </c>
      <c r="BK221">
        <v>7</v>
      </c>
      <c r="BM221">
        <v>8</v>
      </c>
      <c r="BN221">
        <v>6</v>
      </c>
      <c r="BP221">
        <v>7</v>
      </c>
      <c r="BW221">
        <v>73.22</v>
      </c>
      <c r="BX221">
        <v>11</v>
      </c>
      <c r="BY221">
        <v>156</v>
      </c>
      <c r="BZ221">
        <v>59.9</v>
      </c>
      <c r="CF221">
        <v>83.91</v>
      </c>
      <c r="CO221">
        <v>4</v>
      </c>
      <c r="CP221">
        <v>9</v>
      </c>
      <c r="CQ221">
        <v>1221</v>
      </c>
      <c r="CR221">
        <v>4</v>
      </c>
      <c r="CS221">
        <v>9</v>
      </c>
      <c r="CT221">
        <v>1400</v>
      </c>
      <c r="CV221">
        <v>75.59</v>
      </c>
      <c r="CW221">
        <v>505</v>
      </c>
      <c r="CX221">
        <v>17.7</v>
      </c>
      <c r="DA221">
        <v>93.03</v>
      </c>
      <c r="DB221">
        <v>86.4</v>
      </c>
      <c r="DD221">
        <v>3.5</v>
      </c>
    </row>
    <row r="222" spans="1:114" x14ac:dyDescent="0.2">
      <c r="A222" t="s">
        <v>144</v>
      </c>
      <c r="B222" t="str">
        <f>VLOOKUP(A222,'[1]DB05-17 for Stata'!$B:$D,2,0)</f>
        <v>High income: OECD</v>
      </c>
      <c r="C222" t="str">
        <f>VLOOKUP(A222,'[1]DB05-17 for Stata'!$B:$D,3,0)</f>
        <v>High income</v>
      </c>
      <c r="D222" t="s">
        <v>125</v>
      </c>
      <c r="H222">
        <v>84.37</v>
      </c>
      <c r="I222">
        <v>4</v>
      </c>
      <c r="J222">
        <v>34</v>
      </c>
      <c r="K222">
        <v>11.1</v>
      </c>
      <c r="L222">
        <v>4</v>
      </c>
      <c r="M222">
        <v>34</v>
      </c>
      <c r="N222">
        <v>11.1</v>
      </c>
      <c r="O222">
        <v>22.6</v>
      </c>
      <c r="Q222">
        <v>73.23</v>
      </c>
      <c r="R222">
        <v>10</v>
      </c>
      <c r="S222">
        <v>212</v>
      </c>
      <c r="T222">
        <v>1.3</v>
      </c>
      <c r="AP222">
        <v>34.090000000000003</v>
      </c>
      <c r="AQ222">
        <v>7</v>
      </c>
      <c r="AR222">
        <v>132</v>
      </c>
      <c r="AS222">
        <v>12.8</v>
      </c>
      <c r="BA222">
        <v>56.25</v>
      </c>
      <c r="BC222">
        <v>5</v>
      </c>
      <c r="BE222">
        <v>4</v>
      </c>
      <c r="BF222">
        <v>55.3</v>
      </c>
      <c r="BG222">
        <v>0</v>
      </c>
      <c r="BI222">
        <v>70</v>
      </c>
      <c r="BK222">
        <v>7</v>
      </c>
      <c r="BM222">
        <v>8</v>
      </c>
      <c r="BN222">
        <v>6</v>
      </c>
      <c r="BP222">
        <v>7</v>
      </c>
      <c r="BW222">
        <v>73.11</v>
      </c>
      <c r="BX222">
        <v>11</v>
      </c>
      <c r="BY222">
        <v>156</v>
      </c>
      <c r="BZ222">
        <v>60.1</v>
      </c>
      <c r="CF222">
        <v>83.67</v>
      </c>
      <c r="CO222">
        <v>4</v>
      </c>
      <c r="CP222">
        <v>9</v>
      </c>
      <c r="CQ222">
        <v>1221</v>
      </c>
      <c r="CR222">
        <v>4</v>
      </c>
      <c r="CS222">
        <v>9</v>
      </c>
      <c r="CT222">
        <v>1400</v>
      </c>
      <c r="CV222">
        <v>75.59</v>
      </c>
      <c r="CW222">
        <v>505</v>
      </c>
      <c r="CX222">
        <v>17.7</v>
      </c>
      <c r="DA222">
        <v>93.23</v>
      </c>
      <c r="DB222">
        <v>86.6</v>
      </c>
      <c r="DD222">
        <v>3.5</v>
      </c>
    </row>
    <row r="223" spans="1:114" x14ac:dyDescent="0.2">
      <c r="A223" t="s">
        <v>144</v>
      </c>
      <c r="B223" t="str">
        <f>VLOOKUP(A223,'[1]DB05-17 for Stata'!$B:$D,2,0)</f>
        <v>High income: OECD</v>
      </c>
      <c r="C223" t="str">
        <f>VLOOKUP(A223,'[1]DB05-17 for Stata'!$B:$D,3,0)</f>
        <v>High income</v>
      </c>
      <c r="D223" t="s">
        <v>126</v>
      </c>
      <c r="H223">
        <v>84.29</v>
      </c>
      <c r="I223">
        <v>4</v>
      </c>
      <c r="J223">
        <v>34</v>
      </c>
      <c r="K223">
        <v>11.3</v>
      </c>
      <c r="L223">
        <v>4</v>
      </c>
      <c r="M223">
        <v>34</v>
      </c>
      <c r="N223">
        <v>11.3</v>
      </c>
      <c r="O223">
        <v>23.5</v>
      </c>
      <c r="AP223">
        <v>34.07</v>
      </c>
      <c r="AQ223">
        <v>7</v>
      </c>
      <c r="AR223">
        <v>132</v>
      </c>
      <c r="AS223">
        <v>12.8</v>
      </c>
      <c r="BA223">
        <v>56.25</v>
      </c>
      <c r="BC223">
        <v>5</v>
      </c>
      <c r="BE223">
        <v>4</v>
      </c>
      <c r="BF223">
        <v>53.3</v>
      </c>
      <c r="BG223">
        <v>0</v>
      </c>
      <c r="CV223">
        <v>75.59</v>
      </c>
      <c r="CW223">
        <v>505</v>
      </c>
      <c r="CX223">
        <v>17.7</v>
      </c>
      <c r="DA223">
        <v>93.08</v>
      </c>
      <c r="DB223">
        <v>86.5</v>
      </c>
      <c r="DD223">
        <v>3.5</v>
      </c>
    </row>
    <row r="224" spans="1:114" x14ac:dyDescent="0.2">
      <c r="A224" t="s">
        <v>144</v>
      </c>
      <c r="B224" t="str">
        <f>VLOOKUP(A224,'[1]DB05-17 for Stata'!$B:$D,2,0)</f>
        <v>High income: OECD</v>
      </c>
      <c r="C224" t="str">
        <f>VLOOKUP(A224,'[1]DB05-17 for Stata'!$B:$D,3,0)</f>
        <v>High income</v>
      </c>
      <c r="D224" t="s">
        <v>128</v>
      </c>
      <c r="H224">
        <v>74.34</v>
      </c>
      <c r="I224">
        <v>7</v>
      </c>
      <c r="J224">
        <v>56</v>
      </c>
      <c r="K224">
        <v>11.1</v>
      </c>
      <c r="L224">
        <v>7</v>
      </c>
      <c r="M224">
        <v>56</v>
      </c>
      <c r="N224">
        <v>11.1</v>
      </c>
      <c r="O224">
        <v>24.1</v>
      </c>
      <c r="CV224">
        <v>75.59</v>
      </c>
      <c r="CW224">
        <v>505</v>
      </c>
      <c r="CX224">
        <v>17.7</v>
      </c>
      <c r="DA224">
        <v>92.59</v>
      </c>
      <c r="DB224">
        <v>86</v>
      </c>
      <c r="DD224">
        <v>3.5</v>
      </c>
    </row>
    <row r="225" spans="1:114" x14ac:dyDescent="0.2">
      <c r="A225" t="s">
        <v>145</v>
      </c>
      <c r="B225" t="str">
        <f>VLOOKUP(A225,'[1]DB05-17 for Stata'!$B:$D,2,0)</f>
        <v>Latin America &amp; Caribbean</v>
      </c>
      <c r="C225" t="str">
        <f>VLOOKUP(A225,'[1]DB05-17 for Stata'!$B:$D,3,0)</f>
        <v>Upper middle income</v>
      </c>
      <c r="D225" t="s">
        <v>113</v>
      </c>
      <c r="E225">
        <v>112</v>
      </c>
      <c r="F225">
        <v>58.06</v>
      </c>
      <c r="G225">
        <v>158</v>
      </c>
      <c r="H225">
        <v>73.22</v>
      </c>
      <c r="I225">
        <v>9</v>
      </c>
      <c r="J225">
        <v>43</v>
      </c>
      <c r="K225">
        <v>34.6</v>
      </c>
      <c r="L225">
        <v>9</v>
      </c>
      <c r="M225">
        <v>43</v>
      </c>
      <c r="N225">
        <v>34.6</v>
      </c>
      <c r="O225">
        <v>0.1</v>
      </c>
      <c r="P225">
        <v>100</v>
      </c>
      <c r="Q225">
        <v>68.17</v>
      </c>
      <c r="R225">
        <v>15</v>
      </c>
      <c r="S225">
        <v>109</v>
      </c>
      <c r="T225">
        <v>2</v>
      </c>
      <c r="U225">
        <v>7</v>
      </c>
      <c r="V225">
        <v>2</v>
      </c>
      <c r="W225">
        <v>1</v>
      </c>
      <c r="X225">
        <v>0</v>
      </c>
      <c r="Y225">
        <v>3</v>
      </c>
      <c r="Z225">
        <v>0</v>
      </c>
      <c r="AA225">
        <v>1</v>
      </c>
      <c r="AB225">
        <v>79</v>
      </c>
      <c r="AC225">
        <v>72.959999999999994</v>
      </c>
      <c r="AD225">
        <v>5</v>
      </c>
      <c r="AE225">
        <v>66</v>
      </c>
      <c r="AF225">
        <v>319.89999999999998</v>
      </c>
      <c r="AG225">
        <v>4</v>
      </c>
      <c r="AH225">
        <v>0</v>
      </c>
      <c r="AI225">
        <v>1</v>
      </c>
      <c r="AJ225">
        <v>1</v>
      </c>
      <c r="AK225">
        <v>1</v>
      </c>
      <c r="AL225">
        <v>0</v>
      </c>
      <c r="AM225">
        <v>1</v>
      </c>
      <c r="AN225">
        <v>19.5</v>
      </c>
      <c r="AO225">
        <v>126</v>
      </c>
      <c r="AP225">
        <v>52.84</v>
      </c>
      <c r="AQ225">
        <v>9</v>
      </c>
      <c r="AR225">
        <v>60</v>
      </c>
      <c r="AS225">
        <v>4.8</v>
      </c>
      <c r="AT225">
        <v>11.5</v>
      </c>
      <c r="AU225">
        <v>5</v>
      </c>
      <c r="AV225">
        <v>2.5</v>
      </c>
      <c r="AW225">
        <v>0</v>
      </c>
      <c r="AX225">
        <v>4</v>
      </c>
      <c r="AY225">
        <v>0</v>
      </c>
      <c r="AZ225">
        <v>167</v>
      </c>
      <c r="BA225">
        <v>20</v>
      </c>
      <c r="BB225">
        <v>4</v>
      </c>
      <c r="BD225">
        <v>0</v>
      </c>
      <c r="BF225">
        <v>0</v>
      </c>
      <c r="BG225">
        <v>0</v>
      </c>
      <c r="BH225">
        <v>118</v>
      </c>
      <c r="BI225">
        <v>46.67</v>
      </c>
      <c r="BJ225">
        <v>4.7</v>
      </c>
      <c r="BL225">
        <v>4.7</v>
      </c>
      <c r="BM225">
        <v>3</v>
      </c>
      <c r="BN225">
        <v>4</v>
      </c>
      <c r="BO225">
        <v>7</v>
      </c>
      <c r="BQ225">
        <v>4.7</v>
      </c>
      <c r="BR225">
        <v>7</v>
      </c>
      <c r="BS225">
        <v>2</v>
      </c>
      <c r="BT225">
        <v>5</v>
      </c>
      <c r="BU225">
        <v>44</v>
      </c>
      <c r="BV225">
        <v>97.6</v>
      </c>
      <c r="BW225">
        <v>83.03</v>
      </c>
      <c r="BX225">
        <v>29</v>
      </c>
      <c r="BY225">
        <v>147</v>
      </c>
      <c r="BZ225">
        <v>31.1</v>
      </c>
      <c r="CA225">
        <v>24.7</v>
      </c>
      <c r="CB225">
        <v>5</v>
      </c>
      <c r="CC225">
        <v>1.4</v>
      </c>
      <c r="CD225" t="s">
        <v>114</v>
      </c>
      <c r="CE225">
        <v>101</v>
      </c>
      <c r="CF225">
        <v>68.13</v>
      </c>
      <c r="CG225">
        <v>96</v>
      </c>
      <c r="CH225">
        <v>710</v>
      </c>
      <c r="CI225">
        <v>38</v>
      </c>
      <c r="CJ225">
        <v>28</v>
      </c>
      <c r="CK225">
        <v>48</v>
      </c>
      <c r="CL225">
        <v>688</v>
      </c>
      <c r="CM225">
        <v>36</v>
      </c>
      <c r="CN225">
        <v>75</v>
      </c>
      <c r="CU225">
        <v>134</v>
      </c>
      <c r="CV225">
        <v>50.11</v>
      </c>
      <c r="CW225">
        <v>892</v>
      </c>
      <c r="CX225">
        <v>27.5</v>
      </c>
      <c r="CY225">
        <v>8</v>
      </c>
      <c r="CZ225">
        <v>81</v>
      </c>
      <c r="DA225">
        <v>45.48</v>
      </c>
      <c r="DB225">
        <v>55.5</v>
      </c>
      <c r="DC225">
        <v>2</v>
      </c>
      <c r="DD225">
        <v>22.5</v>
      </c>
      <c r="DE225">
        <v>1</v>
      </c>
      <c r="DF225">
        <v>5</v>
      </c>
      <c r="DG225">
        <v>2</v>
      </c>
      <c r="DH225">
        <v>1</v>
      </c>
      <c r="DI225">
        <v>0</v>
      </c>
      <c r="DJ225">
        <v>2</v>
      </c>
    </row>
    <row r="226" spans="1:114" x14ac:dyDescent="0.2">
      <c r="A226" t="s">
        <v>145</v>
      </c>
      <c r="B226" t="str">
        <f>VLOOKUP(A226,'[1]DB05-17 for Stata'!$B:$D,2,0)</f>
        <v>Latin America &amp; Caribbean</v>
      </c>
      <c r="C226" t="str">
        <f>VLOOKUP(A226,'[1]DB05-17 for Stata'!$B:$D,3,0)</f>
        <v>Upper middle income</v>
      </c>
      <c r="D226" t="s">
        <v>115</v>
      </c>
      <c r="E226">
        <v>110</v>
      </c>
      <c r="F226">
        <v>58.06</v>
      </c>
      <c r="G226">
        <v>156</v>
      </c>
      <c r="H226">
        <v>73.28</v>
      </c>
      <c r="I226">
        <v>9</v>
      </c>
      <c r="J226">
        <v>43</v>
      </c>
      <c r="K226">
        <v>34.200000000000003</v>
      </c>
      <c r="L226">
        <v>9</v>
      </c>
      <c r="M226">
        <v>43</v>
      </c>
      <c r="N226">
        <v>34.200000000000003</v>
      </c>
      <c r="O226">
        <v>0.1</v>
      </c>
      <c r="P226">
        <v>97</v>
      </c>
      <c r="Q226">
        <v>68.3</v>
      </c>
      <c r="R226">
        <v>15</v>
      </c>
      <c r="S226">
        <v>109</v>
      </c>
      <c r="T226">
        <v>1.9</v>
      </c>
      <c r="U226">
        <v>7</v>
      </c>
      <c r="V226">
        <v>2</v>
      </c>
      <c r="W226">
        <v>1</v>
      </c>
      <c r="X226">
        <v>0</v>
      </c>
      <c r="Y226">
        <v>3</v>
      </c>
      <c r="Z226">
        <v>0</v>
      </c>
      <c r="AA226">
        <v>1</v>
      </c>
      <c r="AB226">
        <v>70</v>
      </c>
      <c r="AC226">
        <v>73.010000000000005</v>
      </c>
      <c r="AD226">
        <v>5</v>
      </c>
      <c r="AE226">
        <v>66</v>
      </c>
      <c r="AF226">
        <v>304.2</v>
      </c>
      <c r="AG226">
        <v>4</v>
      </c>
      <c r="AH226">
        <v>0</v>
      </c>
      <c r="AI226">
        <v>1</v>
      </c>
      <c r="AJ226">
        <v>1</v>
      </c>
      <c r="AK226">
        <v>1</v>
      </c>
      <c r="AL226">
        <v>0</v>
      </c>
      <c r="AM226">
        <v>1</v>
      </c>
      <c r="AN226">
        <v>22.3</v>
      </c>
      <c r="AO226">
        <v>128</v>
      </c>
      <c r="AP226">
        <v>52.82</v>
      </c>
      <c r="AQ226">
        <v>9</v>
      </c>
      <c r="AR226">
        <v>60</v>
      </c>
      <c r="AS226">
        <v>4.8</v>
      </c>
      <c r="AT226">
        <v>11.5</v>
      </c>
      <c r="AU226">
        <v>5</v>
      </c>
      <c r="AV226">
        <v>2.5</v>
      </c>
      <c r="AW226">
        <v>0</v>
      </c>
      <c r="AX226">
        <v>4</v>
      </c>
      <c r="AY226" t="s">
        <v>114</v>
      </c>
      <c r="AZ226">
        <v>163</v>
      </c>
      <c r="BA226">
        <v>20</v>
      </c>
      <c r="BB226">
        <v>4</v>
      </c>
      <c r="BD226">
        <v>0</v>
      </c>
      <c r="BF226">
        <v>0</v>
      </c>
      <c r="BG226">
        <v>0</v>
      </c>
      <c r="BH226">
        <v>112</v>
      </c>
      <c r="BI226">
        <v>46.67</v>
      </c>
      <c r="BJ226">
        <v>4.7</v>
      </c>
      <c r="BL226">
        <v>4.7</v>
      </c>
      <c r="BM226">
        <v>3</v>
      </c>
      <c r="BN226">
        <v>4</v>
      </c>
      <c r="BO226">
        <v>7</v>
      </c>
      <c r="BQ226">
        <v>4.7</v>
      </c>
      <c r="BR226">
        <v>7</v>
      </c>
      <c r="BS226">
        <v>2</v>
      </c>
      <c r="BT226">
        <v>5</v>
      </c>
      <c r="BU226">
        <v>42</v>
      </c>
      <c r="BV226">
        <v>97.6</v>
      </c>
      <c r="BW226">
        <v>83.03</v>
      </c>
      <c r="BX226">
        <v>29</v>
      </c>
      <c r="BY226">
        <v>147</v>
      </c>
      <c r="BZ226">
        <v>31.1</v>
      </c>
      <c r="CA226">
        <v>24.7</v>
      </c>
      <c r="CB226">
        <v>5</v>
      </c>
      <c r="CC226">
        <v>1.4</v>
      </c>
      <c r="CE226">
        <v>99</v>
      </c>
      <c r="CF226">
        <v>68.13</v>
      </c>
      <c r="CG226">
        <v>96</v>
      </c>
      <c r="CH226">
        <v>710</v>
      </c>
      <c r="CI226">
        <v>38</v>
      </c>
      <c r="CJ226">
        <v>28</v>
      </c>
      <c r="CK226">
        <v>48</v>
      </c>
      <c r="CL226">
        <v>688</v>
      </c>
      <c r="CM226">
        <v>36</v>
      </c>
      <c r="CN226">
        <v>75</v>
      </c>
      <c r="CU226">
        <v>132</v>
      </c>
      <c r="CV226">
        <v>50.11</v>
      </c>
      <c r="CW226">
        <v>892</v>
      </c>
      <c r="CX226">
        <v>27.5</v>
      </c>
      <c r="CY226">
        <v>8</v>
      </c>
      <c r="CZ226">
        <v>80</v>
      </c>
      <c r="DA226">
        <v>45.21</v>
      </c>
      <c r="DB226">
        <v>55</v>
      </c>
      <c r="DC226">
        <v>2</v>
      </c>
      <c r="DD226">
        <v>22.5</v>
      </c>
      <c r="DE226">
        <v>1</v>
      </c>
      <c r="DF226">
        <v>5</v>
      </c>
      <c r="DG226">
        <v>2</v>
      </c>
      <c r="DH226">
        <v>1</v>
      </c>
      <c r="DI226">
        <v>0</v>
      </c>
      <c r="DJ226">
        <v>2</v>
      </c>
    </row>
    <row r="227" spans="1:114" x14ac:dyDescent="0.2">
      <c r="A227" t="s">
        <v>145</v>
      </c>
      <c r="B227" t="str">
        <f>VLOOKUP(A227,'[1]DB05-17 for Stata'!$B:$D,2,0)</f>
        <v>Latin America &amp; Caribbean</v>
      </c>
      <c r="C227" t="str">
        <f>VLOOKUP(A227,'[1]DB05-17 for Stata'!$B:$D,3,0)</f>
        <v>Upper middle income</v>
      </c>
      <c r="D227" t="s">
        <v>116</v>
      </c>
      <c r="F227">
        <v>57.52</v>
      </c>
      <c r="H227">
        <v>73.260000000000005</v>
      </c>
      <c r="I227">
        <v>9</v>
      </c>
      <c r="J227">
        <v>43</v>
      </c>
      <c r="K227">
        <v>34.299999999999997</v>
      </c>
      <c r="L227">
        <v>9</v>
      </c>
      <c r="M227">
        <v>43</v>
      </c>
      <c r="N227">
        <v>34.299999999999997</v>
      </c>
      <c r="O227">
        <v>0.1</v>
      </c>
      <c r="Q227">
        <v>68.25</v>
      </c>
      <c r="R227">
        <v>15</v>
      </c>
      <c r="S227">
        <v>109</v>
      </c>
      <c r="T227">
        <v>1.9</v>
      </c>
      <c r="U227">
        <v>7</v>
      </c>
      <c r="V227">
        <v>2</v>
      </c>
      <c r="W227">
        <v>1</v>
      </c>
      <c r="X227">
        <v>0</v>
      </c>
      <c r="Y227">
        <v>3</v>
      </c>
      <c r="Z227">
        <v>0</v>
      </c>
      <c r="AA227">
        <v>1</v>
      </c>
      <c r="AC227">
        <v>72.989999999999995</v>
      </c>
      <c r="AD227">
        <v>5</v>
      </c>
      <c r="AE227">
        <v>66</v>
      </c>
      <c r="AF227">
        <v>309.7</v>
      </c>
      <c r="AG227">
        <v>4</v>
      </c>
      <c r="AH227">
        <v>0</v>
      </c>
      <c r="AI227">
        <v>1</v>
      </c>
      <c r="AJ227">
        <v>1</v>
      </c>
      <c r="AK227">
        <v>1</v>
      </c>
      <c r="AL227">
        <v>0</v>
      </c>
      <c r="AM227">
        <v>1</v>
      </c>
      <c r="AN227">
        <v>22.6</v>
      </c>
      <c r="AP227">
        <v>52.83</v>
      </c>
      <c r="AQ227">
        <v>9</v>
      </c>
      <c r="AR227">
        <v>60</v>
      </c>
      <c r="AS227">
        <v>4.8</v>
      </c>
      <c r="AT227">
        <v>11.5</v>
      </c>
      <c r="AU227">
        <v>5</v>
      </c>
      <c r="AV227">
        <v>2.5</v>
      </c>
      <c r="AW227">
        <v>0</v>
      </c>
      <c r="AX227">
        <v>4</v>
      </c>
      <c r="BA227">
        <v>20</v>
      </c>
      <c r="BB227">
        <v>4</v>
      </c>
      <c r="BD227">
        <v>0</v>
      </c>
      <c r="BF227">
        <v>0</v>
      </c>
      <c r="BG227">
        <v>0</v>
      </c>
      <c r="BI227">
        <v>46.67</v>
      </c>
      <c r="BJ227">
        <v>4.7</v>
      </c>
      <c r="BL227">
        <v>4.7</v>
      </c>
      <c r="BM227">
        <v>3</v>
      </c>
      <c r="BN227">
        <v>4</v>
      </c>
      <c r="BO227">
        <v>7</v>
      </c>
      <c r="BP227">
        <v>6</v>
      </c>
      <c r="BQ227">
        <v>4.7</v>
      </c>
      <c r="BR227">
        <v>7</v>
      </c>
      <c r="BS227">
        <v>2</v>
      </c>
      <c r="BT227">
        <v>5</v>
      </c>
      <c r="BW227">
        <v>78.17</v>
      </c>
      <c r="BX227">
        <v>29</v>
      </c>
      <c r="BY227">
        <v>147</v>
      </c>
      <c r="BZ227">
        <v>31.1</v>
      </c>
      <c r="CA227">
        <v>24.7</v>
      </c>
      <c r="CB227">
        <v>5</v>
      </c>
      <c r="CC227">
        <v>1.4</v>
      </c>
      <c r="CF227">
        <v>68.13</v>
      </c>
      <c r="CG227">
        <v>96</v>
      </c>
      <c r="CH227">
        <v>710</v>
      </c>
      <c r="CI227">
        <v>38</v>
      </c>
      <c r="CJ227">
        <v>28</v>
      </c>
      <c r="CK227">
        <v>48</v>
      </c>
      <c r="CL227">
        <v>688</v>
      </c>
      <c r="CM227">
        <v>36</v>
      </c>
      <c r="CN227">
        <v>75</v>
      </c>
      <c r="CO227">
        <v>5</v>
      </c>
      <c r="CP227">
        <v>17</v>
      </c>
      <c r="CQ227">
        <v>1355</v>
      </c>
      <c r="CR227">
        <v>7</v>
      </c>
      <c r="CS227">
        <v>19</v>
      </c>
      <c r="CT227">
        <v>1580</v>
      </c>
      <c r="CV227">
        <v>50.11</v>
      </c>
      <c r="CW227">
        <v>892</v>
      </c>
      <c r="CX227">
        <v>27.5</v>
      </c>
      <c r="CY227">
        <v>8</v>
      </c>
      <c r="DA227">
        <v>44.81</v>
      </c>
      <c r="DB227">
        <v>54.2</v>
      </c>
      <c r="DC227">
        <v>2</v>
      </c>
      <c r="DD227">
        <v>22.5</v>
      </c>
      <c r="DE227">
        <v>1</v>
      </c>
      <c r="DF227">
        <v>5</v>
      </c>
      <c r="DG227">
        <v>2</v>
      </c>
      <c r="DH227">
        <v>1</v>
      </c>
      <c r="DI227">
        <v>0</v>
      </c>
      <c r="DJ227">
        <v>2</v>
      </c>
    </row>
    <row r="228" spans="1:114" x14ac:dyDescent="0.2">
      <c r="A228" t="s">
        <v>145</v>
      </c>
      <c r="B228" t="str">
        <f>VLOOKUP(A228,'[1]DB05-17 for Stata'!$B:$D,2,0)</f>
        <v>Latin America &amp; Caribbean</v>
      </c>
      <c r="C228" t="str">
        <f>VLOOKUP(A228,'[1]DB05-17 for Stata'!$B:$D,3,0)</f>
        <v>Upper middle income</v>
      </c>
      <c r="D228" t="s">
        <v>117</v>
      </c>
      <c r="F228">
        <v>61.94</v>
      </c>
      <c r="H228">
        <v>73.12</v>
      </c>
      <c r="I228">
        <v>9</v>
      </c>
      <c r="J228">
        <v>43</v>
      </c>
      <c r="K228">
        <v>35.4</v>
      </c>
      <c r="L228">
        <v>9</v>
      </c>
      <c r="M228">
        <v>43</v>
      </c>
      <c r="N228">
        <v>35.4</v>
      </c>
      <c r="O228">
        <v>0.1</v>
      </c>
      <c r="Q228">
        <v>75.06</v>
      </c>
      <c r="R228">
        <v>15</v>
      </c>
      <c r="S228">
        <v>109</v>
      </c>
      <c r="T228">
        <v>2.2000000000000002</v>
      </c>
      <c r="AC228">
        <v>80.510000000000005</v>
      </c>
      <c r="AD228">
        <v>5</v>
      </c>
      <c r="AE228">
        <v>66</v>
      </c>
      <c r="AF228">
        <v>346.5</v>
      </c>
      <c r="AP228">
        <v>57.71</v>
      </c>
      <c r="AQ228">
        <v>9</v>
      </c>
      <c r="AR228">
        <v>60</v>
      </c>
      <c r="AS228">
        <v>4.8</v>
      </c>
      <c r="BA228">
        <v>43.75</v>
      </c>
      <c r="BB228">
        <v>4</v>
      </c>
      <c r="BC228">
        <v>7</v>
      </c>
      <c r="BD228">
        <v>0</v>
      </c>
      <c r="BE228">
        <v>0</v>
      </c>
      <c r="BF228">
        <v>0</v>
      </c>
      <c r="BG228">
        <v>0</v>
      </c>
      <c r="BI228">
        <v>43.33</v>
      </c>
      <c r="BJ228">
        <v>4.7</v>
      </c>
      <c r="BK228">
        <v>4.3</v>
      </c>
      <c r="BL228">
        <v>4.7</v>
      </c>
      <c r="BM228">
        <v>3</v>
      </c>
      <c r="BN228">
        <v>4</v>
      </c>
      <c r="BO228">
        <v>7</v>
      </c>
      <c r="BP228">
        <v>6</v>
      </c>
      <c r="BQ228">
        <v>4.7</v>
      </c>
      <c r="BR228">
        <v>7</v>
      </c>
      <c r="BS228">
        <v>2</v>
      </c>
      <c r="BT228">
        <v>5</v>
      </c>
      <c r="BW228">
        <v>78.17</v>
      </c>
      <c r="BX228">
        <v>29</v>
      </c>
      <c r="BY228">
        <v>147</v>
      </c>
      <c r="BZ228">
        <v>31.1</v>
      </c>
      <c r="CA228">
        <v>24.7</v>
      </c>
      <c r="CB228">
        <v>7</v>
      </c>
      <c r="CF228">
        <v>72.86</v>
      </c>
      <c r="CO228">
        <v>5</v>
      </c>
      <c r="CP228">
        <v>17</v>
      </c>
      <c r="CQ228">
        <v>1355</v>
      </c>
      <c r="CR228">
        <v>7</v>
      </c>
      <c r="CS228">
        <v>19</v>
      </c>
      <c r="CT228">
        <v>1580</v>
      </c>
      <c r="CV228">
        <v>37.380000000000003</v>
      </c>
      <c r="CW228">
        <v>892</v>
      </c>
      <c r="CX228">
        <v>27.5</v>
      </c>
      <c r="DA228">
        <v>44.36</v>
      </c>
      <c r="DB228">
        <v>53.4</v>
      </c>
      <c r="DD228">
        <v>22.5</v>
      </c>
      <c r="DE228">
        <v>1</v>
      </c>
      <c r="DF228">
        <v>5</v>
      </c>
      <c r="DG228">
        <v>2</v>
      </c>
      <c r="DH228">
        <v>1</v>
      </c>
      <c r="DI228">
        <v>0</v>
      </c>
      <c r="DJ228">
        <v>2</v>
      </c>
    </row>
    <row r="229" spans="1:114" x14ac:dyDescent="0.2">
      <c r="A229" t="s">
        <v>145</v>
      </c>
      <c r="B229" t="str">
        <f>VLOOKUP(A229,'[1]DB05-17 for Stata'!$B:$D,2,0)</f>
        <v>Latin America &amp; Caribbean</v>
      </c>
      <c r="C229" t="str">
        <f>VLOOKUP(A229,'[1]DB05-17 for Stata'!$B:$D,3,0)</f>
        <v>Upper middle income</v>
      </c>
      <c r="D229" t="s">
        <v>118</v>
      </c>
      <c r="F229">
        <v>61.91</v>
      </c>
      <c r="H229">
        <v>72.97</v>
      </c>
      <c r="I229">
        <v>9</v>
      </c>
      <c r="J229">
        <v>43</v>
      </c>
      <c r="K229">
        <v>36.700000000000003</v>
      </c>
      <c r="L229">
        <v>9</v>
      </c>
      <c r="M229">
        <v>43</v>
      </c>
      <c r="N229">
        <v>36.700000000000003</v>
      </c>
      <c r="O229">
        <v>0.1</v>
      </c>
      <c r="Q229">
        <v>74.63</v>
      </c>
      <c r="R229">
        <v>15</v>
      </c>
      <c r="S229">
        <v>109</v>
      </c>
      <c r="T229">
        <v>2.4</v>
      </c>
      <c r="AC229">
        <v>80.33</v>
      </c>
      <c r="AD229">
        <v>5</v>
      </c>
      <c r="AE229">
        <v>66</v>
      </c>
      <c r="AF229">
        <v>388.2</v>
      </c>
      <c r="AP229">
        <v>60.71</v>
      </c>
      <c r="AQ229">
        <v>8</v>
      </c>
      <c r="AR229">
        <v>59</v>
      </c>
      <c r="AS229">
        <v>4.8</v>
      </c>
      <c r="BA229">
        <v>43.75</v>
      </c>
      <c r="BC229">
        <v>7</v>
      </c>
      <c r="BE229">
        <v>0</v>
      </c>
      <c r="BF229">
        <v>0</v>
      </c>
      <c r="BG229">
        <v>0</v>
      </c>
      <c r="BI229">
        <v>43.33</v>
      </c>
      <c r="BK229">
        <v>4.3</v>
      </c>
      <c r="BM229">
        <v>3</v>
      </c>
      <c r="BN229">
        <v>4</v>
      </c>
      <c r="BP229">
        <v>6</v>
      </c>
      <c r="BW229">
        <v>77.209999999999994</v>
      </c>
      <c r="BX229">
        <v>29</v>
      </c>
      <c r="BY229">
        <v>147</v>
      </c>
      <c r="BZ229">
        <v>33.200000000000003</v>
      </c>
      <c r="CF229">
        <v>72.2</v>
      </c>
      <c r="CO229">
        <v>5</v>
      </c>
      <c r="CP229">
        <v>18</v>
      </c>
      <c r="CQ229">
        <v>1355</v>
      </c>
      <c r="CR229">
        <v>7</v>
      </c>
      <c r="CS229">
        <v>20</v>
      </c>
      <c r="CT229">
        <v>1580</v>
      </c>
      <c r="CV229">
        <v>37.380000000000003</v>
      </c>
      <c r="CW229">
        <v>892</v>
      </c>
      <c r="CX229">
        <v>27.5</v>
      </c>
      <c r="DA229">
        <v>56.54</v>
      </c>
      <c r="DB229">
        <v>52.5</v>
      </c>
      <c r="DD229">
        <v>22.5</v>
      </c>
      <c r="DE229">
        <v>1</v>
      </c>
    </row>
    <row r="230" spans="1:114" x14ac:dyDescent="0.2">
      <c r="A230" t="s">
        <v>145</v>
      </c>
      <c r="B230" t="str">
        <f>VLOOKUP(A230,'[1]DB05-17 for Stata'!$B:$D,2,0)</f>
        <v>Latin America &amp; Caribbean</v>
      </c>
      <c r="C230" t="str">
        <f>VLOOKUP(A230,'[1]DB05-17 for Stata'!$B:$D,3,0)</f>
        <v>Upper middle income</v>
      </c>
      <c r="D230" t="s">
        <v>119</v>
      </c>
      <c r="F230">
        <v>61.7</v>
      </c>
      <c r="H230">
        <v>72.989999999999995</v>
      </c>
      <c r="I230">
        <v>9</v>
      </c>
      <c r="J230">
        <v>43</v>
      </c>
      <c r="K230">
        <v>36.5</v>
      </c>
      <c r="L230">
        <v>9</v>
      </c>
      <c r="M230">
        <v>43</v>
      </c>
      <c r="N230">
        <v>36.5</v>
      </c>
      <c r="O230">
        <v>0.1</v>
      </c>
      <c r="Q230">
        <v>74.680000000000007</v>
      </c>
      <c r="R230">
        <v>15</v>
      </c>
      <c r="S230">
        <v>109</v>
      </c>
      <c r="T230">
        <v>2.4</v>
      </c>
      <c r="AC230">
        <v>80.36</v>
      </c>
      <c r="AD230">
        <v>5</v>
      </c>
      <c r="AE230">
        <v>66</v>
      </c>
      <c r="AF230">
        <v>383.3</v>
      </c>
      <c r="AP230">
        <v>60.59</v>
      </c>
      <c r="AQ230">
        <v>8</v>
      </c>
      <c r="AR230">
        <v>60</v>
      </c>
      <c r="AS230">
        <v>4.7</v>
      </c>
      <c r="BA230">
        <v>43.75</v>
      </c>
      <c r="BC230">
        <v>7</v>
      </c>
      <c r="BE230">
        <v>0</v>
      </c>
      <c r="BF230">
        <v>0</v>
      </c>
      <c r="BG230">
        <v>0</v>
      </c>
      <c r="BI230">
        <v>43.33</v>
      </c>
      <c r="BK230">
        <v>4.3</v>
      </c>
      <c r="BM230">
        <v>3</v>
      </c>
      <c r="BN230">
        <v>4</v>
      </c>
      <c r="BP230">
        <v>6</v>
      </c>
      <c r="BW230">
        <v>77.209999999999994</v>
      </c>
      <c r="BX230">
        <v>29</v>
      </c>
      <c r="BY230">
        <v>147</v>
      </c>
      <c r="BZ230">
        <v>33.200000000000003</v>
      </c>
      <c r="CF230">
        <v>70.64</v>
      </c>
      <c r="CO230">
        <v>5</v>
      </c>
      <c r="CP230">
        <v>20</v>
      </c>
      <c r="CQ230">
        <v>1355</v>
      </c>
      <c r="CR230">
        <v>7</v>
      </c>
      <c r="CS230">
        <v>21</v>
      </c>
      <c r="CT230">
        <v>1630</v>
      </c>
      <c r="CV230">
        <v>37.380000000000003</v>
      </c>
      <c r="CW230">
        <v>892</v>
      </c>
      <c r="CX230">
        <v>27.5</v>
      </c>
      <c r="DA230">
        <v>56.08</v>
      </c>
      <c r="DB230">
        <v>52.1</v>
      </c>
      <c r="DD230">
        <v>22.5</v>
      </c>
      <c r="DE230">
        <v>1</v>
      </c>
    </row>
    <row r="231" spans="1:114" x14ac:dyDescent="0.2">
      <c r="A231" t="s">
        <v>145</v>
      </c>
      <c r="B231" t="str">
        <f>VLOOKUP(A231,'[1]DB05-17 for Stata'!$B:$D,2,0)</f>
        <v>Latin America &amp; Caribbean</v>
      </c>
      <c r="C231" t="str">
        <f>VLOOKUP(A231,'[1]DB05-17 for Stata'!$B:$D,3,0)</f>
        <v>Upper middle income</v>
      </c>
      <c r="D231" t="s">
        <v>120</v>
      </c>
      <c r="F231">
        <v>61.11</v>
      </c>
      <c r="H231">
        <v>73.08</v>
      </c>
      <c r="I231">
        <v>9</v>
      </c>
      <c r="J231">
        <v>43</v>
      </c>
      <c r="K231">
        <v>35.799999999999997</v>
      </c>
      <c r="L231">
        <v>9</v>
      </c>
      <c r="M231">
        <v>43</v>
      </c>
      <c r="N231">
        <v>35.799999999999997</v>
      </c>
      <c r="O231">
        <v>0.1</v>
      </c>
      <c r="Q231">
        <v>74.94</v>
      </c>
      <c r="R231">
        <v>15</v>
      </c>
      <c r="S231">
        <v>109</v>
      </c>
      <c r="T231">
        <v>2.2999999999999998</v>
      </c>
      <c r="AC231">
        <v>80.459999999999994</v>
      </c>
      <c r="AD231">
        <v>5</v>
      </c>
      <c r="AE231">
        <v>66</v>
      </c>
      <c r="AF231">
        <v>358</v>
      </c>
      <c r="AP231">
        <v>60.57</v>
      </c>
      <c r="AQ231">
        <v>8</v>
      </c>
      <c r="AR231">
        <v>60</v>
      </c>
      <c r="AS231">
        <v>4.8</v>
      </c>
      <c r="BA231">
        <v>43.75</v>
      </c>
      <c r="BC231">
        <v>7</v>
      </c>
      <c r="BE231">
        <v>0</v>
      </c>
      <c r="BF231">
        <v>0</v>
      </c>
      <c r="BG231">
        <v>0</v>
      </c>
      <c r="BI231">
        <v>43.33</v>
      </c>
      <c r="BK231">
        <v>4.3</v>
      </c>
      <c r="BM231">
        <v>3</v>
      </c>
      <c r="BN231">
        <v>4</v>
      </c>
      <c r="BP231">
        <v>6</v>
      </c>
      <c r="BW231">
        <v>71.099999999999994</v>
      </c>
      <c r="BX231">
        <v>40</v>
      </c>
      <c r="BY231">
        <v>147</v>
      </c>
      <c r="BZ231">
        <v>33.200000000000003</v>
      </c>
      <c r="CF231">
        <v>70.59</v>
      </c>
      <c r="CO231">
        <v>5</v>
      </c>
      <c r="CP231">
        <v>20</v>
      </c>
      <c r="CQ231">
        <v>1355</v>
      </c>
      <c r="CR231">
        <v>7</v>
      </c>
      <c r="CS231">
        <v>21</v>
      </c>
      <c r="CT231">
        <v>1630</v>
      </c>
      <c r="CV231">
        <v>37.380000000000003</v>
      </c>
      <c r="CW231">
        <v>892</v>
      </c>
      <c r="CX231">
        <v>27.5</v>
      </c>
      <c r="DA231">
        <v>55.86</v>
      </c>
      <c r="DB231">
        <v>51.9</v>
      </c>
      <c r="DD231">
        <v>22.5</v>
      </c>
    </row>
    <row r="232" spans="1:114" x14ac:dyDescent="0.2">
      <c r="A232" t="s">
        <v>145</v>
      </c>
      <c r="B232" t="str">
        <f>VLOOKUP(A232,'[1]DB05-17 for Stata'!$B:$D,2,0)</f>
        <v>Latin America &amp; Caribbean</v>
      </c>
      <c r="C232" t="str">
        <f>VLOOKUP(A232,'[1]DB05-17 for Stata'!$B:$D,3,0)</f>
        <v>Upper middle income</v>
      </c>
      <c r="D232" t="s">
        <v>121</v>
      </c>
      <c r="F232">
        <v>61.19</v>
      </c>
      <c r="H232">
        <v>73.150000000000006</v>
      </c>
      <c r="I232">
        <v>9</v>
      </c>
      <c r="J232">
        <v>43</v>
      </c>
      <c r="K232">
        <v>35.299999999999997</v>
      </c>
      <c r="L232">
        <v>9</v>
      </c>
      <c r="M232">
        <v>43</v>
      </c>
      <c r="N232">
        <v>35.299999999999997</v>
      </c>
      <c r="O232">
        <v>0.1</v>
      </c>
      <c r="Q232">
        <v>75.5</v>
      </c>
      <c r="R232">
        <v>15</v>
      </c>
      <c r="S232">
        <v>109</v>
      </c>
      <c r="T232">
        <v>1.9</v>
      </c>
      <c r="AC232">
        <v>80.709999999999994</v>
      </c>
      <c r="AD232">
        <v>5</v>
      </c>
      <c r="AE232">
        <v>66</v>
      </c>
      <c r="AF232">
        <v>297.10000000000002</v>
      </c>
      <c r="AP232">
        <v>60.54</v>
      </c>
      <c r="AQ232">
        <v>8</v>
      </c>
      <c r="AR232">
        <v>60</v>
      </c>
      <c r="AS232">
        <v>4.8</v>
      </c>
      <c r="BA232">
        <v>43.75</v>
      </c>
      <c r="BC232">
        <v>7</v>
      </c>
      <c r="BE232">
        <v>0</v>
      </c>
      <c r="BF232">
        <v>0</v>
      </c>
      <c r="BG232">
        <v>0</v>
      </c>
      <c r="BI232">
        <v>43.33</v>
      </c>
      <c r="BK232">
        <v>4.3</v>
      </c>
      <c r="BM232">
        <v>3</v>
      </c>
      <c r="BN232">
        <v>4</v>
      </c>
      <c r="BP232">
        <v>6</v>
      </c>
      <c r="BW232">
        <v>71.099999999999994</v>
      </c>
      <c r="BX232">
        <v>40</v>
      </c>
      <c r="BY232">
        <v>147</v>
      </c>
      <c r="BZ232">
        <v>33.200000000000003</v>
      </c>
      <c r="CF232">
        <v>70.86</v>
      </c>
      <c r="CO232">
        <v>5</v>
      </c>
      <c r="CP232">
        <v>20</v>
      </c>
      <c r="CQ232">
        <v>1355</v>
      </c>
      <c r="CR232">
        <v>7</v>
      </c>
      <c r="CS232">
        <v>21</v>
      </c>
      <c r="CT232">
        <v>1630</v>
      </c>
      <c r="CV232">
        <v>37.380000000000003</v>
      </c>
      <c r="CW232">
        <v>892</v>
      </c>
      <c r="CX232">
        <v>27.5</v>
      </c>
      <c r="DA232">
        <v>55.56</v>
      </c>
      <c r="DB232">
        <v>51.6</v>
      </c>
      <c r="DD232">
        <v>22.5</v>
      </c>
    </row>
    <row r="233" spans="1:114" x14ac:dyDescent="0.2">
      <c r="A233" t="s">
        <v>145</v>
      </c>
      <c r="B233" t="str">
        <f>VLOOKUP(A233,'[1]DB05-17 for Stata'!$B:$D,2,0)</f>
        <v>Latin America &amp; Caribbean</v>
      </c>
      <c r="C233" t="str">
        <f>VLOOKUP(A233,'[1]DB05-17 for Stata'!$B:$D,3,0)</f>
        <v>Upper middle income</v>
      </c>
      <c r="D233" t="s">
        <v>122</v>
      </c>
      <c r="H233">
        <v>72.989999999999995</v>
      </c>
      <c r="I233">
        <v>9</v>
      </c>
      <c r="J233">
        <v>43</v>
      </c>
      <c r="K233">
        <v>36.5</v>
      </c>
      <c r="L233">
        <v>9</v>
      </c>
      <c r="M233">
        <v>43</v>
      </c>
      <c r="N233">
        <v>36.5</v>
      </c>
      <c r="O233">
        <v>0.1</v>
      </c>
      <c r="Q233">
        <v>74.69</v>
      </c>
      <c r="R233">
        <v>15</v>
      </c>
      <c r="S233">
        <v>109</v>
      </c>
      <c r="T233">
        <v>2.4</v>
      </c>
      <c r="AP233">
        <v>60.6</v>
      </c>
      <c r="AQ233">
        <v>8</v>
      </c>
      <c r="AR233">
        <v>60</v>
      </c>
      <c r="AS233">
        <v>4.7</v>
      </c>
      <c r="BA233">
        <v>43.75</v>
      </c>
      <c r="BC233">
        <v>7</v>
      </c>
      <c r="BE233">
        <v>0</v>
      </c>
      <c r="BF233">
        <v>0</v>
      </c>
      <c r="BG233">
        <v>0</v>
      </c>
      <c r="BI233">
        <v>43.33</v>
      </c>
      <c r="BK233">
        <v>4.3</v>
      </c>
      <c r="BM233">
        <v>3</v>
      </c>
      <c r="BN233">
        <v>4</v>
      </c>
      <c r="BP233">
        <v>6</v>
      </c>
      <c r="BW233">
        <v>71.099999999999994</v>
      </c>
      <c r="BX233">
        <v>40</v>
      </c>
      <c r="BY233">
        <v>147</v>
      </c>
      <c r="BZ233">
        <v>33.200000000000003</v>
      </c>
      <c r="CF233">
        <v>70.63</v>
      </c>
      <c r="CO233">
        <v>5</v>
      </c>
      <c r="CP233">
        <v>20</v>
      </c>
      <c r="CQ233">
        <v>1355</v>
      </c>
      <c r="CR233">
        <v>7</v>
      </c>
      <c r="CS233">
        <v>21</v>
      </c>
      <c r="CT233">
        <v>1630</v>
      </c>
      <c r="CV233">
        <v>37.380000000000003</v>
      </c>
      <c r="CW233">
        <v>892</v>
      </c>
      <c r="CX233">
        <v>27.5</v>
      </c>
      <c r="DA233">
        <v>55.56</v>
      </c>
      <c r="DB233">
        <v>51.6</v>
      </c>
      <c r="DD233">
        <v>22.5</v>
      </c>
    </row>
    <row r="234" spans="1:114" x14ac:dyDescent="0.2">
      <c r="A234" t="s">
        <v>145</v>
      </c>
      <c r="B234" t="str">
        <f>VLOOKUP(A234,'[1]DB05-17 for Stata'!$B:$D,2,0)</f>
        <v>Latin America &amp; Caribbean</v>
      </c>
      <c r="C234" t="str">
        <f>VLOOKUP(A234,'[1]DB05-17 for Stata'!$B:$D,3,0)</f>
        <v>Upper middle income</v>
      </c>
      <c r="D234" t="s">
        <v>123</v>
      </c>
      <c r="H234">
        <v>72.930000000000007</v>
      </c>
      <c r="I234">
        <v>9</v>
      </c>
      <c r="J234">
        <v>43</v>
      </c>
      <c r="K234">
        <v>37</v>
      </c>
      <c r="L234">
        <v>9</v>
      </c>
      <c r="M234">
        <v>43</v>
      </c>
      <c r="N234">
        <v>37</v>
      </c>
      <c r="O234">
        <v>0.1</v>
      </c>
      <c r="Q234">
        <v>74.540000000000006</v>
      </c>
      <c r="R234">
        <v>15</v>
      </c>
      <c r="S234">
        <v>109</v>
      </c>
      <c r="T234">
        <v>2.5</v>
      </c>
      <c r="AP234">
        <v>60.63</v>
      </c>
      <c r="AQ234">
        <v>8</v>
      </c>
      <c r="AR234">
        <v>60</v>
      </c>
      <c r="AS234">
        <v>4.7</v>
      </c>
      <c r="BA234">
        <v>43.75</v>
      </c>
      <c r="BC234">
        <v>7</v>
      </c>
      <c r="BE234">
        <v>0</v>
      </c>
      <c r="BF234">
        <v>0</v>
      </c>
      <c r="BG234">
        <v>0</v>
      </c>
      <c r="BI234">
        <v>43.33</v>
      </c>
      <c r="BK234">
        <v>4.3</v>
      </c>
      <c r="BM234">
        <v>3</v>
      </c>
      <c r="BN234">
        <v>4</v>
      </c>
      <c r="BP234">
        <v>6</v>
      </c>
      <c r="BW234">
        <v>69.790000000000006</v>
      </c>
      <c r="BX234">
        <v>41</v>
      </c>
      <c r="BY234">
        <v>147</v>
      </c>
      <c r="BZ234">
        <v>34.799999999999997</v>
      </c>
      <c r="CF234">
        <v>70.22</v>
      </c>
      <c r="CO234">
        <v>5</v>
      </c>
      <c r="CP234">
        <v>20</v>
      </c>
      <c r="CQ234">
        <v>1345</v>
      </c>
      <c r="CR234">
        <v>7</v>
      </c>
      <c r="CS234">
        <v>21</v>
      </c>
      <c r="CT234">
        <v>1615</v>
      </c>
      <c r="CV234">
        <v>37.380000000000003</v>
      </c>
      <c r="CW234">
        <v>892</v>
      </c>
      <c r="CX234">
        <v>27.5</v>
      </c>
      <c r="DA234">
        <v>55.71</v>
      </c>
      <c r="DB234">
        <v>51.8</v>
      </c>
      <c r="DD234">
        <v>22.5</v>
      </c>
    </row>
    <row r="235" spans="1:114" x14ac:dyDescent="0.2">
      <c r="A235" t="s">
        <v>145</v>
      </c>
      <c r="B235" t="str">
        <f>VLOOKUP(A235,'[1]DB05-17 for Stata'!$B:$D,2,0)</f>
        <v>Latin America &amp; Caribbean</v>
      </c>
      <c r="C235" t="str">
        <f>VLOOKUP(A235,'[1]DB05-17 for Stata'!$B:$D,3,0)</f>
        <v>Upper middle income</v>
      </c>
      <c r="D235" t="s">
        <v>124</v>
      </c>
      <c r="H235">
        <v>72.56</v>
      </c>
      <c r="I235">
        <v>9</v>
      </c>
      <c r="J235">
        <v>44</v>
      </c>
      <c r="K235">
        <v>38</v>
      </c>
      <c r="L235">
        <v>9</v>
      </c>
      <c r="M235">
        <v>44</v>
      </c>
      <c r="N235">
        <v>38</v>
      </c>
      <c r="O235">
        <v>0.1</v>
      </c>
      <c r="Q235">
        <v>74.19</v>
      </c>
      <c r="R235">
        <v>15</v>
      </c>
      <c r="S235">
        <v>109</v>
      </c>
      <c r="T235">
        <v>2.7</v>
      </c>
      <c r="AP235">
        <v>60.01</v>
      </c>
      <c r="AQ235">
        <v>8</v>
      </c>
      <c r="AR235">
        <v>60</v>
      </c>
      <c r="AS235">
        <v>5</v>
      </c>
      <c r="BA235">
        <v>43.75</v>
      </c>
      <c r="BC235">
        <v>7</v>
      </c>
      <c r="BE235">
        <v>0</v>
      </c>
      <c r="BF235">
        <v>0</v>
      </c>
      <c r="BG235">
        <v>0</v>
      </c>
      <c r="BI235">
        <v>43.33</v>
      </c>
      <c r="BK235">
        <v>4.3</v>
      </c>
      <c r="BM235">
        <v>3</v>
      </c>
      <c r="BN235">
        <v>4</v>
      </c>
      <c r="BP235">
        <v>6</v>
      </c>
      <c r="BW235">
        <v>69.790000000000006</v>
      </c>
      <c r="BX235">
        <v>41</v>
      </c>
      <c r="BY235">
        <v>147</v>
      </c>
      <c r="BZ235">
        <v>34.799999999999997</v>
      </c>
      <c r="CF235">
        <v>69.739999999999995</v>
      </c>
      <c r="CO235">
        <v>5</v>
      </c>
      <c r="CP235">
        <v>20</v>
      </c>
      <c r="CQ235">
        <v>1345</v>
      </c>
      <c r="CR235">
        <v>7</v>
      </c>
      <c r="CS235">
        <v>21</v>
      </c>
      <c r="CT235">
        <v>1615</v>
      </c>
      <c r="CV235">
        <v>37.380000000000003</v>
      </c>
      <c r="CW235">
        <v>892</v>
      </c>
      <c r="CX235">
        <v>27.5</v>
      </c>
      <c r="DA235">
        <v>55.91</v>
      </c>
      <c r="DB235">
        <v>51.9</v>
      </c>
      <c r="DD235">
        <v>22.5</v>
      </c>
    </row>
    <row r="236" spans="1:114" x14ac:dyDescent="0.2">
      <c r="A236" t="s">
        <v>145</v>
      </c>
      <c r="B236" t="str">
        <f>VLOOKUP(A236,'[1]DB05-17 for Stata'!$B:$D,2,0)</f>
        <v>Latin America &amp; Caribbean</v>
      </c>
      <c r="C236" t="str">
        <f>VLOOKUP(A236,'[1]DB05-17 for Stata'!$B:$D,3,0)</f>
        <v>Upper middle income</v>
      </c>
      <c r="D236" t="s">
        <v>125</v>
      </c>
      <c r="H236">
        <v>69.23</v>
      </c>
      <c r="I236">
        <v>9</v>
      </c>
      <c r="J236">
        <v>57</v>
      </c>
      <c r="K236">
        <v>38.4</v>
      </c>
      <c r="L236">
        <v>9</v>
      </c>
      <c r="M236">
        <v>57</v>
      </c>
      <c r="N236">
        <v>38.4</v>
      </c>
      <c r="O236">
        <v>0.1</v>
      </c>
      <c r="Q236">
        <v>74.03</v>
      </c>
      <c r="R236">
        <v>15</v>
      </c>
      <c r="S236">
        <v>109</v>
      </c>
      <c r="T236">
        <v>2.8</v>
      </c>
      <c r="AP236">
        <v>60.01</v>
      </c>
      <c r="AQ236">
        <v>8</v>
      </c>
      <c r="AR236">
        <v>60</v>
      </c>
      <c r="AS236">
        <v>5</v>
      </c>
      <c r="BA236">
        <v>43.75</v>
      </c>
      <c r="BC236">
        <v>7</v>
      </c>
      <c r="BE236">
        <v>0</v>
      </c>
      <c r="BF236">
        <v>0</v>
      </c>
      <c r="BG236">
        <v>0</v>
      </c>
      <c r="BI236">
        <v>43.33</v>
      </c>
      <c r="BK236">
        <v>4.3</v>
      </c>
      <c r="BM236">
        <v>3</v>
      </c>
      <c r="BN236">
        <v>4</v>
      </c>
      <c r="BP236">
        <v>6</v>
      </c>
      <c r="BW236">
        <v>69.8</v>
      </c>
      <c r="BX236">
        <v>41</v>
      </c>
      <c r="BY236">
        <v>147</v>
      </c>
      <c r="BZ236">
        <v>34.700000000000003</v>
      </c>
      <c r="CF236">
        <v>69.48</v>
      </c>
      <c r="CO236">
        <v>5</v>
      </c>
      <c r="CP236">
        <v>20</v>
      </c>
      <c r="CQ236">
        <v>1345</v>
      </c>
      <c r="CR236">
        <v>7</v>
      </c>
      <c r="CS236">
        <v>21</v>
      </c>
      <c r="CT236">
        <v>1615</v>
      </c>
      <c r="CV236">
        <v>34.71</v>
      </c>
      <c r="CW236">
        <v>990</v>
      </c>
      <c r="CX236">
        <v>27.5</v>
      </c>
      <c r="DA236">
        <v>55.71</v>
      </c>
      <c r="DB236">
        <v>51.8</v>
      </c>
      <c r="DD236">
        <v>22.5</v>
      </c>
    </row>
    <row r="237" spans="1:114" x14ac:dyDescent="0.2">
      <c r="A237" t="s">
        <v>146</v>
      </c>
      <c r="B237" t="str">
        <f>VLOOKUP(A237,'[1]DB05-17 for Stata'!$B:$D,2,0)</f>
        <v>Sub-Saharan Africa</v>
      </c>
      <c r="C237" t="str">
        <f>VLOOKUP(A237,'[1]DB05-17 for Stata'!$B:$D,3,0)</f>
        <v>Low income</v>
      </c>
      <c r="D237" t="s">
        <v>113</v>
      </c>
      <c r="E237">
        <v>155</v>
      </c>
      <c r="F237">
        <v>48.52</v>
      </c>
      <c r="G237">
        <v>57</v>
      </c>
      <c r="H237">
        <v>90.56</v>
      </c>
      <c r="I237">
        <v>5</v>
      </c>
      <c r="J237">
        <v>8</v>
      </c>
      <c r="K237">
        <v>3.7</v>
      </c>
      <c r="L237">
        <v>6</v>
      </c>
      <c r="M237">
        <v>9</v>
      </c>
      <c r="N237">
        <v>3.8</v>
      </c>
      <c r="O237">
        <v>5.4</v>
      </c>
      <c r="P237">
        <v>74</v>
      </c>
      <c r="Q237">
        <v>71.290000000000006</v>
      </c>
      <c r="R237">
        <v>13</v>
      </c>
      <c r="S237">
        <v>88</v>
      </c>
      <c r="T237">
        <v>3</v>
      </c>
      <c r="U237">
        <v>7.5</v>
      </c>
      <c r="V237">
        <v>0.5</v>
      </c>
      <c r="W237">
        <v>1</v>
      </c>
      <c r="X237">
        <v>0</v>
      </c>
      <c r="Y237">
        <v>2</v>
      </c>
      <c r="Z237">
        <v>2</v>
      </c>
      <c r="AA237">
        <v>2</v>
      </c>
      <c r="AB237">
        <v>174</v>
      </c>
      <c r="AC237">
        <v>33.840000000000003</v>
      </c>
      <c r="AD237">
        <v>5</v>
      </c>
      <c r="AE237">
        <v>90</v>
      </c>
      <c r="AF237">
        <v>12581.5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22.8</v>
      </c>
      <c r="AO237">
        <v>173</v>
      </c>
      <c r="AP237">
        <v>39.96</v>
      </c>
      <c r="AQ237">
        <v>4</v>
      </c>
      <c r="AR237">
        <v>120</v>
      </c>
      <c r="AS237">
        <v>11.5</v>
      </c>
      <c r="AT237">
        <v>5.5</v>
      </c>
      <c r="AU237">
        <v>0</v>
      </c>
      <c r="AV237">
        <v>1.5</v>
      </c>
      <c r="AW237">
        <v>0</v>
      </c>
      <c r="AX237">
        <v>4</v>
      </c>
      <c r="AY237">
        <v>0</v>
      </c>
      <c r="AZ237">
        <v>139</v>
      </c>
      <c r="BA237">
        <v>30</v>
      </c>
      <c r="BB237">
        <v>6</v>
      </c>
      <c r="BD237">
        <v>0</v>
      </c>
      <c r="BF237">
        <v>0.6</v>
      </c>
      <c r="BG237">
        <v>0</v>
      </c>
      <c r="BH237">
        <v>145</v>
      </c>
      <c r="BI237">
        <v>40</v>
      </c>
      <c r="BJ237">
        <v>4</v>
      </c>
      <c r="BL237">
        <v>4.3</v>
      </c>
      <c r="BM237">
        <v>7</v>
      </c>
      <c r="BN237">
        <v>1</v>
      </c>
      <c r="BO237">
        <v>5</v>
      </c>
      <c r="BQ237">
        <v>3.7</v>
      </c>
      <c r="BR237">
        <v>5</v>
      </c>
      <c r="BS237">
        <v>4</v>
      </c>
      <c r="BT237">
        <v>2</v>
      </c>
      <c r="BU237">
        <v>173</v>
      </c>
      <c r="BV237">
        <v>48.9</v>
      </c>
      <c r="BW237">
        <v>44.61</v>
      </c>
      <c r="BX237">
        <v>57</v>
      </c>
      <c r="BY237">
        <v>270</v>
      </c>
      <c r="BZ237">
        <v>57.4</v>
      </c>
      <c r="CA237">
        <v>10</v>
      </c>
      <c r="CB237">
        <v>26.4</v>
      </c>
      <c r="CC237">
        <v>21</v>
      </c>
      <c r="CD237" t="s">
        <v>114</v>
      </c>
      <c r="CE237">
        <v>133</v>
      </c>
      <c r="CF237">
        <v>59.89</v>
      </c>
      <c r="CG237">
        <v>78</v>
      </c>
      <c r="CH237">
        <v>487</v>
      </c>
      <c r="CI237">
        <v>48</v>
      </c>
      <c r="CJ237">
        <v>80</v>
      </c>
      <c r="CK237">
        <v>82</v>
      </c>
      <c r="CL237">
        <v>599</v>
      </c>
      <c r="CM237">
        <v>59</v>
      </c>
      <c r="CN237">
        <v>529</v>
      </c>
      <c r="CU237">
        <v>169</v>
      </c>
      <c r="CV237">
        <v>36.340000000000003</v>
      </c>
      <c r="CW237">
        <v>750</v>
      </c>
      <c r="CX237">
        <v>64.7</v>
      </c>
      <c r="CY237">
        <v>6</v>
      </c>
      <c r="CZ237">
        <v>115</v>
      </c>
      <c r="DA237">
        <v>38.72</v>
      </c>
      <c r="DB237">
        <v>19.7</v>
      </c>
      <c r="DC237">
        <v>4</v>
      </c>
      <c r="DD237">
        <v>21.5</v>
      </c>
      <c r="DE237">
        <v>0</v>
      </c>
      <c r="DF237">
        <v>9</v>
      </c>
      <c r="DG237">
        <v>2</v>
      </c>
      <c r="DH237">
        <v>5.5</v>
      </c>
      <c r="DI237">
        <v>0.5</v>
      </c>
      <c r="DJ237">
        <v>1</v>
      </c>
    </row>
    <row r="238" spans="1:114" x14ac:dyDescent="0.2">
      <c r="A238" t="s">
        <v>146</v>
      </c>
      <c r="B238" t="str">
        <f>VLOOKUP(A238,'[1]DB05-17 for Stata'!$B:$D,2,0)</f>
        <v>Sub-Saharan Africa</v>
      </c>
      <c r="C238" t="str">
        <f>VLOOKUP(A238,'[1]DB05-17 for Stata'!$B:$D,3,0)</f>
        <v>Low income</v>
      </c>
      <c r="D238" t="s">
        <v>115</v>
      </c>
      <c r="E238">
        <v>153</v>
      </c>
      <c r="F238">
        <v>47.5</v>
      </c>
      <c r="G238">
        <v>117</v>
      </c>
      <c r="H238">
        <v>81.37</v>
      </c>
      <c r="I238">
        <v>7</v>
      </c>
      <c r="J238">
        <v>12</v>
      </c>
      <c r="K238">
        <v>45.3</v>
      </c>
      <c r="L238">
        <v>8</v>
      </c>
      <c r="M238">
        <v>13</v>
      </c>
      <c r="N238">
        <v>45.4</v>
      </c>
      <c r="O238">
        <v>6.2</v>
      </c>
      <c r="P238">
        <v>74</v>
      </c>
      <c r="Q238">
        <v>70.790000000000006</v>
      </c>
      <c r="R238">
        <v>13</v>
      </c>
      <c r="S238">
        <v>88</v>
      </c>
      <c r="T238">
        <v>3.4</v>
      </c>
      <c r="U238">
        <v>7.5</v>
      </c>
      <c r="V238">
        <v>0.5</v>
      </c>
      <c r="W238">
        <v>1</v>
      </c>
      <c r="X238">
        <v>0</v>
      </c>
      <c r="Y238">
        <v>2</v>
      </c>
      <c r="Z238">
        <v>2</v>
      </c>
      <c r="AA238">
        <v>2</v>
      </c>
      <c r="AB238">
        <v>177</v>
      </c>
      <c r="AC238">
        <v>33.840000000000003</v>
      </c>
      <c r="AD238">
        <v>5</v>
      </c>
      <c r="AE238">
        <v>90</v>
      </c>
      <c r="AF238">
        <v>14287.3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23.1</v>
      </c>
      <c r="AO238">
        <v>172</v>
      </c>
      <c r="AP238">
        <v>39.590000000000003</v>
      </c>
      <c r="AQ238">
        <v>4</v>
      </c>
      <c r="AR238">
        <v>120</v>
      </c>
      <c r="AS238">
        <v>11.7</v>
      </c>
      <c r="AT238">
        <v>5.5</v>
      </c>
      <c r="AU238">
        <v>0</v>
      </c>
      <c r="AV238">
        <v>1.5</v>
      </c>
      <c r="AW238">
        <v>0</v>
      </c>
      <c r="AX238">
        <v>4</v>
      </c>
      <c r="AY238" t="s">
        <v>114</v>
      </c>
      <c r="AZ238">
        <v>134</v>
      </c>
      <c r="BA238">
        <v>30</v>
      </c>
      <c r="BB238">
        <v>6</v>
      </c>
      <c r="BD238">
        <v>0</v>
      </c>
      <c r="BF238">
        <v>0.6</v>
      </c>
      <c r="BG238">
        <v>0</v>
      </c>
      <c r="BH238">
        <v>145</v>
      </c>
      <c r="BI238">
        <v>40</v>
      </c>
      <c r="BJ238">
        <v>4</v>
      </c>
      <c r="BL238">
        <v>4.3</v>
      </c>
      <c r="BM238">
        <v>7</v>
      </c>
      <c r="BN238">
        <v>1</v>
      </c>
      <c r="BO238">
        <v>5</v>
      </c>
      <c r="BQ238">
        <v>3.7</v>
      </c>
      <c r="BR238">
        <v>5</v>
      </c>
      <c r="BS238">
        <v>4</v>
      </c>
      <c r="BT238">
        <v>2</v>
      </c>
      <c r="BU238">
        <v>171</v>
      </c>
      <c r="BV238">
        <v>48.9</v>
      </c>
      <c r="BW238">
        <v>44.61</v>
      </c>
      <c r="BX238">
        <v>57</v>
      </c>
      <c r="BY238">
        <v>270</v>
      </c>
      <c r="BZ238">
        <v>57.4</v>
      </c>
      <c r="CA238">
        <v>15.9</v>
      </c>
      <c r="CB238">
        <v>26.4</v>
      </c>
      <c r="CC238">
        <v>21</v>
      </c>
      <c r="CE238">
        <v>130</v>
      </c>
      <c r="CF238">
        <v>60.33</v>
      </c>
      <c r="CG238">
        <v>78</v>
      </c>
      <c r="CH238">
        <v>467</v>
      </c>
      <c r="CI238">
        <v>48</v>
      </c>
      <c r="CJ238">
        <v>80</v>
      </c>
      <c r="CK238">
        <v>82</v>
      </c>
      <c r="CL238">
        <v>579</v>
      </c>
      <c r="CM238">
        <v>59</v>
      </c>
      <c r="CN238">
        <v>529</v>
      </c>
      <c r="CU238">
        <v>168</v>
      </c>
      <c r="CV238">
        <v>36.340000000000003</v>
      </c>
      <c r="CW238">
        <v>750</v>
      </c>
      <c r="CX238">
        <v>64.7</v>
      </c>
      <c r="CY238">
        <v>6</v>
      </c>
      <c r="CZ238">
        <v>113</v>
      </c>
      <c r="DA238">
        <v>38.08</v>
      </c>
      <c r="DB238">
        <v>18.5</v>
      </c>
      <c r="DC238">
        <v>4</v>
      </c>
      <c r="DD238">
        <v>21.5</v>
      </c>
      <c r="DE238">
        <v>0</v>
      </c>
      <c r="DF238">
        <v>9</v>
      </c>
      <c r="DG238">
        <v>2</v>
      </c>
      <c r="DH238">
        <v>5.5</v>
      </c>
      <c r="DI238">
        <v>0.5</v>
      </c>
      <c r="DJ238">
        <v>1</v>
      </c>
    </row>
    <row r="239" spans="1:114" x14ac:dyDescent="0.2">
      <c r="A239" t="s">
        <v>146</v>
      </c>
      <c r="B239" t="str">
        <f>VLOOKUP(A239,'[1]DB05-17 for Stata'!$B:$D,2,0)</f>
        <v>Sub-Saharan Africa</v>
      </c>
      <c r="C239" t="str">
        <f>VLOOKUP(A239,'[1]DB05-17 for Stata'!$B:$D,3,0)</f>
        <v>Low income</v>
      </c>
      <c r="D239" t="s">
        <v>116</v>
      </c>
      <c r="F239">
        <v>45.58</v>
      </c>
      <c r="H239">
        <v>80.05</v>
      </c>
      <c r="I239">
        <v>7</v>
      </c>
      <c r="J239">
        <v>12</v>
      </c>
      <c r="K239">
        <v>55.8</v>
      </c>
      <c r="L239">
        <v>8</v>
      </c>
      <c r="M239">
        <v>13</v>
      </c>
      <c r="N239">
        <v>55.9</v>
      </c>
      <c r="O239">
        <v>6.3</v>
      </c>
      <c r="Q239">
        <v>69.400000000000006</v>
      </c>
      <c r="R239">
        <v>13</v>
      </c>
      <c r="S239">
        <v>111</v>
      </c>
      <c r="T239">
        <v>3.2</v>
      </c>
      <c r="U239">
        <v>7.5</v>
      </c>
      <c r="V239">
        <v>0.5</v>
      </c>
      <c r="W239">
        <v>1</v>
      </c>
      <c r="X239">
        <v>0</v>
      </c>
      <c r="Y239">
        <v>2</v>
      </c>
      <c r="Z239">
        <v>2</v>
      </c>
      <c r="AA239">
        <v>2</v>
      </c>
      <c r="AC239">
        <v>33.840000000000003</v>
      </c>
      <c r="AD239">
        <v>5</v>
      </c>
      <c r="AE239">
        <v>90</v>
      </c>
      <c r="AF239">
        <v>14654.9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23.2</v>
      </c>
      <c r="AP239">
        <v>39.54</v>
      </c>
      <c r="AQ239">
        <v>4</v>
      </c>
      <c r="AR239">
        <v>120</v>
      </c>
      <c r="AS239">
        <v>11.7</v>
      </c>
      <c r="AT239">
        <v>5.5</v>
      </c>
      <c r="AU239">
        <v>0</v>
      </c>
      <c r="AV239">
        <v>1.5</v>
      </c>
      <c r="AW239">
        <v>0</v>
      </c>
      <c r="AX239">
        <v>4</v>
      </c>
      <c r="BA239">
        <v>30</v>
      </c>
      <c r="BB239">
        <v>6</v>
      </c>
      <c r="BD239">
        <v>0</v>
      </c>
      <c r="BF239">
        <v>0.6</v>
      </c>
      <c r="BG239">
        <v>0</v>
      </c>
      <c r="BI239">
        <v>40</v>
      </c>
      <c r="BJ239">
        <v>4</v>
      </c>
      <c r="BL239">
        <v>4.3</v>
      </c>
      <c r="BM239">
        <v>7</v>
      </c>
      <c r="BN239">
        <v>1</v>
      </c>
      <c r="BO239">
        <v>5</v>
      </c>
      <c r="BP239">
        <v>5</v>
      </c>
      <c r="BQ239">
        <v>3.7</v>
      </c>
      <c r="BR239">
        <v>5</v>
      </c>
      <c r="BS239">
        <v>4</v>
      </c>
      <c r="BT239">
        <v>2</v>
      </c>
      <c r="BW239">
        <v>44.31</v>
      </c>
      <c r="BX239">
        <v>55</v>
      </c>
      <c r="BY239">
        <v>270</v>
      </c>
      <c r="BZ239">
        <v>57.3</v>
      </c>
      <c r="CA239">
        <v>15.9</v>
      </c>
      <c r="CB239">
        <v>26.4</v>
      </c>
      <c r="CC239">
        <v>21</v>
      </c>
      <c r="CF239">
        <v>44.19</v>
      </c>
      <c r="CG239">
        <v>138</v>
      </c>
      <c r="CH239">
        <v>467</v>
      </c>
      <c r="CI239">
        <v>108</v>
      </c>
      <c r="CJ239">
        <v>80</v>
      </c>
      <c r="CK239">
        <v>154</v>
      </c>
      <c r="CL239">
        <v>579</v>
      </c>
      <c r="CM239">
        <v>131</v>
      </c>
      <c r="CN239">
        <v>529</v>
      </c>
      <c r="CO239">
        <v>7</v>
      </c>
      <c r="CP239">
        <v>25</v>
      </c>
      <c r="CQ239">
        <v>1052</v>
      </c>
      <c r="CR239">
        <v>7</v>
      </c>
      <c r="CS239">
        <v>25</v>
      </c>
      <c r="CT239">
        <v>1487</v>
      </c>
      <c r="CV239">
        <v>36.340000000000003</v>
      </c>
      <c r="CW239">
        <v>750</v>
      </c>
      <c r="CX239">
        <v>64.7</v>
      </c>
      <c r="CY239">
        <v>6</v>
      </c>
      <c r="DA239">
        <v>38.08</v>
      </c>
      <c r="DB239">
        <v>18.5</v>
      </c>
      <c r="DC239">
        <v>4</v>
      </c>
      <c r="DD239">
        <v>21.5</v>
      </c>
      <c r="DE239">
        <v>0</v>
      </c>
      <c r="DF239">
        <v>9</v>
      </c>
      <c r="DG239">
        <v>2</v>
      </c>
      <c r="DH239">
        <v>5.5</v>
      </c>
      <c r="DI239">
        <v>0.5</v>
      </c>
      <c r="DJ239">
        <v>1</v>
      </c>
    </row>
    <row r="240" spans="1:114" x14ac:dyDescent="0.2">
      <c r="A240" t="s">
        <v>146</v>
      </c>
      <c r="B240" t="str">
        <f>VLOOKUP(A240,'[1]DB05-17 for Stata'!$B:$D,2,0)</f>
        <v>Sub-Saharan Africa</v>
      </c>
      <c r="C240" t="str">
        <f>VLOOKUP(A240,'[1]DB05-17 for Stata'!$B:$D,3,0)</f>
        <v>Low income</v>
      </c>
      <c r="D240" t="s">
        <v>117</v>
      </c>
      <c r="F240">
        <v>44.19</v>
      </c>
      <c r="H240">
        <v>54.25</v>
      </c>
      <c r="I240">
        <v>7</v>
      </c>
      <c r="J240">
        <v>18</v>
      </c>
      <c r="K240">
        <v>122.7</v>
      </c>
      <c r="L240">
        <v>8</v>
      </c>
      <c r="M240">
        <v>19</v>
      </c>
      <c r="N240">
        <v>122.8</v>
      </c>
      <c r="O240">
        <v>261.2</v>
      </c>
      <c r="Q240">
        <v>74.84</v>
      </c>
      <c r="R240">
        <v>13</v>
      </c>
      <c r="S240">
        <v>120</v>
      </c>
      <c r="T240">
        <v>3.3</v>
      </c>
      <c r="AC240">
        <v>35.270000000000003</v>
      </c>
      <c r="AD240">
        <v>5</v>
      </c>
      <c r="AE240">
        <v>158</v>
      </c>
      <c r="AF240">
        <v>12101.1</v>
      </c>
      <c r="AP240">
        <v>46.58</v>
      </c>
      <c r="AQ240">
        <v>4</v>
      </c>
      <c r="AR240">
        <v>120</v>
      </c>
      <c r="AS240">
        <v>11.7</v>
      </c>
      <c r="BA240">
        <v>37.5</v>
      </c>
      <c r="BB240">
        <v>6</v>
      </c>
      <c r="BC240">
        <v>6</v>
      </c>
      <c r="BD240">
        <v>0</v>
      </c>
      <c r="BE240">
        <v>0</v>
      </c>
      <c r="BF240">
        <v>0.4</v>
      </c>
      <c r="BG240">
        <v>0</v>
      </c>
      <c r="BI240">
        <v>33.33</v>
      </c>
      <c r="BJ240">
        <v>3.7</v>
      </c>
      <c r="BK240">
        <v>3.3</v>
      </c>
      <c r="BL240">
        <v>3.7</v>
      </c>
      <c r="BM240">
        <v>6</v>
      </c>
      <c r="BN240">
        <v>1</v>
      </c>
      <c r="BO240">
        <v>4</v>
      </c>
      <c r="BP240">
        <v>3</v>
      </c>
      <c r="BQ240">
        <v>3.7</v>
      </c>
      <c r="BR240">
        <v>5</v>
      </c>
      <c r="BS240">
        <v>4</v>
      </c>
      <c r="BT240">
        <v>2</v>
      </c>
      <c r="BW240">
        <v>41.02</v>
      </c>
      <c r="BX240">
        <v>55</v>
      </c>
      <c r="BY240">
        <v>270</v>
      </c>
      <c r="BZ240">
        <v>63.3</v>
      </c>
      <c r="CA240">
        <v>14.8</v>
      </c>
      <c r="CB240">
        <v>27.3</v>
      </c>
      <c r="CF240">
        <v>64.12</v>
      </c>
      <c r="CO240">
        <v>7</v>
      </c>
      <c r="CP240">
        <v>26</v>
      </c>
      <c r="CQ240">
        <v>1052</v>
      </c>
      <c r="CR240">
        <v>8</v>
      </c>
      <c r="CS240">
        <v>27</v>
      </c>
      <c r="CT240">
        <v>1520</v>
      </c>
      <c r="CV240">
        <v>35.46</v>
      </c>
      <c r="CW240">
        <v>795</v>
      </c>
      <c r="CX240">
        <v>64.7</v>
      </c>
      <c r="DA240">
        <v>37.869999999999997</v>
      </c>
      <c r="DB240">
        <v>18.100000000000001</v>
      </c>
      <c r="DD240">
        <v>21.5</v>
      </c>
      <c r="DE240">
        <v>0</v>
      </c>
      <c r="DF240">
        <v>9</v>
      </c>
      <c r="DG240">
        <v>2</v>
      </c>
      <c r="DH240">
        <v>5.5</v>
      </c>
      <c r="DI240">
        <v>0.5</v>
      </c>
      <c r="DJ240">
        <v>1</v>
      </c>
    </row>
    <row r="241" spans="1:114" x14ac:dyDescent="0.2">
      <c r="A241" t="s">
        <v>146</v>
      </c>
      <c r="B241" t="str">
        <f>VLOOKUP(A241,'[1]DB05-17 for Stata'!$B:$D,2,0)</f>
        <v>Sub-Saharan Africa</v>
      </c>
      <c r="C241" t="str">
        <f>VLOOKUP(A241,'[1]DB05-17 for Stata'!$B:$D,3,0)</f>
        <v>Low income</v>
      </c>
      <c r="D241" t="s">
        <v>118</v>
      </c>
      <c r="F241">
        <v>43.8</v>
      </c>
      <c r="H241">
        <v>49.3</v>
      </c>
      <c r="I241">
        <v>8</v>
      </c>
      <c r="J241">
        <v>29</v>
      </c>
      <c r="K241">
        <v>126.8</v>
      </c>
      <c r="L241">
        <v>9</v>
      </c>
      <c r="M241">
        <v>30</v>
      </c>
      <c r="N241">
        <v>126.9</v>
      </c>
      <c r="O241">
        <v>264.5</v>
      </c>
      <c r="Q241">
        <v>79.22</v>
      </c>
      <c r="R241">
        <v>9</v>
      </c>
      <c r="S241">
        <v>137</v>
      </c>
      <c r="T241">
        <v>2.9</v>
      </c>
      <c r="AC241">
        <v>35.270000000000003</v>
      </c>
      <c r="AD241">
        <v>5</v>
      </c>
      <c r="AE241">
        <v>158</v>
      </c>
      <c r="AF241">
        <v>12207</v>
      </c>
      <c r="AP241">
        <v>46.56</v>
      </c>
      <c r="AQ241">
        <v>4</v>
      </c>
      <c r="AR241">
        <v>120</v>
      </c>
      <c r="AS241">
        <v>11.8</v>
      </c>
      <c r="BA241">
        <v>37.5</v>
      </c>
      <c r="BC241">
        <v>6</v>
      </c>
      <c r="BE241">
        <v>0</v>
      </c>
      <c r="BF241">
        <v>0.4</v>
      </c>
      <c r="BG241">
        <v>0</v>
      </c>
      <c r="BI241">
        <v>33.33</v>
      </c>
      <c r="BK241">
        <v>3.3</v>
      </c>
      <c r="BM241">
        <v>6</v>
      </c>
      <c r="BN241">
        <v>1</v>
      </c>
      <c r="BP241">
        <v>3</v>
      </c>
      <c r="BW241">
        <v>41.35</v>
      </c>
      <c r="BX241">
        <v>55</v>
      </c>
      <c r="BY241">
        <v>270</v>
      </c>
      <c r="BZ241">
        <v>62.7</v>
      </c>
      <c r="CF241">
        <v>58.26</v>
      </c>
      <c r="CO241">
        <v>8</v>
      </c>
      <c r="CP241">
        <v>29</v>
      </c>
      <c r="CQ241">
        <v>1101</v>
      </c>
      <c r="CR241">
        <v>9</v>
      </c>
      <c r="CS241">
        <v>30</v>
      </c>
      <c r="CT241">
        <v>1569</v>
      </c>
      <c r="CV241">
        <v>35.46</v>
      </c>
      <c r="CW241">
        <v>795</v>
      </c>
      <c r="CX241">
        <v>64.7</v>
      </c>
      <c r="DA241">
        <v>21.77</v>
      </c>
      <c r="DB241">
        <v>20.2</v>
      </c>
      <c r="DD241">
        <v>21.5</v>
      </c>
      <c r="DE241">
        <v>0</v>
      </c>
    </row>
    <row r="242" spans="1:114" x14ac:dyDescent="0.2">
      <c r="A242" t="s">
        <v>146</v>
      </c>
      <c r="B242" t="str">
        <f>VLOOKUP(A242,'[1]DB05-17 for Stata'!$B:$D,2,0)</f>
        <v>Sub-Saharan Africa</v>
      </c>
      <c r="C242" t="str">
        <f>VLOOKUP(A242,'[1]DB05-17 for Stata'!$B:$D,3,0)</f>
        <v>Low income</v>
      </c>
      <c r="D242" t="s">
        <v>119</v>
      </c>
      <c r="F242">
        <v>42.08</v>
      </c>
      <c r="H242">
        <v>43.2</v>
      </c>
      <c r="I242">
        <v>9</v>
      </c>
      <c r="J242">
        <v>32</v>
      </c>
      <c r="K242">
        <v>149.9</v>
      </c>
      <c r="L242">
        <v>10</v>
      </c>
      <c r="M242">
        <v>33</v>
      </c>
      <c r="N242">
        <v>149.9</v>
      </c>
      <c r="O242">
        <v>280.39999999999998</v>
      </c>
      <c r="Q242">
        <v>68.95</v>
      </c>
      <c r="R242">
        <v>10</v>
      </c>
      <c r="S242">
        <v>227</v>
      </c>
      <c r="T242">
        <v>3</v>
      </c>
      <c r="AC242">
        <v>35.270000000000003</v>
      </c>
      <c r="AD242">
        <v>5</v>
      </c>
      <c r="AE242">
        <v>158</v>
      </c>
      <c r="AF242">
        <v>12940.9</v>
      </c>
      <c r="AP242">
        <v>46.5</v>
      </c>
      <c r="AQ242">
        <v>4</v>
      </c>
      <c r="AR242">
        <v>120</v>
      </c>
      <c r="AS242">
        <v>11.8</v>
      </c>
      <c r="BA242">
        <v>37.5</v>
      </c>
      <c r="BC242">
        <v>6</v>
      </c>
      <c r="BE242">
        <v>0</v>
      </c>
      <c r="BF242">
        <v>0.4</v>
      </c>
      <c r="BG242">
        <v>0</v>
      </c>
      <c r="BI242">
        <v>33.33</v>
      </c>
      <c r="BK242">
        <v>3.3</v>
      </c>
      <c r="BM242">
        <v>6</v>
      </c>
      <c r="BN242">
        <v>1</v>
      </c>
      <c r="BP242">
        <v>3</v>
      </c>
      <c r="BW242">
        <v>41.35</v>
      </c>
      <c r="BX242">
        <v>55</v>
      </c>
      <c r="BY242">
        <v>270</v>
      </c>
      <c r="BZ242">
        <v>62.7</v>
      </c>
      <c r="CF242">
        <v>57.45</v>
      </c>
      <c r="CO242">
        <v>8</v>
      </c>
      <c r="CP242">
        <v>30</v>
      </c>
      <c r="CQ242">
        <v>1071</v>
      </c>
      <c r="CR242">
        <v>9</v>
      </c>
      <c r="CS242">
        <v>32</v>
      </c>
      <c r="CT242">
        <v>1516</v>
      </c>
      <c r="CV242">
        <v>35.46</v>
      </c>
      <c r="CW242">
        <v>795</v>
      </c>
      <c r="CX242">
        <v>64.7</v>
      </c>
      <c r="DA242">
        <v>21.77</v>
      </c>
      <c r="DB242">
        <v>20.2</v>
      </c>
      <c r="DD242">
        <v>21.5</v>
      </c>
      <c r="DE242">
        <v>0</v>
      </c>
    </row>
    <row r="243" spans="1:114" x14ac:dyDescent="0.2">
      <c r="A243" t="s">
        <v>146</v>
      </c>
      <c r="B243" t="str">
        <f>VLOOKUP(A243,'[1]DB05-17 for Stata'!$B:$D,2,0)</f>
        <v>Sub-Saharan Africa</v>
      </c>
      <c r="C243" t="str">
        <f>VLOOKUP(A243,'[1]DB05-17 for Stata'!$B:$D,3,0)</f>
        <v>Low income</v>
      </c>
      <c r="D243" t="s">
        <v>120</v>
      </c>
      <c r="F243">
        <v>39.64</v>
      </c>
      <c r="H243">
        <v>40.36</v>
      </c>
      <c r="I243">
        <v>10</v>
      </c>
      <c r="J243">
        <v>34</v>
      </c>
      <c r="K243">
        <v>154.30000000000001</v>
      </c>
      <c r="L243">
        <v>11</v>
      </c>
      <c r="M243">
        <v>35</v>
      </c>
      <c r="N243">
        <v>154.4</v>
      </c>
      <c r="O243">
        <v>285.3</v>
      </c>
      <c r="Q243">
        <v>68.86</v>
      </c>
      <c r="R243">
        <v>10</v>
      </c>
      <c r="S243">
        <v>227</v>
      </c>
      <c r="T243">
        <v>3.1</v>
      </c>
      <c r="AC243">
        <v>33.24</v>
      </c>
      <c r="AD243">
        <v>5</v>
      </c>
      <c r="AE243">
        <v>172</v>
      </c>
      <c r="AF243">
        <v>13148.1</v>
      </c>
      <c r="AP243">
        <v>46.48</v>
      </c>
      <c r="AQ243">
        <v>4</v>
      </c>
      <c r="AR243">
        <v>120</v>
      </c>
      <c r="AS243">
        <v>11.8</v>
      </c>
      <c r="BA243">
        <v>18.75</v>
      </c>
      <c r="BC243">
        <v>3</v>
      </c>
      <c r="BE243">
        <v>0</v>
      </c>
      <c r="BF243">
        <v>0.4</v>
      </c>
      <c r="BG243">
        <v>0</v>
      </c>
      <c r="BI243">
        <v>33.33</v>
      </c>
      <c r="BK243">
        <v>3.3</v>
      </c>
      <c r="BM243">
        <v>6</v>
      </c>
      <c r="BN243">
        <v>1</v>
      </c>
      <c r="BP243">
        <v>3</v>
      </c>
      <c r="BW243">
        <v>41.35</v>
      </c>
      <c r="BX243">
        <v>55</v>
      </c>
      <c r="BY243">
        <v>270</v>
      </c>
      <c r="BZ243">
        <v>62.7</v>
      </c>
      <c r="CF243">
        <v>57.6</v>
      </c>
      <c r="CO243">
        <v>8</v>
      </c>
      <c r="CP243">
        <v>30</v>
      </c>
      <c r="CQ243">
        <v>1071</v>
      </c>
      <c r="CR243">
        <v>9</v>
      </c>
      <c r="CS243">
        <v>32</v>
      </c>
      <c r="CT243">
        <v>1420</v>
      </c>
      <c r="CV243">
        <v>34.64</v>
      </c>
      <c r="CW243">
        <v>825</v>
      </c>
      <c r="CX243">
        <v>64.7</v>
      </c>
      <c r="DA243">
        <v>21.77</v>
      </c>
      <c r="DB243">
        <v>20.2</v>
      </c>
      <c r="DD243">
        <v>21.5</v>
      </c>
    </row>
    <row r="244" spans="1:114" x14ac:dyDescent="0.2">
      <c r="A244" t="s">
        <v>146</v>
      </c>
      <c r="B244" t="str">
        <f>VLOOKUP(A244,'[1]DB05-17 for Stata'!$B:$D,2,0)</f>
        <v>Sub-Saharan Africa</v>
      </c>
      <c r="C244" t="str">
        <f>VLOOKUP(A244,'[1]DB05-17 for Stata'!$B:$D,3,0)</f>
        <v>Low income</v>
      </c>
      <c r="D244" t="s">
        <v>121</v>
      </c>
      <c r="F244">
        <v>37.96</v>
      </c>
      <c r="H244">
        <v>39.65</v>
      </c>
      <c r="I244">
        <v>10</v>
      </c>
      <c r="J244">
        <v>34</v>
      </c>
      <c r="K244">
        <v>157.30000000000001</v>
      </c>
      <c r="L244">
        <v>11</v>
      </c>
      <c r="M244">
        <v>35</v>
      </c>
      <c r="N244">
        <v>157.4</v>
      </c>
      <c r="O244">
        <v>290.8</v>
      </c>
      <c r="Q244">
        <v>60.12</v>
      </c>
      <c r="R244">
        <v>10</v>
      </c>
      <c r="S244">
        <v>317</v>
      </c>
      <c r="T244">
        <v>3.2</v>
      </c>
      <c r="AC244">
        <v>33.24</v>
      </c>
      <c r="AD244">
        <v>5</v>
      </c>
      <c r="AE244">
        <v>172</v>
      </c>
      <c r="AF244">
        <v>13395.4</v>
      </c>
      <c r="AP244">
        <v>46.46</v>
      </c>
      <c r="AQ244">
        <v>4</v>
      </c>
      <c r="AR244">
        <v>120</v>
      </c>
      <c r="AS244">
        <v>11.8</v>
      </c>
      <c r="BA244">
        <v>18.75</v>
      </c>
      <c r="BC244">
        <v>3</v>
      </c>
      <c r="BE244">
        <v>0</v>
      </c>
      <c r="BF244">
        <v>0.4</v>
      </c>
      <c r="BG244">
        <v>0</v>
      </c>
      <c r="BI244">
        <v>33.33</v>
      </c>
      <c r="BK244">
        <v>3.3</v>
      </c>
      <c r="BM244">
        <v>6</v>
      </c>
      <c r="BN244">
        <v>1</v>
      </c>
      <c r="BP244">
        <v>3</v>
      </c>
      <c r="BW244">
        <v>38.06</v>
      </c>
      <c r="BX244">
        <v>55</v>
      </c>
      <c r="BY244">
        <v>270</v>
      </c>
      <c r="BZ244">
        <v>68.400000000000006</v>
      </c>
      <c r="CF244">
        <v>57.42</v>
      </c>
      <c r="CO244">
        <v>8</v>
      </c>
      <c r="CP244">
        <v>30</v>
      </c>
      <c r="CQ244">
        <v>1071</v>
      </c>
      <c r="CR244">
        <v>9</v>
      </c>
      <c r="CS244">
        <v>32</v>
      </c>
      <c r="CT244">
        <v>1420</v>
      </c>
      <c r="CV244">
        <v>34.64</v>
      </c>
      <c r="CW244">
        <v>825</v>
      </c>
      <c r="CX244">
        <v>64.7</v>
      </c>
      <c r="DA244">
        <v>17.920000000000002</v>
      </c>
      <c r="DB244">
        <v>16.7</v>
      </c>
      <c r="DD244">
        <v>21.5</v>
      </c>
    </row>
    <row r="245" spans="1:114" x14ac:dyDescent="0.2">
      <c r="A245" t="s">
        <v>146</v>
      </c>
      <c r="B245" t="str">
        <f>VLOOKUP(A245,'[1]DB05-17 for Stata'!$B:$D,2,0)</f>
        <v>Sub-Saharan Africa</v>
      </c>
      <c r="C245" t="str">
        <f>VLOOKUP(A245,'[1]DB05-17 for Stata'!$B:$D,3,0)</f>
        <v>Low income</v>
      </c>
      <c r="D245" t="s">
        <v>122</v>
      </c>
      <c r="H245">
        <v>31.04</v>
      </c>
      <c r="I245">
        <v>10</v>
      </c>
      <c r="J245">
        <v>34</v>
      </c>
      <c r="K245">
        <v>198.1</v>
      </c>
      <c r="L245">
        <v>11</v>
      </c>
      <c r="M245">
        <v>35</v>
      </c>
      <c r="N245">
        <v>198.2</v>
      </c>
      <c r="O245">
        <v>347</v>
      </c>
      <c r="Q245">
        <v>59.1</v>
      </c>
      <c r="R245">
        <v>10</v>
      </c>
      <c r="S245">
        <v>317</v>
      </c>
      <c r="T245">
        <v>3.8</v>
      </c>
      <c r="AP245">
        <v>46.21</v>
      </c>
      <c r="AQ245">
        <v>4</v>
      </c>
      <c r="AR245">
        <v>120</v>
      </c>
      <c r="AS245">
        <v>11.9</v>
      </c>
      <c r="BA245">
        <v>18.75</v>
      </c>
      <c r="BC245">
        <v>3</v>
      </c>
      <c r="BE245">
        <v>0</v>
      </c>
      <c r="BF245">
        <v>0.4</v>
      </c>
      <c r="BG245">
        <v>0</v>
      </c>
      <c r="BI245">
        <v>33.33</v>
      </c>
      <c r="BK245">
        <v>3.3</v>
      </c>
      <c r="BM245">
        <v>6</v>
      </c>
      <c r="BN245">
        <v>1</v>
      </c>
      <c r="BP245">
        <v>3</v>
      </c>
      <c r="BW245">
        <v>35.81</v>
      </c>
      <c r="BX245">
        <v>55</v>
      </c>
      <c r="BY245">
        <v>270</v>
      </c>
      <c r="BZ245">
        <v>72.099999999999994</v>
      </c>
      <c r="CF245">
        <v>54.81</v>
      </c>
      <c r="CO245">
        <v>8</v>
      </c>
      <c r="CP245">
        <v>32</v>
      </c>
      <c r="CQ245">
        <v>1057</v>
      </c>
      <c r="CR245">
        <v>9</v>
      </c>
      <c r="CS245">
        <v>37</v>
      </c>
      <c r="CT245">
        <v>1413</v>
      </c>
      <c r="CV245">
        <v>34.64</v>
      </c>
      <c r="CW245">
        <v>825</v>
      </c>
      <c r="CX245">
        <v>64.7</v>
      </c>
      <c r="DA245">
        <v>17.920000000000002</v>
      </c>
      <c r="DB245">
        <v>16.7</v>
      </c>
      <c r="DD245">
        <v>21.5</v>
      </c>
    </row>
    <row r="246" spans="1:114" x14ac:dyDescent="0.2">
      <c r="A246" t="s">
        <v>146</v>
      </c>
      <c r="B246" t="str">
        <f>VLOOKUP(A246,'[1]DB05-17 for Stata'!$B:$D,2,0)</f>
        <v>Sub-Saharan Africa</v>
      </c>
      <c r="C246" t="str">
        <f>VLOOKUP(A246,'[1]DB05-17 for Stata'!$B:$D,3,0)</f>
        <v>Low income</v>
      </c>
      <c r="D246" t="s">
        <v>123</v>
      </c>
      <c r="H246">
        <v>30.71</v>
      </c>
      <c r="I246">
        <v>10</v>
      </c>
      <c r="J246">
        <v>34</v>
      </c>
      <c r="K246">
        <v>197.1</v>
      </c>
      <c r="L246">
        <v>11</v>
      </c>
      <c r="M246">
        <v>35</v>
      </c>
      <c r="N246">
        <v>197.2</v>
      </c>
      <c r="O246">
        <v>354.2</v>
      </c>
      <c r="Q246">
        <v>65.89</v>
      </c>
      <c r="R246">
        <v>10</v>
      </c>
      <c r="S246">
        <v>238</v>
      </c>
      <c r="T246">
        <v>4.2</v>
      </c>
      <c r="AP246">
        <v>46.2</v>
      </c>
      <c r="AQ246">
        <v>4</v>
      </c>
      <c r="AR246">
        <v>120</v>
      </c>
      <c r="AS246">
        <v>11.9</v>
      </c>
      <c r="BA246">
        <v>18.75</v>
      </c>
      <c r="BC246">
        <v>3</v>
      </c>
      <c r="BE246">
        <v>0</v>
      </c>
      <c r="BF246">
        <v>0.4</v>
      </c>
      <c r="BG246">
        <v>0</v>
      </c>
      <c r="BI246">
        <v>33.33</v>
      </c>
      <c r="BK246">
        <v>3.3</v>
      </c>
      <c r="BM246">
        <v>6</v>
      </c>
      <c r="BN246">
        <v>1</v>
      </c>
      <c r="BP246">
        <v>3</v>
      </c>
      <c r="BW246">
        <v>35.81</v>
      </c>
      <c r="BX246">
        <v>55</v>
      </c>
      <c r="BY246">
        <v>270</v>
      </c>
      <c r="BZ246">
        <v>72.099999999999994</v>
      </c>
      <c r="CF246">
        <v>54.62</v>
      </c>
      <c r="CO246">
        <v>8</v>
      </c>
      <c r="CP246">
        <v>34</v>
      </c>
      <c r="CQ246">
        <v>987</v>
      </c>
      <c r="CR246">
        <v>9</v>
      </c>
      <c r="CS246">
        <v>38</v>
      </c>
      <c r="CT246">
        <v>1222</v>
      </c>
      <c r="CV246">
        <v>34.64</v>
      </c>
      <c r="CW246">
        <v>825</v>
      </c>
      <c r="CX246">
        <v>64.7</v>
      </c>
      <c r="DA246">
        <v>24.29</v>
      </c>
      <c r="DB246">
        <v>22.6</v>
      </c>
      <c r="DD246">
        <v>14.5</v>
      </c>
    </row>
    <row r="247" spans="1:114" x14ac:dyDescent="0.2">
      <c r="A247" t="s">
        <v>146</v>
      </c>
      <c r="B247" t="str">
        <f>VLOOKUP(A247,'[1]DB05-17 for Stata'!$B:$D,2,0)</f>
        <v>Sub-Saharan Africa</v>
      </c>
      <c r="C247" t="str">
        <f>VLOOKUP(A247,'[1]DB05-17 for Stata'!$B:$D,3,0)</f>
        <v>Low income</v>
      </c>
      <c r="D247" t="s">
        <v>124</v>
      </c>
      <c r="H247">
        <v>28.79</v>
      </c>
      <c r="I247">
        <v>10</v>
      </c>
      <c r="J247">
        <v>34</v>
      </c>
      <c r="K247">
        <v>211</v>
      </c>
      <c r="L247">
        <v>11</v>
      </c>
      <c r="M247">
        <v>35</v>
      </c>
      <c r="N247">
        <v>211.1</v>
      </c>
      <c r="O247">
        <v>379.1</v>
      </c>
      <c r="Q247">
        <v>65.39</v>
      </c>
      <c r="R247">
        <v>10</v>
      </c>
      <c r="S247">
        <v>238</v>
      </c>
      <c r="T247">
        <v>4.5</v>
      </c>
      <c r="AP247">
        <v>39.35</v>
      </c>
      <c r="AQ247">
        <v>4</v>
      </c>
      <c r="AR247">
        <v>120</v>
      </c>
      <c r="AS247">
        <v>15.9</v>
      </c>
      <c r="BA247">
        <v>18.75</v>
      </c>
      <c r="BC247">
        <v>3</v>
      </c>
      <c r="BE247">
        <v>0</v>
      </c>
      <c r="BF247">
        <v>0.4</v>
      </c>
      <c r="BG247">
        <v>0</v>
      </c>
      <c r="BI247">
        <v>33.33</v>
      </c>
      <c r="BK247">
        <v>3.3</v>
      </c>
      <c r="BM247">
        <v>6</v>
      </c>
      <c r="BN247">
        <v>1</v>
      </c>
      <c r="BP247">
        <v>3</v>
      </c>
      <c r="BW247">
        <v>35.81</v>
      </c>
      <c r="BX247">
        <v>55</v>
      </c>
      <c r="BY247">
        <v>270</v>
      </c>
      <c r="BZ247">
        <v>72.099999999999994</v>
      </c>
      <c r="CF247">
        <v>54.34</v>
      </c>
      <c r="CO247">
        <v>8</v>
      </c>
      <c r="CP247">
        <v>34</v>
      </c>
      <c r="CQ247">
        <v>987</v>
      </c>
      <c r="CR247">
        <v>9</v>
      </c>
      <c r="CS247">
        <v>38</v>
      </c>
      <c r="CT247">
        <v>1222</v>
      </c>
      <c r="CV247">
        <v>34.64</v>
      </c>
      <c r="CW247">
        <v>825</v>
      </c>
      <c r="CX247">
        <v>64.7</v>
      </c>
      <c r="DA247">
        <v>25.52</v>
      </c>
      <c r="DB247">
        <v>23.7</v>
      </c>
      <c r="DD247">
        <v>14.5</v>
      </c>
    </row>
    <row r="248" spans="1:114" x14ac:dyDescent="0.2">
      <c r="A248" t="s">
        <v>146</v>
      </c>
      <c r="B248" t="str">
        <f>VLOOKUP(A248,'[1]DB05-17 for Stata'!$B:$D,2,0)</f>
        <v>Sub-Saharan Africa</v>
      </c>
      <c r="C248" t="str">
        <f>VLOOKUP(A248,'[1]DB05-17 for Stata'!$B:$D,3,0)</f>
        <v>Low income</v>
      </c>
      <c r="D248" t="s">
        <v>125</v>
      </c>
      <c r="H248">
        <v>36.270000000000003</v>
      </c>
      <c r="I248">
        <v>10</v>
      </c>
      <c r="J248">
        <v>34</v>
      </c>
      <c r="K248">
        <v>168.2</v>
      </c>
      <c r="L248">
        <v>11</v>
      </c>
      <c r="M248">
        <v>35</v>
      </c>
      <c r="N248">
        <v>168.2</v>
      </c>
      <c r="O248">
        <v>323.10000000000002</v>
      </c>
      <c r="Q248">
        <v>66.510000000000005</v>
      </c>
      <c r="R248">
        <v>10</v>
      </c>
      <c r="S248">
        <v>238</v>
      </c>
      <c r="T248">
        <v>3.9</v>
      </c>
      <c r="AP248">
        <v>39.35</v>
      </c>
      <c r="AQ248">
        <v>4</v>
      </c>
      <c r="AR248">
        <v>120</v>
      </c>
      <c r="AS248">
        <v>15.7</v>
      </c>
      <c r="BA248">
        <v>18.75</v>
      </c>
      <c r="BC248">
        <v>3</v>
      </c>
      <c r="BE248">
        <v>0</v>
      </c>
      <c r="BF248">
        <v>0.4</v>
      </c>
      <c r="BG248">
        <v>0</v>
      </c>
      <c r="BI248">
        <v>33.33</v>
      </c>
      <c r="BK248">
        <v>3.3</v>
      </c>
      <c r="BM248">
        <v>6</v>
      </c>
      <c r="BN248">
        <v>1</v>
      </c>
      <c r="BP248">
        <v>3</v>
      </c>
      <c r="BW248">
        <v>35.81</v>
      </c>
      <c r="BX248">
        <v>55</v>
      </c>
      <c r="BY248">
        <v>270</v>
      </c>
      <c r="BZ248">
        <v>72.099999999999994</v>
      </c>
      <c r="CF248">
        <v>53.93</v>
      </c>
      <c r="CO248">
        <v>8</v>
      </c>
      <c r="CP248">
        <v>34</v>
      </c>
      <c r="CQ248">
        <v>987</v>
      </c>
      <c r="CR248">
        <v>9</v>
      </c>
      <c r="CS248">
        <v>38</v>
      </c>
      <c r="CT248">
        <v>1222</v>
      </c>
      <c r="CV248">
        <v>34.64</v>
      </c>
      <c r="CW248">
        <v>825</v>
      </c>
      <c r="CX248">
        <v>64.7</v>
      </c>
      <c r="DA248">
        <v>5.83</v>
      </c>
      <c r="DB248">
        <v>5.4</v>
      </c>
      <c r="DD248">
        <v>14.5</v>
      </c>
    </row>
    <row r="249" spans="1:114" x14ac:dyDescent="0.2">
      <c r="A249" t="s">
        <v>146</v>
      </c>
      <c r="B249" t="str">
        <f>VLOOKUP(A249,'[1]DB05-17 for Stata'!$B:$D,2,0)</f>
        <v>Sub-Saharan Africa</v>
      </c>
      <c r="C249" t="str">
        <f>VLOOKUP(A249,'[1]DB05-17 for Stata'!$B:$D,3,0)</f>
        <v>Low income</v>
      </c>
      <c r="D249" t="s">
        <v>126</v>
      </c>
      <c r="H249">
        <v>34.96</v>
      </c>
      <c r="I249">
        <v>10</v>
      </c>
      <c r="J249">
        <v>34</v>
      </c>
      <c r="K249">
        <v>173.5</v>
      </c>
      <c r="L249">
        <v>11</v>
      </c>
      <c r="M249">
        <v>35</v>
      </c>
      <c r="N249">
        <v>173.6</v>
      </c>
      <c r="O249">
        <v>333.4</v>
      </c>
      <c r="AP249">
        <v>39.35</v>
      </c>
      <c r="AQ249">
        <v>4</v>
      </c>
      <c r="AR249">
        <v>120</v>
      </c>
      <c r="AS249">
        <v>15.9</v>
      </c>
      <c r="BA249">
        <v>18.75</v>
      </c>
      <c r="BC249">
        <v>3</v>
      </c>
      <c r="BE249">
        <v>0</v>
      </c>
      <c r="BF249">
        <v>0.4</v>
      </c>
      <c r="BG249">
        <v>0</v>
      </c>
      <c r="CV249">
        <v>34.64</v>
      </c>
      <c r="CW249">
        <v>825</v>
      </c>
      <c r="CX249">
        <v>64.7</v>
      </c>
      <c r="DA249">
        <v>9.9499999999999993</v>
      </c>
      <c r="DB249">
        <v>9.1999999999999993</v>
      </c>
      <c r="DD249">
        <v>14.5</v>
      </c>
    </row>
    <row r="250" spans="1:114" x14ac:dyDescent="0.2">
      <c r="A250" t="s">
        <v>146</v>
      </c>
      <c r="B250" t="str">
        <f>VLOOKUP(A250,'[1]DB05-17 for Stata'!$B:$D,2,0)</f>
        <v>Sub-Saharan Africa</v>
      </c>
      <c r="C250" t="str">
        <f>VLOOKUP(A250,'[1]DB05-17 for Stata'!$B:$D,3,0)</f>
        <v>Low income</v>
      </c>
      <c r="D250" t="s">
        <v>128</v>
      </c>
      <c r="H250">
        <v>36.72</v>
      </c>
      <c r="I250">
        <v>10</v>
      </c>
      <c r="J250">
        <v>35</v>
      </c>
      <c r="K250">
        <v>148</v>
      </c>
      <c r="L250">
        <v>11</v>
      </c>
      <c r="M250">
        <v>36</v>
      </c>
      <c r="N250">
        <v>148.1</v>
      </c>
      <c r="O250">
        <v>352.1</v>
      </c>
      <c r="CV250">
        <v>34.64</v>
      </c>
      <c r="CW250">
        <v>825</v>
      </c>
      <c r="CX250">
        <v>64.7</v>
      </c>
      <c r="DA250">
        <v>5.83</v>
      </c>
      <c r="DB250">
        <v>5.4</v>
      </c>
      <c r="DD250">
        <v>14.5</v>
      </c>
    </row>
    <row r="251" spans="1:114" x14ac:dyDescent="0.2">
      <c r="A251" t="s">
        <v>147</v>
      </c>
      <c r="B251" t="str">
        <f>VLOOKUP(A251,'[1]DB05-17 for Stata'!$B:$D,2,0)</f>
        <v>South Asia</v>
      </c>
      <c r="C251" t="str">
        <f>VLOOKUP(A251,'[1]DB05-17 for Stata'!$B:$D,3,0)</f>
        <v>Lower middle income</v>
      </c>
      <c r="D251" t="s">
        <v>113</v>
      </c>
      <c r="E251">
        <v>73</v>
      </c>
      <c r="F251">
        <v>65.37</v>
      </c>
      <c r="G251">
        <v>94</v>
      </c>
      <c r="H251">
        <v>85.59</v>
      </c>
      <c r="I251">
        <v>8</v>
      </c>
      <c r="J251">
        <v>15</v>
      </c>
      <c r="K251">
        <v>3.8</v>
      </c>
      <c r="L251">
        <v>8</v>
      </c>
      <c r="M251">
        <v>15</v>
      </c>
      <c r="N251">
        <v>3.8</v>
      </c>
      <c r="O251">
        <v>0</v>
      </c>
      <c r="P251">
        <v>97</v>
      </c>
      <c r="Q251">
        <v>68.47</v>
      </c>
      <c r="R251">
        <v>21</v>
      </c>
      <c r="S251">
        <v>151</v>
      </c>
      <c r="T251">
        <v>1.2</v>
      </c>
      <c r="U251">
        <v>12</v>
      </c>
      <c r="V251">
        <v>2</v>
      </c>
      <c r="W251">
        <v>1</v>
      </c>
      <c r="X251">
        <v>2</v>
      </c>
      <c r="Y251">
        <v>3</v>
      </c>
      <c r="Z251">
        <v>0</v>
      </c>
      <c r="AA251">
        <v>4</v>
      </c>
      <c r="AB251">
        <v>54</v>
      </c>
      <c r="AC251">
        <v>80.16</v>
      </c>
      <c r="AD251">
        <v>4</v>
      </c>
      <c r="AE251">
        <v>61</v>
      </c>
      <c r="AF251">
        <v>525.4</v>
      </c>
      <c r="AG251">
        <v>5</v>
      </c>
      <c r="AH251">
        <v>2</v>
      </c>
      <c r="AI251">
        <v>0</v>
      </c>
      <c r="AJ251">
        <v>0</v>
      </c>
      <c r="AK251">
        <v>1</v>
      </c>
      <c r="AL251">
        <v>1</v>
      </c>
      <c r="AM251">
        <v>1</v>
      </c>
      <c r="AN251">
        <v>5.7</v>
      </c>
      <c r="AO251">
        <v>51</v>
      </c>
      <c r="AP251">
        <v>73.400000000000006</v>
      </c>
      <c r="AQ251">
        <v>3</v>
      </c>
      <c r="AR251">
        <v>77</v>
      </c>
      <c r="AS251">
        <v>5</v>
      </c>
      <c r="AT251">
        <v>24</v>
      </c>
      <c r="AU251">
        <v>7</v>
      </c>
      <c r="AV251">
        <v>2.5</v>
      </c>
      <c r="AW251">
        <v>8</v>
      </c>
      <c r="AX251">
        <v>6.5</v>
      </c>
      <c r="AY251">
        <v>0</v>
      </c>
      <c r="AZ251">
        <v>82</v>
      </c>
      <c r="BA251">
        <v>50</v>
      </c>
      <c r="BB251">
        <v>4</v>
      </c>
      <c r="BD251">
        <v>6</v>
      </c>
      <c r="BF251">
        <v>0</v>
      </c>
      <c r="BG251">
        <v>26</v>
      </c>
      <c r="BH251">
        <v>114</v>
      </c>
      <c r="BI251">
        <v>48.33</v>
      </c>
      <c r="BJ251">
        <v>4.8</v>
      </c>
      <c r="BL251">
        <v>4.7</v>
      </c>
      <c r="BM251">
        <v>4</v>
      </c>
      <c r="BN251">
        <v>4</v>
      </c>
      <c r="BO251">
        <v>6</v>
      </c>
      <c r="BQ251">
        <v>5</v>
      </c>
      <c r="BR251">
        <v>6</v>
      </c>
      <c r="BS251">
        <v>4</v>
      </c>
      <c r="BT251">
        <v>5</v>
      </c>
      <c r="BU251">
        <v>19</v>
      </c>
      <c r="BV251">
        <v>96</v>
      </c>
      <c r="BW251">
        <v>88.11</v>
      </c>
      <c r="BX251">
        <v>18</v>
      </c>
      <c r="BY251">
        <v>85</v>
      </c>
      <c r="BZ251">
        <v>35.299999999999997</v>
      </c>
      <c r="CA251">
        <v>33.9</v>
      </c>
      <c r="CB251">
        <v>0</v>
      </c>
      <c r="CC251">
        <v>1.4</v>
      </c>
      <c r="CD251" t="s">
        <v>114</v>
      </c>
      <c r="CE251">
        <v>26</v>
      </c>
      <c r="CF251">
        <v>94.25</v>
      </c>
      <c r="CG251">
        <v>5</v>
      </c>
      <c r="CH251">
        <v>59</v>
      </c>
      <c r="CI251">
        <v>9</v>
      </c>
      <c r="CJ251">
        <v>50</v>
      </c>
      <c r="CK251">
        <v>5</v>
      </c>
      <c r="CL251">
        <v>110</v>
      </c>
      <c r="CM251">
        <v>8</v>
      </c>
      <c r="CN251">
        <v>50</v>
      </c>
      <c r="CU251">
        <v>47</v>
      </c>
      <c r="CV251">
        <v>65.36</v>
      </c>
      <c r="CW251">
        <v>225</v>
      </c>
      <c r="CX251">
        <v>23.1</v>
      </c>
      <c r="CY251">
        <v>5.5</v>
      </c>
      <c r="CZ251">
        <v>169</v>
      </c>
      <c r="DA251">
        <v>0</v>
      </c>
      <c r="DB251">
        <v>0</v>
      </c>
      <c r="DC251" t="s">
        <v>114</v>
      </c>
      <c r="DD251" t="s">
        <v>114</v>
      </c>
      <c r="DE251" t="s">
        <v>114</v>
      </c>
      <c r="DF251">
        <v>0</v>
      </c>
      <c r="DG251">
        <v>2</v>
      </c>
      <c r="DH251">
        <v>1</v>
      </c>
      <c r="DI251">
        <v>0</v>
      </c>
      <c r="DJ251">
        <v>1</v>
      </c>
    </row>
    <row r="252" spans="1:114" x14ac:dyDescent="0.2">
      <c r="A252" t="s">
        <v>147</v>
      </c>
      <c r="B252" t="str">
        <f>VLOOKUP(A252,'[1]DB05-17 for Stata'!$B:$D,2,0)</f>
        <v>South Asia</v>
      </c>
      <c r="C252" t="str">
        <f>VLOOKUP(A252,'[1]DB05-17 for Stata'!$B:$D,3,0)</f>
        <v>Lower middle income</v>
      </c>
      <c r="D252" t="s">
        <v>115</v>
      </c>
      <c r="E252">
        <v>71</v>
      </c>
      <c r="F252">
        <v>65.349999999999994</v>
      </c>
      <c r="G252">
        <v>84</v>
      </c>
      <c r="H252">
        <v>85.57</v>
      </c>
      <c r="I252">
        <v>8</v>
      </c>
      <c r="J252">
        <v>15</v>
      </c>
      <c r="K252">
        <v>4</v>
      </c>
      <c r="L252">
        <v>8</v>
      </c>
      <c r="M252">
        <v>15</v>
      </c>
      <c r="N252">
        <v>4</v>
      </c>
      <c r="O252">
        <v>0</v>
      </c>
      <c r="P252">
        <v>93</v>
      </c>
      <c r="Q252">
        <v>68.400000000000006</v>
      </c>
      <c r="R252">
        <v>21</v>
      </c>
      <c r="S252">
        <v>151</v>
      </c>
      <c r="T252">
        <v>1.3</v>
      </c>
      <c r="U252">
        <v>12</v>
      </c>
      <c r="V252">
        <v>2</v>
      </c>
      <c r="W252">
        <v>1</v>
      </c>
      <c r="X252">
        <v>2</v>
      </c>
      <c r="Y252">
        <v>3</v>
      </c>
      <c r="Z252">
        <v>0</v>
      </c>
      <c r="AA252">
        <v>4</v>
      </c>
      <c r="AB252">
        <v>49</v>
      </c>
      <c r="AC252">
        <v>80.09</v>
      </c>
      <c r="AD252">
        <v>4</v>
      </c>
      <c r="AE252">
        <v>61</v>
      </c>
      <c r="AF252">
        <v>550</v>
      </c>
      <c r="AG252">
        <v>5</v>
      </c>
      <c r="AH252">
        <v>2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5</v>
      </c>
      <c r="AO252">
        <v>51</v>
      </c>
      <c r="AP252">
        <v>73.400000000000006</v>
      </c>
      <c r="AQ252">
        <v>3</v>
      </c>
      <c r="AR252">
        <v>77</v>
      </c>
      <c r="AS252">
        <v>5</v>
      </c>
      <c r="AT252">
        <v>24</v>
      </c>
      <c r="AU252">
        <v>7</v>
      </c>
      <c r="AV252">
        <v>2.5</v>
      </c>
      <c r="AW252">
        <v>8</v>
      </c>
      <c r="AX252">
        <v>6.5</v>
      </c>
      <c r="AY252" t="s">
        <v>114</v>
      </c>
      <c r="AZ252">
        <v>78</v>
      </c>
      <c r="BA252">
        <v>50</v>
      </c>
      <c r="BB252">
        <v>4</v>
      </c>
      <c r="BD252">
        <v>6</v>
      </c>
      <c r="BF252">
        <v>0</v>
      </c>
      <c r="BG252">
        <v>23.2</v>
      </c>
      <c r="BH252">
        <v>108</v>
      </c>
      <c r="BI252">
        <v>48.33</v>
      </c>
      <c r="BJ252">
        <v>4.8</v>
      </c>
      <c r="BL252">
        <v>4.7</v>
      </c>
      <c r="BM252">
        <v>4</v>
      </c>
      <c r="BN252">
        <v>4</v>
      </c>
      <c r="BO252">
        <v>6</v>
      </c>
      <c r="BQ252">
        <v>5</v>
      </c>
      <c r="BR252">
        <v>6</v>
      </c>
      <c r="BS252">
        <v>4</v>
      </c>
      <c r="BT252">
        <v>5</v>
      </c>
      <c r="BU252">
        <v>18</v>
      </c>
      <c r="BV252">
        <v>95.9</v>
      </c>
      <c r="BW252">
        <v>88.11</v>
      </c>
      <c r="BX252">
        <v>18</v>
      </c>
      <c r="BY252">
        <v>85</v>
      </c>
      <c r="BZ252">
        <v>35.299999999999997</v>
      </c>
      <c r="CA252">
        <v>33.9</v>
      </c>
      <c r="CB252">
        <v>0</v>
      </c>
      <c r="CC252">
        <v>1.4</v>
      </c>
      <c r="CE252">
        <v>26</v>
      </c>
      <c r="CF252">
        <v>94.25</v>
      </c>
      <c r="CG252">
        <v>5</v>
      </c>
      <c r="CH252">
        <v>59</v>
      </c>
      <c r="CI252">
        <v>9</v>
      </c>
      <c r="CJ252">
        <v>50</v>
      </c>
      <c r="CK252">
        <v>5</v>
      </c>
      <c r="CL252">
        <v>110</v>
      </c>
      <c r="CM252">
        <v>8</v>
      </c>
      <c r="CN252">
        <v>50</v>
      </c>
      <c r="CU252">
        <v>47</v>
      </c>
      <c r="CV252">
        <v>65.36</v>
      </c>
      <c r="CW252">
        <v>225</v>
      </c>
      <c r="CX252">
        <v>23.1</v>
      </c>
      <c r="CY252">
        <v>5.5</v>
      </c>
      <c r="CZ252">
        <v>169</v>
      </c>
      <c r="DA252">
        <v>0</v>
      </c>
      <c r="DB252">
        <v>0</v>
      </c>
      <c r="DC252" t="s">
        <v>114</v>
      </c>
      <c r="DD252" t="s">
        <v>114</v>
      </c>
      <c r="DE252" t="s">
        <v>114</v>
      </c>
      <c r="DF252">
        <v>0</v>
      </c>
      <c r="DG252">
        <v>2</v>
      </c>
      <c r="DH252">
        <v>1</v>
      </c>
      <c r="DI252">
        <v>0</v>
      </c>
      <c r="DJ252">
        <v>1</v>
      </c>
    </row>
    <row r="253" spans="1:114" x14ac:dyDescent="0.2">
      <c r="A253" t="s">
        <v>147</v>
      </c>
      <c r="B253" t="str">
        <f>VLOOKUP(A253,'[1]DB05-17 for Stata'!$B:$D,2,0)</f>
        <v>South Asia</v>
      </c>
      <c r="C253" t="str">
        <f>VLOOKUP(A253,'[1]DB05-17 for Stata'!$B:$D,3,0)</f>
        <v>Lower middle income</v>
      </c>
      <c r="D253" t="s">
        <v>116</v>
      </c>
      <c r="F253">
        <v>64.78</v>
      </c>
      <c r="H253">
        <v>85.54</v>
      </c>
      <c r="I253">
        <v>8</v>
      </c>
      <c r="J253">
        <v>15</v>
      </c>
      <c r="K253">
        <v>4.2</v>
      </c>
      <c r="L253">
        <v>8</v>
      </c>
      <c r="M253">
        <v>15</v>
      </c>
      <c r="N253">
        <v>4.2</v>
      </c>
      <c r="O253">
        <v>0</v>
      </c>
      <c r="Q253">
        <v>68.31</v>
      </c>
      <c r="R253">
        <v>21</v>
      </c>
      <c r="S253">
        <v>151</v>
      </c>
      <c r="T253">
        <v>1.3</v>
      </c>
      <c r="U253">
        <v>12</v>
      </c>
      <c r="V253">
        <v>2</v>
      </c>
      <c r="W253">
        <v>1</v>
      </c>
      <c r="X253">
        <v>2</v>
      </c>
      <c r="Y253">
        <v>3</v>
      </c>
      <c r="Z253">
        <v>0</v>
      </c>
      <c r="AA253">
        <v>4</v>
      </c>
      <c r="AC253">
        <v>78.900000000000006</v>
      </c>
      <c r="AD253">
        <v>4</v>
      </c>
      <c r="AE253">
        <v>71</v>
      </c>
      <c r="AF253">
        <v>582.9</v>
      </c>
      <c r="AG253">
        <v>5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1</v>
      </c>
      <c r="AN253">
        <v>4.5999999999999996</v>
      </c>
      <c r="AP253">
        <v>71.61</v>
      </c>
      <c r="AQ253">
        <v>3</v>
      </c>
      <c r="AR253">
        <v>92</v>
      </c>
      <c r="AS253">
        <v>5</v>
      </c>
      <c r="AT253">
        <v>24</v>
      </c>
      <c r="AU253">
        <v>7</v>
      </c>
      <c r="AV253">
        <v>2.5</v>
      </c>
      <c r="AW253">
        <v>8</v>
      </c>
      <c r="AX253">
        <v>6.5</v>
      </c>
      <c r="BA253">
        <v>50</v>
      </c>
      <c r="BB253">
        <v>4</v>
      </c>
      <c r="BD253">
        <v>6</v>
      </c>
      <c r="BF253">
        <v>0</v>
      </c>
      <c r="BG253">
        <v>18</v>
      </c>
      <c r="BI253">
        <v>48.33</v>
      </c>
      <c r="BJ253">
        <v>4.8</v>
      </c>
      <c r="BL253">
        <v>4.7</v>
      </c>
      <c r="BM253">
        <v>4</v>
      </c>
      <c r="BN253">
        <v>4</v>
      </c>
      <c r="BO253">
        <v>6</v>
      </c>
      <c r="BP253">
        <v>6</v>
      </c>
      <c r="BQ253">
        <v>5</v>
      </c>
      <c r="BR253">
        <v>6</v>
      </c>
      <c r="BS253">
        <v>4</v>
      </c>
      <c r="BT253">
        <v>5</v>
      </c>
      <c r="BW253">
        <v>85.5</v>
      </c>
      <c r="BX253">
        <v>18</v>
      </c>
      <c r="BY253">
        <v>85</v>
      </c>
      <c r="BZ253">
        <v>35.299999999999997</v>
      </c>
      <c r="CA253">
        <v>33.9</v>
      </c>
      <c r="CB253">
        <v>0</v>
      </c>
      <c r="CC253">
        <v>1.4</v>
      </c>
      <c r="CF253">
        <v>94.25</v>
      </c>
      <c r="CG253">
        <v>5</v>
      </c>
      <c r="CH253">
        <v>59</v>
      </c>
      <c r="CI253">
        <v>9</v>
      </c>
      <c r="CJ253">
        <v>50</v>
      </c>
      <c r="CK253">
        <v>5</v>
      </c>
      <c r="CL253">
        <v>110</v>
      </c>
      <c r="CM253">
        <v>8</v>
      </c>
      <c r="CN253">
        <v>50</v>
      </c>
      <c r="CO253">
        <v>9</v>
      </c>
      <c r="CP253">
        <v>38</v>
      </c>
      <c r="CQ253">
        <v>2230</v>
      </c>
      <c r="CR253">
        <v>11</v>
      </c>
      <c r="CS253">
        <v>37</v>
      </c>
      <c r="CT253">
        <v>2330</v>
      </c>
      <c r="CV253">
        <v>65.36</v>
      </c>
      <c r="CW253">
        <v>225</v>
      </c>
      <c r="CX253">
        <v>23.1</v>
      </c>
      <c r="CY253">
        <v>5.5</v>
      </c>
      <c r="DA253">
        <v>0</v>
      </c>
      <c r="DB253">
        <v>0</v>
      </c>
      <c r="DC253" t="s">
        <v>114</v>
      </c>
      <c r="DD253" t="s">
        <v>114</v>
      </c>
      <c r="DE253" t="s">
        <v>114</v>
      </c>
      <c r="DF253">
        <v>0</v>
      </c>
      <c r="DG253">
        <v>2</v>
      </c>
      <c r="DH253">
        <v>1</v>
      </c>
      <c r="DI253">
        <v>0</v>
      </c>
      <c r="DJ253">
        <v>1</v>
      </c>
    </row>
    <row r="254" spans="1:114" x14ac:dyDescent="0.2">
      <c r="A254" t="s">
        <v>147</v>
      </c>
      <c r="B254" t="str">
        <f>VLOOKUP(A254,'[1]DB05-17 for Stata'!$B:$D,2,0)</f>
        <v>South Asia</v>
      </c>
      <c r="C254" t="str">
        <f>VLOOKUP(A254,'[1]DB05-17 for Stata'!$B:$D,3,0)</f>
        <v>Lower middle income</v>
      </c>
      <c r="D254" t="s">
        <v>117</v>
      </c>
      <c r="F254">
        <v>60.31</v>
      </c>
      <c r="H254">
        <v>81.69</v>
      </c>
      <c r="I254">
        <v>8</v>
      </c>
      <c r="J254">
        <v>30</v>
      </c>
      <c r="K254">
        <v>4.8</v>
      </c>
      <c r="L254">
        <v>8</v>
      </c>
      <c r="M254">
        <v>30</v>
      </c>
      <c r="N254">
        <v>4.8</v>
      </c>
      <c r="O254">
        <v>0</v>
      </c>
      <c r="Q254">
        <v>64.09</v>
      </c>
      <c r="R254">
        <v>21</v>
      </c>
      <c r="S254">
        <v>151</v>
      </c>
      <c r="T254">
        <v>1.5</v>
      </c>
      <c r="AC254">
        <v>76.760000000000005</v>
      </c>
      <c r="AD254">
        <v>5</v>
      </c>
      <c r="AE254">
        <v>82</v>
      </c>
      <c r="AF254">
        <v>693.1</v>
      </c>
      <c r="AP254">
        <v>68.819999999999993</v>
      </c>
      <c r="AQ254">
        <v>3</v>
      </c>
      <c r="AR254">
        <v>92</v>
      </c>
      <c r="AS254">
        <v>5</v>
      </c>
      <c r="BA254">
        <v>68.75</v>
      </c>
      <c r="BB254">
        <v>4</v>
      </c>
      <c r="BC254">
        <v>6</v>
      </c>
      <c r="BD254">
        <v>6</v>
      </c>
      <c r="BE254">
        <v>5</v>
      </c>
      <c r="BF254">
        <v>15.6</v>
      </c>
      <c r="BG254">
        <v>0</v>
      </c>
      <c r="BI254">
        <v>46.67</v>
      </c>
      <c r="BJ254">
        <v>4.8</v>
      </c>
      <c r="BK254">
        <v>4.7</v>
      </c>
      <c r="BL254">
        <v>4.7</v>
      </c>
      <c r="BM254">
        <v>4</v>
      </c>
      <c r="BN254">
        <v>4</v>
      </c>
      <c r="BO254">
        <v>6</v>
      </c>
      <c r="BP254">
        <v>6</v>
      </c>
      <c r="BQ254">
        <v>5</v>
      </c>
      <c r="BR254">
        <v>6</v>
      </c>
      <c r="BS254">
        <v>4</v>
      </c>
      <c r="BT254">
        <v>5</v>
      </c>
      <c r="BW254">
        <v>85.5</v>
      </c>
      <c r="BX254">
        <v>18</v>
      </c>
      <c r="BY254">
        <v>85</v>
      </c>
      <c r="BZ254">
        <v>35.299999999999997</v>
      </c>
      <c r="CA254">
        <v>36.299999999999997</v>
      </c>
      <c r="CB254">
        <v>0</v>
      </c>
      <c r="CF254">
        <v>40.770000000000003</v>
      </c>
      <c r="CO254">
        <v>9</v>
      </c>
      <c r="CP254">
        <v>38</v>
      </c>
      <c r="CQ254">
        <v>2230</v>
      </c>
      <c r="CR254">
        <v>11</v>
      </c>
      <c r="CS254">
        <v>37</v>
      </c>
      <c r="CT254">
        <v>2330</v>
      </c>
      <c r="CV254">
        <v>70.05</v>
      </c>
      <c r="CW254">
        <v>225</v>
      </c>
      <c r="CX254">
        <v>0.1</v>
      </c>
      <c r="DA254">
        <v>0</v>
      </c>
      <c r="DB254">
        <v>0</v>
      </c>
      <c r="DC254" t="s">
        <v>114</v>
      </c>
      <c r="DD254" t="s">
        <v>114</v>
      </c>
      <c r="DE254" t="s">
        <v>114</v>
      </c>
      <c r="DF254">
        <v>0</v>
      </c>
      <c r="DG254">
        <v>2</v>
      </c>
      <c r="DH254">
        <v>1</v>
      </c>
      <c r="DI254">
        <v>0</v>
      </c>
      <c r="DJ254">
        <v>1</v>
      </c>
    </row>
    <row r="255" spans="1:114" x14ac:dyDescent="0.2">
      <c r="A255" t="s">
        <v>147</v>
      </c>
      <c r="B255" t="str">
        <f>VLOOKUP(A255,'[1]DB05-17 for Stata'!$B:$D,2,0)</f>
        <v>South Asia</v>
      </c>
      <c r="C255" t="str">
        <f>VLOOKUP(A255,'[1]DB05-17 for Stata'!$B:$D,3,0)</f>
        <v>Lower middle income</v>
      </c>
      <c r="D255" t="s">
        <v>118</v>
      </c>
      <c r="F255">
        <v>59.32</v>
      </c>
      <c r="H255">
        <v>80.28</v>
      </c>
      <c r="I255">
        <v>8</v>
      </c>
      <c r="J255">
        <v>35</v>
      </c>
      <c r="K255">
        <v>6</v>
      </c>
      <c r="L255">
        <v>8</v>
      </c>
      <c r="M255">
        <v>35</v>
      </c>
      <c r="N255">
        <v>6</v>
      </c>
      <c r="O255">
        <v>0</v>
      </c>
      <c r="Q255">
        <v>63.59</v>
      </c>
      <c r="R255">
        <v>21</v>
      </c>
      <c r="S255">
        <v>151</v>
      </c>
      <c r="T255">
        <v>1.8</v>
      </c>
      <c r="AC255">
        <v>76.209999999999994</v>
      </c>
      <c r="AD255">
        <v>5</v>
      </c>
      <c r="AE255">
        <v>82</v>
      </c>
      <c r="AF255">
        <v>828.2</v>
      </c>
      <c r="AP255">
        <v>68.819999999999993</v>
      </c>
      <c r="AQ255">
        <v>3</v>
      </c>
      <c r="AR255">
        <v>92</v>
      </c>
      <c r="AS255">
        <v>5</v>
      </c>
      <c r="BA255">
        <v>62.5</v>
      </c>
      <c r="BC255">
        <v>6</v>
      </c>
      <c r="BE255">
        <v>4</v>
      </c>
      <c r="BF255">
        <v>13.5</v>
      </c>
      <c r="BG255">
        <v>0</v>
      </c>
      <c r="BI255">
        <v>46.67</v>
      </c>
      <c r="BK255">
        <v>4.7</v>
      </c>
      <c r="BM255">
        <v>4</v>
      </c>
      <c r="BN255">
        <v>4</v>
      </c>
      <c r="BP255">
        <v>6</v>
      </c>
      <c r="BW255">
        <v>84.53</v>
      </c>
      <c r="BX255">
        <v>18</v>
      </c>
      <c r="BY255">
        <v>85</v>
      </c>
      <c r="BZ255">
        <v>37.299999999999997</v>
      </c>
      <c r="CF255">
        <v>40.51</v>
      </c>
      <c r="CO255">
        <v>9</v>
      </c>
      <c r="CP255">
        <v>38</v>
      </c>
      <c r="CQ255">
        <v>2230</v>
      </c>
      <c r="CR255">
        <v>11</v>
      </c>
      <c r="CS255">
        <v>37</v>
      </c>
      <c r="CT255">
        <v>2330</v>
      </c>
      <c r="CV255">
        <v>70.05</v>
      </c>
      <c r="CW255">
        <v>225</v>
      </c>
      <c r="CX255">
        <v>0.1</v>
      </c>
      <c r="DA255">
        <v>0</v>
      </c>
      <c r="DB255">
        <v>0</v>
      </c>
      <c r="DC255" t="s">
        <v>114</v>
      </c>
      <c r="DD255" t="s">
        <v>114</v>
      </c>
      <c r="DE255">
        <v>0</v>
      </c>
    </row>
    <row r="256" spans="1:114" x14ac:dyDescent="0.2">
      <c r="A256" t="s">
        <v>147</v>
      </c>
      <c r="B256" t="str">
        <f>VLOOKUP(A256,'[1]DB05-17 for Stata'!$B:$D,2,0)</f>
        <v>South Asia</v>
      </c>
      <c r="C256" t="str">
        <f>VLOOKUP(A256,'[1]DB05-17 for Stata'!$B:$D,3,0)</f>
        <v>Lower middle income</v>
      </c>
      <c r="D256" t="s">
        <v>119</v>
      </c>
      <c r="F256">
        <v>58.87</v>
      </c>
      <c r="H256">
        <v>80.28</v>
      </c>
      <c r="I256">
        <v>8</v>
      </c>
      <c r="J256">
        <v>35</v>
      </c>
      <c r="K256">
        <v>6.1</v>
      </c>
      <c r="L256">
        <v>8</v>
      </c>
      <c r="M256">
        <v>35</v>
      </c>
      <c r="N256">
        <v>6.1</v>
      </c>
      <c r="O256">
        <v>0</v>
      </c>
      <c r="Q256">
        <v>63.28</v>
      </c>
      <c r="R256">
        <v>21</v>
      </c>
      <c r="S256">
        <v>151</v>
      </c>
      <c r="T256">
        <v>2</v>
      </c>
      <c r="AC256">
        <v>74.27</v>
      </c>
      <c r="AD256">
        <v>5</v>
      </c>
      <c r="AE256">
        <v>93</v>
      </c>
      <c r="AF256">
        <v>911.7</v>
      </c>
      <c r="AP256">
        <v>68.819999999999993</v>
      </c>
      <c r="AQ256">
        <v>3</v>
      </c>
      <c r="AR256">
        <v>92</v>
      </c>
      <c r="AS256">
        <v>5</v>
      </c>
      <c r="BA256">
        <v>62.5</v>
      </c>
      <c r="BC256">
        <v>6</v>
      </c>
      <c r="BE256">
        <v>4</v>
      </c>
      <c r="BF256">
        <v>6.4</v>
      </c>
      <c r="BG256">
        <v>0</v>
      </c>
      <c r="BI256">
        <v>46.67</v>
      </c>
      <c r="BK256">
        <v>4.7</v>
      </c>
      <c r="BM256">
        <v>4</v>
      </c>
      <c r="BN256">
        <v>4</v>
      </c>
      <c r="BP256">
        <v>6</v>
      </c>
      <c r="BW256">
        <v>84.53</v>
      </c>
      <c r="BX256">
        <v>18</v>
      </c>
      <c r="BY256">
        <v>85</v>
      </c>
      <c r="BZ256">
        <v>37.299999999999997</v>
      </c>
      <c r="CF256">
        <v>38.299999999999997</v>
      </c>
      <c r="CO256">
        <v>9</v>
      </c>
      <c r="CP256">
        <v>38</v>
      </c>
      <c r="CQ256">
        <v>2230</v>
      </c>
      <c r="CR256">
        <v>11</v>
      </c>
      <c r="CS256">
        <v>37</v>
      </c>
      <c r="CT256">
        <v>2505</v>
      </c>
      <c r="CV256">
        <v>70.05</v>
      </c>
      <c r="CW256">
        <v>225</v>
      </c>
      <c r="CX256">
        <v>0.1</v>
      </c>
      <c r="DA256">
        <v>0</v>
      </c>
      <c r="DB256">
        <v>0</v>
      </c>
      <c r="DC256" t="s">
        <v>114</v>
      </c>
      <c r="DD256" t="s">
        <v>114</v>
      </c>
      <c r="DE256">
        <v>0</v>
      </c>
    </row>
    <row r="257" spans="1:114" x14ac:dyDescent="0.2">
      <c r="A257" t="s">
        <v>147</v>
      </c>
      <c r="B257" t="str">
        <f>VLOOKUP(A257,'[1]DB05-17 for Stata'!$B:$D,2,0)</f>
        <v>South Asia</v>
      </c>
      <c r="C257" t="str">
        <f>VLOOKUP(A257,'[1]DB05-17 for Stata'!$B:$D,3,0)</f>
        <v>Lower middle income</v>
      </c>
      <c r="D257" t="s">
        <v>120</v>
      </c>
      <c r="F257">
        <v>55.98</v>
      </c>
      <c r="H257">
        <v>77.52</v>
      </c>
      <c r="I257">
        <v>8</v>
      </c>
      <c r="J257">
        <v>46</v>
      </c>
      <c r="K257">
        <v>6.1</v>
      </c>
      <c r="L257">
        <v>8</v>
      </c>
      <c r="M257">
        <v>46</v>
      </c>
      <c r="N257">
        <v>6.1</v>
      </c>
      <c r="O257">
        <v>0</v>
      </c>
      <c r="Q257">
        <v>63.29</v>
      </c>
      <c r="R257">
        <v>21</v>
      </c>
      <c r="S257">
        <v>151</v>
      </c>
      <c r="T257">
        <v>2</v>
      </c>
      <c r="AC257">
        <v>74.28</v>
      </c>
      <c r="AD257">
        <v>5</v>
      </c>
      <c r="AE257">
        <v>93</v>
      </c>
      <c r="AF257">
        <v>908.5</v>
      </c>
      <c r="AP257">
        <v>68.819999999999993</v>
      </c>
      <c r="AQ257">
        <v>3</v>
      </c>
      <c r="AR257">
        <v>92</v>
      </c>
      <c r="AS257">
        <v>5</v>
      </c>
      <c r="BA257">
        <v>37.5</v>
      </c>
      <c r="BC257">
        <v>6</v>
      </c>
      <c r="BE257">
        <v>0</v>
      </c>
      <c r="BF257">
        <v>0</v>
      </c>
      <c r="BG257">
        <v>0</v>
      </c>
      <c r="BI257">
        <v>46.67</v>
      </c>
      <c r="BK257">
        <v>4.7</v>
      </c>
      <c r="BM257">
        <v>4</v>
      </c>
      <c r="BN257">
        <v>4</v>
      </c>
      <c r="BP257">
        <v>6</v>
      </c>
      <c r="BW257">
        <v>84.53</v>
      </c>
      <c r="BX257">
        <v>18</v>
      </c>
      <c r="BY257">
        <v>85</v>
      </c>
      <c r="BZ257">
        <v>37.299999999999997</v>
      </c>
      <c r="CF257">
        <v>37.11</v>
      </c>
      <c r="CO257">
        <v>9</v>
      </c>
      <c r="CP257">
        <v>38</v>
      </c>
      <c r="CQ257">
        <v>2230</v>
      </c>
      <c r="CR257">
        <v>11</v>
      </c>
      <c r="CS257">
        <v>37</v>
      </c>
      <c r="CT257">
        <v>2505</v>
      </c>
      <c r="CV257">
        <v>70.05</v>
      </c>
      <c r="CW257">
        <v>225</v>
      </c>
      <c r="CX257">
        <v>0.1</v>
      </c>
      <c r="DA257">
        <v>0</v>
      </c>
      <c r="DB257">
        <v>0</v>
      </c>
      <c r="DC257" t="s">
        <v>114</v>
      </c>
      <c r="DD257" t="s">
        <v>114</v>
      </c>
    </row>
    <row r="258" spans="1:114" x14ac:dyDescent="0.2">
      <c r="A258" t="s">
        <v>147</v>
      </c>
      <c r="B258" t="str">
        <f>VLOOKUP(A258,'[1]DB05-17 for Stata'!$B:$D,2,0)</f>
        <v>South Asia</v>
      </c>
      <c r="C258" t="str">
        <f>VLOOKUP(A258,'[1]DB05-17 for Stata'!$B:$D,3,0)</f>
        <v>Lower middle income</v>
      </c>
      <c r="D258" t="s">
        <v>121</v>
      </c>
      <c r="F258">
        <v>56.58</v>
      </c>
      <c r="H258">
        <v>77.42</v>
      </c>
      <c r="I258">
        <v>8</v>
      </c>
      <c r="J258">
        <v>46</v>
      </c>
      <c r="K258">
        <v>6.8</v>
      </c>
      <c r="L258">
        <v>8</v>
      </c>
      <c r="M258">
        <v>46</v>
      </c>
      <c r="N258">
        <v>6.8</v>
      </c>
      <c r="O258">
        <v>0</v>
      </c>
      <c r="Q258">
        <v>62.88</v>
      </c>
      <c r="R258">
        <v>21</v>
      </c>
      <c r="S258">
        <v>151</v>
      </c>
      <c r="T258">
        <v>2.2999999999999998</v>
      </c>
      <c r="AC258">
        <v>73.819999999999993</v>
      </c>
      <c r="AD258">
        <v>5</v>
      </c>
      <c r="AE258">
        <v>93</v>
      </c>
      <c r="AF258">
        <v>1019.9</v>
      </c>
      <c r="AP258">
        <v>68.819999999999993</v>
      </c>
      <c r="AQ258">
        <v>3</v>
      </c>
      <c r="AR258">
        <v>92</v>
      </c>
      <c r="AS258">
        <v>5</v>
      </c>
      <c r="BA258">
        <v>37.5</v>
      </c>
      <c r="BC258">
        <v>6</v>
      </c>
      <c r="BE258">
        <v>0</v>
      </c>
      <c r="BF258">
        <v>0</v>
      </c>
      <c r="BG258">
        <v>0</v>
      </c>
      <c r="BI258">
        <v>46.67</v>
      </c>
      <c r="BK258">
        <v>4.7</v>
      </c>
      <c r="BM258">
        <v>4</v>
      </c>
      <c r="BN258">
        <v>4</v>
      </c>
      <c r="BP258">
        <v>6</v>
      </c>
      <c r="BW258">
        <v>84.53</v>
      </c>
      <c r="BX258">
        <v>18</v>
      </c>
      <c r="BY258">
        <v>85</v>
      </c>
      <c r="BZ258">
        <v>37.299999999999997</v>
      </c>
      <c r="CF258">
        <v>44.14</v>
      </c>
      <c r="CO258">
        <v>9</v>
      </c>
      <c r="CP258">
        <v>38</v>
      </c>
      <c r="CQ258">
        <v>1210</v>
      </c>
      <c r="CR258">
        <v>11</v>
      </c>
      <c r="CS258">
        <v>37</v>
      </c>
      <c r="CT258">
        <v>1840</v>
      </c>
      <c r="CV258">
        <v>70.05</v>
      </c>
      <c r="CW258">
        <v>225</v>
      </c>
      <c r="CX258">
        <v>0.1</v>
      </c>
      <c r="DA258">
        <v>0</v>
      </c>
      <c r="DB258">
        <v>0</v>
      </c>
      <c r="DC258" t="s">
        <v>114</v>
      </c>
      <c r="DD258" t="s">
        <v>114</v>
      </c>
    </row>
    <row r="259" spans="1:114" x14ac:dyDescent="0.2">
      <c r="A259" t="s">
        <v>147</v>
      </c>
      <c r="B259" t="str">
        <f>VLOOKUP(A259,'[1]DB05-17 for Stata'!$B:$D,2,0)</f>
        <v>South Asia</v>
      </c>
      <c r="C259" t="str">
        <f>VLOOKUP(A259,'[1]DB05-17 for Stata'!$B:$D,3,0)</f>
        <v>Lower middle income</v>
      </c>
      <c r="D259" t="s">
        <v>122</v>
      </c>
      <c r="H259">
        <v>77.37</v>
      </c>
      <c r="I259">
        <v>8</v>
      </c>
      <c r="J259">
        <v>46</v>
      </c>
      <c r="K259">
        <v>7.2</v>
      </c>
      <c r="L259">
        <v>8</v>
      </c>
      <c r="M259">
        <v>46</v>
      </c>
      <c r="N259">
        <v>7.2</v>
      </c>
      <c r="O259">
        <v>0</v>
      </c>
      <c r="Q259">
        <v>62.64</v>
      </c>
      <c r="R259">
        <v>21</v>
      </c>
      <c r="S259">
        <v>151</v>
      </c>
      <c r="T259">
        <v>2.4</v>
      </c>
      <c r="AP259">
        <v>68.819999999999993</v>
      </c>
      <c r="AQ259">
        <v>3</v>
      </c>
      <c r="AR259">
        <v>92</v>
      </c>
      <c r="AS259">
        <v>5</v>
      </c>
      <c r="BA259">
        <v>37.5</v>
      </c>
      <c r="BC259">
        <v>6</v>
      </c>
      <c r="BE259">
        <v>0</v>
      </c>
      <c r="BF259">
        <v>0</v>
      </c>
      <c r="BG259">
        <v>0</v>
      </c>
      <c r="BI259">
        <v>46.67</v>
      </c>
      <c r="BK259">
        <v>4.7</v>
      </c>
      <c r="BM259">
        <v>4</v>
      </c>
      <c r="BN259">
        <v>4</v>
      </c>
      <c r="BP259">
        <v>6</v>
      </c>
      <c r="BW259">
        <v>84.53</v>
      </c>
      <c r="BX259">
        <v>18</v>
      </c>
      <c r="BY259">
        <v>85</v>
      </c>
      <c r="BZ259">
        <v>37.299999999999997</v>
      </c>
      <c r="CF259">
        <v>43.34</v>
      </c>
      <c r="CO259">
        <v>9</v>
      </c>
      <c r="CP259">
        <v>38</v>
      </c>
      <c r="CQ259">
        <v>1210</v>
      </c>
      <c r="CR259">
        <v>11</v>
      </c>
      <c r="CS259">
        <v>37</v>
      </c>
      <c r="CT259">
        <v>1840</v>
      </c>
      <c r="CV259">
        <v>70.05</v>
      </c>
      <c r="CW259">
        <v>225</v>
      </c>
      <c r="CX259">
        <v>0.1</v>
      </c>
      <c r="DA259">
        <v>0</v>
      </c>
      <c r="DB259">
        <v>0</v>
      </c>
      <c r="DC259" t="s">
        <v>114</v>
      </c>
      <c r="DD259" t="s">
        <v>114</v>
      </c>
      <c r="DE259" t="s">
        <v>114</v>
      </c>
    </row>
    <row r="260" spans="1:114" x14ac:dyDescent="0.2">
      <c r="A260" t="s">
        <v>147</v>
      </c>
      <c r="B260" t="str">
        <f>VLOOKUP(A260,'[1]DB05-17 for Stata'!$B:$D,2,0)</f>
        <v>South Asia</v>
      </c>
      <c r="C260" t="str">
        <f>VLOOKUP(A260,'[1]DB05-17 for Stata'!$B:$D,3,0)</f>
        <v>Lower middle income</v>
      </c>
      <c r="D260" t="s">
        <v>123</v>
      </c>
      <c r="H260">
        <v>76.67</v>
      </c>
      <c r="I260">
        <v>8</v>
      </c>
      <c r="J260">
        <v>48</v>
      </c>
      <c r="K260">
        <v>8.8000000000000007</v>
      </c>
      <c r="L260">
        <v>8</v>
      </c>
      <c r="M260">
        <v>48</v>
      </c>
      <c r="N260">
        <v>8.8000000000000007</v>
      </c>
      <c r="O260">
        <v>0</v>
      </c>
      <c r="Q260">
        <v>61.75</v>
      </c>
      <c r="R260">
        <v>21</v>
      </c>
      <c r="S260">
        <v>151</v>
      </c>
      <c r="T260">
        <v>2.9</v>
      </c>
      <c r="AP260">
        <v>68.819999999999993</v>
      </c>
      <c r="AQ260">
        <v>3</v>
      </c>
      <c r="AR260">
        <v>92</v>
      </c>
      <c r="AS260">
        <v>5</v>
      </c>
      <c r="BA260">
        <v>37.5</v>
      </c>
      <c r="BC260">
        <v>6</v>
      </c>
      <c r="BE260">
        <v>0</v>
      </c>
      <c r="BF260">
        <v>0</v>
      </c>
      <c r="BG260">
        <v>0</v>
      </c>
      <c r="BI260">
        <v>46.67</v>
      </c>
      <c r="BK260">
        <v>4.7</v>
      </c>
      <c r="BM260">
        <v>4</v>
      </c>
      <c r="BN260">
        <v>4</v>
      </c>
      <c r="BP260">
        <v>6</v>
      </c>
      <c r="BW260">
        <v>84.53</v>
      </c>
      <c r="BX260">
        <v>18</v>
      </c>
      <c r="BY260">
        <v>85</v>
      </c>
      <c r="BZ260">
        <v>37.299999999999997</v>
      </c>
      <c r="CF260">
        <v>43.5</v>
      </c>
      <c r="CO260">
        <v>9</v>
      </c>
      <c r="CP260">
        <v>38</v>
      </c>
      <c r="CQ260">
        <v>1150</v>
      </c>
      <c r="CR260">
        <v>11</v>
      </c>
      <c r="CS260">
        <v>37</v>
      </c>
      <c r="CT260">
        <v>1780</v>
      </c>
      <c r="CV260">
        <v>68.680000000000007</v>
      </c>
      <c r="CW260">
        <v>275</v>
      </c>
      <c r="CX260">
        <v>0.1</v>
      </c>
      <c r="DA260">
        <v>0</v>
      </c>
      <c r="DB260">
        <v>0</v>
      </c>
      <c r="DC260" t="s">
        <v>114</v>
      </c>
      <c r="DD260" t="s">
        <v>114</v>
      </c>
      <c r="DE260" t="s">
        <v>114</v>
      </c>
    </row>
    <row r="261" spans="1:114" x14ac:dyDescent="0.2">
      <c r="A261" t="s">
        <v>147</v>
      </c>
      <c r="B261" t="str">
        <f>VLOOKUP(A261,'[1]DB05-17 for Stata'!$B:$D,2,0)</f>
        <v>South Asia</v>
      </c>
      <c r="C261" t="str">
        <f>VLOOKUP(A261,'[1]DB05-17 for Stata'!$B:$D,3,0)</f>
        <v>Lower middle income</v>
      </c>
      <c r="D261" t="s">
        <v>124</v>
      </c>
      <c r="H261">
        <v>69.55</v>
      </c>
      <c r="I261">
        <v>10</v>
      </c>
      <c r="J261">
        <v>62</v>
      </c>
      <c r="K261">
        <v>14.1</v>
      </c>
      <c r="L261">
        <v>10</v>
      </c>
      <c r="M261">
        <v>62</v>
      </c>
      <c r="N261">
        <v>14.1</v>
      </c>
      <c r="O261">
        <v>0</v>
      </c>
      <c r="Q261">
        <v>58.77</v>
      </c>
      <c r="R261">
        <v>21</v>
      </c>
      <c r="S261">
        <v>151</v>
      </c>
      <c r="T261">
        <v>4.7</v>
      </c>
      <c r="AP261">
        <v>68.819999999999993</v>
      </c>
      <c r="AQ261">
        <v>3</v>
      </c>
      <c r="AR261">
        <v>92</v>
      </c>
      <c r="AS261">
        <v>5</v>
      </c>
      <c r="BA261">
        <v>37.5</v>
      </c>
      <c r="BC261">
        <v>6</v>
      </c>
      <c r="BE261">
        <v>0</v>
      </c>
      <c r="BF261">
        <v>0</v>
      </c>
      <c r="BG261">
        <v>0</v>
      </c>
      <c r="BI261">
        <v>46.67</v>
      </c>
      <c r="BK261">
        <v>4.7</v>
      </c>
      <c r="BM261">
        <v>4</v>
      </c>
      <c r="BN261">
        <v>4</v>
      </c>
      <c r="BP261">
        <v>6</v>
      </c>
      <c r="BW261">
        <v>84.53</v>
      </c>
      <c r="BX261">
        <v>18</v>
      </c>
      <c r="BY261">
        <v>85</v>
      </c>
      <c r="BZ261">
        <v>37.299999999999997</v>
      </c>
      <c r="CF261">
        <v>42.71</v>
      </c>
      <c r="CO261">
        <v>9</v>
      </c>
      <c r="CP261">
        <v>38</v>
      </c>
      <c r="CQ261">
        <v>1150</v>
      </c>
      <c r="CR261">
        <v>11</v>
      </c>
      <c r="CS261">
        <v>37</v>
      </c>
      <c r="CT261">
        <v>1780</v>
      </c>
      <c r="CV261">
        <v>68.680000000000007</v>
      </c>
      <c r="CW261">
        <v>275</v>
      </c>
      <c r="CX261">
        <v>0.1</v>
      </c>
      <c r="DA261">
        <v>0</v>
      </c>
      <c r="DB261">
        <v>0</v>
      </c>
      <c r="DC261" t="s">
        <v>114</v>
      </c>
      <c r="DD261" t="s">
        <v>114</v>
      </c>
      <c r="DE261" t="s">
        <v>114</v>
      </c>
    </row>
    <row r="262" spans="1:114" x14ac:dyDescent="0.2">
      <c r="A262" t="s">
        <v>147</v>
      </c>
      <c r="B262" t="str">
        <f>VLOOKUP(A262,'[1]DB05-17 for Stata'!$B:$D,2,0)</f>
        <v>South Asia</v>
      </c>
      <c r="C262" t="str">
        <f>VLOOKUP(A262,'[1]DB05-17 for Stata'!$B:$D,3,0)</f>
        <v>Lower middle income</v>
      </c>
      <c r="D262" t="s">
        <v>125</v>
      </c>
      <c r="H262">
        <v>69.2</v>
      </c>
      <c r="I262">
        <v>10</v>
      </c>
      <c r="J262">
        <v>62</v>
      </c>
      <c r="K262">
        <v>16.899999999999999</v>
      </c>
      <c r="L262">
        <v>10</v>
      </c>
      <c r="M262">
        <v>62</v>
      </c>
      <c r="N262">
        <v>16.899999999999999</v>
      </c>
      <c r="O262">
        <v>0</v>
      </c>
      <c r="Q262">
        <v>57.24</v>
      </c>
      <c r="R262">
        <v>21</v>
      </c>
      <c r="S262">
        <v>151</v>
      </c>
      <c r="T262">
        <v>5.7</v>
      </c>
      <c r="AP262">
        <v>68.819999999999993</v>
      </c>
      <c r="AQ262">
        <v>3</v>
      </c>
      <c r="AR262">
        <v>92</v>
      </c>
      <c r="AS262">
        <v>5</v>
      </c>
      <c r="BA262">
        <v>37.5</v>
      </c>
      <c r="BC262">
        <v>6</v>
      </c>
      <c r="BE262">
        <v>0</v>
      </c>
      <c r="BF262">
        <v>0</v>
      </c>
      <c r="BG262">
        <v>0</v>
      </c>
      <c r="BI262">
        <v>46.67</v>
      </c>
      <c r="BK262">
        <v>4.7</v>
      </c>
      <c r="BM262">
        <v>4</v>
      </c>
      <c r="BN262">
        <v>4</v>
      </c>
      <c r="BP262">
        <v>6</v>
      </c>
      <c r="BW262">
        <v>84.53</v>
      </c>
      <c r="BX262">
        <v>18</v>
      </c>
      <c r="BY262">
        <v>85</v>
      </c>
      <c r="BZ262">
        <v>37.299999999999997</v>
      </c>
      <c r="CF262">
        <v>41.8</v>
      </c>
      <c r="CO262">
        <v>9</v>
      </c>
      <c r="CP262">
        <v>38</v>
      </c>
      <c r="CQ262">
        <v>1150</v>
      </c>
      <c r="CR262">
        <v>11</v>
      </c>
      <c r="CS262">
        <v>37</v>
      </c>
      <c r="CT262">
        <v>1780</v>
      </c>
      <c r="CV262">
        <v>35.35</v>
      </c>
      <c r="CW262">
        <v>275</v>
      </c>
      <c r="CX262">
        <v>93.7</v>
      </c>
      <c r="DA262">
        <v>0</v>
      </c>
      <c r="DB262">
        <v>0</v>
      </c>
      <c r="DC262" t="s">
        <v>114</v>
      </c>
      <c r="DD262" t="s">
        <v>114</v>
      </c>
      <c r="DE262" t="s">
        <v>114</v>
      </c>
    </row>
    <row r="263" spans="1:114" x14ac:dyDescent="0.2">
      <c r="A263" t="s">
        <v>147</v>
      </c>
      <c r="B263" t="str">
        <f>VLOOKUP(A263,'[1]DB05-17 for Stata'!$B:$D,2,0)</f>
        <v>South Asia</v>
      </c>
      <c r="C263" t="str">
        <f>VLOOKUP(A263,'[1]DB05-17 for Stata'!$B:$D,3,0)</f>
        <v>Lower middle income</v>
      </c>
      <c r="D263" t="s">
        <v>126</v>
      </c>
      <c r="H263">
        <v>69.11</v>
      </c>
      <c r="I263">
        <v>10</v>
      </c>
      <c r="J263">
        <v>62</v>
      </c>
      <c r="K263">
        <v>17.600000000000001</v>
      </c>
      <c r="L263">
        <v>10</v>
      </c>
      <c r="M263">
        <v>62</v>
      </c>
      <c r="N263">
        <v>17.600000000000001</v>
      </c>
      <c r="O263">
        <v>0</v>
      </c>
      <c r="AP263">
        <v>68.819999999999993</v>
      </c>
      <c r="AQ263">
        <v>3</v>
      </c>
      <c r="AR263">
        <v>92</v>
      </c>
      <c r="AS263">
        <v>5</v>
      </c>
      <c r="BA263">
        <v>37.5</v>
      </c>
      <c r="BC263">
        <v>6</v>
      </c>
      <c r="BE263">
        <v>0</v>
      </c>
      <c r="BF263">
        <v>0</v>
      </c>
      <c r="BG263">
        <v>0</v>
      </c>
      <c r="CV263">
        <v>35.35</v>
      </c>
      <c r="CW263">
        <v>275</v>
      </c>
      <c r="CX263">
        <v>93.7</v>
      </c>
      <c r="DA263">
        <v>0</v>
      </c>
      <c r="DB263">
        <v>0</v>
      </c>
      <c r="DC263" t="s">
        <v>114</v>
      </c>
      <c r="DD263" t="s">
        <v>114</v>
      </c>
      <c r="DE263" t="s">
        <v>114</v>
      </c>
    </row>
    <row r="264" spans="1:114" x14ac:dyDescent="0.2">
      <c r="A264" t="s">
        <v>147</v>
      </c>
      <c r="B264" t="str">
        <f>VLOOKUP(A264,'[1]DB05-17 for Stata'!$B:$D,2,0)</f>
        <v>South Asia</v>
      </c>
      <c r="C264" t="str">
        <f>VLOOKUP(A264,'[1]DB05-17 for Stata'!$B:$D,3,0)</f>
        <v>Lower middle income</v>
      </c>
      <c r="D264" t="s">
        <v>128</v>
      </c>
      <c r="H264">
        <v>68.69</v>
      </c>
      <c r="I264">
        <v>10</v>
      </c>
      <c r="J264">
        <v>62</v>
      </c>
      <c r="K264">
        <v>21</v>
      </c>
      <c r="L264">
        <v>10</v>
      </c>
      <c r="M264">
        <v>62</v>
      </c>
      <c r="N264">
        <v>21</v>
      </c>
      <c r="O264">
        <v>0</v>
      </c>
      <c r="CV264">
        <v>35.35</v>
      </c>
      <c r="CW264">
        <v>275</v>
      </c>
      <c r="CX264">
        <v>93.7</v>
      </c>
      <c r="DA264">
        <v>0</v>
      </c>
      <c r="DB264">
        <v>0</v>
      </c>
      <c r="DC264" t="s">
        <v>114</v>
      </c>
      <c r="DD264" t="s">
        <v>114</v>
      </c>
      <c r="DE264" t="s">
        <v>114</v>
      </c>
    </row>
    <row r="265" spans="1:114" x14ac:dyDescent="0.2">
      <c r="A265" t="s">
        <v>148</v>
      </c>
      <c r="B265" t="str">
        <f>VLOOKUP(A265,'[1]DB05-17 for Stata'!$B:$D,2,0)</f>
        <v>Latin America &amp; Caribbean</v>
      </c>
      <c r="C265" t="str">
        <f>VLOOKUP(A265,'[1]DB05-17 for Stata'!$B:$D,3,0)</f>
        <v>Lower middle income</v>
      </c>
      <c r="D265" t="s">
        <v>113</v>
      </c>
      <c r="E265">
        <v>149</v>
      </c>
      <c r="F265">
        <v>49.85</v>
      </c>
      <c r="G265">
        <v>177</v>
      </c>
      <c r="H265">
        <v>62.94</v>
      </c>
      <c r="I265">
        <v>14</v>
      </c>
      <c r="J265">
        <v>45</v>
      </c>
      <c r="K265">
        <v>54.1</v>
      </c>
      <c r="L265">
        <v>14</v>
      </c>
      <c r="M265">
        <v>45</v>
      </c>
      <c r="N265">
        <v>54.1</v>
      </c>
      <c r="O265">
        <v>0</v>
      </c>
      <c r="P265">
        <v>152</v>
      </c>
      <c r="Q265">
        <v>57.18</v>
      </c>
      <c r="R265">
        <v>12</v>
      </c>
      <c r="S265">
        <v>322</v>
      </c>
      <c r="T265">
        <v>0.9</v>
      </c>
      <c r="U265">
        <v>7</v>
      </c>
      <c r="V265">
        <v>1</v>
      </c>
      <c r="W265">
        <v>1</v>
      </c>
      <c r="X265">
        <v>2</v>
      </c>
      <c r="Y265">
        <v>2</v>
      </c>
      <c r="Z265">
        <v>1</v>
      </c>
      <c r="AA265">
        <v>0</v>
      </c>
      <c r="AB265">
        <v>99</v>
      </c>
      <c r="AC265">
        <v>68.19</v>
      </c>
      <c r="AD265">
        <v>8</v>
      </c>
      <c r="AE265">
        <v>42</v>
      </c>
      <c r="AF265">
        <v>686.8</v>
      </c>
      <c r="AG265">
        <v>6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17.8</v>
      </c>
      <c r="AO265">
        <v>139</v>
      </c>
      <c r="AP265">
        <v>49.9</v>
      </c>
      <c r="AQ265">
        <v>7</v>
      </c>
      <c r="AR265">
        <v>90</v>
      </c>
      <c r="AS265">
        <v>4.7</v>
      </c>
      <c r="AT265">
        <v>7</v>
      </c>
      <c r="AU265">
        <v>2</v>
      </c>
      <c r="AV265">
        <v>1.5</v>
      </c>
      <c r="AW265">
        <v>0</v>
      </c>
      <c r="AX265">
        <v>3.5</v>
      </c>
      <c r="AY265">
        <v>0</v>
      </c>
      <c r="AZ265">
        <v>133</v>
      </c>
      <c r="BA265">
        <v>35</v>
      </c>
      <c r="BB265">
        <v>0</v>
      </c>
      <c r="BD265">
        <v>7</v>
      </c>
      <c r="BF265">
        <v>15.4</v>
      </c>
      <c r="BG265">
        <v>45.2</v>
      </c>
      <c r="BH265">
        <v>137</v>
      </c>
      <c r="BI265">
        <v>41.67</v>
      </c>
      <c r="BJ265">
        <v>4.2</v>
      </c>
      <c r="BL265">
        <v>4</v>
      </c>
      <c r="BM265">
        <v>1</v>
      </c>
      <c r="BN265">
        <v>5</v>
      </c>
      <c r="BO265">
        <v>6</v>
      </c>
      <c r="BQ265">
        <v>4.3</v>
      </c>
      <c r="BR265">
        <v>7</v>
      </c>
      <c r="BS265">
        <v>2</v>
      </c>
      <c r="BT265">
        <v>4</v>
      </c>
      <c r="BU265">
        <v>186</v>
      </c>
      <c r="BV265">
        <v>49.1</v>
      </c>
      <c r="BW265">
        <v>21.41</v>
      </c>
      <c r="BX265">
        <v>42</v>
      </c>
      <c r="BY265">
        <v>1025</v>
      </c>
      <c r="BZ265">
        <v>83.7</v>
      </c>
      <c r="CA265">
        <v>0</v>
      </c>
      <c r="CB265">
        <v>18.8</v>
      </c>
      <c r="CC265">
        <v>64.900000000000006</v>
      </c>
      <c r="CD265" t="s">
        <v>114</v>
      </c>
      <c r="CE265">
        <v>98</v>
      </c>
      <c r="CF265">
        <v>68.41</v>
      </c>
      <c r="CG265">
        <v>48</v>
      </c>
      <c r="CH265">
        <v>65</v>
      </c>
      <c r="CI265">
        <v>192</v>
      </c>
      <c r="CJ265">
        <v>25</v>
      </c>
      <c r="CK265">
        <v>114</v>
      </c>
      <c r="CL265">
        <v>315</v>
      </c>
      <c r="CM265">
        <v>96</v>
      </c>
      <c r="CN265">
        <v>30</v>
      </c>
      <c r="CU265">
        <v>128</v>
      </c>
      <c r="CV265">
        <v>51.57</v>
      </c>
      <c r="CW265">
        <v>591</v>
      </c>
      <c r="CX265">
        <v>33.200000000000003</v>
      </c>
      <c r="CY265">
        <v>5.5</v>
      </c>
      <c r="CZ265">
        <v>96</v>
      </c>
      <c r="DA265">
        <v>42.28</v>
      </c>
      <c r="DB265">
        <v>40.799999999999997</v>
      </c>
      <c r="DC265">
        <v>1.8</v>
      </c>
      <c r="DD265">
        <v>14.5</v>
      </c>
      <c r="DE265">
        <v>0</v>
      </c>
      <c r="DF265">
        <v>6.5</v>
      </c>
      <c r="DG265">
        <v>2.5</v>
      </c>
      <c r="DH265">
        <v>3</v>
      </c>
      <c r="DI265">
        <v>1</v>
      </c>
      <c r="DJ265">
        <v>0</v>
      </c>
    </row>
    <row r="266" spans="1:114" x14ac:dyDescent="0.2">
      <c r="A266" t="s">
        <v>148</v>
      </c>
      <c r="B266" t="str">
        <f>VLOOKUP(A266,'[1]DB05-17 for Stata'!$B:$D,2,0)</f>
        <v>Latin America &amp; Caribbean</v>
      </c>
      <c r="C266" t="str">
        <f>VLOOKUP(A266,'[1]DB05-17 for Stata'!$B:$D,3,0)</f>
        <v>Lower middle income</v>
      </c>
      <c r="D266" t="s">
        <v>115</v>
      </c>
      <c r="E266">
        <v>147</v>
      </c>
      <c r="F266">
        <v>49.82</v>
      </c>
      <c r="G266">
        <v>176</v>
      </c>
      <c r="H266">
        <v>61.75</v>
      </c>
      <c r="I266">
        <v>14</v>
      </c>
      <c r="J266">
        <v>49</v>
      </c>
      <c r="K266">
        <v>55.6</v>
      </c>
      <c r="L266">
        <v>14</v>
      </c>
      <c r="M266">
        <v>49</v>
      </c>
      <c r="N266">
        <v>55.6</v>
      </c>
      <c r="O266">
        <v>0</v>
      </c>
      <c r="P266">
        <v>142</v>
      </c>
      <c r="Q266">
        <v>60.6</v>
      </c>
      <c r="R266">
        <v>12</v>
      </c>
      <c r="S266">
        <v>274</v>
      </c>
      <c r="T266">
        <v>1</v>
      </c>
      <c r="U266">
        <v>7</v>
      </c>
      <c r="V266">
        <v>1</v>
      </c>
      <c r="W266">
        <v>1</v>
      </c>
      <c r="X266">
        <v>2</v>
      </c>
      <c r="Y266">
        <v>2</v>
      </c>
      <c r="Z266">
        <v>1</v>
      </c>
      <c r="AA266">
        <v>0</v>
      </c>
      <c r="AB266">
        <v>95</v>
      </c>
      <c r="AC266">
        <v>68</v>
      </c>
      <c r="AD266">
        <v>8</v>
      </c>
      <c r="AE266">
        <v>42</v>
      </c>
      <c r="AF266">
        <v>747.2</v>
      </c>
      <c r="AG266">
        <v>6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15.2</v>
      </c>
      <c r="AO266">
        <v>142</v>
      </c>
      <c r="AP266">
        <v>49.9</v>
      </c>
      <c r="AQ266">
        <v>7</v>
      </c>
      <c r="AR266">
        <v>90</v>
      </c>
      <c r="AS266">
        <v>4.7</v>
      </c>
      <c r="AT266">
        <v>7</v>
      </c>
      <c r="AU266">
        <v>2</v>
      </c>
      <c r="AV266">
        <v>1.5</v>
      </c>
      <c r="AW266">
        <v>0</v>
      </c>
      <c r="AX266">
        <v>3.5</v>
      </c>
      <c r="AY266" t="s">
        <v>114</v>
      </c>
      <c r="AZ266">
        <v>127</v>
      </c>
      <c r="BA266">
        <v>35</v>
      </c>
      <c r="BB266">
        <v>0</v>
      </c>
      <c r="BD266">
        <v>7</v>
      </c>
      <c r="BF266">
        <v>15</v>
      </c>
      <c r="BG266">
        <v>43.2</v>
      </c>
      <c r="BH266">
        <v>136</v>
      </c>
      <c r="BI266">
        <v>41.67</v>
      </c>
      <c r="BJ266">
        <v>4.2</v>
      </c>
      <c r="BL266">
        <v>4</v>
      </c>
      <c r="BM266">
        <v>1</v>
      </c>
      <c r="BN266">
        <v>5</v>
      </c>
      <c r="BO266">
        <v>6</v>
      </c>
      <c r="BQ266">
        <v>4.3</v>
      </c>
      <c r="BR266">
        <v>7</v>
      </c>
      <c r="BS266">
        <v>2</v>
      </c>
      <c r="BT266">
        <v>4</v>
      </c>
      <c r="BU266">
        <v>186</v>
      </c>
      <c r="BV266">
        <v>49.1</v>
      </c>
      <c r="BW266">
        <v>21.41</v>
      </c>
      <c r="BX266">
        <v>42</v>
      </c>
      <c r="BY266">
        <v>1025</v>
      </c>
      <c r="BZ266">
        <v>83.7</v>
      </c>
      <c r="CA266">
        <v>0</v>
      </c>
      <c r="CB266">
        <v>18.8</v>
      </c>
      <c r="CC266">
        <v>64.900000000000006</v>
      </c>
      <c r="CE266">
        <v>96</v>
      </c>
      <c r="CF266">
        <v>68.41</v>
      </c>
      <c r="CG266">
        <v>48</v>
      </c>
      <c r="CH266">
        <v>65</v>
      </c>
      <c r="CI266">
        <v>192</v>
      </c>
      <c r="CJ266">
        <v>25</v>
      </c>
      <c r="CK266">
        <v>114</v>
      </c>
      <c r="CL266">
        <v>315</v>
      </c>
      <c r="CM266">
        <v>96</v>
      </c>
      <c r="CN266">
        <v>30</v>
      </c>
      <c r="CU266">
        <v>134</v>
      </c>
      <c r="CV266">
        <v>49.72</v>
      </c>
      <c r="CW266">
        <v>591</v>
      </c>
      <c r="CX266">
        <v>33.200000000000003</v>
      </c>
      <c r="CY266">
        <v>4.5</v>
      </c>
      <c r="CZ266">
        <v>96</v>
      </c>
      <c r="DA266">
        <v>41.71</v>
      </c>
      <c r="DB266">
        <v>39.799999999999997</v>
      </c>
      <c r="DC266">
        <v>1.8</v>
      </c>
      <c r="DD266">
        <v>14.5</v>
      </c>
      <c r="DE266">
        <v>0</v>
      </c>
      <c r="DF266">
        <v>6.5</v>
      </c>
      <c r="DG266">
        <v>2.5</v>
      </c>
      <c r="DH266">
        <v>3</v>
      </c>
      <c r="DI266">
        <v>1</v>
      </c>
      <c r="DJ266">
        <v>0</v>
      </c>
    </row>
    <row r="267" spans="1:114" x14ac:dyDescent="0.2">
      <c r="A267" t="s">
        <v>148</v>
      </c>
      <c r="B267" t="str">
        <f>VLOOKUP(A267,'[1]DB05-17 for Stata'!$B:$D,2,0)</f>
        <v>Latin America &amp; Caribbean</v>
      </c>
      <c r="C267" t="str">
        <f>VLOOKUP(A267,'[1]DB05-17 for Stata'!$B:$D,3,0)</f>
        <v>Lower middle income</v>
      </c>
      <c r="D267" t="s">
        <v>116</v>
      </c>
      <c r="F267">
        <v>48.42</v>
      </c>
      <c r="H267">
        <v>61</v>
      </c>
      <c r="I267">
        <v>14</v>
      </c>
      <c r="J267">
        <v>49</v>
      </c>
      <c r="K267">
        <v>61.5</v>
      </c>
      <c r="L267">
        <v>14</v>
      </c>
      <c r="M267">
        <v>49</v>
      </c>
      <c r="N267">
        <v>61.5</v>
      </c>
      <c r="O267">
        <v>0</v>
      </c>
      <c r="Q267">
        <v>60.47</v>
      </c>
      <c r="R267">
        <v>12</v>
      </c>
      <c r="S267">
        <v>274</v>
      </c>
      <c r="T267">
        <v>1.1000000000000001</v>
      </c>
      <c r="U267">
        <v>7</v>
      </c>
      <c r="V267">
        <v>1</v>
      </c>
      <c r="W267">
        <v>1</v>
      </c>
      <c r="X267">
        <v>2</v>
      </c>
      <c r="Y267">
        <v>2</v>
      </c>
      <c r="Z267">
        <v>1</v>
      </c>
      <c r="AA267">
        <v>0</v>
      </c>
      <c r="AC267">
        <v>64.62</v>
      </c>
      <c r="AD267">
        <v>8</v>
      </c>
      <c r="AE267">
        <v>42</v>
      </c>
      <c r="AF267">
        <v>829.3</v>
      </c>
      <c r="AG267">
        <v>5</v>
      </c>
      <c r="AH267">
        <v>0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14</v>
      </c>
      <c r="AP267">
        <v>49.87</v>
      </c>
      <c r="AQ267">
        <v>7</v>
      </c>
      <c r="AR267">
        <v>90</v>
      </c>
      <c r="AS267">
        <v>4.7</v>
      </c>
      <c r="AT267">
        <v>7</v>
      </c>
      <c r="AU267">
        <v>2</v>
      </c>
      <c r="AV267">
        <v>1.5</v>
      </c>
      <c r="AW267">
        <v>0</v>
      </c>
      <c r="AX267">
        <v>3.5</v>
      </c>
      <c r="BA267">
        <v>35</v>
      </c>
      <c r="BB267">
        <v>0</v>
      </c>
      <c r="BD267">
        <v>7</v>
      </c>
      <c r="BF267">
        <v>15.1</v>
      </c>
      <c r="BG267">
        <v>39</v>
      </c>
      <c r="BI267">
        <v>41.67</v>
      </c>
      <c r="BJ267">
        <v>4.2</v>
      </c>
      <c r="BL267">
        <v>4</v>
      </c>
      <c r="BM267">
        <v>1</v>
      </c>
      <c r="BN267">
        <v>5</v>
      </c>
      <c r="BO267">
        <v>6</v>
      </c>
      <c r="BP267">
        <v>6</v>
      </c>
      <c r="BQ267">
        <v>4.3</v>
      </c>
      <c r="BR267">
        <v>7</v>
      </c>
      <c r="BS267">
        <v>2</v>
      </c>
      <c r="BT267">
        <v>4</v>
      </c>
      <c r="BW267">
        <v>12.18</v>
      </c>
      <c r="BX267">
        <v>42</v>
      </c>
      <c r="BY267">
        <v>1025</v>
      </c>
      <c r="BZ267">
        <v>83.7</v>
      </c>
      <c r="CA267">
        <v>0</v>
      </c>
      <c r="CB267">
        <v>18.8</v>
      </c>
      <c r="CC267">
        <v>64.900000000000006</v>
      </c>
      <c r="CF267">
        <v>68.41</v>
      </c>
      <c r="CG267">
        <v>48</v>
      </c>
      <c r="CH267">
        <v>65</v>
      </c>
      <c r="CI267">
        <v>192</v>
      </c>
      <c r="CJ267">
        <v>25</v>
      </c>
      <c r="CK267">
        <v>114</v>
      </c>
      <c r="CL267">
        <v>315</v>
      </c>
      <c r="CM267">
        <v>96</v>
      </c>
      <c r="CN267">
        <v>30</v>
      </c>
      <c r="CO267">
        <v>7</v>
      </c>
      <c r="CP267">
        <v>22</v>
      </c>
      <c r="CQ267">
        <v>1440</v>
      </c>
      <c r="CR267">
        <v>6</v>
      </c>
      <c r="CS267">
        <v>28</v>
      </c>
      <c r="CT267">
        <v>1745</v>
      </c>
      <c r="CV267">
        <v>49.72</v>
      </c>
      <c r="CW267">
        <v>591</v>
      </c>
      <c r="CX267">
        <v>33.200000000000003</v>
      </c>
      <c r="CY267">
        <v>4.5</v>
      </c>
      <c r="DA267">
        <v>41.26</v>
      </c>
      <c r="DB267">
        <v>38.9</v>
      </c>
      <c r="DC267">
        <v>1.8</v>
      </c>
      <c r="DD267">
        <v>14.5</v>
      </c>
      <c r="DE267">
        <v>0</v>
      </c>
      <c r="DF267">
        <v>6.5</v>
      </c>
      <c r="DG267">
        <v>2.5</v>
      </c>
      <c r="DH267">
        <v>3</v>
      </c>
      <c r="DI267">
        <v>1</v>
      </c>
      <c r="DJ267">
        <v>0</v>
      </c>
    </row>
    <row r="268" spans="1:114" x14ac:dyDescent="0.2">
      <c r="A268" t="s">
        <v>148</v>
      </c>
      <c r="B268" t="str">
        <f>VLOOKUP(A268,'[1]DB05-17 for Stata'!$B:$D,2,0)</f>
        <v>Latin America &amp; Caribbean</v>
      </c>
      <c r="C268" t="str">
        <f>VLOOKUP(A268,'[1]DB05-17 for Stata'!$B:$D,3,0)</f>
        <v>Lower middle income</v>
      </c>
      <c r="D268" t="s">
        <v>117</v>
      </c>
      <c r="F268">
        <v>50.14</v>
      </c>
      <c r="H268">
        <v>60.15</v>
      </c>
      <c r="I268">
        <v>14</v>
      </c>
      <c r="J268">
        <v>49</v>
      </c>
      <c r="K268">
        <v>68.3</v>
      </c>
      <c r="L268">
        <v>14</v>
      </c>
      <c r="M268">
        <v>49</v>
      </c>
      <c r="N268">
        <v>68.3</v>
      </c>
      <c r="O268">
        <v>0</v>
      </c>
      <c r="Q268">
        <v>64.87</v>
      </c>
      <c r="R268">
        <v>12</v>
      </c>
      <c r="S268">
        <v>274</v>
      </c>
      <c r="T268">
        <v>1.2</v>
      </c>
      <c r="AC268">
        <v>64.819999999999993</v>
      </c>
      <c r="AD268">
        <v>8</v>
      </c>
      <c r="AE268">
        <v>42</v>
      </c>
      <c r="AF268">
        <v>952.3</v>
      </c>
      <c r="AP268">
        <v>58.5</v>
      </c>
      <c r="AQ268">
        <v>7</v>
      </c>
      <c r="AR268">
        <v>91</v>
      </c>
      <c r="AS268">
        <v>4.7</v>
      </c>
      <c r="BA268">
        <v>37.5</v>
      </c>
      <c r="BB268">
        <v>0</v>
      </c>
      <c r="BC268">
        <v>0</v>
      </c>
      <c r="BD268">
        <v>7</v>
      </c>
      <c r="BE268">
        <v>6</v>
      </c>
      <c r="BF268">
        <v>14.1</v>
      </c>
      <c r="BG268">
        <v>36.5</v>
      </c>
      <c r="BI268">
        <v>40</v>
      </c>
      <c r="BJ268">
        <v>4.2</v>
      </c>
      <c r="BK268">
        <v>4</v>
      </c>
      <c r="BL268">
        <v>4</v>
      </c>
      <c r="BM268">
        <v>1</v>
      </c>
      <c r="BN268">
        <v>5</v>
      </c>
      <c r="BO268">
        <v>6</v>
      </c>
      <c r="BP268">
        <v>6</v>
      </c>
      <c r="BQ268">
        <v>4.3</v>
      </c>
      <c r="BR268">
        <v>7</v>
      </c>
      <c r="BS268">
        <v>2</v>
      </c>
      <c r="BT268">
        <v>4</v>
      </c>
      <c r="BW268">
        <v>12.18</v>
      </c>
      <c r="BX268">
        <v>42</v>
      </c>
      <c r="BY268">
        <v>1025</v>
      </c>
      <c r="BZ268">
        <v>83.7</v>
      </c>
      <c r="CA268">
        <v>0</v>
      </c>
      <c r="CB268">
        <v>18.8</v>
      </c>
      <c r="CF268">
        <v>66.59</v>
      </c>
      <c r="CO268">
        <v>7</v>
      </c>
      <c r="CP268">
        <v>21</v>
      </c>
      <c r="CQ268">
        <v>1440</v>
      </c>
      <c r="CR268">
        <v>6</v>
      </c>
      <c r="CS268">
        <v>24</v>
      </c>
      <c r="CT268">
        <v>1745</v>
      </c>
      <c r="CV268">
        <v>54.93</v>
      </c>
      <c r="CW268">
        <v>591</v>
      </c>
      <c r="CX268">
        <v>33.200000000000003</v>
      </c>
      <c r="DA268">
        <v>41.23</v>
      </c>
      <c r="DB268">
        <v>38.9</v>
      </c>
      <c r="DD268">
        <v>14.5</v>
      </c>
      <c r="DE268">
        <v>0</v>
      </c>
      <c r="DF268">
        <v>6.5</v>
      </c>
      <c r="DG268">
        <v>2.5</v>
      </c>
      <c r="DH268">
        <v>3</v>
      </c>
      <c r="DI268">
        <v>1</v>
      </c>
      <c r="DJ268">
        <v>0</v>
      </c>
    </row>
    <row r="269" spans="1:114" x14ac:dyDescent="0.2">
      <c r="A269" t="s">
        <v>148</v>
      </c>
      <c r="B269" t="str">
        <f>VLOOKUP(A269,'[1]DB05-17 for Stata'!$B:$D,2,0)</f>
        <v>Latin America &amp; Caribbean</v>
      </c>
      <c r="C269" t="str">
        <f>VLOOKUP(A269,'[1]DB05-17 for Stata'!$B:$D,3,0)</f>
        <v>Lower middle income</v>
      </c>
      <c r="D269" t="s">
        <v>118</v>
      </c>
      <c r="F269">
        <v>50.45</v>
      </c>
      <c r="H269">
        <v>59.84</v>
      </c>
      <c r="I269">
        <v>14</v>
      </c>
      <c r="J269">
        <v>49</v>
      </c>
      <c r="K269">
        <v>70.8</v>
      </c>
      <c r="L269">
        <v>14</v>
      </c>
      <c r="M269">
        <v>49</v>
      </c>
      <c r="N269">
        <v>70.8</v>
      </c>
      <c r="O269">
        <v>0</v>
      </c>
      <c r="Q269">
        <v>67.95</v>
      </c>
      <c r="R269">
        <v>10</v>
      </c>
      <c r="S269">
        <v>269</v>
      </c>
      <c r="T269">
        <v>1.2</v>
      </c>
      <c r="AC269">
        <v>64.48</v>
      </c>
      <c r="AD269">
        <v>8</v>
      </c>
      <c r="AE269">
        <v>42</v>
      </c>
      <c r="AF269">
        <v>1036.0999999999999</v>
      </c>
      <c r="AP269">
        <v>58.49</v>
      </c>
      <c r="AQ269">
        <v>7</v>
      </c>
      <c r="AR269">
        <v>91</v>
      </c>
      <c r="AS269">
        <v>4.7</v>
      </c>
      <c r="BA269">
        <v>37.5</v>
      </c>
      <c r="BC269">
        <v>0</v>
      </c>
      <c r="BE269">
        <v>6</v>
      </c>
      <c r="BF269">
        <v>14.8</v>
      </c>
      <c r="BG269">
        <v>34.700000000000003</v>
      </c>
      <c r="BI269">
        <v>40</v>
      </c>
      <c r="BK269">
        <v>4</v>
      </c>
      <c r="BM269">
        <v>1</v>
      </c>
      <c r="BN269">
        <v>5</v>
      </c>
      <c r="BP269">
        <v>6</v>
      </c>
      <c r="BW269">
        <v>12.53</v>
      </c>
      <c r="BX269">
        <v>42</v>
      </c>
      <c r="BY269">
        <v>1025</v>
      </c>
      <c r="BZ269">
        <v>83.4</v>
      </c>
      <c r="CF269">
        <v>66.849999999999994</v>
      </c>
      <c r="CO269">
        <v>7</v>
      </c>
      <c r="CP269">
        <v>19</v>
      </c>
      <c r="CQ269">
        <v>1425</v>
      </c>
      <c r="CR269">
        <v>6</v>
      </c>
      <c r="CS269">
        <v>23</v>
      </c>
      <c r="CT269">
        <v>1747</v>
      </c>
      <c r="CV269">
        <v>54.93</v>
      </c>
      <c r="CW269">
        <v>591</v>
      </c>
      <c r="CX269">
        <v>33.200000000000003</v>
      </c>
      <c r="DA269">
        <v>41.98</v>
      </c>
      <c r="DB269">
        <v>39</v>
      </c>
      <c r="DD269">
        <v>14.5</v>
      </c>
      <c r="DE269">
        <v>0</v>
      </c>
    </row>
    <row r="270" spans="1:114" x14ac:dyDescent="0.2">
      <c r="A270" t="s">
        <v>148</v>
      </c>
      <c r="B270" t="str">
        <f>VLOOKUP(A270,'[1]DB05-17 for Stata'!$B:$D,2,0)</f>
        <v>Latin America &amp; Caribbean</v>
      </c>
      <c r="C270" t="str">
        <f>VLOOKUP(A270,'[1]DB05-17 for Stata'!$B:$D,3,0)</f>
        <v>Lower middle income</v>
      </c>
      <c r="D270" t="s">
        <v>119</v>
      </c>
      <c r="F270">
        <v>50.31</v>
      </c>
      <c r="H270">
        <v>57.9</v>
      </c>
      <c r="I270">
        <v>14</v>
      </c>
      <c r="J270">
        <v>49</v>
      </c>
      <c r="K270">
        <v>86.4</v>
      </c>
      <c r="L270">
        <v>14</v>
      </c>
      <c r="M270">
        <v>49</v>
      </c>
      <c r="N270">
        <v>86.4</v>
      </c>
      <c r="O270">
        <v>0</v>
      </c>
      <c r="Q270">
        <v>67.5</v>
      </c>
      <c r="R270">
        <v>10</v>
      </c>
      <c r="S270">
        <v>269</v>
      </c>
      <c r="T270">
        <v>1.5</v>
      </c>
      <c r="AC270">
        <v>63.88</v>
      </c>
      <c r="AD270">
        <v>8</v>
      </c>
      <c r="AE270">
        <v>42</v>
      </c>
      <c r="AF270">
        <v>1181.2</v>
      </c>
      <c r="AP270">
        <v>58.38</v>
      </c>
      <c r="AQ270">
        <v>7</v>
      </c>
      <c r="AR270">
        <v>91</v>
      </c>
      <c r="AS270">
        <v>4.8</v>
      </c>
      <c r="BA270">
        <v>37.5</v>
      </c>
      <c r="BC270">
        <v>0</v>
      </c>
      <c r="BE270">
        <v>6</v>
      </c>
      <c r="BF270">
        <v>11.8</v>
      </c>
      <c r="BG270">
        <v>35.9</v>
      </c>
      <c r="BI270">
        <v>40</v>
      </c>
      <c r="BK270">
        <v>4</v>
      </c>
      <c r="BM270">
        <v>1</v>
      </c>
      <c r="BN270">
        <v>5</v>
      </c>
      <c r="BP270">
        <v>6</v>
      </c>
      <c r="BW270">
        <v>15.58</v>
      </c>
      <c r="BX270">
        <v>42</v>
      </c>
      <c r="BY270">
        <v>1080</v>
      </c>
      <c r="BZ270">
        <v>80</v>
      </c>
      <c r="CF270">
        <v>65.14</v>
      </c>
      <c r="CO270">
        <v>7</v>
      </c>
      <c r="CP270">
        <v>19</v>
      </c>
      <c r="CQ270">
        <v>1425</v>
      </c>
      <c r="CR270">
        <v>6</v>
      </c>
      <c r="CS270">
        <v>23</v>
      </c>
      <c r="CT270">
        <v>1747</v>
      </c>
      <c r="CV270">
        <v>54.93</v>
      </c>
      <c r="CW270">
        <v>591</v>
      </c>
      <c r="CX270">
        <v>33.200000000000003</v>
      </c>
      <c r="DA270">
        <v>42.27</v>
      </c>
      <c r="DB270">
        <v>39.299999999999997</v>
      </c>
      <c r="DD270">
        <v>14.5</v>
      </c>
      <c r="DE270">
        <v>0</v>
      </c>
    </row>
    <row r="271" spans="1:114" x14ac:dyDescent="0.2">
      <c r="A271" t="s">
        <v>148</v>
      </c>
      <c r="B271" t="str">
        <f>VLOOKUP(A271,'[1]DB05-17 for Stata'!$B:$D,2,0)</f>
        <v>Latin America &amp; Caribbean</v>
      </c>
      <c r="C271" t="str">
        <f>VLOOKUP(A271,'[1]DB05-17 for Stata'!$B:$D,3,0)</f>
        <v>Lower middle income</v>
      </c>
      <c r="D271" t="s">
        <v>120</v>
      </c>
      <c r="F271">
        <v>49.98</v>
      </c>
      <c r="H271">
        <v>56.66</v>
      </c>
      <c r="I271">
        <v>14</v>
      </c>
      <c r="J271">
        <v>49</v>
      </c>
      <c r="K271">
        <v>96.3</v>
      </c>
      <c r="L271">
        <v>14</v>
      </c>
      <c r="M271">
        <v>49</v>
      </c>
      <c r="N271">
        <v>96.3</v>
      </c>
      <c r="O271">
        <v>0</v>
      </c>
      <c r="Q271">
        <v>67.209999999999994</v>
      </c>
      <c r="R271">
        <v>10</v>
      </c>
      <c r="S271">
        <v>269</v>
      </c>
      <c r="T271">
        <v>1.7</v>
      </c>
      <c r="AC271">
        <v>63.41</v>
      </c>
      <c r="AD271">
        <v>8</v>
      </c>
      <c r="AE271">
        <v>42</v>
      </c>
      <c r="AF271">
        <v>1297.3</v>
      </c>
      <c r="AP271">
        <v>58.25</v>
      </c>
      <c r="AQ271">
        <v>7</v>
      </c>
      <c r="AR271">
        <v>91</v>
      </c>
      <c r="AS271">
        <v>4.8</v>
      </c>
      <c r="BA271">
        <v>37.5</v>
      </c>
      <c r="BC271">
        <v>0</v>
      </c>
      <c r="BE271">
        <v>6</v>
      </c>
      <c r="BF271">
        <v>11.3</v>
      </c>
      <c r="BG271">
        <v>31.4</v>
      </c>
      <c r="BI271">
        <v>40</v>
      </c>
      <c r="BK271">
        <v>4</v>
      </c>
      <c r="BM271">
        <v>1</v>
      </c>
      <c r="BN271">
        <v>5</v>
      </c>
      <c r="BP271">
        <v>6</v>
      </c>
      <c r="BW271">
        <v>15.57</v>
      </c>
      <c r="BX271">
        <v>42</v>
      </c>
      <c r="BY271">
        <v>1080</v>
      </c>
      <c r="BZ271">
        <v>80</v>
      </c>
      <c r="CF271">
        <v>63.96</v>
      </c>
      <c r="CO271">
        <v>7</v>
      </c>
      <c r="CP271">
        <v>19</v>
      </c>
      <c r="CQ271">
        <v>1425</v>
      </c>
      <c r="CR271">
        <v>6</v>
      </c>
      <c r="CS271">
        <v>23</v>
      </c>
      <c r="CT271">
        <v>1747</v>
      </c>
      <c r="CV271">
        <v>54.93</v>
      </c>
      <c r="CW271">
        <v>591</v>
      </c>
      <c r="CX271">
        <v>33.200000000000003</v>
      </c>
      <c r="DA271">
        <v>42.31</v>
      </c>
      <c r="DB271">
        <v>39.299999999999997</v>
      </c>
      <c r="DD271">
        <v>14.5</v>
      </c>
    </row>
    <row r="272" spans="1:114" x14ac:dyDescent="0.2">
      <c r="A272" t="s">
        <v>148</v>
      </c>
      <c r="B272" t="str">
        <f>VLOOKUP(A272,'[1]DB05-17 for Stata'!$B:$D,2,0)</f>
        <v>Latin America &amp; Caribbean</v>
      </c>
      <c r="C272" t="str">
        <f>VLOOKUP(A272,'[1]DB05-17 for Stata'!$B:$D,3,0)</f>
        <v>Lower middle income</v>
      </c>
      <c r="D272" t="s">
        <v>121</v>
      </c>
      <c r="F272">
        <v>49.76</v>
      </c>
      <c r="H272">
        <v>56.85</v>
      </c>
      <c r="I272">
        <v>14</v>
      </c>
      <c r="J272">
        <v>49</v>
      </c>
      <c r="K272">
        <v>94.8</v>
      </c>
      <c r="L272">
        <v>14</v>
      </c>
      <c r="M272">
        <v>49</v>
      </c>
      <c r="N272">
        <v>94.8</v>
      </c>
      <c r="O272">
        <v>0</v>
      </c>
      <c r="Q272">
        <v>67.260000000000005</v>
      </c>
      <c r="R272">
        <v>10</v>
      </c>
      <c r="S272">
        <v>269</v>
      </c>
      <c r="T272">
        <v>1.6</v>
      </c>
      <c r="AC272">
        <v>62.77</v>
      </c>
      <c r="AD272">
        <v>8</v>
      </c>
      <c r="AE272">
        <v>42</v>
      </c>
      <c r="AF272">
        <v>1450.8</v>
      </c>
      <c r="AP272">
        <v>58.26</v>
      </c>
      <c r="AQ272">
        <v>7</v>
      </c>
      <c r="AR272">
        <v>91</v>
      </c>
      <c r="AS272">
        <v>4.8</v>
      </c>
      <c r="BA272">
        <v>37.5</v>
      </c>
      <c r="BC272">
        <v>0</v>
      </c>
      <c r="BE272">
        <v>6</v>
      </c>
      <c r="BF272">
        <v>11.6</v>
      </c>
      <c r="BG272">
        <v>33.9</v>
      </c>
      <c r="BI272">
        <v>40</v>
      </c>
      <c r="BK272">
        <v>4</v>
      </c>
      <c r="BM272">
        <v>1</v>
      </c>
      <c r="BN272">
        <v>5</v>
      </c>
      <c r="BP272">
        <v>6</v>
      </c>
      <c r="BW272">
        <v>15.57</v>
      </c>
      <c r="BX272">
        <v>42</v>
      </c>
      <c r="BY272">
        <v>1080</v>
      </c>
      <c r="BZ272">
        <v>80</v>
      </c>
      <c r="CF272">
        <v>64.31</v>
      </c>
      <c r="CO272">
        <v>7</v>
      </c>
      <c r="CP272">
        <v>19</v>
      </c>
      <c r="CQ272">
        <v>1425</v>
      </c>
      <c r="CR272">
        <v>6</v>
      </c>
      <c r="CS272">
        <v>23</v>
      </c>
      <c r="CT272">
        <v>1747</v>
      </c>
      <c r="CV272">
        <v>54.93</v>
      </c>
      <c r="CW272">
        <v>591</v>
      </c>
      <c r="CX272">
        <v>33.200000000000003</v>
      </c>
      <c r="DA272">
        <v>40.19</v>
      </c>
      <c r="DB272">
        <v>37.299999999999997</v>
      </c>
      <c r="DD272">
        <v>14.5</v>
      </c>
    </row>
    <row r="273" spans="1:114" x14ac:dyDescent="0.2">
      <c r="A273" t="s">
        <v>148</v>
      </c>
      <c r="B273" t="str">
        <f>VLOOKUP(A273,'[1]DB05-17 for Stata'!$B:$D,2,0)</f>
        <v>Latin America &amp; Caribbean</v>
      </c>
      <c r="C273" t="str">
        <f>VLOOKUP(A273,'[1]DB05-17 for Stata'!$B:$D,3,0)</f>
        <v>Lower middle income</v>
      </c>
      <c r="D273" t="s">
        <v>122</v>
      </c>
      <c r="H273">
        <v>55.27</v>
      </c>
      <c r="I273">
        <v>14</v>
      </c>
      <c r="J273">
        <v>49</v>
      </c>
      <c r="K273">
        <v>107.4</v>
      </c>
      <c r="L273">
        <v>14</v>
      </c>
      <c r="M273">
        <v>49</v>
      </c>
      <c r="N273">
        <v>107.4</v>
      </c>
      <c r="O273">
        <v>0</v>
      </c>
      <c r="Q273">
        <v>66.89</v>
      </c>
      <c r="R273">
        <v>10</v>
      </c>
      <c r="S273">
        <v>269</v>
      </c>
      <c r="T273">
        <v>1.9</v>
      </c>
      <c r="AP273">
        <v>58.17</v>
      </c>
      <c r="AQ273">
        <v>7</v>
      </c>
      <c r="AR273">
        <v>91</v>
      </c>
      <c r="AS273">
        <v>4.9000000000000004</v>
      </c>
      <c r="BA273">
        <v>37.5</v>
      </c>
      <c r="BC273">
        <v>0</v>
      </c>
      <c r="BE273">
        <v>6</v>
      </c>
      <c r="BF273">
        <v>11.9</v>
      </c>
      <c r="BG273">
        <v>29.7</v>
      </c>
      <c r="BI273">
        <v>40</v>
      </c>
      <c r="BK273">
        <v>4</v>
      </c>
      <c r="BM273">
        <v>1</v>
      </c>
      <c r="BN273">
        <v>5</v>
      </c>
      <c r="BP273">
        <v>6</v>
      </c>
      <c r="BW273">
        <v>15.57</v>
      </c>
      <c r="BX273">
        <v>42</v>
      </c>
      <c r="BY273">
        <v>1080</v>
      </c>
      <c r="BZ273">
        <v>80</v>
      </c>
      <c r="CF273">
        <v>62.83</v>
      </c>
      <c r="CO273">
        <v>7</v>
      </c>
      <c r="CP273">
        <v>19</v>
      </c>
      <c r="CQ273">
        <v>1425</v>
      </c>
      <c r="CR273">
        <v>6</v>
      </c>
      <c r="CS273">
        <v>23</v>
      </c>
      <c r="CT273">
        <v>1747</v>
      </c>
      <c r="CV273">
        <v>54.93</v>
      </c>
      <c r="CW273">
        <v>591</v>
      </c>
      <c r="CX273">
        <v>33.200000000000003</v>
      </c>
      <c r="DA273">
        <v>40.19</v>
      </c>
      <c r="DB273">
        <v>37.299999999999997</v>
      </c>
      <c r="DD273">
        <v>14.5</v>
      </c>
    </row>
    <row r="274" spans="1:114" x14ac:dyDescent="0.2">
      <c r="A274" t="s">
        <v>148</v>
      </c>
      <c r="B274" t="str">
        <f>VLOOKUP(A274,'[1]DB05-17 for Stata'!$B:$D,2,0)</f>
        <v>Latin America &amp; Caribbean</v>
      </c>
      <c r="C274" t="str">
        <f>VLOOKUP(A274,'[1]DB05-17 for Stata'!$B:$D,3,0)</f>
        <v>Lower middle income</v>
      </c>
      <c r="D274" t="s">
        <v>123</v>
      </c>
      <c r="H274">
        <v>52.44</v>
      </c>
      <c r="I274">
        <v>14</v>
      </c>
      <c r="J274">
        <v>49</v>
      </c>
      <c r="K274">
        <v>130</v>
      </c>
      <c r="L274">
        <v>14</v>
      </c>
      <c r="M274">
        <v>49</v>
      </c>
      <c r="N274">
        <v>130</v>
      </c>
      <c r="O274">
        <v>0</v>
      </c>
      <c r="Q274">
        <v>66.25</v>
      </c>
      <c r="R274">
        <v>10</v>
      </c>
      <c r="S274">
        <v>269</v>
      </c>
      <c r="T274">
        <v>2.2000000000000002</v>
      </c>
      <c r="AP274">
        <v>58</v>
      </c>
      <c r="AQ274">
        <v>7</v>
      </c>
      <c r="AR274">
        <v>91</v>
      </c>
      <c r="AS274">
        <v>4.9000000000000004</v>
      </c>
      <c r="BA274">
        <v>37.5</v>
      </c>
      <c r="BC274">
        <v>0</v>
      </c>
      <c r="BE274">
        <v>6</v>
      </c>
      <c r="BF274">
        <v>12.1</v>
      </c>
      <c r="BG274">
        <v>22.6</v>
      </c>
      <c r="BI274">
        <v>40</v>
      </c>
      <c r="BK274">
        <v>4</v>
      </c>
      <c r="BM274">
        <v>1</v>
      </c>
      <c r="BN274">
        <v>5</v>
      </c>
      <c r="BP274">
        <v>6</v>
      </c>
      <c r="BW274">
        <v>15.57</v>
      </c>
      <c r="BX274">
        <v>42</v>
      </c>
      <c r="BY274">
        <v>1080</v>
      </c>
      <c r="BZ274">
        <v>80</v>
      </c>
      <c r="CF274">
        <v>57.87</v>
      </c>
      <c r="CO274">
        <v>7</v>
      </c>
      <c r="CP274">
        <v>24</v>
      </c>
      <c r="CQ274">
        <v>1425</v>
      </c>
      <c r="CR274">
        <v>6</v>
      </c>
      <c r="CS274">
        <v>36</v>
      </c>
      <c r="CT274">
        <v>1452</v>
      </c>
      <c r="CV274">
        <v>54.93</v>
      </c>
      <c r="CW274">
        <v>591</v>
      </c>
      <c r="CX274">
        <v>33.200000000000003</v>
      </c>
      <c r="DA274">
        <v>41.62</v>
      </c>
      <c r="DB274">
        <v>38.700000000000003</v>
      </c>
      <c r="DD274">
        <v>14.5</v>
      </c>
    </row>
    <row r="275" spans="1:114" x14ac:dyDescent="0.2">
      <c r="A275" t="s">
        <v>148</v>
      </c>
      <c r="B275" t="str">
        <f>VLOOKUP(A275,'[1]DB05-17 for Stata'!$B:$D,2,0)</f>
        <v>Latin America &amp; Caribbean</v>
      </c>
      <c r="C275" t="str">
        <f>VLOOKUP(A275,'[1]DB05-17 for Stata'!$B:$D,3,0)</f>
        <v>Lower middle income</v>
      </c>
      <c r="D275" t="s">
        <v>124</v>
      </c>
      <c r="H275">
        <v>50.51</v>
      </c>
      <c r="I275">
        <v>14</v>
      </c>
      <c r="J275">
        <v>49</v>
      </c>
      <c r="K275">
        <v>145.5</v>
      </c>
      <c r="L275">
        <v>14</v>
      </c>
      <c r="M275">
        <v>49</v>
      </c>
      <c r="N275">
        <v>145.5</v>
      </c>
      <c r="O275">
        <v>0</v>
      </c>
      <c r="Q275">
        <v>71.37</v>
      </c>
      <c r="R275">
        <v>10</v>
      </c>
      <c r="S275">
        <v>211</v>
      </c>
      <c r="T275">
        <v>2.5</v>
      </c>
      <c r="AP275">
        <v>57.91</v>
      </c>
      <c r="AQ275">
        <v>7</v>
      </c>
      <c r="AR275">
        <v>91</v>
      </c>
      <c r="AS275">
        <v>5</v>
      </c>
      <c r="BA275">
        <v>37.5</v>
      </c>
      <c r="BC275">
        <v>0</v>
      </c>
      <c r="BE275">
        <v>6</v>
      </c>
      <c r="BF275">
        <v>11.5</v>
      </c>
      <c r="BG275">
        <v>20.3</v>
      </c>
      <c r="BI275">
        <v>40</v>
      </c>
      <c r="BK275">
        <v>4</v>
      </c>
      <c r="BM275">
        <v>1</v>
      </c>
      <c r="BN275">
        <v>5</v>
      </c>
      <c r="BP275">
        <v>6</v>
      </c>
      <c r="BW275">
        <v>15.57</v>
      </c>
      <c r="BX275">
        <v>42</v>
      </c>
      <c r="BY275">
        <v>1080</v>
      </c>
      <c r="BZ275">
        <v>80</v>
      </c>
      <c r="CF275">
        <v>55.75</v>
      </c>
      <c r="CO275">
        <v>7</v>
      </c>
      <c r="CP275">
        <v>24</v>
      </c>
      <c r="CQ275">
        <v>1425</v>
      </c>
      <c r="CR275">
        <v>6</v>
      </c>
      <c r="CS275">
        <v>36</v>
      </c>
      <c r="CT275">
        <v>1452</v>
      </c>
      <c r="CV275">
        <v>54.93</v>
      </c>
      <c r="CW275">
        <v>591</v>
      </c>
      <c r="CX275">
        <v>33.200000000000003</v>
      </c>
      <c r="DA275">
        <v>40.479999999999997</v>
      </c>
      <c r="DB275">
        <v>37.6</v>
      </c>
      <c r="DD275">
        <v>14.5</v>
      </c>
    </row>
    <row r="276" spans="1:114" x14ac:dyDescent="0.2">
      <c r="A276" t="s">
        <v>148</v>
      </c>
      <c r="B276" t="str">
        <f>VLOOKUP(A276,'[1]DB05-17 for Stata'!$B:$D,2,0)</f>
        <v>Latin America &amp; Caribbean</v>
      </c>
      <c r="C276" t="str">
        <f>VLOOKUP(A276,'[1]DB05-17 for Stata'!$B:$D,3,0)</f>
        <v>Lower middle income</v>
      </c>
      <c r="D276" t="s">
        <v>125</v>
      </c>
      <c r="H276">
        <v>49.33</v>
      </c>
      <c r="I276">
        <v>14</v>
      </c>
      <c r="J276">
        <v>49</v>
      </c>
      <c r="K276">
        <v>154.9</v>
      </c>
      <c r="L276">
        <v>14</v>
      </c>
      <c r="M276">
        <v>49</v>
      </c>
      <c r="N276">
        <v>154.9</v>
      </c>
      <c r="O276">
        <v>0</v>
      </c>
      <c r="Q276">
        <v>71.099999999999994</v>
      </c>
      <c r="R276">
        <v>10</v>
      </c>
      <c r="S276">
        <v>211</v>
      </c>
      <c r="T276">
        <v>2.7</v>
      </c>
      <c r="AP276">
        <v>57.81</v>
      </c>
      <c r="AQ276">
        <v>7</v>
      </c>
      <c r="AR276">
        <v>91</v>
      </c>
      <c r="AS276">
        <v>5</v>
      </c>
      <c r="BA276">
        <v>31.25</v>
      </c>
      <c r="BC276">
        <v>0</v>
      </c>
      <c r="BE276">
        <v>5</v>
      </c>
      <c r="BF276">
        <v>10.3</v>
      </c>
      <c r="BG276">
        <v>24.6</v>
      </c>
      <c r="BI276">
        <v>40</v>
      </c>
      <c r="BK276">
        <v>4</v>
      </c>
      <c r="BM276">
        <v>1</v>
      </c>
      <c r="BN276">
        <v>5</v>
      </c>
      <c r="BP276">
        <v>6</v>
      </c>
      <c r="BW276">
        <v>15.58</v>
      </c>
      <c r="BX276">
        <v>42</v>
      </c>
      <c r="BY276">
        <v>1080</v>
      </c>
      <c r="BZ276">
        <v>80</v>
      </c>
      <c r="CF276">
        <v>54.71</v>
      </c>
      <c r="CO276">
        <v>7</v>
      </c>
      <c r="CP276">
        <v>24</v>
      </c>
      <c r="CQ276">
        <v>1425</v>
      </c>
      <c r="CR276">
        <v>6</v>
      </c>
      <c r="CS276">
        <v>36</v>
      </c>
      <c r="CT276">
        <v>1452</v>
      </c>
      <c r="CV276">
        <v>54.93</v>
      </c>
      <c r="CW276">
        <v>591</v>
      </c>
      <c r="CX276">
        <v>33.200000000000003</v>
      </c>
      <c r="DA276">
        <v>39.72</v>
      </c>
      <c r="DB276">
        <v>36.9</v>
      </c>
      <c r="DD276">
        <v>14.5</v>
      </c>
    </row>
    <row r="277" spans="1:114" x14ac:dyDescent="0.2">
      <c r="A277" t="s">
        <v>148</v>
      </c>
      <c r="B277" t="str">
        <f>VLOOKUP(A277,'[1]DB05-17 for Stata'!$B:$D,2,0)</f>
        <v>Latin America &amp; Caribbean</v>
      </c>
      <c r="C277" t="str">
        <f>VLOOKUP(A277,'[1]DB05-17 for Stata'!$B:$D,3,0)</f>
        <v>Lower middle income</v>
      </c>
      <c r="D277" t="s">
        <v>126</v>
      </c>
      <c r="H277">
        <v>44.42</v>
      </c>
      <c r="I277">
        <v>14</v>
      </c>
      <c r="J277">
        <v>59</v>
      </c>
      <c r="K277">
        <v>174.1</v>
      </c>
      <c r="L277">
        <v>14</v>
      </c>
      <c r="M277">
        <v>59</v>
      </c>
      <c r="N277">
        <v>174.1</v>
      </c>
      <c r="O277">
        <v>0</v>
      </c>
      <c r="AP277">
        <v>57.66</v>
      </c>
      <c r="AQ277">
        <v>7</v>
      </c>
      <c r="AR277">
        <v>91</v>
      </c>
      <c r="AS277">
        <v>5.0999999999999996</v>
      </c>
      <c r="BA277">
        <v>18.75</v>
      </c>
      <c r="BC277">
        <v>0</v>
      </c>
      <c r="BE277">
        <v>3</v>
      </c>
      <c r="BF277">
        <v>9.6</v>
      </c>
      <c r="BG277">
        <v>0</v>
      </c>
      <c r="CV277">
        <v>54.93</v>
      </c>
      <c r="CW277">
        <v>591</v>
      </c>
      <c r="CX277">
        <v>33.200000000000003</v>
      </c>
      <c r="DA277">
        <v>37.86</v>
      </c>
      <c r="DB277">
        <v>35.200000000000003</v>
      </c>
      <c r="DD277">
        <v>14.5</v>
      </c>
    </row>
    <row r="278" spans="1:114" x14ac:dyDescent="0.2">
      <c r="A278" t="s">
        <v>148</v>
      </c>
      <c r="B278" t="str">
        <f>VLOOKUP(A278,'[1]DB05-17 for Stata'!$B:$D,2,0)</f>
        <v>Latin America &amp; Caribbean</v>
      </c>
      <c r="C278" t="str">
        <f>VLOOKUP(A278,'[1]DB05-17 for Stata'!$B:$D,3,0)</f>
        <v>Lower middle income</v>
      </c>
      <c r="D278" t="s">
        <v>128</v>
      </c>
      <c r="H278">
        <v>44.21</v>
      </c>
      <c r="I278">
        <v>14</v>
      </c>
      <c r="J278">
        <v>59</v>
      </c>
      <c r="K278">
        <v>175.8</v>
      </c>
      <c r="L278">
        <v>14</v>
      </c>
      <c r="M278">
        <v>59</v>
      </c>
      <c r="N278">
        <v>175.8</v>
      </c>
      <c r="O278">
        <v>0</v>
      </c>
      <c r="CV278">
        <v>54.93</v>
      </c>
      <c r="CW278">
        <v>591</v>
      </c>
      <c r="CX278">
        <v>33.200000000000003</v>
      </c>
      <c r="DA278">
        <v>38.07</v>
      </c>
      <c r="DB278">
        <v>35.4</v>
      </c>
      <c r="DD278">
        <v>14.5</v>
      </c>
    </row>
    <row r="279" spans="1:114" x14ac:dyDescent="0.2">
      <c r="A279" t="s">
        <v>149</v>
      </c>
      <c r="B279" t="str">
        <f>VLOOKUP(A279,'[1]DB05-17 for Stata'!$B:$D,2,0)</f>
        <v>Europe &amp; Central Asia</v>
      </c>
      <c r="C279" t="str">
        <f>VLOOKUP(A279,'[1]DB05-17 for Stata'!$B:$D,3,0)</f>
        <v>Upper middle income</v>
      </c>
      <c r="D279" t="s">
        <v>113</v>
      </c>
      <c r="E279">
        <v>81</v>
      </c>
      <c r="F279">
        <v>63.87</v>
      </c>
      <c r="G279">
        <v>174</v>
      </c>
      <c r="H279">
        <v>65.09</v>
      </c>
      <c r="I279">
        <v>12</v>
      </c>
      <c r="J279">
        <v>65</v>
      </c>
      <c r="K279">
        <v>13.5</v>
      </c>
      <c r="L279">
        <v>12</v>
      </c>
      <c r="M279">
        <v>65</v>
      </c>
      <c r="N279">
        <v>13.5</v>
      </c>
      <c r="O279">
        <v>13.4</v>
      </c>
      <c r="P279">
        <v>170</v>
      </c>
      <c r="Q279">
        <v>52.54</v>
      </c>
      <c r="R279">
        <v>15</v>
      </c>
      <c r="S279">
        <v>179</v>
      </c>
      <c r="T279">
        <v>18.5</v>
      </c>
      <c r="U279">
        <v>13</v>
      </c>
      <c r="V279">
        <v>2</v>
      </c>
      <c r="W279">
        <v>1</v>
      </c>
      <c r="X279">
        <v>2</v>
      </c>
      <c r="Y279">
        <v>3</v>
      </c>
      <c r="Z279">
        <v>1</v>
      </c>
      <c r="AA279">
        <v>4</v>
      </c>
      <c r="AB279">
        <v>123</v>
      </c>
      <c r="AC279">
        <v>60.05</v>
      </c>
      <c r="AD279">
        <v>8</v>
      </c>
      <c r="AE279">
        <v>125</v>
      </c>
      <c r="AF279">
        <v>400.2</v>
      </c>
      <c r="AG279">
        <v>6</v>
      </c>
      <c r="AH279">
        <v>2</v>
      </c>
      <c r="AI279">
        <v>1</v>
      </c>
      <c r="AJ279">
        <v>1</v>
      </c>
      <c r="AK279">
        <v>1</v>
      </c>
      <c r="AL279">
        <v>0</v>
      </c>
      <c r="AM279">
        <v>1</v>
      </c>
      <c r="AN279">
        <v>11.8</v>
      </c>
      <c r="AO279">
        <v>99</v>
      </c>
      <c r="AP279">
        <v>61.54</v>
      </c>
      <c r="AQ279">
        <v>7</v>
      </c>
      <c r="AR279">
        <v>24</v>
      </c>
      <c r="AS279">
        <v>5.2</v>
      </c>
      <c r="AT279">
        <v>12.5</v>
      </c>
      <c r="AU279">
        <v>4</v>
      </c>
      <c r="AV279">
        <v>3</v>
      </c>
      <c r="AW279">
        <v>0</v>
      </c>
      <c r="AX279">
        <v>5.5</v>
      </c>
      <c r="AY279">
        <v>0</v>
      </c>
      <c r="AZ279">
        <v>44</v>
      </c>
      <c r="BA279">
        <v>65</v>
      </c>
      <c r="BB279">
        <v>7</v>
      </c>
      <c r="BD279">
        <v>6</v>
      </c>
      <c r="BF279">
        <v>37.6</v>
      </c>
      <c r="BG279">
        <v>10.4</v>
      </c>
      <c r="BH279">
        <v>81</v>
      </c>
      <c r="BI279">
        <v>55</v>
      </c>
      <c r="BJ279">
        <v>5.5</v>
      </c>
      <c r="BL279">
        <v>4.7</v>
      </c>
      <c r="BM279">
        <v>3</v>
      </c>
      <c r="BN279">
        <v>6</v>
      </c>
      <c r="BO279">
        <v>5</v>
      </c>
      <c r="BQ279">
        <v>6.3</v>
      </c>
      <c r="BR279">
        <v>7</v>
      </c>
      <c r="BS279">
        <v>6</v>
      </c>
      <c r="BT279">
        <v>6</v>
      </c>
      <c r="BU279">
        <v>133</v>
      </c>
      <c r="BV279">
        <v>47.9</v>
      </c>
      <c r="BW279">
        <v>60.08</v>
      </c>
      <c r="BX279">
        <v>34</v>
      </c>
      <c r="BY279">
        <v>411</v>
      </c>
      <c r="BZ279">
        <v>22.6</v>
      </c>
      <c r="CA279">
        <v>7.2</v>
      </c>
      <c r="CB279">
        <v>13.5</v>
      </c>
      <c r="CC279">
        <v>2.6</v>
      </c>
      <c r="CD279" t="s">
        <v>114</v>
      </c>
      <c r="CE279">
        <v>36</v>
      </c>
      <c r="CF279">
        <v>91.87</v>
      </c>
      <c r="CG279">
        <v>5</v>
      </c>
      <c r="CH279">
        <v>106</v>
      </c>
      <c r="CI279">
        <v>4</v>
      </c>
      <c r="CJ279">
        <v>92</v>
      </c>
      <c r="CK279">
        <v>6</v>
      </c>
      <c r="CL279">
        <v>109</v>
      </c>
      <c r="CM279">
        <v>8</v>
      </c>
      <c r="CN279">
        <v>97</v>
      </c>
      <c r="CU279">
        <v>64</v>
      </c>
      <c r="CV279">
        <v>60.6</v>
      </c>
      <c r="CW279">
        <v>595</v>
      </c>
      <c r="CX279">
        <v>36</v>
      </c>
      <c r="CY279">
        <v>11</v>
      </c>
      <c r="CZ279">
        <v>41</v>
      </c>
      <c r="DA279">
        <v>66.930000000000007</v>
      </c>
      <c r="DB279">
        <v>37.299999999999997</v>
      </c>
      <c r="DC279">
        <v>3.3</v>
      </c>
      <c r="DD279">
        <v>9</v>
      </c>
      <c r="DE279">
        <v>0</v>
      </c>
      <c r="DF279">
        <v>15</v>
      </c>
      <c r="DG279">
        <v>3</v>
      </c>
      <c r="DH279">
        <v>6</v>
      </c>
      <c r="DI279">
        <v>3</v>
      </c>
      <c r="DJ279">
        <v>3</v>
      </c>
    </row>
    <row r="280" spans="1:114" x14ac:dyDescent="0.2">
      <c r="A280" t="s">
        <v>149</v>
      </c>
      <c r="B280" t="str">
        <f>VLOOKUP(A280,'[1]DB05-17 for Stata'!$B:$D,2,0)</f>
        <v>Europe &amp; Central Asia</v>
      </c>
      <c r="C280" t="str">
        <f>VLOOKUP(A280,'[1]DB05-17 for Stata'!$B:$D,3,0)</f>
        <v>Upper middle income</v>
      </c>
      <c r="D280" t="s">
        <v>115</v>
      </c>
      <c r="E280">
        <v>79</v>
      </c>
      <c r="F280">
        <v>63.07</v>
      </c>
      <c r="G280">
        <v>175</v>
      </c>
      <c r="H280">
        <v>63.6</v>
      </c>
      <c r="I280">
        <v>12</v>
      </c>
      <c r="J280">
        <v>67</v>
      </c>
      <c r="K280">
        <v>14.1</v>
      </c>
      <c r="L280">
        <v>12</v>
      </c>
      <c r="M280">
        <v>67</v>
      </c>
      <c r="N280">
        <v>14.1</v>
      </c>
      <c r="O280">
        <v>28</v>
      </c>
      <c r="P280">
        <v>168</v>
      </c>
      <c r="Q280">
        <v>51.54</v>
      </c>
      <c r="R280">
        <v>15</v>
      </c>
      <c r="S280">
        <v>179</v>
      </c>
      <c r="T280">
        <v>19.3</v>
      </c>
      <c r="U280">
        <v>13</v>
      </c>
      <c r="V280">
        <v>2</v>
      </c>
      <c r="W280">
        <v>1</v>
      </c>
      <c r="X280">
        <v>2</v>
      </c>
      <c r="Y280">
        <v>3</v>
      </c>
      <c r="Z280">
        <v>1</v>
      </c>
      <c r="AA280">
        <v>4</v>
      </c>
      <c r="AB280">
        <v>120</v>
      </c>
      <c r="AC280">
        <v>60</v>
      </c>
      <c r="AD280">
        <v>8</v>
      </c>
      <c r="AE280">
        <v>125</v>
      </c>
      <c r="AF280">
        <v>418.3</v>
      </c>
      <c r="AG280">
        <v>6</v>
      </c>
      <c r="AH280">
        <v>2</v>
      </c>
      <c r="AI280">
        <v>1</v>
      </c>
      <c r="AJ280">
        <v>1</v>
      </c>
      <c r="AK280">
        <v>1</v>
      </c>
      <c r="AL280">
        <v>0</v>
      </c>
      <c r="AM280">
        <v>1</v>
      </c>
      <c r="AN280">
        <v>14</v>
      </c>
      <c r="AO280">
        <v>97</v>
      </c>
      <c r="AP280">
        <v>61.52</v>
      </c>
      <c r="AQ280">
        <v>7</v>
      </c>
      <c r="AR280">
        <v>24</v>
      </c>
      <c r="AS280">
        <v>5.2</v>
      </c>
      <c r="AT280">
        <v>12.5</v>
      </c>
      <c r="AU280">
        <v>4</v>
      </c>
      <c r="AV280">
        <v>3</v>
      </c>
      <c r="AW280">
        <v>0</v>
      </c>
      <c r="AX280">
        <v>5.5</v>
      </c>
      <c r="AY280" t="s">
        <v>114</v>
      </c>
      <c r="AZ280">
        <v>42</v>
      </c>
      <c r="BA280">
        <v>65</v>
      </c>
      <c r="BB280">
        <v>7</v>
      </c>
      <c r="BD280">
        <v>6</v>
      </c>
      <c r="BF280">
        <v>38</v>
      </c>
      <c r="BG280">
        <v>9.9</v>
      </c>
      <c r="BH280">
        <v>78</v>
      </c>
      <c r="BI280">
        <v>55</v>
      </c>
      <c r="BJ280">
        <v>5.5</v>
      </c>
      <c r="BL280">
        <v>4.7</v>
      </c>
      <c r="BM280">
        <v>3</v>
      </c>
      <c r="BN280">
        <v>6</v>
      </c>
      <c r="BO280">
        <v>5</v>
      </c>
      <c r="BQ280">
        <v>6.3</v>
      </c>
      <c r="BR280">
        <v>7</v>
      </c>
      <c r="BS280">
        <v>6</v>
      </c>
      <c r="BT280">
        <v>6</v>
      </c>
      <c r="BU280">
        <v>151</v>
      </c>
      <c r="BV280">
        <v>47.9</v>
      </c>
      <c r="BW280">
        <v>55.15</v>
      </c>
      <c r="BX280">
        <v>45</v>
      </c>
      <c r="BY280">
        <v>420</v>
      </c>
      <c r="BZ280">
        <v>23.3</v>
      </c>
      <c r="CA280">
        <v>7.2</v>
      </c>
      <c r="CB280">
        <v>13.5</v>
      </c>
      <c r="CC280">
        <v>2.6</v>
      </c>
      <c r="CE280">
        <v>36</v>
      </c>
      <c r="CF280">
        <v>91.87</v>
      </c>
      <c r="CG280">
        <v>5</v>
      </c>
      <c r="CH280">
        <v>106</v>
      </c>
      <c r="CI280">
        <v>4</v>
      </c>
      <c r="CJ280">
        <v>92</v>
      </c>
      <c r="CK280">
        <v>6</v>
      </c>
      <c r="CL280">
        <v>109</v>
      </c>
      <c r="CM280">
        <v>8</v>
      </c>
      <c r="CN280">
        <v>97</v>
      </c>
      <c r="CU280">
        <v>63</v>
      </c>
      <c r="CV280">
        <v>60.6</v>
      </c>
      <c r="CW280">
        <v>595</v>
      </c>
      <c r="CX280">
        <v>36</v>
      </c>
      <c r="CY280">
        <v>11</v>
      </c>
      <c r="CZ280">
        <v>40</v>
      </c>
      <c r="DA280">
        <v>66.42</v>
      </c>
      <c r="DB280">
        <v>36.299999999999997</v>
      </c>
      <c r="DC280">
        <v>3.3</v>
      </c>
      <c r="DD280">
        <v>9</v>
      </c>
      <c r="DE280">
        <v>0</v>
      </c>
      <c r="DF280">
        <v>15</v>
      </c>
      <c r="DG280">
        <v>3</v>
      </c>
      <c r="DH280">
        <v>6</v>
      </c>
      <c r="DI280">
        <v>3</v>
      </c>
      <c r="DJ280">
        <v>3</v>
      </c>
    </row>
    <row r="281" spans="1:114" x14ac:dyDescent="0.2">
      <c r="A281" t="s">
        <v>149</v>
      </c>
      <c r="B281" t="str">
        <f>VLOOKUP(A281,'[1]DB05-17 for Stata'!$B:$D,2,0)</f>
        <v>Europe &amp; Central Asia</v>
      </c>
      <c r="C281" t="str">
        <f>VLOOKUP(A281,'[1]DB05-17 for Stata'!$B:$D,3,0)</f>
        <v>Upper middle income</v>
      </c>
      <c r="D281" t="s">
        <v>116</v>
      </c>
      <c r="F281">
        <v>62.95</v>
      </c>
      <c r="H281">
        <v>63.43</v>
      </c>
      <c r="I281">
        <v>12</v>
      </c>
      <c r="J281">
        <v>67</v>
      </c>
      <c r="K281">
        <v>15.2</v>
      </c>
      <c r="L281">
        <v>12</v>
      </c>
      <c r="M281">
        <v>67</v>
      </c>
      <c r="N281">
        <v>15.2</v>
      </c>
      <c r="O281">
        <v>28.6</v>
      </c>
      <c r="Q281">
        <v>50.99</v>
      </c>
      <c r="R281">
        <v>15</v>
      </c>
      <c r="S281">
        <v>179</v>
      </c>
      <c r="T281">
        <v>19.7</v>
      </c>
      <c r="U281">
        <v>13</v>
      </c>
      <c r="V281">
        <v>2</v>
      </c>
      <c r="W281">
        <v>1</v>
      </c>
      <c r="X281">
        <v>2</v>
      </c>
      <c r="Y281">
        <v>3</v>
      </c>
      <c r="Z281">
        <v>1</v>
      </c>
      <c r="AA281">
        <v>4</v>
      </c>
      <c r="AC281">
        <v>56.67</v>
      </c>
      <c r="AD281">
        <v>8</v>
      </c>
      <c r="AE281">
        <v>125</v>
      </c>
      <c r="AF281">
        <v>484.4</v>
      </c>
      <c r="AG281">
        <v>5</v>
      </c>
      <c r="AH281">
        <v>1</v>
      </c>
      <c r="AI281">
        <v>1</v>
      </c>
      <c r="AJ281">
        <v>1</v>
      </c>
      <c r="AK281">
        <v>1</v>
      </c>
      <c r="AL281">
        <v>0</v>
      </c>
      <c r="AM281">
        <v>1</v>
      </c>
      <c r="AN281">
        <v>13.7</v>
      </c>
      <c r="AP281">
        <v>61.51</v>
      </c>
      <c r="AQ281">
        <v>7</v>
      </c>
      <c r="AR281">
        <v>24</v>
      </c>
      <c r="AS281">
        <v>5.2</v>
      </c>
      <c r="AT281">
        <v>12.5</v>
      </c>
      <c r="AU281">
        <v>4</v>
      </c>
      <c r="AV281">
        <v>3</v>
      </c>
      <c r="AW281">
        <v>0</v>
      </c>
      <c r="AX281">
        <v>5.5</v>
      </c>
      <c r="BA281">
        <v>65</v>
      </c>
      <c r="BB281">
        <v>7</v>
      </c>
      <c r="BD281">
        <v>6</v>
      </c>
      <c r="BF281">
        <v>39.700000000000003</v>
      </c>
      <c r="BG281">
        <v>8.1</v>
      </c>
      <c r="BI281">
        <v>55</v>
      </c>
      <c r="BJ281">
        <v>5.5</v>
      </c>
      <c r="BL281">
        <v>4.7</v>
      </c>
      <c r="BM281">
        <v>3</v>
      </c>
      <c r="BN281">
        <v>6</v>
      </c>
      <c r="BO281">
        <v>5</v>
      </c>
      <c r="BP281">
        <v>5</v>
      </c>
      <c r="BQ281">
        <v>6.3</v>
      </c>
      <c r="BR281">
        <v>7</v>
      </c>
      <c r="BS281">
        <v>6</v>
      </c>
      <c r="BT281">
        <v>6</v>
      </c>
      <c r="BW281">
        <v>58.22</v>
      </c>
      <c r="BX281">
        <v>45</v>
      </c>
      <c r="BY281">
        <v>407</v>
      </c>
      <c r="BZ281">
        <v>23.3</v>
      </c>
      <c r="CA281">
        <v>7.2</v>
      </c>
      <c r="CB281">
        <v>13.5</v>
      </c>
      <c r="CC281">
        <v>2.6</v>
      </c>
      <c r="CF281">
        <v>91.87</v>
      </c>
      <c r="CG281">
        <v>5</v>
      </c>
      <c r="CH281">
        <v>106</v>
      </c>
      <c r="CI281">
        <v>4</v>
      </c>
      <c r="CJ281">
        <v>92</v>
      </c>
      <c r="CK281">
        <v>6</v>
      </c>
      <c r="CL281">
        <v>109</v>
      </c>
      <c r="CM281">
        <v>8</v>
      </c>
      <c r="CN281">
        <v>97</v>
      </c>
      <c r="CO281">
        <v>8</v>
      </c>
      <c r="CP281">
        <v>16</v>
      </c>
      <c r="CQ281">
        <v>1260</v>
      </c>
      <c r="CR281">
        <v>8</v>
      </c>
      <c r="CS281">
        <v>13</v>
      </c>
      <c r="CT281">
        <v>1200</v>
      </c>
      <c r="CV281">
        <v>60.6</v>
      </c>
      <c r="CW281">
        <v>595</v>
      </c>
      <c r="CX281">
        <v>36</v>
      </c>
      <c r="CY281">
        <v>11</v>
      </c>
      <c r="DA281">
        <v>66.209999999999994</v>
      </c>
      <c r="DB281">
        <v>35.9</v>
      </c>
      <c r="DC281">
        <v>3.3</v>
      </c>
      <c r="DD281">
        <v>9</v>
      </c>
      <c r="DE281">
        <v>0</v>
      </c>
      <c r="DF281">
        <v>15</v>
      </c>
      <c r="DG281">
        <v>3</v>
      </c>
      <c r="DH281">
        <v>6</v>
      </c>
      <c r="DI281">
        <v>3</v>
      </c>
      <c r="DJ281">
        <v>3</v>
      </c>
    </row>
    <row r="282" spans="1:114" x14ac:dyDescent="0.2">
      <c r="A282" t="s">
        <v>149</v>
      </c>
      <c r="B282" t="str">
        <f>VLOOKUP(A282,'[1]DB05-17 for Stata'!$B:$D,2,0)</f>
        <v>Europe &amp; Central Asia</v>
      </c>
      <c r="C282" t="str">
        <f>VLOOKUP(A282,'[1]DB05-17 for Stata'!$B:$D,3,0)</f>
        <v>Upper middle income</v>
      </c>
      <c r="D282" t="s">
        <v>117</v>
      </c>
      <c r="F282">
        <v>55.39</v>
      </c>
      <c r="H282">
        <v>63.37</v>
      </c>
      <c r="I282">
        <v>12</v>
      </c>
      <c r="J282">
        <v>67</v>
      </c>
      <c r="K282">
        <v>15.4</v>
      </c>
      <c r="L282">
        <v>12</v>
      </c>
      <c r="M282">
        <v>67</v>
      </c>
      <c r="N282">
        <v>15.4</v>
      </c>
      <c r="O282">
        <v>29.1</v>
      </c>
      <c r="Q282">
        <v>38.64</v>
      </c>
      <c r="R282">
        <v>15</v>
      </c>
      <c r="S282">
        <v>179</v>
      </c>
      <c r="T282">
        <v>20</v>
      </c>
      <c r="AC282">
        <v>54.69</v>
      </c>
      <c r="AD282">
        <v>8</v>
      </c>
      <c r="AE282">
        <v>125</v>
      </c>
      <c r="AF282">
        <v>492.4</v>
      </c>
      <c r="AP282">
        <v>67.98</v>
      </c>
      <c r="AQ282">
        <v>7</v>
      </c>
      <c r="AR282">
        <v>24</v>
      </c>
      <c r="AS282">
        <v>5.3</v>
      </c>
      <c r="BA282">
        <v>56.25</v>
      </c>
      <c r="BB282">
        <v>7</v>
      </c>
      <c r="BC282">
        <v>5</v>
      </c>
      <c r="BD282">
        <v>5</v>
      </c>
      <c r="BE282">
        <v>4</v>
      </c>
      <c r="BF282">
        <v>39.1</v>
      </c>
      <c r="BG282">
        <v>4.9000000000000004</v>
      </c>
      <c r="BI282">
        <v>46.67</v>
      </c>
      <c r="BJ282">
        <v>5.5</v>
      </c>
      <c r="BK282">
        <v>4.7</v>
      </c>
      <c r="BL282">
        <v>4.7</v>
      </c>
      <c r="BM282">
        <v>3</v>
      </c>
      <c r="BN282">
        <v>6</v>
      </c>
      <c r="BO282">
        <v>5</v>
      </c>
      <c r="BP282">
        <v>5</v>
      </c>
      <c r="BQ282">
        <v>6.3</v>
      </c>
      <c r="BR282">
        <v>7</v>
      </c>
      <c r="BS282">
        <v>6</v>
      </c>
      <c r="BT282">
        <v>6</v>
      </c>
      <c r="BW282">
        <v>61</v>
      </c>
      <c r="BX282">
        <v>40</v>
      </c>
      <c r="BY282">
        <v>407</v>
      </c>
      <c r="BZ282">
        <v>22.2</v>
      </c>
      <c r="CA282">
        <v>7.2</v>
      </c>
      <c r="CB282">
        <v>12.6</v>
      </c>
      <c r="CF282">
        <v>69.599999999999994</v>
      </c>
      <c r="CO282">
        <v>8</v>
      </c>
      <c r="CP282">
        <v>16</v>
      </c>
      <c r="CQ282">
        <v>1260</v>
      </c>
      <c r="CR282">
        <v>8</v>
      </c>
      <c r="CS282">
        <v>13</v>
      </c>
      <c r="CT282">
        <v>1200</v>
      </c>
      <c r="CV282">
        <v>56.89</v>
      </c>
      <c r="CW282">
        <v>595</v>
      </c>
      <c r="CX282">
        <v>36</v>
      </c>
      <c r="DA282">
        <v>66.27</v>
      </c>
      <c r="DB282">
        <v>36</v>
      </c>
      <c r="DD282">
        <v>9</v>
      </c>
      <c r="DE282">
        <v>0</v>
      </c>
      <c r="DF282">
        <v>15</v>
      </c>
      <c r="DG282">
        <v>3</v>
      </c>
      <c r="DH282">
        <v>6</v>
      </c>
      <c r="DI282">
        <v>3</v>
      </c>
      <c r="DJ282">
        <v>3</v>
      </c>
    </row>
    <row r="283" spans="1:114" x14ac:dyDescent="0.2">
      <c r="A283" t="s">
        <v>149</v>
      </c>
      <c r="B283" t="str">
        <f>VLOOKUP(A283,'[1]DB05-17 for Stata'!$B:$D,2,0)</f>
        <v>Europe &amp; Central Asia</v>
      </c>
      <c r="C283" t="str">
        <f>VLOOKUP(A283,'[1]DB05-17 for Stata'!$B:$D,3,0)</f>
        <v>Upper middle income</v>
      </c>
      <c r="D283" t="s">
        <v>118</v>
      </c>
      <c r="F283">
        <v>55.1</v>
      </c>
      <c r="H283">
        <v>63.36</v>
      </c>
      <c r="I283">
        <v>12</v>
      </c>
      <c r="J283">
        <v>67</v>
      </c>
      <c r="K283">
        <v>15.4</v>
      </c>
      <c r="L283">
        <v>12</v>
      </c>
      <c r="M283">
        <v>67</v>
      </c>
      <c r="N283">
        <v>15.4</v>
      </c>
      <c r="O283">
        <v>29.1</v>
      </c>
      <c r="Q283">
        <v>38.64</v>
      </c>
      <c r="R283">
        <v>15</v>
      </c>
      <c r="S283">
        <v>179</v>
      </c>
      <c r="T283">
        <v>20.100000000000001</v>
      </c>
      <c r="AC283">
        <v>54.68</v>
      </c>
      <c r="AD283">
        <v>8</v>
      </c>
      <c r="AE283">
        <v>125</v>
      </c>
      <c r="AF283">
        <v>493.3</v>
      </c>
      <c r="AP283">
        <v>67.98</v>
      </c>
      <c r="AQ283">
        <v>7</v>
      </c>
      <c r="AR283">
        <v>24</v>
      </c>
      <c r="AS283">
        <v>5.3</v>
      </c>
      <c r="BA283">
        <v>56.25</v>
      </c>
      <c r="BC283">
        <v>5</v>
      </c>
      <c r="BE283">
        <v>4</v>
      </c>
      <c r="BF283">
        <v>36.200000000000003</v>
      </c>
      <c r="BG283">
        <v>4.8</v>
      </c>
      <c r="BI283">
        <v>46.67</v>
      </c>
      <c r="BK283">
        <v>4.7</v>
      </c>
      <c r="BM283">
        <v>3</v>
      </c>
      <c r="BN283">
        <v>6</v>
      </c>
      <c r="BP283">
        <v>5</v>
      </c>
      <c r="BW283">
        <v>58.78</v>
      </c>
      <c r="BX283">
        <v>44</v>
      </c>
      <c r="BY283">
        <v>407</v>
      </c>
      <c r="BZ283">
        <v>23.6</v>
      </c>
      <c r="CF283">
        <v>69.55</v>
      </c>
      <c r="CO283">
        <v>8</v>
      </c>
      <c r="CP283">
        <v>16</v>
      </c>
      <c r="CQ283">
        <v>1260</v>
      </c>
      <c r="CR283">
        <v>8</v>
      </c>
      <c r="CS283">
        <v>13</v>
      </c>
      <c r="CT283">
        <v>1200</v>
      </c>
      <c r="CV283">
        <v>56.89</v>
      </c>
      <c r="CW283">
        <v>595</v>
      </c>
      <c r="CX283">
        <v>36</v>
      </c>
      <c r="DA283">
        <v>38.159999999999997</v>
      </c>
      <c r="DB283">
        <v>35.4</v>
      </c>
      <c r="DD283">
        <v>9</v>
      </c>
      <c r="DE283">
        <v>0</v>
      </c>
    </row>
    <row r="284" spans="1:114" x14ac:dyDescent="0.2">
      <c r="A284" t="s">
        <v>149</v>
      </c>
      <c r="B284" t="str">
        <f>VLOOKUP(A284,'[1]DB05-17 for Stata'!$B:$D,2,0)</f>
        <v>Europe &amp; Central Asia</v>
      </c>
      <c r="C284" t="str">
        <f>VLOOKUP(A284,'[1]DB05-17 for Stata'!$B:$D,3,0)</f>
        <v>Upper middle income</v>
      </c>
      <c r="D284" t="s">
        <v>119</v>
      </c>
      <c r="F284">
        <v>54.58</v>
      </c>
      <c r="H284">
        <v>60.85</v>
      </c>
      <c r="I284">
        <v>13</v>
      </c>
      <c r="J284">
        <v>70</v>
      </c>
      <c r="K284">
        <v>17.600000000000001</v>
      </c>
      <c r="L284">
        <v>13</v>
      </c>
      <c r="M284">
        <v>70</v>
      </c>
      <c r="N284">
        <v>17.600000000000001</v>
      </c>
      <c r="O284">
        <v>29.4</v>
      </c>
      <c r="Q284">
        <v>38.64</v>
      </c>
      <c r="R284">
        <v>15</v>
      </c>
      <c r="S284">
        <v>179</v>
      </c>
      <c r="T284">
        <v>20.2</v>
      </c>
      <c r="AC284">
        <v>54.67</v>
      </c>
      <c r="AD284">
        <v>8</v>
      </c>
      <c r="AE284">
        <v>125</v>
      </c>
      <c r="AF284">
        <v>497.6</v>
      </c>
      <c r="AP284">
        <v>66.72</v>
      </c>
      <c r="AQ284">
        <v>7</v>
      </c>
      <c r="AR284">
        <v>32</v>
      </c>
      <c r="AS284">
        <v>5.3</v>
      </c>
      <c r="BA284">
        <v>62.5</v>
      </c>
      <c r="BC284">
        <v>5</v>
      </c>
      <c r="BE284">
        <v>5</v>
      </c>
      <c r="BF284">
        <v>35.299999999999997</v>
      </c>
      <c r="BG284">
        <v>39.6</v>
      </c>
      <c r="BI284">
        <v>46.67</v>
      </c>
      <c r="BK284">
        <v>4.7</v>
      </c>
      <c r="BM284">
        <v>3</v>
      </c>
      <c r="BN284">
        <v>6</v>
      </c>
      <c r="BP284">
        <v>5</v>
      </c>
      <c r="BW284">
        <v>51.89</v>
      </c>
      <c r="BX284">
        <v>55</v>
      </c>
      <c r="BY284">
        <v>422</v>
      </c>
      <c r="BZ284">
        <v>23.6</v>
      </c>
      <c r="CF284">
        <v>69.349999999999994</v>
      </c>
      <c r="CO284">
        <v>8</v>
      </c>
      <c r="CP284">
        <v>16</v>
      </c>
      <c r="CQ284">
        <v>1260</v>
      </c>
      <c r="CR284">
        <v>8</v>
      </c>
      <c r="CS284">
        <v>13</v>
      </c>
      <c r="CT284">
        <v>1200</v>
      </c>
      <c r="CV284">
        <v>56.89</v>
      </c>
      <c r="CW284">
        <v>595</v>
      </c>
      <c r="CX284">
        <v>36</v>
      </c>
      <c r="DA284">
        <v>37.64</v>
      </c>
      <c r="DB284">
        <v>35</v>
      </c>
      <c r="DD284">
        <v>9</v>
      </c>
      <c r="DE284">
        <v>0</v>
      </c>
    </row>
    <row r="285" spans="1:114" x14ac:dyDescent="0.2">
      <c r="A285" t="s">
        <v>149</v>
      </c>
      <c r="B285" t="str">
        <f>VLOOKUP(A285,'[1]DB05-17 for Stata'!$B:$D,2,0)</f>
        <v>Europe &amp; Central Asia</v>
      </c>
      <c r="C285" t="str">
        <f>VLOOKUP(A285,'[1]DB05-17 for Stata'!$B:$D,3,0)</f>
        <v>Upper middle income</v>
      </c>
      <c r="D285" t="s">
        <v>120</v>
      </c>
      <c r="F285">
        <v>53.16</v>
      </c>
      <c r="H285">
        <v>54.67</v>
      </c>
      <c r="I285">
        <v>13</v>
      </c>
      <c r="J285">
        <v>94</v>
      </c>
      <c r="K285">
        <v>18.3</v>
      </c>
      <c r="L285">
        <v>13</v>
      </c>
      <c r="M285">
        <v>94</v>
      </c>
      <c r="N285">
        <v>18.3</v>
      </c>
      <c r="O285">
        <v>30.5</v>
      </c>
      <c r="Q285">
        <v>31.53</v>
      </c>
      <c r="R285">
        <v>15</v>
      </c>
      <c r="S285">
        <v>253</v>
      </c>
      <c r="T285">
        <v>21</v>
      </c>
      <c r="AC285">
        <v>54.59</v>
      </c>
      <c r="AD285">
        <v>8</v>
      </c>
      <c r="AE285">
        <v>125</v>
      </c>
      <c r="AF285">
        <v>516.4</v>
      </c>
      <c r="AP285">
        <v>66.7</v>
      </c>
      <c r="AQ285">
        <v>7</v>
      </c>
      <c r="AR285">
        <v>32</v>
      </c>
      <c r="AS285">
        <v>5.3</v>
      </c>
      <c r="BA285">
        <v>62.5</v>
      </c>
      <c r="BC285">
        <v>5</v>
      </c>
      <c r="BE285">
        <v>5</v>
      </c>
      <c r="BF285">
        <v>30.2</v>
      </c>
      <c r="BG285">
        <v>47.2</v>
      </c>
      <c r="BI285">
        <v>46.67</v>
      </c>
      <c r="BK285">
        <v>4.7</v>
      </c>
      <c r="BM285">
        <v>3</v>
      </c>
      <c r="BN285">
        <v>6</v>
      </c>
      <c r="BP285">
        <v>5</v>
      </c>
      <c r="BW285">
        <v>51.89</v>
      </c>
      <c r="BX285">
        <v>55</v>
      </c>
      <c r="BY285">
        <v>422</v>
      </c>
      <c r="BZ285">
        <v>22.2</v>
      </c>
      <c r="CF285">
        <v>68.81</v>
      </c>
      <c r="CO285">
        <v>8</v>
      </c>
      <c r="CP285">
        <v>17</v>
      </c>
      <c r="CQ285">
        <v>1260</v>
      </c>
      <c r="CR285">
        <v>8</v>
      </c>
      <c r="CS285">
        <v>13</v>
      </c>
      <c r="CT285">
        <v>1200</v>
      </c>
      <c r="CV285">
        <v>56.89</v>
      </c>
      <c r="CW285">
        <v>595</v>
      </c>
      <c r="CX285">
        <v>36</v>
      </c>
      <c r="DA285">
        <v>37.35</v>
      </c>
      <c r="DB285">
        <v>34.700000000000003</v>
      </c>
      <c r="DD285">
        <v>9</v>
      </c>
    </row>
    <row r="286" spans="1:114" x14ac:dyDescent="0.2">
      <c r="A286" t="s">
        <v>149</v>
      </c>
      <c r="B286" t="str">
        <f>VLOOKUP(A286,'[1]DB05-17 for Stata'!$B:$D,2,0)</f>
        <v>Europe &amp; Central Asia</v>
      </c>
      <c r="C286" t="str">
        <f>VLOOKUP(A286,'[1]DB05-17 for Stata'!$B:$D,3,0)</f>
        <v>Upper middle income</v>
      </c>
      <c r="D286" t="s">
        <v>121</v>
      </c>
      <c r="F286">
        <v>51.96</v>
      </c>
      <c r="H286">
        <v>53.7</v>
      </c>
      <c r="I286">
        <v>13</v>
      </c>
      <c r="J286">
        <v>99</v>
      </c>
      <c r="K286">
        <v>16.3</v>
      </c>
      <c r="L286">
        <v>13</v>
      </c>
      <c r="M286">
        <v>99</v>
      </c>
      <c r="N286">
        <v>16.3</v>
      </c>
      <c r="O286">
        <v>29.8</v>
      </c>
      <c r="Q286">
        <v>31.53</v>
      </c>
      <c r="R286">
        <v>15</v>
      </c>
      <c r="S286">
        <v>253</v>
      </c>
      <c r="T286">
        <v>20.5</v>
      </c>
      <c r="AC286">
        <v>48.72</v>
      </c>
      <c r="AD286">
        <v>10</v>
      </c>
      <c r="AE286">
        <v>134</v>
      </c>
      <c r="AF286">
        <v>276.7</v>
      </c>
      <c r="AP286">
        <v>58.73</v>
      </c>
      <c r="AQ286">
        <v>7</v>
      </c>
      <c r="AR286">
        <v>83</v>
      </c>
      <c r="AS286">
        <v>5.2</v>
      </c>
      <c r="BA286">
        <v>62.5</v>
      </c>
      <c r="BC286">
        <v>5</v>
      </c>
      <c r="BE286">
        <v>5</v>
      </c>
      <c r="BF286">
        <v>23.2</v>
      </c>
      <c r="BG286">
        <v>64.3</v>
      </c>
      <c r="BI286">
        <v>46.67</v>
      </c>
      <c r="BK286">
        <v>4.7</v>
      </c>
      <c r="BM286">
        <v>3</v>
      </c>
      <c r="BN286">
        <v>6</v>
      </c>
      <c r="BP286">
        <v>5</v>
      </c>
      <c r="BW286">
        <v>51.89</v>
      </c>
      <c r="BX286">
        <v>55</v>
      </c>
      <c r="BY286">
        <v>422</v>
      </c>
      <c r="BZ286">
        <v>25.9</v>
      </c>
      <c r="CF286">
        <v>69.599999999999994</v>
      </c>
      <c r="CO286">
        <v>8</v>
      </c>
      <c r="CP286">
        <v>17</v>
      </c>
      <c r="CQ286">
        <v>1145</v>
      </c>
      <c r="CR286">
        <v>8</v>
      </c>
      <c r="CS286">
        <v>13</v>
      </c>
      <c r="CT286">
        <v>1090</v>
      </c>
      <c r="CV286">
        <v>57.64</v>
      </c>
      <c r="CW286">
        <v>595</v>
      </c>
      <c r="CX286">
        <v>34</v>
      </c>
      <c r="DA286">
        <v>38.659999999999997</v>
      </c>
      <c r="DB286">
        <v>35.9</v>
      </c>
      <c r="DD286">
        <v>9</v>
      </c>
    </row>
    <row r="287" spans="1:114" x14ac:dyDescent="0.2">
      <c r="A287" t="s">
        <v>149</v>
      </c>
      <c r="B287" t="str">
        <f>VLOOKUP(A287,'[1]DB05-17 for Stata'!$B:$D,2,0)</f>
        <v>Europe &amp; Central Asia</v>
      </c>
      <c r="C287" t="str">
        <f>VLOOKUP(A287,'[1]DB05-17 for Stata'!$B:$D,3,0)</f>
        <v>Upper middle income</v>
      </c>
      <c r="D287" t="s">
        <v>122</v>
      </c>
      <c r="H287">
        <v>51.39</v>
      </c>
      <c r="I287">
        <v>13</v>
      </c>
      <c r="J287">
        <v>99</v>
      </c>
      <c r="K287">
        <v>31.6</v>
      </c>
      <c r="L287">
        <v>13</v>
      </c>
      <c r="M287">
        <v>99</v>
      </c>
      <c r="N287">
        <v>31.6</v>
      </c>
      <c r="O287">
        <v>36.299999999999997</v>
      </c>
      <c r="Q287">
        <v>27.59</v>
      </c>
      <c r="R287">
        <v>15</v>
      </c>
      <c r="S287">
        <v>294</v>
      </c>
      <c r="T287">
        <v>24.6</v>
      </c>
      <c r="AP287">
        <v>51.46</v>
      </c>
      <c r="AQ287">
        <v>7</v>
      </c>
      <c r="AR287">
        <v>128</v>
      </c>
      <c r="AS287">
        <v>5.2</v>
      </c>
      <c r="BA287">
        <v>62.5</v>
      </c>
      <c r="BC287">
        <v>5</v>
      </c>
      <c r="BE287">
        <v>5</v>
      </c>
      <c r="BF287">
        <v>0</v>
      </c>
      <c r="BG287">
        <v>69.2</v>
      </c>
      <c r="BI287">
        <v>46.67</v>
      </c>
      <c r="BK287">
        <v>4.7</v>
      </c>
      <c r="BM287">
        <v>3</v>
      </c>
      <c r="BN287">
        <v>6</v>
      </c>
      <c r="BP287">
        <v>5</v>
      </c>
      <c r="BW287">
        <v>43.64</v>
      </c>
      <c r="BX287">
        <v>55</v>
      </c>
      <c r="BY287">
        <v>428</v>
      </c>
      <c r="BZ287">
        <v>42.8</v>
      </c>
      <c r="CF287">
        <v>69.42</v>
      </c>
      <c r="CO287">
        <v>8</v>
      </c>
      <c r="CP287">
        <v>17</v>
      </c>
      <c r="CQ287">
        <v>1090</v>
      </c>
      <c r="CR287">
        <v>8</v>
      </c>
      <c r="CS287">
        <v>13</v>
      </c>
      <c r="CT287">
        <v>1035</v>
      </c>
      <c r="CV287">
        <v>57.64</v>
      </c>
      <c r="CW287">
        <v>595</v>
      </c>
      <c r="CX287">
        <v>34</v>
      </c>
      <c r="DA287">
        <v>38.659999999999997</v>
      </c>
      <c r="DB287">
        <v>35.9</v>
      </c>
      <c r="DD287">
        <v>9</v>
      </c>
    </row>
    <row r="288" spans="1:114" x14ac:dyDescent="0.2">
      <c r="A288" t="s">
        <v>149</v>
      </c>
      <c r="B288" t="str">
        <f>VLOOKUP(A288,'[1]DB05-17 for Stata'!$B:$D,2,0)</f>
        <v>Europe &amp; Central Asia</v>
      </c>
      <c r="C288" t="str">
        <f>VLOOKUP(A288,'[1]DB05-17 for Stata'!$B:$D,3,0)</f>
        <v>Upper middle income</v>
      </c>
      <c r="D288" t="s">
        <v>123</v>
      </c>
      <c r="H288">
        <v>52.55</v>
      </c>
      <c r="I288">
        <v>13</v>
      </c>
      <c r="J288">
        <v>93</v>
      </c>
      <c r="K288">
        <v>30.9</v>
      </c>
      <c r="L288">
        <v>13</v>
      </c>
      <c r="M288">
        <v>93</v>
      </c>
      <c r="N288">
        <v>30.9</v>
      </c>
      <c r="O288">
        <v>43</v>
      </c>
      <c r="Q288">
        <v>28.03</v>
      </c>
      <c r="R288">
        <v>13</v>
      </c>
      <c r="S288">
        <v>463</v>
      </c>
      <c r="T288">
        <v>16.8</v>
      </c>
      <c r="AP288">
        <v>38.83</v>
      </c>
      <c r="AQ288">
        <v>7</v>
      </c>
      <c r="AR288">
        <v>331</v>
      </c>
      <c r="AS288">
        <v>5</v>
      </c>
      <c r="BA288">
        <v>62.5</v>
      </c>
      <c r="BC288">
        <v>5</v>
      </c>
      <c r="BE288">
        <v>5</v>
      </c>
      <c r="BF288">
        <v>0</v>
      </c>
      <c r="BG288">
        <v>63.7</v>
      </c>
      <c r="BI288">
        <v>46.67</v>
      </c>
      <c r="BK288">
        <v>4.7</v>
      </c>
      <c r="BM288">
        <v>3</v>
      </c>
      <c r="BN288">
        <v>6</v>
      </c>
      <c r="BP288">
        <v>5</v>
      </c>
      <c r="BW288">
        <v>46.73</v>
      </c>
      <c r="BX288">
        <v>55</v>
      </c>
      <c r="BY288">
        <v>368</v>
      </c>
      <c r="BZ288">
        <v>42.8</v>
      </c>
      <c r="CF288">
        <v>67.739999999999995</v>
      </c>
      <c r="CO288">
        <v>8</v>
      </c>
      <c r="CP288">
        <v>20</v>
      </c>
      <c r="CQ288">
        <v>1050</v>
      </c>
      <c r="CR288">
        <v>8</v>
      </c>
      <c r="CS288">
        <v>15</v>
      </c>
      <c r="CT288">
        <v>985</v>
      </c>
      <c r="CV288">
        <v>57.64</v>
      </c>
      <c r="CW288">
        <v>595</v>
      </c>
      <c r="CX288">
        <v>34</v>
      </c>
      <c r="DA288">
        <v>38.21</v>
      </c>
      <c r="DB288">
        <v>35.5</v>
      </c>
      <c r="DD288">
        <v>9</v>
      </c>
    </row>
    <row r="289" spans="1:114" x14ac:dyDescent="0.2">
      <c r="A289" t="s">
        <v>149</v>
      </c>
      <c r="B289" t="str">
        <f>VLOOKUP(A289,'[1]DB05-17 for Stata'!$B:$D,2,0)</f>
        <v>Europe &amp; Central Asia</v>
      </c>
      <c r="C289" t="str">
        <f>VLOOKUP(A289,'[1]DB05-17 for Stata'!$B:$D,3,0)</f>
        <v>Upper middle income</v>
      </c>
      <c r="D289" t="s">
        <v>124</v>
      </c>
      <c r="H289">
        <v>51.19</v>
      </c>
      <c r="I289">
        <v>13</v>
      </c>
      <c r="J289">
        <v>93</v>
      </c>
      <c r="K289">
        <v>37.4</v>
      </c>
      <c r="L289">
        <v>13</v>
      </c>
      <c r="M289">
        <v>93</v>
      </c>
      <c r="N289">
        <v>37.4</v>
      </c>
      <c r="O289">
        <v>52</v>
      </c>
      <c r="Q289">
        <v>22.67</v>
      </c>
      <c r="R289">
        <v>13</v>
      </c>
      <c r="S289">
        <v>463</v>
      </c>
      <c r="T289">
        <v>20.100000000000001</v>
      </c>
      <c r="AP289">
        <v>38.83</v>
      </c>
      <c r="AQ289">
        <v>7</v>
      </c>
      <c r="AR289">
        <v>331</v>
      </c>
      <c r="AS289">
        <v>5</v>
      </c>
      <c r="BA289">
        <v>62.5</v>
      </c>
      <c r="BC289">
        <v>5</v>
      </c>
      <c r="BE289">
        <v>5</v>
      </c>
      <c r="BF289">
        <v>0</v>
      </c>
      <c r="BG289">
        <v>22.9</v>
      </c>
      <c r="BI289">
        <v>46.67</v>
      </c>
      <c r="BK289">
        <v>4.7</v>
      </c>
      <c r="BM289">
        <v>3</v>
      </c>
      <c r="BN289">
        <v>6</v>
      </c>
      <c r="BP289">
        <v>5</v>
      </c>
      <c r="BW289">
        <v>46.76</v>
      </c>
      <c r="BX289">
        <v>55</v>
      </c>
      <c r="BY289">
        <v>368</v>
      </c>
      <c r="BZ289">
        <v>42.7</v>
      </c>
      <c r="CF289">
        <v>67.33</v>
      </c>
      <c r="CO289">
        <v>6</v>
      </c>
      <c r="CP289">
        <v>23</v>
      </c>
      <c r="CQ289">
        <v>1170</v>
      </c>
      <c r="CR289">
        <v>7</v>
      </c>
      <c r="CS289">
        <v>25</v>
      </c>
      <c r="CT289">
        <v>1150</v>
      </c>
      <c r="CV289">
        <v>57.64</v>
      </c>
      <c r="CW289">
        <v>595</v>
      </c>
      <c r="CX289">
        <v>34</v>
      </c>
      <c r="DA289">
        <v>36.89</v>
      </c>
      <c r="DB289">
        <v>34.299999999999997</v>
      </c>
      <c r="DD289">
        <v>9</v>
      </c>
    </row>
    <row r="290" spans="1:114" x14ac:dyDescent="0.2">
      <c r="A290" t="s">
        <v>149</v>
      </c>
      <c r="B290" t="str">
        <f>VLOOKUP(A290,'[1]DB05-17 for Stata'!$B:$D,2,0)</f>
        <v>Europe &amp; Central Asia</v>
      </c>
      <c r="C290" t="str">
        <f>VLOOKUP(A290,'[1]DB05-17 for Stata'!$B:$D,3,0)</f>
        <v>Upper middle income</v>
      </c>
      <c r="D290" t="s">
        <v>125</v>
      </c>
      <c r="H290">
        <v>50.37</v>
      </c>
      <c r="I290">
        <v>13</v>
      </c>
      <c r="J290">
        <v>93</v>
      </c>
      <c r="K290">
        <v>41.2</v>
      </c>
      <c r="L290">
        <v>13</v>
      </c>
      <c r="M290">
        <v>93</v>
      </c>
      <c r="N290">
        <v>41.2</v>
      </c>
      <c r="O290">
        <v>57.4</v>
      </c>
      <c r="Q290">
        <v>22.67</v>
      </c>
      <c r="R290">
        <v>13</v>
      </c>
      <c r="S290">
        <v>478</v>
      </c>
      <c r="T290">
        <v>22</v>
      </c>
      <c r="AP290">
        <v>38.81</v>
      </c>
      <c r="AQ290">
        <v>7</v>
      </c>
      <c r="AR290">
        <v>331</v>
      </c>
      <c r="AS290">
        <v>5</v>
      </c>
      <c r="BA290">
        <v>62.5</v>
      </c>
      <c r="BC290">
        <v>5</v>
      </c>
      <c r="BE290">
        <v>5</v>
      </c>
      <c r="BF290">
        <v>0</v>
      </c>
      <c r="BG290">
        <v>19.3</v>
      </c>
      <c r="BI290">
        <v>46.67</v>
      </c>
      <c r="BK290">
        <v>4.7</v>
      </c>
      <c r="BM290">
        <v>3</v>
      </c>
      <c r="BN290">
        <v>6</v>
      </c>
      <c r="BP290">
        <v>5</v>
      </c>
      <c r="BW290">
        <v>46.73</v>
      </c>
      <c r="BX290">
        <v>55</v>
      </c>
      <c r="BY290">
        <v>368</v>
      </c>
      <c r="BZ290">
        <v>42.8</v>
      </c>
      <c r="CF290">
        <v>66.94</v>
      </c>
      <c r="CO290">
        <v>6</v>
      </c>
      <c r="CP290">
        <v>23</v>
      </c>
      <c r="CQ290">
        <v>1170</v>
      </c>
      <c r="CR290">
        <v>7</v>
      </c>
      <c r="CS290">
        <v>25</v>
      </c>
      <c r="CT290">
        <v>1150</v>
      </c>
      <c r="CV290">
        <v>56.6</v>
      </c>
      <c r="CW290">
        <v>595</v>
      </c>
      <c r="CX290">
        <v>34</v>
      </c>
      <c r="DA290">
        <v>35.049999999999997</v>
      </c>
      <c r="DB290">
        <v>32.6</v>
      </c>
      <c r="DD290">
        <v>9</v>
      </c>
    </row>
    <row r="291" spans="1:114" x14ac:dyDescent="0.2">
      <c r="A291" t="s">
        <v>149</v>
      </c>
      <c r="B291" t="str">
        <f>VLOOKUP(A291,'[1]DB05-17 for Stata'!$B:$D,2,0)</f>
        <v>Europe &amp; Central Asia</v>
      </c>
      <c r="C291" t="str">
        <f>VLOOKUP(A291,'[1]DB05-17 for Stata'!$B:$D,3,0)</f>
        <v>Upper middle income</v>
      </c>
      <c r="D291" t="s">
        <v>126</v>
      </c>
      <c r="H291">
        <v>58.4</v>
      </c>
      <c r="I291">
        <v>12</v>
      </c>
      <c r="J291">
        <v>63</v>
      </c>
      <c r="K291">
        <v>45.3</v>
      </c>
      <c r="L291">
        <v>12</v>
      </c>
      <c r="M291">
        <v>63</v>
      </c>
      <c r="N291">
        <v>45.3</v>
      </c>
      <c r="O291">
        <v>65</v>
      </c>
      <c r="AP291">
        <v>36.58</v>
      </c>
      <c r="AQ291">
        <v>7</v>
      </c>
      <c r="AR291">
        <v>331</v>
      </c>
      <c r="AS291">
        <v>6</v>
      </c>
      <c r="BA291">
        <v>50</v>
      </c>
      <c r="BC291">
        <v>3</v>
      </c>
      <c r="BE291">
        <v>5</v>
      </c>
      <c r="BF291">
        <v>0</v>
      </c>
      <c r="BG291">
        <v>15.6</v>
      </c>
      <c r="CV291">
        <v>56.6</v>
      </c>
      <c r="CW291">
        <v>595</v>
      </c>
      <c r="CX291">
        <v>34</v>
      </c>
      <c r="DA291">
        <v>35.22</v>
      </c>
      <c r="DB291">
        <v>32.700000000000003</v>
      </c>
      <c r="DD291">
        <v>8</v>
      </c>
    </row>
    <row r="292" spans="1:114" x14ac:dyDescent="0.2">
      <c r="A292" t="s">
        <v>149</v>
      </c>
      <c r="B292" t="str">
        <f>VLOOKUP(A292,'[1]DB05-17 for Stata'!$B:$D,2,0)</f>
        <v>Europe &amp; Central Asia</v>
      </c>
      <c r="C292" t="str">
        <f>VLOOKUP(A292,'[1]DB05-17 for Stata'!$B:$D,3,0)</f>
        <v>Upper middle income</v>
      </c>
      <c r="D292" t="s">
        <v>128</v>
      </c>
      <c r="H292">
        <v>56.7</v>
      </c>
      <c r="I292">
        <v>12</v>
      </c>
      <c r="J292">
        <v>68</v>
      </c>
      <c r="K292">
        <v>47.3</v>
      </c>
      <c r="L292">
        <v>12</v>
      </c>
      <c r="M292">
        <v>68</v>
      </c>
      <c r="N292">
        <v>47.3</v>
      </c>
      <c r="O292">
        <v>67.900000000000006</v>
      </c>
      <c r="CV292">
        <v>45.28</v>
      </c>
      <c r="CW292">
        <v>895</v>
      </c>
      <c r="CX292">
        <v>34</v>
      </c>
      <c r="DA292">
        <v>35.22</v>
      </c>
      <c r="DB292">
        <v>32.700000000000003</v>
      </c>
      <c r="DD292">
        <v>8</v>
      </c>
    </row>
    <row r="293" spans="1:114" x14ac:dyDescent="0.2">
      <c r="A293" t="s">
        <v>150</v>
      </c>
      <c r="B293" t="str">
        <f>VLOOKUP(A293,'[1]DB05-17 for Stata'!$B:$D,2,0)</f>
        <v>Sub-Saharan Africa</v>
      </c>
      <c r="C293" t="str">
        <f>VLOOKUP(A293,'[1]DB05-17 for Stata'!$B:$D,3,0)</f>
        <v>Upper middle income</v>
      </c>
      <c r="D293" t="s">
        <v>113</v>
      </c>
      <c r="E293">
        <v>71</v>
      </c>
      <c r="F293">
        <v>65.55</v>
      </c>
      <c r="G293">
        <v>153</v>
      </c>
      <c r="H293">
        <v>76.209999999999994</v>
      </c>
      <c r="I293">
        <v>9</v>
      </c>
      <c r="J293">
        <v>48</v>
      </c>
      <c r="K293">
        <v>0.8</v>
      </c>
      <c r="L293">
        <v>9</v>
      </c>
      <c r="M293">
        <v>48</v>
      </c>
      <c r="N293">
        <v>0.8</v>
      </c>
      <c r="O293">
        <v>0</v>
      </c>
      <c r="P293">
        <v>50</v>
      </c>
      <c r="Q293">
        <v>74.81</v>
      </c>
      <c r="R293">
        <v>17</v>
      </c>
      <c r="S293">
        <v>100</v>
      </c>
      <c r="T293">
        <v>0.3</v>
      </c>
      <c r="U293">
        <v>10.5</v>
      </c>
      <c r="V293">
        <v>1.5</v>
      </c>
      <c r="W293">
        <v>0</v>
      </c>
      <c r="X293">
        <v>2</v>
      </c>
      <c r="Y293">
        <v>3</v>
      </c>
      <c r="Z293">
        <v>0</v>
      </c>
      <c r="AA293">
        <v>4</v>
      </c>
      <c r="AB293">
        <v>125</v>
      </c>
      <c r="AC293">
        <v>59.25</v>
      </c>
      <c r="AD293">
        <v>5</v>
      </c>
      <c r="AE293">
        <v>77</v>
      </c>
      <c r="AF293">
        <v>323.7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11.8</v>
      </c>
      <c r="AO293">
        <v>70</v>
      </c>
      <c r="AP293">
        <v>67.27</v>
      </c>
      <c r="AQ293">
        <v>4</v>
      </c>
      <c r="AR293">
        <v>12</v>
      </c>
      <c r="AS293">
        <v>5.0999999999999996</v>
      </c>
      <c r="AT293">
        <v>10</v>
      </c>
      <c r="AU293">
        <v>1</v>
      </c>
      <c r="AV293">
        <v>2</v>
      </c>
      <c r="AW293">
        <v>4</v>
      </c>
      <c r="AX293">
        <v>3</v>
      </c>
      <c r="AY293">
        <v>0</v>
      </c>
      <c r="AZ293">
        <v>75</v>
      </c>
      <c r="BA293">
        <v>55</v>
      </c>
      <c r="BB293">
        <v>5</v>
      </c>
      <c r="BD293">
        <v>6</v>
      </c>
      <c r="BF293">
        <v>0</v>
      </c>
      <c r="BG293">
        <v>53.5</v>
      </c>
      <c r="BH293">
        <v>81</v>
      </c>
      <c r="BI293">
        <v>55</v>
      </c>
      <c r="BJ293">
        <v>5.5</v>
      </c>
      <c r="BL293">
        <v>6</v>
      </c>
      <c r="BM293">
        <v>7</v>
      </c>
      <c r="BN293">
        <v>8</v>
      </c>
      <c r="BO293">
        <v>3</v>
      </c>
      <c r="BQ293">
        <v>5</v>
      </c>
      <c r="BR293">
        <v>6</v>
      </c>
      <c r="BS293">
        <v>3</v>
      </c>
      <c r="BT293">
        <v>6</v>
      </c>
      <c r="BU293">
        <v>55</v>
      </c>
      <c r="BV293">
        <v>89.9</v>
      </c>
      <c r="BW293">
        <v>80.58</v>
      </c>
      <c r="BX293">
        <v>34</v>
      </c>
      <c r="BY293">
        <v>152</v>
      </c>
      <c r="BZ293">
        <v>25.1</v>
      </c>
      <c r="CA293">
        <v>21.5</v>
      </c>
      <c r="CB293">
        <v>0</v>
      </c>
      <c r="CC293">
        <v>3.6</v>
      </c>
      <c r="CD293" t="s">
        <v>114</v>
      </c>
      <c r="CE293">
        <v>51</v>
      </c>
      <c r="CF293">
        <v>85.93</v>
      </c>
      <c r="CG293">
        <v>8</v>
      </c>
      <c r="CH293">
        <v>317</v>
      </c>
      <c r="CI293">
        <v>24</v>
      </c>
      <c r="CJ293">
        <v>179</v>
      </c>
      <c r="CK293">
        <v>4</v>
      </c>
      <c r="CL293">
        <v>98</v>
      </c>
      <c r="CM293">
        <v>3</v>
      </c>
      <c r="CN293">
        <v>67</v>
      </c>
      <c r="CU293">
        <v>132</v>
      </c>
      <c r="CV293">
        <v>50.95</v>
      </c>
      <c r="CW293">
        <v>625</v>
      </c>
      <c r="CX293">
        <v>39.799999999999997</v>
      </c>
      <c r="CY293">
        <v>7</v>
      </c>
      <c r="CZ293">
        <v>64</v>
      </c>
      <c r="DA293">
        <v>50.53</v>
      </c>
      <c r="DB293">
        <v>64.8</v>
      </c>
      <c r="DC293">
        <v>1.7</v>
      </c>
      <c r="DD293">
        <v>18</v>
      </c>
      <c r="DE293">
        <v>1</v>
      </c>
      <c r="DF293">
        <v>5</v>
      </c>
      <c r="DG293">
        <v>3</v>
      </c>
      <c r="DH293">
        <v>1</v>
      </c>
      <c r="DI293">
        <v>0</v>
      </c>
      <c r="DJ293">
        <v>1</v>
      </c>
    </row>
    <row r="294" spans="1:114" x14ac:dyDescent="0.2">
      <c r="A294" t="s">
        <v>150</v>
      </c>
      <c r="B294" t="str">
        <f>VLOOKUP(A294,'[1]DB05-17 for Stata'!$B:$D,2,0)</f>
        <v>Sub-Saharan Africa</v>
      </c>
      <c r="C294" t="str">
        <f>VLOOKUP(A294,'[1]DB05-17 for Stata'!$B:$D,3,0)</f>
        <v>Upper middle income</v>
      </c>
      <c r="D294" t="s">
        <v>115</v>
      </c>
      <c r="E294">
        <v>70</v>
      </c>
      <c r="F294">
        <v>65.39</v>
      </c>
      <c r="G294">
        <v>143</v>
      </c>
      <c r="H294">
        <v>76.209999999999994</v>
      </c>
      <c r="I294">
        <v>9</v>
      </c>
      <c r="J294">
        <v>48</v>
      </c>
      <c r="K294">
        <v>0.7</v>
      </c>
      <c r="L294">
        <v>9</v>
      </c>
      <c r="M294">
        <v>48</v>
      </c>
      <c r="N294">
        <v>0.7</v>
      </c>
      <c r="O294">
        <v>0</v>
      </c>
      <c r="P294">
        <v>53</v>
      </c>
      <c r="Q294">
        <v>73.7</v>
      </c>
      <c r="R294">
        <v>18</v>
      </c>
      <c r="S294">
        <v>102</v>
      </c>
      <c r="T294">
        <v>0.3</v>
      </c>
      <c r="U294">
        <v>10.5</v>
      </c>
      <c r="V294">
        <v>1.5</v>
      </c>
      <c r="W294">
        <v>0</v>
      </c>
      <c r="X294">
        <v>2</v>
      </c>
      <c r="Y294">
        <v>3</v>
      </c>
      <c r="Z294">
        <v>0</v>
      </c>
      <c r="AA294">
        <v>4</v>
      </c>
      <c r="AB294">
        <v>124</v>
      </c>
      <c r="AC294">
        <v>59.34</v>
      </c>
      <c r="AD294">
        <v>5</v>
      </c>
      <c r="AE294">
        <v>77</v>
      </c>
      <c r="AF294">
        <v>297.60000000000002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14</v>
      </c>
      <c r="AO294">
        <v>69</v>
      </c>
      <c r="AP294">
        <v>67.25</v>
      </c>
      <c r="AQ294">
        <v>4</v>
      </c>
      <c r="AR294">
        <v>12</v>
      </c>
      <c r="AS294">
        <v>5.0999999999999996</v>
      </c>
      <c r="AT294">
        <v>10</v>
      </c>
      <c r="AU294">
        <v>1</v>
      </c>
      <c r="AV294">
        <v>2</v>
      </c>
      <c r="AW294">
        <v>4</v>
      </c>
      <c r="AX294">
        <v>3</v>
      </c>
      <c r="AY294" t="s">
        <v>114</v>
      </c>
      <c r="AZ294">
        <v>70</v>
      </c>
      <c r="BA294">
        <v>55</v>
      </c>
      <c r="BB294">
        <v>5</v>
      </c>
      <c r="BD294">
        <v>6</v>
      </c>
      <c r="BF294">
        <v>0</v>
      </c>
      <c r="BG294">
        <v>51.1</v>
      </c>
      <c r="BH294">
        <v>78</v>
      </c>
      <c r="BI294">
        <v>55</v>
      </c>
      <c r="BJ294">
        <v>5.5</v>
      </c>
      <c r="BL294">
        <v>6</v>
      </c>
      <c r="BM294">
        <v>7</v>
      </c>
      <c r="BN294">
        <v>8</v>
      </c>
      <c r="BO294">
        <v>3</v>
      </c>
      <c r="BQ294">
        <v>5</v>
      </c>
      <c r="BR294">
        <v>6</v>
      </c>
      <c r="BS294">
        <v>3</v>
      </c>
      <c r="BT294">
        <v>6</v>
      </c>
      <c r="BU294">
        <v>52</v>
      </c>
      <c r="BV294">
        <v>89.9</v>
      </c>
      <c r="BW294">
        <v>80.58</v>
      </c>
      <c r="BX294">
        <v>34</v>
      </c>
      <c r="BY294">
        <v>152</v>
      </c>
      <c r="BZ294">
        <v>25.1</v>
      </c>
      <c r="CA294">
        <v>21.5</v>
      </c>
      <c r="CB294">
        <v>0</v>
      </c>
      <c r="CC294">
        <v>3.6</v>
      </c>
      <c r="CE294">
        <v>51</v>
      </c>
      <c r="CF294">
        <v>85.93</v>
      </c>
      <c r="CG294">
        <v>8</v>
      </c>
      <c r="CH294">
        <v>317</v>
      </c>
      <c r="CI294">
        <v>24</v>
      </c>
      <c r="CJ294">
        <v>179</v>
      </c>
      <c r="CK294">
        <v>4</v>
      </c>
      <c r="CL294">
        <v>98</v>
      </c>
      <c r="CM294">
        <v>3</v>
      </c>
      <c r="CN294">
        <v>67</v>
      </c>
      <c r="CU294">
        <v>130</v>
      </c>
      <c r="CV294">
        <v>50.95</v>
      </c>
      <c r="CW294">
        <v>625</v>
      </c>
      <c r="CX294">
        <v>39.799999999999997</v>
      </c>
      <c r="CY294">
        <v>7</v>
      </c>
      <c r="CZ294">
        <v>64</v>
      </c>
      <c r="DA294">
        <v>49.97</v>
      </c>
      <c r="DB294">
        <v>63.8</v>
      </c>
      <c r="DC294">
        <v>1.7</v>
      </c>
      <c r="DD294">
        <v>18</v>
      </c>
      <c r="DE294">
        <v>1</v>
      </c>
      <c r="DF294">
        <v>5</v>
      </c>
      <c r="DG294">
        <v>3</v>
      </c>
      <c r="DH294">
        <v>1</v>
      </c>
      <c r="DI294">
        <v>0</v>
      </c>
      <c r="DJ294">
        <v>1</v>
      </c>
    </row>
    <row r="295" spans="1:114" x14ac:dyDescent="0.2">
      <c r="A295" t="s">
        <v>150</v>
      </c>
      <c r="B295" t="str">
        <f>VLOOKUP(A295,'[1]DB05-17 for Stata'!$B:$D,2,0)</f>
        <v>Sub-Saharan Africa</v>
      </c>
      <c r="C295" t="str">
        <f>VLOOKUP(A295,'[1]DB05-17 for Stata'!$B:$D,3,0)</f>
        <v>Upper middle income</v>
      </c>
      <c r="D295" t="s">
        <v>116</v>
      </c>
      <c r="F295">
        <v>64.53</v>
      </c>
      <c r="H295">
        <v>76.2</v>
      </c>
      <c r="I295">
        <v>9</v>
      </c>
      <c r="J295">
        <v>48</v>
      </c>
      <c r="K295">
        <v>0.8</v>
      </c>
      <c r="L295">
        <v>9</v>
      </c>
      <c r="M295">
        <v>48</v>
      </c>
      <c r="N295">
        <v>0.8</v>
      </c>
      <c r="O295">
        <v>0</v>
      </c>
      <c r="Q295">
        <v>73.650000000000006</v>
      </c>
      <c r="R295">
        <v>18</v>
      </c>
      <c r="S295">
        <v>102</v>
      </c>
      <c r="T295">
        <v>0.3</v>
      </c>
      <c r="U295">
        <v>10.5</v>
      </c>
      <c r="V295">
        <v>1.5</v>
      </c>
      <c r="W295">
        <v>0</v>
      </c>
      <c r="X295">
        <v>2</v>
      </c>
      <c r="Y295">
        <v>3</v>
      </c>
      <c r="Z295">
        <v>0</v>
      </c>
      <c r="AA295">
        <v>4</v>
      </c>
      <c r="AC295">
        <v>54.42</v>
      </c>
      <c r="AD295">
        <v>5</v>
      </c>
      <c r="AE295">
        <v>121</v>
      </c>
      <c r="AF295">
        <v>340.4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1</v>
      </c>
      <c r="AN295">
        <v>15.7</v>
      </c>
      <c r="AP295">
        <v>67.290000000000006</v>
      </c>
      <c r="AQ295">
        <v>4</v>
      </c>
      <c r="AR295">
        <v>12</v>
      </c>
      <c r="AS295">
        <v>5.0999999999999996</v>
      </c>
      <c r="AT295">
        <v>10</v>
      </c>
      <c r="AU295">
        <v>1</v>
      </c>
      <c r="AV295">
        <v>2</v>
      </c>
      <c r="AW295">
        <v>4</v>
      </c>
      <c r="AX295">
        <v>3</v>
      </c>
      <c r="BA295">
        <v>55</v>
      </c>
      <c r="BB295">
        <v>5</v>
      </c>
      <c r="BD295">
        <v>6</v>
      </c>
      <c r="BF295">
        <v>0</v>
      </c>
      <c r="BG295">
        <v>51.7</v>
      </c>
      <c r="BI295">
        <v>55</v>
      </c>
      <c r="BJ295">
        <v>5.5</v>
      </c>
      <c r="BL295">
        <v>6</v>
      </c>
      <c r="BM295">
        <v>7</v>
      </c>
      <c r="BN295">
        <v>8</v>
      </c>
      <c r="BO295">
        <v>3</v>
      </c>
      <c r="BP295">
        <v>3</v>
      </c>
      <c r="BQ295">
        <v>5</v>
      </c>
      <c r="BR295">
        <v>6</v>
      </c>
      <c r="BS295">
        <v>3</v>
      </c>
      <c r="BT295">
        <v>6</v>
      </c>
      <c r="BW295">
        <v>77.47</v>
      </c>
      <c r="BX295">
        <v>34</v>
      </c>
      <c r="BY295">
        <v>152</v>
      </c>
      <c r="BZ295">
        <v>25.1</v>
      </c>
      <c r="CA295">
        <v>21.5</v>
      </c>
      <c r="CB295">
        <v>0</v>
      </c>
      <c r="CC295">
        <v>3.6</v>
      </c>
      <c r="CF295">
        <v>85.93</v>
      </c>
      <c r="CG295">
        <v>8</v>
      </c>
      <c r="CH295">
        <v>317</v>
      </c>
      <c r="CI295">
        <v>24</v>
      </c>
      <c r="CJ295">
        <v>179</v>
      </c>
      <c r="CK295">
        <v>4</v>
      </c>
      <c r="CL295">
        <v>98</v>
      </c>
      <c r="CM295">
        <v>3</v>
      </c>
      <c r="CN295">
        <v>67</v>
      </c>
      <c r="CO295">
        <v>6</v>
      </c>
      <c r="CP295">
        <v>27</v>
      </c>
      <c r="CQ295">
        <v>3145</v>
      </c>
      <c r="CR295">
        <v>6</v>
      </c>
      <c r="CS295">
        <v>35</v>
      </c>
      <c r="CT295">
        <v>3710</v>
      </c>
      <c r="CV295">
        <v>50.95</v>
      </c>
      <c r="CW295">
        <v>625</v>
      </c>
      <c r="CX295">
        <v>39.799999999999997</v>
      </c>
      <c r="CY295">
        <v>7</v>
      </c>
      <c r="DA295">
        <v>49.35</v>
      </c>
      <c r="DB295">
        <v>62.7</v>
      </c>
      <c r="DC295">
        <v>1.7</v>
      </c>
      <c r="DD295">
        <v>18</v>
      </c>
      <c r="DE295">
        <v>1</v>
      </c>
      <c r="DF295">
        <v>5</v>
      </c>
      <c r="DG295">
        <v>3</v>
      </c>
      <c r="DH295">
        <v>1</v>
      </c>
      <c r="DI295">
        <v>0</v>
      </c>
      <c r="DJ295">
        <v>1</v>
      </c>
    </row>
    <row r="296" spans="1:114" x14ac:dyDescent="0.2">
      <c r="A296" t="s">
        <v>150</v>
      </c>
      <c r="B296" t="str">
        <f>VLOOKUP(A296,'[1]DB05-17 for Stata'!$B:$D,2,0)</f>
        <v>Sub-Saharan Africa</v>
      </c>
      <c r="C296" t="str">
        <f>VLOOKUP(A296,'[1]DB05-17 for Stata'!$B:$D,3,0)</f>
        <v>Upper middle income</v>
      </c>
      <c r="D296" t="s">
        <v>117</v>
      </c>
      <c r="F296">
        <v>68.58</v>
      </c>
      <c r="H296">
        <v>77.95</v>
      </c>
      <c r="I296">
        <v>9</v>
      </c>
      <c r="J296">
        <v>41</v>
      </c>
      <c r="K296">
        <v>0.9</v>
      </c>
      <c r="L296">
        <v>9</v>
      </c>
      <c r="M296">
        <v>41</v>
      </c>
      <c r="N296">
        <v>0.9</v>
      </c>
      <c r="O296">
        <v>0</v>
      </c>
      <c r="Q296">
        <v>74.8</v>
      </c>
      <c r="R296">
        <v>18</v>
      </c>
      <c r="S296">
        <v>102</v>
      </c>
      <c r="T296">
        <v>0.3</v>
      </c>
      <c r="AC296">
        <v>72.36</v>
      </c>
      <c r="AD296">
        <v>5</v>
      </c>
      <c r="AE296">
        <v>121</v>
      </c>
      <c r="AF296">
        <v>389.1</v>
      </c>
      <c r="AP296">
        <v>78.650000000000006</v>
      </c>
      <c r="AQ296">
        <v>4</v>
      </c>
      <c r="AR296">
        <v>12</v>
      </c>
      <c r="AS296">
        <v>5.0999999999999996</v>
      </c>
      <c r="BA296">
        <v>62.5</v>
      </c>
      <c r="BB296">
        <v>5</v>
      </c>
      <c r="BC296">
        <v>6</v>
      </c>
      <c r="BD296">
        <v>6</v>
      </c>
      <c r="BE296">
        <v>4</v>
      </c>
      <c r="BF296">
        <v>0</v>
      </c>
      <c r="BG296">
        <v>60.7</v>
      </c>
      <c r="BI296">
        <v>60</v>
      </c>
      <c r="BJ296">
        <v>5.5</v>
      </c>
      <c r="BK296">
        <v>6</v>
      </c>
      <c r="BL296">
        <v>6</v>
      </c>
      <c r="BM296">
        <v>7</v>
      </c>
      <c r="BN296">
        <v>8</v>
      </c>
      <c r="BO296">
        <v>3</v>
      </c>
      <c r="BP296">
        <v>3</v>
      </c>
      <c r="BQ296">
        <v>5</v>
      </c>
      <c r="BR296">
        <v>6</v>
      </c>
      <c r="BS296">
        <v>3</v>
      </c>
      <c r="BT296">
        <v>6</v>
      </c>
      <c r="BW296">
        <v>77.47</v>
      </c>
      <c r="BX296">
        <v>34</v>
      </c>
      <c r="BY296">
        <v>152</v>
      </c>
      <c r="BZ296">
        <v>25.3</v>
      </c>
      <c r="CA296">
        <v>21.7</v>
      </c>
      <c r="CB296">
        <v>0</v>
      </c>
      <c r="CF296">
        <v>51.38</v>
      </c>
      <c r="CO296">
        <v>6</v>
      </c>
      <c r="CP296">
        <v>27</v>
      </c>
      <c r="CQ296">
        <v>3045</v>
      </c>
      <c r="CR296">
        <v>6</v>
      </c>
      <c r="CS296">
        <v>35</v>
      </c>
      <c r="CT296">
        <v>3610</v>
      </c>
      <c r="CV296">
        <v>64.02</v>
      </c>
      <c r="CW296">
        <v>625</v>
      </c>
      <c r="CX296">
        <v>39.799999999999997</v>
      </c>
      <c r="DA296">
        <v>48.94</v>
      </c>
      <c r="DB296">
        <v>61.9</v>
      </c>
      <c r="DD296">
        <v>18</v>
      </c>
      <c r="DE296">
        <v>1</v>
      </c>
      <c r="DF296">
        <v>5</v>
      </c>
      <c r="DG296">
        <v>3</v>
      </c>
      <c r="DH296">
        <v>1</v>
      </c>
      <c r="DI296">
        <v>0</v>
      </c>
      <c r="DJ296">
        <v>1</v>
      </c>
    </row>
    <row r="297" spans="1:114" x14ac:dyDescent="0.2">
      <c r="A297" t="s">
        <v>150</v>
      </c>
      <c r="B297" t="str">
        <f>VLOOKUP(A297,'[1]DB05-17 for Stata'!$B:$D,2,0)</f>
        <v>Sub-Saharan Africa</v>
      </c>
      <c r="C297" t="str">
        <f>VLOOKUP(A297,'[1]DB05-17 for Stata'!$B:$D,3,0)</f>
        <v>Upper middle income</v>
      </c>
      <c r="D297" t="s">
        <v>118</v>
      </c>
      <c r="F297">
        <v>67.150000000000006</v>
      </c>
      <c r="H297">
        <v>78.209999999999994</v>
      </c>
      <c r="I297">
        <v>9</v>
      </c>
      <c r="J297">
        <v>40</v>
      </c>
      <c r="K297">
        <v>0.8</v>
      </c>
      <c r="L297">
        <v>9</v>
      </c>
      <c r="M297">
        <v>40</v>
      </c>
      <c r="N297">
        <v>0.8</v>
      </c>
      <c r="O297">
        <v>0</v>
      </c>
      <c r="Q297">
        <v>60.1</v>
      </c>
      <c r="R297">
        <v>19</v>
      </c>
      <c r="S297">
        <v>186</v>
      </c>
      <c r="T297">
        <v>3.5</v>
      </c>
      <c r="AC297">
        <v>72.510000000000005</v>
      </c>
      <c r="AD297">
        <v>5</v>
      </c>
      <c r="AE297">
        <v>121</v>
      </c>
      <c r="AF297">
        <v>353.8</v>
      </c>
      <c r="AP297">
        <v>78.62</v>
      </c>
      <c r="AQ297">
        <v>4</v>
      </c>
      <c r="AR297">
        <v>12</v>
      </c>
      <c r="AS297">
        <v>5.0999999999999996</v>
      </c>
      <c r="BA297">
        <v>62.5</v>
      </c>
      <c r="BC297">
        <v>6</v>
      </c>
      <c r="BE297">
        <v>4</v>
      </c>
      <c r="BF297">
        <v>0</v>
      </c>
      <c r="BG297">
        <v>58.9</v>
      </c>
      <c r="BI297">
        <v>60</v>
      </c>
      <c r="BK297">
        <v>6</v>
      </c>
      <c r="BM297">
        <v>7</v>
      </c>
      <c r="BN297">
        <v>8</v>
      </c>
      <c r="BP297">
        <v>3</v>
      </c>
      <c r="BW297">
        <v>77.47</v>
      </c>
      <c r="BX297">
        <v>34</v>
      </c>
      <c r="BY297">
        <v>152</v>
      </c>
      <c r="BZ297">
        <v>25.4</v>
      </c>
      <c r="CF297">
        <v>51.42</v>
      </c>
      <c r="CO297">
        <v>6</v>
      </c>
      <c r="CP297">
        <v>27</v>
      </c>
      <c r="CQ297">
        <v>2945</v>
      </c>
      <c r="CR297">
        <v>6</v>
      </c>
      <c r="CS297">
        <v>37</v>
      </c>
      <c r="CT297">
        <v>3445</v>
      </c>
      <c r="CV297">
        <v>64.02</v>
      </c>
      <c r="CW297">
        <v>625</v>
      </c>
      <c r="CX297">
        <v>39.799999999999997</v>
      </c>
      <c r="DA297">
        <v>66.64</v>
      </c>
      <c r="DB297">
        <v>61.9</v>
      </c>
      <c r="DD297">
        <v>18</v>
      </c>
      <c r="DE297">
        <v>1</v>
      </c>
    </row>
    <row r="298" spans="1:114" x14ac:dyDescent="0.2">
      <c r="A298" t="s">
        <v>150</v>
      </c>
      <c r="B298" t="str">
        <f>VLOOKUP(A298,'[1]DB05-17 for Stata'!$B:$D,2,0)</f>
        <v>Sub-Saharan Africa</v>
      </c>
      <c r="C298" t="str">
        <f>VLOOKUP(A298,'[1]DB05-17 for Stata'!$B:$D,3,0)</f>
        <v>Upper middle income</v>
      </c>
      <c r="D298" t="s">
        <v>119</v>
      </c>
      <c r="F298">
        <v>66.650000000000006</v>
      </c>
      <c r="H298">
        <v>78.17</v>
      </c>
      <c r="I298">
        <v>9</v>
      </c>
      <c r="J298">
        <v>40</v>
      </c>
      <c r="K298">
        <v>1.1000000000000001</v>
      </c>
      <c r="L298">
        <v>9</v>
      </c>
      <c r="M298">
        <v>40</v>
      </c>
      <c r="N298">
        <v>1.1000000000000001</v>
      </c>
      <c r="O298">
        <v>0</v>
      </c>
      <c r="Q298">
        <v>59.46</v>
      </c>
      <c r="R298">
        <v>19</v>
      </c>
      <c r="S298">
        <v>186</v>
      </c>
      <c r="T298">
        <v>3.9</v>
      </c>
      <c r="AC298">
        <v>72.28</v>
      </c>
      <c r="AD298">
        <v>5</v>
      </c>
      <c r="AE298">
        <v>121</v>
      </c>
      <c r="AF298">
        <v>408.9</v>
      </c>
      <c r="AP298">
        <v>78.72</v>
      </c>
      <c r="AQ298">
        <v>4</v>
      </c>
      <c r="AR298">
        <v>12</v>
      </c>
      <c r="AS298">
        <v>5</v>
      </c>
      <c r="BA298">
        <v>62.5</v>
      </c>
      <c r="BC298">
        <v>6</v>
      </c>
      <c r="BE298">
        <v>4</v>
      </c>
      <c r="BF298">
        <v>0</v>
      </c>
      <c r="BG298">
        <v>59.6</v>
      </c>
      <c r="BI298">
        <v>60</v>
      </c>
      <c r="BK298">
        <v>6</v>
      </c>
      <c r="BM298">
        <v>7</v>
      </c>
      <c r="BN298">
        <v>8</v>
      </c>
      <c r="BP298">
        <v>3</v>
      </c>
      <c r="BW298">
        <v>77.47</v>
      </c>
      <c r="BX298">
        <v>34</v>
      </c>
      <c r="BY298">
        <v>152</v>
      </c>
      <c r="BZ298">
        <v>19.5</v>
      </c>
      <c r="CF298">
        <v>47.56</v>
      </c>
      <c r="CO298">
        <v>6</v>
      </c>
      <c r="CP298">
        <v>28</v>
      </c>
      <c r="CQ298">
        <v>2945</v>
      </c>
      <c r="CR298">
        <v>7</v>
      </c>
      <c r="CS298">
        <v>41</v>
      </c>
      <c r="CT298">
        <v>3420</v>
      </c>
      <c r="CV298">
        <v>64.02</v>
      </c>
      <c r="CW298">
        <v>625</v>
      </c>
      <c r="CX298">
        <v>39.799999999999997</v>
      </c>
      <c r="DA298">
        <v>66.31</v>
      </c>
      <c r="DB298">
        <v>61.6</v>
      </c>
      <c r="DD298">
        <v>18</v>
      </c>
      <c r="DE298">
        <v>1</v>
      </c>
    </row>
    <row r="299" spans="1:114" x14ac:dyDescent="0.2">
      <c r="A299" t="s">
        <v>150</v>
      </c>
      <c r="B299" t="str">
        <f>VLOOKUP(A299,'[1]DB05-17 for Stata'!$B:$D,2,0)</f>
        <v>Sub-Saharan Africa</v>
      </c>
      <c r="C299" t="str">
        <f>VLOOKUP(A299,'[1]DB05-17 for Stata'!$B:$D,3,0)</f>
        <v>Upper middle income</v>
      </c>
      <c r="D299" t="s">
        <v>120</v>
      </c>
      <c r="F299">
        <v>65.38</v>
      </c>
      <c r="H299">
        <v>71.88</v>
      </c>
      <c r="I299">
        <v>10</v>
      </c>
      <c r="J299">
        <v>59</v>
      </c>
      <c r="K299">
        <v>1.5</v>
      </c>
      <c r="L299">
        <v>10</v>
      </c>
      <c r="M299">
        <v>59</v>
      </c>
      <c r="N299">
        <v>1.5</v>
      </c>
      <c r="O299">
        <v>0</v>
      </c>
      <c r="Q299">
        <v>58.63</v>
      </c>
      <c r="R299">
        <v>19</v>
      </c>
      <c r="S299">
        <v>186</v>
      </c>
      <c r="T299">
        <v>4.4000000000000004</v>
      </c>
      <c r="AC299">
        <v>71.92</v>
      </c>
      <c r="AD299">
        <v>5</v>
      </c>
      <c r="AE299">
        <v>121</v>
      </c>
      <c r="AF299">
        <v>495.3</v>
      </c>
      <c r="AP299">
        <v>78.819999999999993</v>
      </c>
      <c r="AQ299">
        <v>4</v>
      </c>
      <c r="AR299">
        <v>12</v>
      </c>
      <c r="AS299">
        <v>5</v>
      </c>
      <c r="BA299">
        <v>62.5</v>
      </c>
      <c r="BC299">
        <v>6</v>
      </c>
      <c r="BE299">
        <v>4</v>
      </c>
      <c r="BF299">
        <v>0</v>
      </c>
      <c r="BG299">
        <v>57.6</v>
      </c>
      <c r="BI299">
        <v>60</v>
      </c>
      <c r="BK299">
        <v>6</v>
      </c>
      <c r="BM299">
        <v>7</v>
      </c>
      <c r="BN299">
        <v>8</v>
      </c>
      <c r="BP299">
        <v>3</v>
      </c>
      <c r="BW299">
        <v>77.47</v>
      </c>
      <c r="BX299">
        <v>34</v>
      </c>
      <c r="BY299">
        <v>152</v>
      </c>
      <c r="BZ299">
        <v>19.5</v>
      </c>
      <c r="CF299">
        <v>44.07</v>
      </c>
      <c r="CO299">
        <v>6</v>
      </c>
      <c r="CP299">
        <v>28</v>
      </c>
      <c r="CQ299">
        <v>2770</v>
      </c>
      <c r="CR299">
        <v>7</v>
      </c>
      <c r="CS299">
        <v>41</v>
      </c>
      <c r="CT299">
        <v>3390</v>
      </c>
      <c r="CV299">
        <v>62.98</v>
      </c>
      <c r="CW299">
        <v>625</v>
      </c>
      <c r="CX299">
        <v>39.799999999999997</v>
      </c>
      <c r="DA299">
        <v>65.48</v>
      </c>
      <c r="DB299">
        <v>60.8</v>
      </c>
      <c r="DD299">
        <v>18</v>
      </c>
    </row>
    <row r="300" spans="1:114" x14ac:dyDescent="0.2">
      <c r="A300" t="s">
        <v>150</v>
      </c>
      <c r="B300" t="str">
        <f>VLOOKUP(A300,'[1]DB05-17 for Stata'!$B:$D,2,0)</f>
        <v>Sub-Saharan Africa</v>
      </c>
      <c r="C300" t="str">
        <f>VLOOKUP(A300,'[1]DB05-17 for Stata'!$B:$D,3,0)</f>
        <v>Upper middle income</v>
      </c>
      <c r="D300" t="s">
        <v>121</v>
      </c>
      <c r="F300">
        <v>64.95</v>
      </c>
      <c r="H300">
        <v>71.89</v>
      </c>
      <c r="I300">
        <v>10</v>
      </c>
      <c r="J300">
        <v>59</v>
      </c>
      <c r="K300">
        <v>1.4</v>
      </c>
      <c r="L300">
        <v>10</v>
      </c>
      <c r="M300">
        <v>59</v>
      </c>
      <c r="N300">
        <v>1.4</v>
      </c>
      <c r="O300">
        <v>0</v>
      </c>
      <c r="Q300">
        <v>58.96</v>
      </c>
      <c r="R300">
        <v>19</v>
      </c>
      <c r="S300">
        <v>186</v>
      </c>
      <c r="T300">
        <v>4.2</v>
      </c>
      <c r="AC300">
        <v>72.05</v>
      </c>
      <c r="AD300">
        <v>5</v>
      </c>
      <c r="AE300">
        <v>121</v>
      </c>
      <c r="AF300">
        <v>465.2</v>
      </c>
      <c r="AP300">
        <v>78.78</v>
      </c>
      <c r="AQ300">
        <v>4</v>
      </c>
      <c r="AR300">
        <v>12</v>
      </c>
      <c r="AS300">
        <v>5</v>
      </c>
      <c r="BA300">
        <v>62.5</v>
      </c>
      <c r="BC300">
        <v>6</v>
      </c>
      <c r="BE300">
        <v>4</v>
      </c>
      <c r="BF300">
        <v>0</v>
      </c>
      <c r="BG300">
        <v>51.9</v>
      </c>
      <c r="BI300">
        <v>60</v>
      </c>
      <c r="BK300">
        <v>6</v>
      </c>
      <c r="BM300">
        <v>7</v>
      </c>
      <c r="BN300">
        <v>8</v>
      </c>
      <c r="BP300">
        <v>3</v>
      </c>
      <c r="BW300">
        <v>78.09</v>
      </c>
      <c r="BX300">
        <v>34</v>
      </c>
      <c r="BY300">
        <v>140</v>
      </c>
      <c r="BZ300">
        <v>17</v>
      </c>
      <c r="CF300">
        <v>43.98</v>
      </c>
      <c r="CO300">
        <v>6</v>
      </c>
      <c r="CP300">
        <v>30</v>
      </c>
      <c r="CQ300">
        <v>2570</v>
      </c>
      <c r="CR300">
        <v>7</v>
      </c>
      <c r="CS300">
        <v>41</v>
      </c>
      <c r="CT300">
        <v>3264</v>
      </c>
      <c r="CV300">
        <v>61.29</v>
      </c>
      <c r="CW300">
        <v>687</v>
      </c>
      <c r="CX300">
        <v>39.799999999999997</v>
      </c>
      <c r="DA300">
        <v>61.92</v>
      </c>
      <c r="DB300">
        <v>57.5</v>
      </c>
      <c r="DD300">
        <v>18</v>
      </c>
    </row>
    <row r="301" spans="1:114" x14ac:dyDescent="0.2">
      <c r="A301" t="s">
        <v>150</v>
      </c>
      <c r="B301" t="str">
        <f>VLOOKUP(A301,'[1]DB05-17 for Stata'!$B:$D,2,0)</f>
        <v>Sub-Saharan Africa</v>
      </c>
      <c r="C301" t="str">
        <f>VLOOKUP(A301,'[1]DB05-17 for Stata'!$B:$D,3,0)</f>
        <v>Upper middle income</v>
      </c>
      <c r="D301" t="s">
        <v>122</v>
      </c>
      <c r="H301">
        <v>68.09</v>
      </c>
      <c r="I301">
        <v>10</v>
      </c>
      <c r="J301">
        <v>74</v>
      </c>
      <c r="K301">
        <v>1.7</v>
      </c>
      <c r="L301">
        <v>10</v>
      </c>
      <c r="M301">
        <v>74</v>
      </c>
      <c r="N301">
        <v>1.7</v>
      </c>
      <c r="O301">
        <v>0</v>
      </c>
      <c r="Q301">
        <v>57.76</v>
      </c>
      <c r="R301">
        <v>19</v>
      </c>
      <c r="S301">
        <v>186</v>
      </c>
      <c r="T301">
        <v>4.9000000000000004</v>
      </c>
      <c r="AP301">
        <v>82</v>
      </c>
      <c r="AQ301">
        <v>3</v>
      </c>
      <c r="AR301">
        <v>10</v>
      </c>
      <c r="AS301">
        <v>5</v>
      </c>
      <c r="BA301">
        <v>62.5</v>
      </c>
      <c r="BC301">
        <v>6</v>
      </c>
      <c r="BE301">
        <v>4</v>
      </c>
      <c r="BF301">
        <v>0</v>
      </c>
      <c r="BG301">
        <v>52.9</v>
      </c>
      <c r="BI301">
        <v>60</v>
      </c>
      <c r="BK301">
        <v>6</v>
      </c>
      <c r="BM301">
        <v>7</v>
      </c>
      <c r="BN301">
        <v>8</v>
      </c>
      <c r="BP301">
        <v>3</v>
      </c>
      <c r="BW301">
        <v>78.09</v>
      </c>
      <c r="BX301">
        <v>34</v>
      </c>
      <c r="BY301">
        <v>140</v>
      </c>
      <c r="BZ301">
        <v>17.100000000000001</v>
      </c>
      <c r="CF301">
        <v>43.61</v>
      </c>
      <c r="CO301">
        <v>6</v>
      </c>
      <c r="CP301">
        <v>31</v>
      </c>
      <c r="CQ301">
        <v>2268</v>
      </c>
      <c r="CR301">
        <v>7</v>
      </c>
      <c r="CS301">
        <v>42</v>
      </c>
      <c r="CT301">
        <v>3064</v>
      </c>
      <c r="CV301">
        <v>53.09</v>
      </c>
      <c r="CW301">
        <v>987</v>
      </c>
      <c r="CX301">
        <v>39.799999999999997</v>
      </c>
      <c r="DA301">
        <v>61.92</v>
      </c>
      <c r="DB301">
        <v>57.5</v>
      </c>
      <c r="DD301">
        <v>18</v>
      </c>
    </row>
    <row r="302" spans="1:114" x14ac:dyDescent="0.2">
      <c r="A302" t="s">
        <v>150</v>
      </c>
      <c r="B302" t="str">
        <f>VLOOKUP(A302,'[1]DB05-17 for Stata'!$B:$D,2,0)</f>
        <v>Sub-Saharan Africa</v>
      </c>
      <c r="C302" t="str">
        <f>VLOOKUP(A302,'[1]DB05-17 for Stata'!$B:$D,3,0)</f>
        <v>Upper middle income</v>
      </c>
      <c r="D302" t="s">
        <v>123</v>
      </c>
      <c r="H302">
        <v>59.13</v>
      </c>
      <c r="I302">
        <v>11</v>
      </c>
      <c r="J302">
        <v>105</v>
      </c>
      <c r="K302">
        <v>9.3000000000000007</v>
      </c>
      <c r="L302">
        <v>11</v>
      </c>
      <c r="M302">
        <v>105</v>
      </c>
      <c r="N302">
        <v>9.3000000000000007</v>
      </c>
      <c r="O302">
        <v>0</v>
      </c>
      <c r="Q302">
        <v>57.57</v>
      </c>
      <c r="R302">
        <v>19</v>
      </c>
      <c r="S302">
        <v>186</v>
      </c>
      <c r="T302">
        <v>5</v>
      </c>
      <c r="AP302">
        <v>81.84</v>
      </c>
      <c r="AQ302">
        <v>3</v>
      </c>
      <c r="AR302">
        <v>11</v>
      </c>
      <c r="AS302">
        <v>5</v>
      </c>
      <c r="BA302">
        <v>62.5</v>
      </c>
      <c r="BC302">
        <v>6</v>
      </c>
      <c r="BE302">
        <v>4</v>
      </c>
      <c r="BF302">
        <v>0</v>
      </c>
      <c r="BG302">
        <v>58.3</v>
      </c>
      <c r="BI302">
        <v>43.33</v>
      </c>
      <c r="BK302">
        <v>4.3</v>
      </c>
      <c r="BM302">
        <v>8</v>
      </c>
      <c r="BN302">
        <v>2</v>
      </c>
      <c r="BP302">
        <v>3</v>
      </c>
      <c r="BW302">
        <v>78.09</v>
      </c>
      <c r="BX302">
        <v>34</v>
      </c>
      <c r="BY302">
        <v>140</v>
      </c>
      <c r="BZ302">
        <v>17.100000000000001</v>
      </c>
      <c r="CF302">
        <v>44.69</v>
      </c>
      <c r="CO302">
        <v>6</v>
      </c>
      <c r="CP302">
        <v>33</v>
      </c>
      <c r="CQ302">
        <v>2088</v>
      </c>
      <c r="CR302">
        <v>7</v>
      </c>
      <c r="CS302">
        <v>43</v>
      </c>
      <c r="CT302">
        <v>2595</v>
      </c>
      <c r="CV302">
        <v>53.09</v>
      </c>
      <c r="CW302">
        <v>987</v>
      </c>
      <c r="CX302">
        <v>39.799999999999997</v>
      </c>
      <c r="DA302">
        <v>61.48</v>
      </c>
      <c r="DB302">
        <v>57.1</v>
      </c>
      <c r="DD302">
        <v>18</v>
      </c>
    </row>
    <row r="303" spans="1:114" x14ac:dyDescent="0.2">
      <c r="A303" t="s">
        <v>150</v>
      </c>
      <c r="B303" t="str">
        <f>VLOOKUP(A303,'[1]DB05-17 for Stata'!$B:$D,2,0)</f>
        <v>Sub-Saharan Africa</v>
      </c>
      <c r="C303" t="str">
        <f>VLOOKUP(A303,'[1]DB05-17 for Stata'!$B:$D,3,0)</f>
        <v>Upper middle income</v>
      </c>
      <c r="D303" t="s">
        <v>124</v>
      </c>
      <c r="H303">
        <v>59.08</v>
      </c>
      <c r="I303">
        <v>11</v>
      </c>
      <c r="J303">
        <v>105</v>
      </c>
      <c r="K303">
        <v>9.6999999999999993</v>
      </c>
      <c r="L303">
        <v>11</v>
      </c>
      <c r="M303">
        <v>105</v>
      </c>
      <c r="N303">
        <v>9.6999999999999993</v>
      </c>
      <c r="O303">
        <v>0</v>
      </c>
      <c r="Q303">
        <v>55.57</v>
      </c>
      <c r="R303">
        <v>19</v>
      </c>
      <c r="S303">
        <v>186</v>
      </c>
      <c r="T303">
        <v>6.2</v>
      </c>
      <c r="AP303">
        <v>81.88</v>
      </c>
      <c r="AQ303">
        <v>3</v>
      </c>
      <c r="AR303">
        <v>11</v>
      </c>
      <c r="AS303">
        <v>4.9000000000000004</v>
      </c>
      <c r="BA303">
        <v>62.5</v>
      </c>
      <c r="BC303">
        <v>6</v>
      </c>
      <c r="BE303">
        <v>4</v>
      </c>
      <c r="BF303">
        <v>0</v>
      </c>
      <c r="BG303">
        <v>43.2</v>
      </c>
      <c r="BI303">
        <v>43.33</v>
      </c>
      <c r="BK303">
        <v>4.3</v>
      </c>
      <c r="BM303">
        <v>8</v>
      </c>
      <c r="BN303">
        <v>2</v>
      </c>
      <c r="BP303">
        <v>3</v>
      </c>
      <c r="BW303">
        <v>78.09</v>
      </c>
      <c r="BX303">
        <v>34</v>
      </c>
      <c r="BY303">
        <v>140</v>
      </c>
      <c r="BZ303">
        <v>17.100000000000001</v>
      </c>
      <c r="CF303">
        <v>42.79</v>
      </c>
      <c r="CO303">
        <v>6</v>
      </c>
      <c r="CP303">
        <v>33</v>
      </c>
      <c r="CQ303">
        <v>2088</v>
      </c>
      <c r="CR303">
        <v>7</v>
      </c>
      <c r="CS303">
        <v>43</v>
      </c>
      <c r="CT303">
        <v>2595</v>
      </c>
      <c r="CV303">
        <v>53.09</v>
      </c>
      <c r="CW303">
        <v>987</v>
      </c>
      <c r="CX303">
        <v>39.799999999999997</v>
      </c>
      <c r="DA303">
        <v>61.92</v>
      </c>
      <c r="DB303">
        <v>57.5</v>
      </c>
      <c r="DD303">
        <v>18</v>
      </c>
    </row>
    <row r="304" spans="1:114" x14ac:dyDescent="0.2">
      <c r="A304" t="s">
        <v>150</v>
      </c>
      <c r="B304" t="str">
        <f>VLOOKUP(A304,'[1]DB05-17 for Stata'!$B:$D,2,0)</f>
        <v>Sub-Saharan Africa</v>
      </c>
      <c r="C304" t="str">
        <f>VLOOKUP(A304,'[1]DB05-17 for Stata'!$B:$D,3,0)</f>
        <v>Upper middle income</v>
      </c>
      <c r="D304" t="s">
        <v>125</v>
      </c>
      <c r="H304">
        <v>59.05</v>
      </c>
      <c r="I304">
        <v>11</v>
      </c>
      <c r="J304">
        <v>125</v>
      </c>
      <c r="K304">
        <v>10</v>
      </c>
      <c r="L304">
        <v>11</v>
      </c>
      <c r="M304">
        <v>125</v>
      </c>
      <c r="N304">
        <v>10</v>
      </c>
      <c r="O304">
        <v>0</v>
      </c>
      <c r="Q304">
        <v>54.5</v>
      </c>
      <c r="R304">
        <v>19</v>
      </c>
      <c r="S304">
        <v>186</v>
      </c>
      <c r="T304">
        <v>6.9</v>
      </c>
      <c r="AP304">
        <v>81.900000000000006</v>
      </c>
      <c r="AQ304">
        <v>3</v>
      </c>
      <c r="AR304">
        <v>11</v>
      </c>
      <c r="AS304">
        <v>4.9000000000000004</v>
      </c>
      <c r="BA304">
        <v>62.5</v>
      </c>
      <c r="BC304">
        <v>6</v>
      </c>
      <c r="BE304">
        <v>4</v>
      </c>
      <c r="BF304">
        <v>0</v>
      </c>
      <c r="BG304">
        <v>30.8</v>
      </c>
      <c r="BI304">
        <v>43.33</v>
      </c>
      <c r="BK304">
        <v>4.3</v>
      </c>
      <c r="BM304">
        <v>8</v>
      </c>
      <c r="BN304">
        <v>2</v>
      </c>
      <c r="BP304">
        <v>3</v>
      </c>
      <c r="BW304">
        <v>78.09</v>
      </c>
      <c r="BX304">
        <v>34</v>
      </c>
      <c r="BY304">
        <v>140</v>
      </c>
      <c r="BZ304">
        <v>17.100000000000001</v>
      </c>
      <c r="CF304">
        <v>38.75</v>
      </c>
      <c r="CO304">
        <v>6</v>
      </c>
      <c r="CP304">
        <v>33</v>
      </c>
      <c r="CQ304">
        <v>2088</v>
      </c>
      <c r="CR304">
        <v>7</v>
      </c>
      <c r="CS304">
        <v>43</v>
      </c>
      <c r="CT304">
        <v>2595</v>
      </c>
      <c r="CV304">
        <v>53.09</v>
      </c>
      <c r="CW304">
        <v>987</v>
      </c>
      <c r="CX304">
        <v>39.799999999999997</v>
      </c>
      <c r="DA304">
        <v>55.8</v>
      </c>
      <c r="DB304">
        <v>51.8</v>
      </c>
      <c r="DD304">
        <v>18</v>
      </c>
    </row>
    <row r="305" spans="1:110" x14ac:dyDescent="0.2">
      <c r="A305" t="s">
        <v>150</v>
      </c>
      <c r="B305" t="str">
        <f>VLOOKUP(A305,'[1]DB05-17 for Stata'!$B:$D,2,0)</f>
        <v>Sub-Saharan Africa</v>
      </c>
      <c r="C305" t="str">
        <f>VLOOKUP(A305,'[1]DB05-17 for Stata'!$B:$D,3,0)</f>
        <v>Upper middle income</v>
      </c>
      <c r="D305" t="s">
        <v>126</v>
      </c>
      <c r="H305">
        <v>60.49</v>
      </c>
      <c r="I305">
        <v>10</v>
      </c>
      <c r="J305">
        <v>125</v>
      </c>
      <c r="K305">
        <v>10.199999999999999</v>
      </c>
      <c r="L305">
        <v>10</v>
      </c>
      <c r="M305">
        <v>125</v>
      </c>
      <c r="N305">
        <v>10.199999999999999</v>
      </c>
      <c r="O305">
        <v>0</v>
      </c>
      <c r="AP305">
        <v>81.92</v>
      </c>
      <c r="AQ305">
        <v>3</v>
      </c>
      <c r="AR305">
        <v>11</v>
      </c>
      <c r="AS305">
        <v>4.9000000000000004</v>
      </c>
      <c r="BA305">
        <v>62.5</v>
      </c>
      <c r="BC305">
        <v>6</v>
      </c>
      <c r="BE305">
        <v>4</v>
      </c>
      <c r="BF305">
        <v>0</v>
      </c>
      <c r="BG305">
        <v>30.9</v>
      </c>
      <c r="CV305">
        <v>53.09</v>
      </c>
      <c r="CW305">
        <v>987</v>
      </c>
      <c r="CX305">
        <v>39.799999999999997</v>
      </c>
      <c r="DA305">
        <v>54.95</v>
      </c>
      <c r="DB305">
        <v>51</v>
      </c>
      <c r="DD305">
        <v>18</v>
      </c>
    </row>
    <row r="306" spans="1:110" x14ac:dyDescent="0.2">
      <c r="A306" t="s">
        <v>150</v>
      </c>
      <c r="B306" t="str">
        <f>VLOOKUP(A306,'[1]DB05-17 for Stata'!$B:$D,2,0)</f>
        <v>Sub-Saharan Africa</v>
      </c>
      <c r="C306" t="str">
        <f>VLOOKUP(A306,'[1]DB05-17 for Stata'!$B:$D,3,0)</f>
        <v>Upper middle income</v>
      </c>
      <c r="D306" t="s">
        <v>128</v>
      </c>
      <c r="H306">
        <v>60.47</v>
      </c>
      <c r="I306">
        <v>10</v>
      </c>
      <c r="J306">
        <v>125</v>
      </c>
      <c r="K306">
        <v>10.4</v>
      </c>
      <c r="L306">
        <v>10</v>
      </c>
      <c r="M306">
        <v>125</v>
      </c>
      <c r="N306">
        <v>10.4</v>
      </c>
      <c r="O306">
        <v>0</v>
      </c>
      <c r="CV306">
        <v>53.09</v>
      </c>
      <c r="CW306">
        <v>987</v>
      </c>
      <c r="CX306">
        <v>39.799999999999997</v>
      </c>
      <c r="DA306">
        <v>54.77</v>
      </c>
      <c r="DB306">
        <v>50.9</v>
      </c>
      <c r="DD306">
        <v>18</v>
      </c>
    </row>
    <row r="307" spans="1:110" x14ac:dyDescent="0.2">
      <c r="A307" t="s">
        <v>151</v>
      </c>
      <c r="B307" t="str">
        <f>VLOOKUP(A307,'[1]DB05-17 for Stata'!$B:$D,2,0)</f>
        <v>Latin America &amp; Caribbean</v>
      </c>
      <c r="C307" t="str">
        <f>VLOOKUP(A307,'[1]DB05-17 for Stata'!$B:$D,3,0)</f>
        <v>Upper middle income</v>
      </c>
      <c r="D307" t="s">
        <v>113</v>
      </c>
      <c r="E307">
        <v>123</v>
      </c>
      <c r="F307">
        <v>56.53</v>
      </c>
      <c r="G307">
        <v>175</v>
      </c>
      <c r="H307">
        <v>65.040000000000006</v>
      </c>
      <c r="I307">
        <v>11</v>
      </c>
      <c r="J307">
        <v>79.5</v>
      </c>
      <c r="K307">
        <v>5.2</v>
      </c>
      <c r="L307">
        <v>11</v>
      </c>
      <c r="M307">
        <v>79.5</v>
      </c>
      <c r="N307">
        <v>5.2</v>
      </c>
      <c r="O307">
        <v>0</v>
      </c>
      <c r="P307">
        <v>172</v>
      </c>
      <c r="Q307">
        <v>51.28</v>
      </c>
      <c r="R307">
        <v>18.2</v>
      </c>
      <c r="S307">
        <v>425.7</v>
      </c>
      <c r="T307">
        <v>0.4</v>
      </c>
      <c r="U307">
        <v>9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47</v>
      </c>
      <c r="AC307">
        <v>81.23</v>
      </c>
      <c r="AD307">
        <v>4</v>
      </c>
      <c r="AE307">
        <v>64.400000000000006</v>
      </c>
      <c r="AF307">
        <v>58</v>
      </c>
      <c r="AG307">
        <v>5</v>
      </c>
      <c r="AI307">
        <v>1</v>
      </c>
      <c r="AJ307">
        <v>0</v>
      </c>
      <c r="AK307">
        <v>0</v>
      </c>
      <c r="AL307">
        <v>1</v>
      </c>
      <c r="AM307">
        <v>0</v>
      </c>
      <c r="AN307">
        <v>16.899999999999999</v>
      </c>
      <c r="AO307">
        <v>128</v>
      </c>
      <c r="AP307">
        <v>52.62</v>
      </c>
      <c r="AQ307">
        <v>13.6</v>
      </c>
      <c r="AR307">
        <v>31.4</v>
      </c>
      <c r="AS307">
        <v>3.1</v>
      </c>
      <c r="AT307">
        <v>13.8</v>
      </c>
      <c r="AY307">
        <v>0</v>
      </c>
      <c r="AZ307">
        <v>101</v>
      </c>
      <c r="BA307">
        <v>45</v>
      </c>
      <c r="BB307">
        <v>2</v>
      </c>
      <c r="BD307">
        <v>7</v>
      </c>
      <c r="BF307">
        <v>53.4</v>
      </c>
      <c r="BG307">
        <v>78.900000000000006</v>
      </c>
      <c r="BH307">
        <v>32</v>
      </c>
      <c r="BI307">
        <v>65</v>
      </c>
      <c r="BJ307">
        <v>6.5</v>
      </c>
      <c r="BL307">
        <v>5.7</v>
      </c>
      <c r="BM307">
        <v>5</v>
      </c>
      <c r="BN307">
        <v>8</v>
      </c>
      <c r="BO307">
        <v>4</v>
      </c>
      <c r="BQ307">
        <v>7.3</v>
      </c>
      <c r="BR307">
        <v>7</v>
      </c>
      <c r="BS307">
        <v>7</v>
      </c>
      <c r="BT307">
        <v>8</v>
      </c>
      <c r="BU307">
        <v>181</v>
      </c>
      <c r="BV307">
        <v>8</v>
      </c>
      <c r="BW307">
        <v>33.03</v>
      </c>
      <c r="BX307">
        <v>9.6</v>
      </c>
      <c r="BY307">
        <v>2038</v>
      </c>
      <c r="BZ307">
        <v>68.400000000000006</v>
      </c>
      <c r="CD307" t="s">
        <v>114</v>
      </c>
      <c r="CE307">
        <v>149</v>
      </c>
      <c r="CF307">
        <v>55.57</v>
      </c>
      <c r="CG307">
        <v>49</v>
      </c>
      <c r="CH307">
        <v>959</v>
      </c>
      <c r="CI307">
        <v>18</v>
      </c>
      <c r="CJ307">
        <v>226</v>
      </c>
      <c r="CK307">
        <v>63</v>
      </c>
      <c r="CL307">
        <v>970</v>
      </c>
      <c r="CM307">
        <v>120</v>
      </c>
      <c r="CN307">
        <v>107</v>
      </c>
      <c r="CU307">
        <v>37</v>
      </c>
      <c r="CV307">
        <v>67.41</v>
      </c>
      <c r="CW307">
        <v>731</v>
      </c>
      <c r="CX307">
        <v>20.7</v>
      </c>
      <c r="CY307">
        <v>13.6</v>
      </c>
      <c r="CZ307">
        <v>67</v>
      </c>
      <c r="DA307">
        <v>49.15</v>
      </c>
      <c r="DB307">
        <v>15.8</v>
      </c>
      <c r="DC307">
        <v>4</v>
      </c>
      <c r="DD307">
        <v>12</v>
      </c>
      <c r="DF307">
        <v>13</v>
      </c>
    </row>
    <row r="308" spans="1:110" x14ac:dyDescent="0.2">
      <c r="A308" t="s">
        <v>151</v>
      </c>
      <c r="B308" t="str">
        <f>VLOOKUP(A308,'[1]DB05-17 for Stata'!$B:$D,2,0)</f>
        <v>Latin America &amp; Caribbean</v>
      </c>
      <c r="C308" t="str">
        <f>VLOOKUP(A308,'[1]DB05-17 for Stata'!$B:$D,3,0)</f>
        <v>Upper middle income</v>
      </c>
      <c r="D308" t="s">
        <v>115</v>
      </c>
      <c r="E308">
        <v>121</v>
      </c>
      <c r="F308">
        <v>56.6</v>
      </c>
      <c r="G308">
        <v>174</v>
      </c>
      <c r="H308">
        <v>64.2</v>
      </c>
      <c r="I308">
        <v>11</v>
      </c>
      <c r="J308">
        <v>83</v>
      </c>
      <c r="K308">
        <v>4.8</v>
      </c>
      <c r="L308">
        <v>11</v>
      </c>
      <c r="M308">
        <v>83</v>
      </c>
      <c r="N308">
        <v>4.8</v>
      </c>
      <c r="O308">
        <v>0</v>
      </c>
      <c r="P308">
        <v>170</v>
      </c>
      <c r="Q308">
        <v>51.27</v>
      </c>
      <c r="R308">
        <v>18.2</v>
      </c>
      <c r="S308">
        <v>425.7</v>
      </c>
      <c r="T308">
        <v>0.4</v>
      </c>
      <c r="U308">
        <v>9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39</v>
      </c>
      <c r="AC308">
        <v>82.32</v>
      </c>
      <c r="AD308">
        <v>4</v>
      </c>
      <c r="AE308">
        <v>55.3</v>
      </c>
      <c r="AF308">
        <v>28.6</v>
      </c>
      <c r="AG308">
        <v>5</v>
      </c>
      <c r="AI308">
        <v>1</v>
      </c>
      <c r="AJ308">
        <v>0</v>
      </c>
      <c r="AK308">
        <v>1</v>
      </c>
      <c r="AL308">
        <v>1</v>
      </c>
      <c r="AM308">
        <v>0</v>
      </c>
      <c r="AN308">
        <v>15</v>
      </c>
      <c r="AO308">
        <v>130</v>
      </c>
      <c r="AP308">
        <v>52.64</v>
      </c>
      <c r="AQ308">
        <v>13.6</v>
      </c>
      <c r="AR308">
        <v>31.7</v>
      </c>
      <c r="AS308">
        <v>3.1</v>
      </c>
      <c r="AT308">
        <v>13.8</v>
      </c>
      <c r="AY308" t="s">
        <v>114</v>
      </c>
      <c r="AZ308">
        <v>97</v>
      </c>
      <c r="BA308">
        <v>45</v>
      </c>
      <c r="BB308">
        <v>2</v>
      </c>
      <c r="BD308">
        <v>7</v>
      </c>
      <c r="BF308">
        <v>55.1</v>
      </c>
      <c r="BG308">
        <v>79</v>
      </c>
      <c r="BH308">
        <v>30</v>
      </c>
      <c r="BI308">
        <v>65</v>
      </c>
      <c r="BJ308">
        <v>6.5</v>
      </c>
      <c r="BL308">
        <v>5.7</v>
      </c>
      <c r="BM308">
        <v>5</v>
      </c>
      <c r="BN308">
        <v>8</v>
      </c>
      <c r="BO308">
        <v>4</v>
      </c>
      <c r="BQ308">
        <v>7.3</v>
      </c>
      <c r="BR308">
        <v>7</v>
      </c>
      <c r="BS308">
        <v>7</v>
      </c>
      <c r="BT308">
        <v>8</v>
      </c>
      <c r="BU308">
        <v>181</v>
      </c>
      <c r="BV308">
        <v>8</v>
      </c>
      <c r="BW308">
        <v>33.119999999999997</v>
      </c>
      <c r="BX308">
        <v>9.6</v>
      </c>
      <c r="BY308">
        <v>2600</v>
      </c>
      <c r="BZ308">
        <v>68.099999999999994</v>
      </c>
      <c r="CE308">
        <v>150</v>
      </c>
      <c r="CF308">
        <v>54.2</v>
      </c>
      <c r="CG308">
        <v>49</v>
      </c>
      <c r="CH308">
        <v>959</v>
      </c>
      <c r="CI308">
        <v>18</v>
      </c>
      <c r="CJ308">
        <v>226</v>
      </c>
      <c r="CK308">
        <v>63</v>
      </c>
      <c r="CL308">
        <v>970</v>
      </c>
      <c r="CM308">
        <v>146</v>
      </c>
      <c r="CN308">
        <v>107</v>
      </c>
      <c r="CU308">
        <v>45</v>
      </c>
      <c r="CV308">
        <v>65.55</v>
      </c>
      <c r="CW308">
        <v>731</v>
      </c>
      <c r="CX308">
        <v>20.7</v>
      </c>
      <c r="CY308">
        <v>12.6</v>
      </c>
      <c r="CZ308">
        <v>60</v>
      </c>
      <c r="DA308">
        <v>52.68</v>
      </c>
      <c r="DB308">
        <v>22.4</v>
      </c>
      <c r="DC308">
        <v>4</v>
      </c>
      <c r="DD308">
        <v>12</v>
      </c>
      <c r="DF308">
        <v>13</v>
      </c>
    </row>
    <row r="309" spans="1:110" x14ac:dyDescent="0.2">
      <c r="A309" t="s">
        <v>151</v>
      </c>
      <c r="B309" t="str">
        <f>VLOOKUP(A309,'[1]DB05-17 for Stata'!$B:$D,2,0)</f>
        <v>Latin America &amp; Caribbean</v>
      </c>
      <c r="C309" t="str">
        <f>VLOOKUP(A309,'[1]DB05-17 for Stata'!$B:$D,3,0)</f>
        <v>Upper middle income</v>
      </c>
      <c r="D309" t="s">
        <v>116</v>
      </c>
      <c r="F309">
        <v>57.69</v>
      </c>
      <c r="H309">
        <v>63.22</v>
      </c>
      <c r="I309">
        <v>11.6</v>
      </c>
      <c r="J309">
        <v>83.6</v>
      </c>
      <c r="K309">
        <v>5.5</v>
      </c>
      <c r="L309">
        <v>11.6</v>
      </c>
      <c r="M309">
        <v>83.6</v>
      </c>
      <c r="N309">
        <v>5.5</v>
      </c>
      <c r="O309">
        <v>0</v>
      </c>
      <c r="Q309">
        <v>51.22</v>
      </c>
      <c r="R309">
        <v>18.2</v>
      </c>
      <c r="S309">
        <v>425.7</v>
      </c>
      <c r="T309">
        <v>0.5</v>
      </c>
      <c r="U309">
        <v>9</v>
      </c>
      <c r="AC309">
        <v>85.49</v>
      </c>
      <c r="AD309">
        <v>4</v>
      </c>
      <c r="AE309">
        <v>43.6</v>
      </c>
      <c r="AF309">
        <v>31.7</v>
      </c>
      <c r="AG309">
        <v>5.6</v>
      </c>
      <c r="AH309">
        <v>3</v>
      </c>
      <c r="AI309">
        <v>0</v>
      </c>
      <c r="AJ309">
        <v>0</v>
      </c>
      <c r="AK309">
        <v>1</v>
      </c>
      <c r="AL309">
        <v>1</v>
      </c>
      <c r="AM309">
        <v>0</v>
      </c>
      <c r="AP309">
        <v>53.64</v>
      </c>
      <c r="AQ309">
        <v>13.6</v>
      </c>
      <c r="AR309">
        <v>31.7</v>
      </c>
      <c r="AS309">
        <v>2.5</v>
      </c>
      <c r="AT309">
        <v>13.8</v>
      </c>
      <c r="BA309">
        <v>45</v>
      </c>
      <c r="BB309">
        <v>2</v>
      </c>
      <c r="BD309">
        <v>7</v>
      </c>
      <c r="BF309">
        <v>52.5</v>
      </c>
      <c r="BG309">
        <v>63.6</v>
      </c>
      <c r="BI309">
        <v>65</v>
      </c>
      <c r="BJ309">
        <v>6.5</v>
      </c>
      <c r="BL309">
        <v>5.7</v>
      </c>
      <c r="BM309">
        <v>5</v>
      </c>
      <c r="BN309">
        <v>8</v>
      </c>
      <c r="BO309">
        <v>4</v>
      </c>
      <c r="BQ309">
        <v>7.3</v>
      </c>
      <c r="BR309">
        <v>7</v>
      </c>
      <c r="BS309">
        <v>7</v>
      </c>
      <c r="BT309">
        <v>8</v>
      </c>
      <c r="BW309">
        <v>40.85</v>
      </c>
      <c r="BX309">
        <v>9.6</v>
      </c>
      <c r="BY309">
        <v>2600</v>
      </c>
      <c r="BZ309">
        <v>69.2</v>
      </c>
      <c r="CF309">
        <v>52.37</v>
      </c>
      <c r="CG309">
        <v>61</v>
      </c>
      <c r="CH309">
        <v>959</v>
      </c>
      <c r="CI309">
        <v>30</v>
      </c>
      <c r="CJ309">
        <v>226</v>
      </c>
      <c r="CK309">
        <v>63</v>
      </c>
      <c r="CL309">
        <v>970</v>
      </c>
      <c r="CM309">
        <v>146</v>
      </c>
      <c r="CN309">
        <v>107</v>
      </c>
      <c r="CP309">
        <v>13.4</v>
      </c>
      <c r="CQ309">
        <v>2322.8000000000002</v>
      </c>
      <c r="CS309">
        <v>17</v>
      </c>
      <c r="CT309">
        <v>2322.8000000000002</v>
      </c>
      <c r="CV309">
        <v>65.55</v>
      </c>
      <c r="CW309">
        <v>731</v>
      </c>
      <c r="CX309">
        <v>20.7</v>
      </c>
      <c r="CY309">
        <v>12.6</v>
      </c>
      <c r="DA309">
        <v>54.52</v>
      </c>
      <c r="DB309">
        <v>25.8</v>
      </c>
      <c r="DC309">
        <v>4</v>
      </c>
      <c r="DD309">
        <v>12</v>
      </c>
      <c r="DF309">
        <v>13</v>
      </c>
    </row>
    <row r="310" spans="1:110" x14ac:dyDescent="0.2">
      <c r="A310" t="s">
        <v>151</v>
      </c>
      <c r="B310" t="str">
        <f>VLOOKUP(A310,'[1]DB05-17 for Stata'!$B:$D,2,0)</f>
        <v>Latin America &amp; Caribbean</v>
      </c>
      <c r="C310" t="str">
        <f>VLOOKUP(A310,'[1]DB05-17 for Stata'!$B:$D,3,0)</f>
        <v>Upper middle income</v>
      </c>
      <c r="D310" t="s">
        <v>117</v>
      </c>
      <c r="F310">
        <v>53.15</v>
      </c>
      <c r="H310">
        <v>62.27</v>
      </c>
      <c r="I310">
        <v>12.2</v>
      </c>
      <c r="J310">
        <v>86.6</v>
      </c>
      <c r="K310">
        <v>5.9</v>
      </c>
      <c r="L310">
        <v>12.2</v>
      </c>
      <c r="M310">
        <v>86.6</v>
      </c>
      <c r="N310">
        <v>5.9</v>
      </c>
      <c r="O310">
        <v>0</v>
      </c>
      <c r="Q310">
        <v>48.23</v>
      </c>
      <c r="R310">
        <v>18.2</v>
      </c>
      <c r="S310">
        <v>425.7</v>
      </c>
      <c r="T310">
        <v>0.5</v>
      </c>
      <c r="AC310">
        <v>90.6</v>
      </c>
      <c r="AD310">
        <v>4</v>
      </c>
      <c r="AE310">
        <v>43.6</v>
      </c>
      <c r="AF310">
        <v>34.5</v>
      </c>
      <c r="AP310">
        <v>56.14</v>
      </c>
      <c r="AQ310">
        <v>13.6</v>
      </c>
      <c r="AR310">
        <v>31.7</v>
      </c>
      <c r="AS310">
        <v>2.5</v>
      </c>
      <c r="BA310">
        <v>42.69</v>
      </c>
      <c r="BB310">
        <v>2</v>
      </c>
      <c r="BC310">
        <v>1.8</v>
      </c>
      <c r="BD310">
        <v>7</v>
      </c>
      <c r="BE310">
        <v>5</v>
      </c>
      <c r="BF310">
        <v>50.4</v>
      </c>
      <c r="BG310">
        <v>63.4</v>
      </c>
      <c r="BI310">
        <v>53.33</v>
      </c>
      <c r="BJ310">
        <v>6.5</v>
      </c>
      <c r="BL310">
        <v>5.7</v>
      </c>
      <c r="BM310">
        <v>5</v>
      </c>
      <c r="BN310">
        <v>8</v>
      </c>
      <c r="BO310">
        <v>4</v>
      </c>
      <c r="BP310">
        <v>3</v>
      </c>
      <c r="BQ310">
        <v>7.3</v>
      </c>
      <c r="BR310">
        <v>7</v>
      </c>
      <c r="BS310">
        <v>7</v>
      </c>
      <c r="BT310">
        <v>8</v>
      </c>
      <c r="BW310">
        <v>40.85</v>
      </c>
      <c r="BX310">
        <v>9.6</v>
      </c>
      <c r="BY310">
        <v>2600</v>
      </c>
      <c r="BZ310">
        <v>69.2</v>
      </c>
      <c r="CF310">
        <v>64.36</v>
      </c>
      <c r="CP310">
        <v>13.4</v>
      </c>
      <c r="CQ310">
        <v>2414.3000000000002</v>
      </c>
      <c r="CS310">
        <v>17</v>
      </c>
      <c r="CT310">
        <v>2414.3000000000002</v>
      </c>
      <c r="CV310">
        <v>52.03</v>
      </c>
      <c r="CW310">
        <v>731</v>
      </c>
      <c r="CX310">
        <v>20.7</v>
      </c>
      <c r="DA310">
        <v>51.13</v>
      </c>
      <c r="DB310">
        <v>19.5</v>
      </c>
      <c r="DC310">
        <v>4</v>
      </c>
      <c r="DD310">
        <v>12</v>
      </c>
      <c r="DF310">
        <v>13</v>
      </c>
    </row>
    <row r="311" spans="1:110" x14ac:dyDescent="0.2">
      <c r="A311" t="s">
        <v>151</v>
      </c>
      <c r="B311" t="str">
        <f>VLOOKUP(A311,'[1]DB05-17 for Stata'!$B:$D,2,0)</f>
        <v>Latin America &amp; Caribbean</v>
      </c>
      <c r="C311" t="str">
        <f>VLOOKUP(A311,'[1]DB05-17 for Stata'!$B:$D,3,0)</f>
        <v>Upper middle income</v>
      </c>
      <c r="D311" t="s">
        <v>118</v>
      </c>
      <c r="F311">
        <v>53.24</v>
      </c>
      <c r="H311">
        <v>56.75</v>
      </c>
      <c r="I311">
        <v>13</v>
      </c>
      <c r="J311">
        <v>122</v>
      </c>
      <c r="K311">
        <v>4.8</v>
      </c>
      <c r="L311">
        <v>13</v>
      </c>
      <c r="M311">
        <v>122</v>
      </c>
      <c r="N311">
        <v>4.8</v>
      </c>
      <c r="O311">
        <v>0</v>
      </c>
      <c r="Q311">
        <v>47.05</v>
      </c>
      <c r="R311">
        <v>19</v>
      </c>
      <c r="S311">
        <v>430</v>
      </c>
      <c r="T311">
        <v>0.6</v>
      </c>
      <c r="AC311">
        <v>90.82</v>
      </c>
      <c r="AD311">
        <v>4</v>
      </c>
      <c r="AE311">
        <v>42</v>
      </c>
      <c r="AF311">
        <v>36.5</v>
      </c>
      <c r="AP311">
        <v>57.01</v>
      </c>
      <c r="AQ311">
        <v>14</v>
      </c>
      <c r="AR311">
        <v>25.5</v>
      </c>
      <c r="AS311">
        <v>2.6</v>
      </c>
      <c r="BA311">
        <v>50</v>
      </c>
      <c r="BC311">
        <v>3</v>
      </c>
      <c r="BE311">
        <v>5</v>
      </c>
      <c r="BF311">
        <v>46.8</v>
      </c>
      <c r="BG311">
        <v>62.2</v>
      </c>
      <c r="BI311">
        <v>53.33</v>
      </c>
      <c r="BK311">
        <v>5.3</v>
      </c>
      <c r="BM311">
        <v>5</v>
      </c>
      <c r="BN311">
        <v>8</v>
      </c>
      <c r="BP311">
        <v>3</v>
      </c>
      <c r="BW311">
        <v>41.01</v>
      </c>
      <c r="BX311">
        <v>10</v>
      </c>
      <c r="BY311">
        <v>2600</v>
      </c>
      <c r="BZ311">
        <v>68.599999999999994</v>
      </c>
      <c r="CF311">
        <v>66.11</v>
      </c>
      <c r="CO311">
        <v>6</v>
      </c>
      <c r="CP311">
        <v>13</v>
      </c>
      <c r="CQ311">
        <v>2075</v>
      </c>
      <c r="CR311">
        <v>8</v>
      </c>
      <c r="CS311">
        <v>17</v>
      </c>
      <c r="CT311">
        <v>2075</v>
      </c>
      <c r="CV311">
        <v>53.2</v>
      </c>
      <c r="CW311">
        <v>731</v>
      </c>
      <c r="CX311">
        <v>16.5</v>
      </c>
      <c r="DA311">
        <v>17.079999999999998</v>
      </c>
      <c r="DB311">
        <v>15.9</v>
      </c>
      <c r="DD311">
        <v>12</v>
      </c>
      <c r="DE311">
        <v>1</v>
      </c>
    </row>
    <row r="312" spans="1:110" x14ac:dyDescent="0.2">
      <c r="A312" t="s">
        <v>151</v>
      </c>
      <c r="B312" t="str">
        <f>VLOOKUP(A312,'[1]DB05-17 for Stata'!$B:$D,2,0)</f>
        <v>Latin America &amp; Caribbean</v>
      </c>
      <c r="C312" t="str">
        <f>VLOOKUP(A312,'[1]DB05-17 for Stata'!$B:$D,3,0)</f>
        <v>Upper middle income</v>
      </c>
      <c r="D312" t="s">
        <v>119</v>
      </c>
      <c r="F312">
        <v>53.31</v>
      </c>
      <c r="H312">
        <v>56.68</v>
      </c>
      <c r="I312">
        <v>13</v>
      </c>
      <c r="J312">
        <v>122</v>
      </c>
      <c r="K312">
        <v>5.4</v>
      </c>
      <c r="L312">
        <v>13</v>
      </c>
      <c r="M312">
        <v>122</v>
      </c>
      <c r="N312">
        <v>5.4</v>
      </c>
      <c r="O312">
        <v>0</v>
      </c>
      <c r="Q312">
        <v>46.89</v>
      </c>
      <c r="R312">
        <v>19</v>
      </c>
      <c r="S312">
        <v>430</v>
      </c>
      <c r="T312">
        <v>0.7</v>
      </c>
      <c r="AC312">
        <v>90.8</v>
      </c>
      <c r="AD312">
        <v>4</v>
      </c>
      <c r="AE312">
        <v>42</v>
      </c>
      <c r="AF312">
        <v>40.700000000000003</v>
      </c>
      <c r="AP312">
        <v>56.96</v>
      </c>
      <c r="AQ312">
        <v>13</v>
      </c>
      <c r="AR312">
        <v>25.5</v>
      </c>
      <c r="AS312">
        <v>2.6</v>
      </c>
      <c r="BA312">
        <v>50</v>
      </c>
      <c r="BC312">
        <v>3</v>
      </c>
      <c r="BE312">
        <v>5</v>
      </c>
      <c r="BF312">
        <v>36.1</v>
      </c>
      <c r="BG312">
        <v>61.5</v>
      </c>
      <c r="BI312">
        <v>53.33</v>
      </c>
      <c r="BK312">
        <v>5.3</v>
      </c>
      <c r="BM312">
        <v>5</v>
      </c>
      <c r="BN312">
        <v>8</v>
      </c>
      <c r="BP312">
        <v>3</v>
      </c>
      <c r="BW312">
        <v>42.07</v>
      </c>
      <c r="BX312">
        <v>10</v>
      </c>
      <c r="BY312">
        <v>2600</v>
      </c>
      <c r="BZ312">
        <v>66.8</v>
      </c>
      <c r="CF312">
        <v>65.03</v>
      </c>
      <c r="CO312">
        <v>6</v>
      </c>
      <c r="CP312">
        <v>13</v>
      </c>
      <c r="CQ312">
        <v>2075</v>
      </c>
      <c r="CR312">
        <v>8</v>
      </c>
      <c r="CS312">
        <v>17</v>
      </c>
      <c r="CT312">
        <v>2075</v>
      </c>
      <c r="CV312">
        <v>52.16</v>
      </c>
      <c r="CW312">
        <v>731</v>
      </c>
      <c r="CX312">
        <v>16.5</v>
      </c>
      <c r="DA312">
        <v>19.22</v>
      </c>
      <c r="DB312">
        <v>17.899999999999999</v>
      </c>
      <c r="DD312">
        <v>12</v>
      </c>
      <c r="DE312">
        <v>1</v>
      </c>
    </row>
    <row r="313" spans="1:110" x14ac:dyDescent="0.2">
      <c r="A313" t="s">
        <v>151</v>
      </c>
      <c r="B313" t="str">
        <f>VLOOKUP(A313,'[1]DB05-17 for Stata'!$B:$D,2,0)</f>
        <v>Latin America &amp; Caribbean</v>
      </c>
      <c r="C313" t="str">
        <f>VLOOKUP(A313,'[1]DB05-17 for Stata'!$B:$D,3,0)</f>
        <v>Upper middle income</v>
      </c>
      <c r="D313" t="s">
        <v>120</v>
      </c>
      <c r="F313">
        <v>53.34</v>
      </c>
      <c r="H313">
        <v>56.44</v>
      </c>
      <c r="I313">
        <v>13</v>
      </c>
      <c r="J313">
        <v>122</v>
      </c>
      <c r="K313">
        <v>7.3</v>
      </c>
      <c r="L313">
        <v>13</v>
      </c>
      <c r="M313">
        <v>122</v>
      </c>
      <c r="N313">
        <v>7.3</v>
      </c>
      <c r="O313">
        <v>0</v>
      </c>
      <c r="Q313">
        <v>46.73</v>
      </c>
      <c r="R313">
        <v>19</v>
      </c>
      <c r="S313">
        <v>430</v>
      </c>
      <c r="T313">
        <v>0.8</v>
      </c>
      <c r="AC313">
        <v>90.63</v>
      </c>
      <c r="AD313">
        <v>4</v>
      </c>
      <c r="AE313">
        <v>43</v>
      </c>
      <c r="AF313">
        <v>47.2</v>
      </c>
      <c r="AP313">
        <v>56.85</v>
      </c>
      <c r="AQ313">
        <v>13</v>
      </c>
      <c r="AR313">
        <v>25.5</v>
      </c>
      <c r="AS313">
        <v>2.7</v>
      </c>
      <c r="BA313">
        <v>50</v>
      </c>
      <c r="BC313">
        <v>3</v>
      </c>
      <c r="BE313">
        <v>5</v>
      </c>
      <c r="BF313">
        <v>26.9</v>
      </c>
      <c r="BG313">
        <v>53.5</v>
      </c>
      <c r="BI313">
        <v>53.33</v>
      </c>
      <c r="BK313">
        <v>5.3</v>
      </c>
      <c r="BM313">
        <v>5</v>
      </c>
      <c r="BN313">
        <v>8</v>
      </c>
      <c r="BP313">
        <v>3</v>
      </c>
      <c r="BW313">
        <v>42.07</v>
      </c>
      <c r="BX313">
        <v>10</v>
      </c>
      <c r="BY313">
        <v>2600</v>
      </c>
      <c r="BZ313">
        <v>66.8</v>
      </c>
      <c r="CF313">
        <v>66.849999999999994</v>
      </c>
      <c r="CO313">
        <v>6</v>
      </c>
      <c r="CP313">
        <v>13</v>
      </c>
      <c r="CQ313">
        <v>1650</v>
      </c>
      <c r="CR313">
        <v>8</v>
      </c>
      <c r="CS313">
        <v>17</v>
      </c>
      <c r="CT313">
        <v>1775</v>
      </c>
      <c r="CV313">
        <v>52.16</v>
      </c>
      <c r="CW313">
        <v>731</v>
      </c>
      <c r="CX313">
        <v>16.5</v>
      </c>
      <c r="DA313">
        <v>18.36</v>
      </c>
      <c r="DB313">
        <v>17.100000000000001</v>
      </c>
      <c r="DD313">
        <v>12</v>
      </c>
    </row>
    <row r="314" spans="1:110" x14ac:dyDescent="0.2">
      <c r="A314" t="s">
        <v>151</v>
      </c>
      <c r="B314" t="str">
        <f>VLOOKUP(A314,'[1]DB05-17 for Stata'!$B:$D,2,0)</f>
        <v>Latin America &amp; Caribbean</v>
      </c>
      <c r="C314" t="str">
        <f>VLOOKUP(A314,'[1]DB05-17 for Stata'!$B:$D,3,0)</f>
        <v>Upper middle income</v>
      </c>
      <c r="D314" t="s">
        <v>121</v>
      </c>
      <c r="F314">
        <v>53.73</v>
      </c>
      <c r="H314">
        <v>55.02</v>
      </c>
      <c r="I314">
        <v>14</v>
      </c>
      <c r="J314">
        <v>122</v>
      </c>
      <c r="K314">
        <v>6.9</v>
      </c>
      <c r="L314">
        <v>14</v>
      </c>
      <c r="M314">
        <v>122</v>
      </c>
      <c r="N314">
        <v>6.9</v>
      </c>
      <c r="O314">
        <v>0</v>
      </c>
      <c r="Q314">
        <v>46.65</v>
      </c>
      <c r="R314">
        <v>19</v>
      </c>
      <c r="S314">
        <v>430</v>
      </c>
      <c r="T314">
        <v>0.8</v>
      </c>
      <c r="AC314">
        <v>90.61</v>
      </c>
      <c r="AD314">
        <v>4</v>
      </c>
      <c r="AE314">
        <v>43</v>
      </c>
      <c r="AF314">
        <v>51.2</v>
      </c>
      <c r="AP314">
        <v>56.87</v>
      </c>
      <c r="AQ314">
        <v>13</v>
      </c>
      <c r="AR314">
        <v>25.5</v>
      </c>
      <c r="AS314">
        <v>2.6</v>
      </c>
      <c r="BA314">
        <v>50</v>
      </c>
      <c r="BC314">
        <v>3</v>
      </c>
      <c r="BE314">
        <v>5</v>
      </c>
      <c r="BF314">
        <v>23.7</v>
      </c>
      <c r="BG314">
        <v>59.2</v>
      </c>
      <c r="BI314">
        <v>53.33</v>
      </c>
      <c r="BK314">
        <v>5.3</v>
      </c>
      <c r="BM314">
        <v>5</v>
      </c>
      <c r="BN314">
        <v>8</v>
      </c>
      <c r="BP314">
        <v>3</v>
      </c>
      <c r="BW314">
        <v>42.71</v>
      </c>
      <c r="BX314">
        <v>10</v>
      </c>
      <c r="BY314">
        <v>2600</v>
      </c>
      <c r="BZ314">
        <v>65.7</v>
      </c>
      <c r="CF314">
        <v>71.48</v>
      </c>
      <c r="CO314">
        <v>6</v>
      </c>
      <c r="CP314">
        <v>12</v>
      </c>
      <c r="CQ314">
        <v>1135</v>
      </c>
      <c r="CR314">
        <v>8</v>
      </c>
      <c r="CS314">
        <v>16</v>
      </c>
      <c r="CT314">
        <v>1185</v>
      </c>
      <c r="CV314">
        <v>52.16</v>
      </c>
      <c r="CW314">
        <v>731</v>
      </c>
      <c r="CX314">
        <v>16.5</v>
      </c>
      <c r="DA314">
        <v>18.45</v>
      </c>
      <c r="DB314">
        <v>17.100000000000001</v>
      </c>
      <c r="DD314">
        <v>12</v>
      </c>
    </row>
    <row r="315" spans="1:110" x14ac:dyDescent="0.2">
      <c r="A315" t="s">
        <v>151</v>
      </c>
      <c r="B315" t="str">
        <f>VLOOKUP(A315,'[1]DB05-17 for Stata'!$B:$D,2,0)</f>
        <v>Latin America &amp; Caribbean</v>
      </c>
      <c r="C315" t="str">
        <f>VLOOKUP(A315,'[1]DB05-17 for Stata'!$B:$D,3,0)</f>
        <v>Upper middle income</v>
      </c>
      <c r="D315" t="s">
        <v>122</v>
      </c>
      <c r="H315">
        <v>51.92</v>
      </c>
      <c r="I315">
        <v>16</v>
      </c>
      <c r="J315">
        <v>147</v>
      </c>
      <c r="K315">
        <v>8.1999999999999993</v>
      </c>
      <c r="L315">
        <v>16</v>
      </c>
      <c r="M315">
        <v>147</v>
      </c>
      <c r="N315">
        <v>8.1999999999999993</v>
      </c>
      <c r="O315">
        <v>0</v>
      </c>
      <c r="Q315">
        <v>45.26</v>
      </c>
      <c r="R315">
        <v>20</v>
      </c>
      <c r="S315">
        <v>431</v>
      </c>
      <c r="T315">
        <v>0.8</v>
      </c>
      <c r="AP315">
        <v>56.86</v>
      </c>
      <c r="AQ315">
        <v>13</v>
      </c>
      <c r="AR315">
        <v>25.5</v>
      </c>
      <c r="AS315">
        <v>2.7</v>
      </c>
      <c r="BA315">
        <v>50</v>
      </c>
      <c r="BC315">
        <v>3</v>
      </c>
      <c r="BE315">
        <v>5</v>
      </c>
      <c r="BF315">
        <v>20.2</v>
      </c>
      <c r="BG315">
        <v>62.2</v>
      </c>
      <c r="BI315">
        <v>53.33</v>
      </c>
      <c r="BK315">
        <v>5.3</v>
      </c>
      <c r="BM315">
        <v>5</v>
      </c>
      <c r="BN315">
        <v>8</v>
      </c>
      <c r="BP315">
        <v>3</v>
      </c>
      <c r="BW315">
        <v>40.51</v>
      </c>
      <c r="BX315">
        <v>11</v>
      </c>
      <c r="BY315">
        <v>2600</v>
      </c>
      <c r="BZ315">
        <v>68.5</v>
      </c>
      <c r="CF315">
        <v>69.81</v>
      </c>
      <c r="CO315">
        <v>6</v>
      </c>
      <c r="CP315">
        <v>14</v>
      </c>
      <c r="CQ315">
        <v>975</v>
      </c>
      <c r="CR315">
        <v>8</v>
      </c>
      <c r="CS315">
        <v>19</v>
      </c>
      <c r="CT315">
        <v>1220</v>
      </c>
      <c r="CV315">
        <v>52.16</v>
      </c>
      <c r="CW315">
        <v>731</v>
      </c>
      <c r="CX315">
        <v>16.5</v>
      </c>
      <c r="DA315">
        <v>18.45</v>
      </c>
      <c r="DB315">
        <v>17.100000000000001</v>
      </c>
      <c r="DD315">
        <v>12</v>
      </c>
    </row>
    <row r="316" spans="1:110" x14ac:dyDescent="0.2">
      <c r="A316" t="s">
        <v>151</v>
      </c>
      <c r="B316" t="str">
        <f>VLOOKUP(A316,'[1]DB05-17 for Stata'!$B:$D,2,0)</f>
        <v>Latin America &amp; Caribbean</v>
      </c>
      <c r="C316" t="str">
        <f>VLOOKUP(A316,'[1]DB05-17 for Stata'!$B:$D,3,0)</f>
        <v>Upper middle income</v>
      </c>
      <c r="D316" t="s">
        <v>123</v>
      </c>
      <c r="H316">
        <v>51.64</v>
      </c>
      <c r="I316">
        <v>16</v>
      </c>
      <c r="J316">
        <v>152</v>
      </c>
      <c r="K316">
        <v>10.4</v>
      </c>
      <c r="L316">
        <v>16</v>
      </c>
      <c r="M316">
        <v>152</v>
      </c>
      <c r="N316">
        <v>10.4</v>
      </c>
      <c r="O316">
        <v>0</v>
      </c>
      <c r="Q316">
        <v>44.88</v>
      </c>
      <c r="R316">
        <v>20</v>
      </c>
      <c r="S316">
        <v>431</v>
      </c>
      <c r="T316">
        <v>1.1000000000000001</v>
      </c>
      <c r="AP316">
        <v>55.99</v>
      </c>
      <c r="AQ316">
        <v>13</v>
      </c>
      <c r="AR316">
        <v>29</v>
      </c>
      <c r="AS316">
        <v>2.8</v>
      </c>
      <c r="BA316">
        <v>50</v>
      </c>
      <c r="BC316">
        <v>3</v>
      </c>
      <c r="BE316">
        <v>5</v>
      </c>
      <c r="BF316">
        <v>17.100000000000001</v>
      </c>
      <c r="BG316">
        <v>46.4</v>
      </c>
      <c r="BI316">
        <v>53.33</v>
      </c>
      <c r="BK316">
        <v>5.3</v>
      </c>
      <c r="BM316">
        <v>5</v>
      </c>
      <c r="BN316">
        <v>8</v>
      </c>
      <c r="BP316">
        <v>3</v>
      </c>
      <c r="BW316">
        <v>40.11</v>
      </c>
      <c r="BX316">
        <v>11</v>
      </c>
      <c r="BY316">
        <v>2600</v>
      </c>
      <c r="BZ316">
        <v>69.2</v>
      </c>
      <c r="CF316">
        <v>68.02</v>
      </c>
      <c r="CO316">
        <v>6</v>
      </c>
      <c r="CP316">
        <v>18</v>
      </c>
      <c r="CQ316">
        <v>825</v>
      </c>
      <c r="CR316">
        <v>8</v>
      </c>
      <c r="CS316">
        <v>22</v>
      </c>
      <c r="CT316">
        <v>1185</v>
      </c>
      <c r="CV316">
        <v>52.16</v>
      </c>
      <c r="CW316">
        <v>731</v>
      </c>
      <c r="CX316">
        <v>16.5</v>
      </c>
      <c r="DA316">
        <v>15.68</v>
      </c>
      <c r="DB316">
        <v>14.6</v>
      </c>
      <c r="DD316">
        <v>12</v>
      </c>
    </row>
    <row r="317" spans="1:110" x14ac:dyDescent="0.2">
      <c r="A317" t="s">
        <v>151</v>
      </c>
      <c r="B317" t="str">
        <f>VLOOKUP(A317,'[1]DB05-17 for Stata'!$B:$D,2,0)</f>
        <v>Latin America &amp; Caribbean</v>
      </c>
      <c r="C317" t="str">
        <f>VLOOKUP(A317,'[1]DB05-17 for Stata'!$B:$D,3,0)</f>
        <v>Upper middle income</v>
      </c>
      <c r="D317" t="s">
        <v>124</v>
      </c>
      <c r="H317">
        <v>53.18</v>
      </c>
      <c r="I317">
        <v>15</v>
      </c>
      <c r="J317">
        <v>151</v>
      </c>
      <c r="K317">
        <v>9.9</v>
      </c>
      <c r="L317">
        <v>15</v>
      </c>
      <c r="M317">
        <v>151</v>
      </c>
      <c r="N317">
        <v>9.9</v>
      </c>
      <c r="O317">
        <v>0</v>
      </c>
      <c r="Q317">
        <v>48.26</v>
      </c>
      <c r="R317">
        <v>20</v>
      </c>
      <c r="S317">
        <v>337</v>
      </c>
      <c r="T317">
        <v>1.1000000000000001</v>
      </c>
      <c r="AP317">
        <v>55.9</v>
      </c>
      <c r="AQ317">
        <v>13</v>
      </c>
      <c r="AR317">
        <v>29</v>
      </c>
      <c r="AS317">
        <v>2.8</v>
      </c>
      <c r="BA317">
        <v>50</v>
      </c>
      <c r="BC317">
        <v>3</v>
      </c>
      <c r="BE317">
        <v>5</v>
      </c>
      <c r="BF317">
        <v>16.899999999999999</v>
      </c>
      <c r="BG317">
        <v>43</v>
      </c>
      <c r="BI317">
        <v>53.33</v>
      </c>
      <c r="BK317">
        <v>5.3</v>
      </c>
      <c r="BM317">
        <v>5</v>
      </c>
      <c r="BN317">
        <v>8</v>
      </c>
      <c r="BP317">
        <v>3</v>
      </c>
      <c r="BW317">
        <v>40.11</v>
      </c>
      <c r="BX317">
        <v>11</v>
      </c>
      <c r="BY317">
        <v>2600</v>
      </c>
      <c r="BZ317">
        <v>69.2</v>
      </c>
      <c r="CF317">
        <v>68.53</v>
      </c>
      <c r="CO317">
        <v>6</v>
      </c>
      <c r="CP317">
        <v>18</v>
      </c>
      <c r="CQ317">
        <v>630</v>
      </c>
      <c r="CR317">
        <v>8</v>
      </c>
      <c r="CS317">
        <v>24</v>
      </c>
      <c r="CT317">
        <v>1090</v>
      </c>
      <c r="CV317">
        <v>52.16</v>
      </c>
      <c r="CW317">
        <v>731</v>
      </c>
      <c r="CX317">
        <v>16.5</v>
      </c>
      <c r="DA317">
        <v>13.01</v>
      </c>
      <c r="DB317">
        <v>12.1</v>
      </c>
      <c r="DD317">
        <v>12</v>
      </c>
    </row>
    <row r="318" spans="1:110" x14ac:dyDescent="0.2">
      <c r="A318" t="s">
        <v>151</v>
      </c>
      <c r="B318" t="str">
        <f>VLOOKUP(A318,'[1]DB05-17 for Stata'!$B:$D,2,0)</f>
        <v>Latin America &amp; Caribbean</v>
      </c>
      <c r="C318" t="str">
        <f>VLOOKUP(A318,'[1]DB05-17 for Stata'!$B:$D,3,0)</f>
        <v>Upper middle income</v>
      </c>
      <c r="D318" t="s">
        <v>125</v>
      </c>
      <c r="H318">
        <v>50.21</v>
      </c>
      <c r="I318">
        <v>17</v>
      </c>
      <c r="J318">
        <v>156</v>
      </c>
      <c r="K318">
        <v>10.1</v>
      </c>
      <c r="L318">
        <v>17</v>
      </c>
      <c r="M318">
        <v>156</v>
      </c>
      <c r="N318">
        <v>10.1</v>
      </c>
      <c r="O318">
        <v>0</v>
      </c>
      <c r="Q318">
        <v>48.21</v>
      </c>
      <c r="R318">
        <v>20</v>
      </c>
      <c r="S318">
        <v>337</v>
      </c>
      <c r="T318">
        <v>1.1000000000000001</v>
      </c>
      <c r="AP318">
        <v>55.85</v>
      </c>
      <c r="AQ318">
        <v>14</v>
      </c>
      <c r="AR318">
        <v>29</v>
      </c>
      <c r="AS318">
        <v>2.9</v>
      </c>
      <c r="BA318">
        <v>50</v>
      </c>
      <c r="BC318">
        <v>3</v>
      </c>
      <c r="BE318">
        <v>5</v>
      </c>
      <c r="BF318">
        <v>9.6</v>
      </c>
      <c r="BG318">
        <v>53.6</v>
      </c>
      <c r="BI318">
        <v>53.33</v>
      </c>
      <c r="BK318">
        <v>5.3</v>
      </c>
      <c r="BM318">
        <v>5</v>
      </c>
      <c r="BN318">
        <v>8</v>
      </c>
      <c r="BP318">
        <v>3</v>
      </c>
      <c r="BW318">
        <v>40.11</v>
      </c>
      <c r="BX318">
        <v>11</v>
      </c>
      <c r="BY318">
        <v>2600</v>
      </c>
      <c r="BZ318">
        <v>69.2</v>
      </c>
      <c r="CF318">
        <v>67.849999999999994</v>
      </c>
      <c r="CO318">
        <v>6</v>
      </c>
      <c r="CP318">
        <v>18</v>
      </c>
      <c r="CQ318">
        <v>630</v>
      </c>
      <c r="CR318">
        <v>8</v>
      </c>
      <c r="CS318">
        <v>24</v>
      </c>
      <c r="CT318">
        <v>1090</v>
      </c>
      <c r="CV318">
        <v>52.16</v>
      </c>
      <c r="CW318">
        <v>731</v>
      </c>
      <c r="CX318">
        <v>16.5</v>
      </c>
      <c r="DA318">
        <v>0.48</v>
      </c>
      <c r="DB318">
        <v>0.4</v>
      </c>
      <c r="DD318">
        <v>9</v>
      </c>
    </row>
    <row r="319" spans="1:110" x14ac:dyDescent="0.2">
      <c r="A319" t="s">
        <v>151</v>
      </c>
      <c r="B319" t="str">
        <f>VLOOKUP(A319,'[1]DB05-17 for Stata'!$B:$D,2,0)</f>
        <v>Latin America &amp; Caribbean</v>
      </c>
      <c r="C319" t="str">
        <f>VLOOKUP(A319,'[1]DB05-17 for Stata'!$B:$D,3,0)</f>
        <v>Upper middle income</v>
      </c>
      <c r="D319" t="s">
        <v>126</v>
      </c>
      <c r="H319">
        <v>50.01</v>
      </c>
      <c r="I319">
        <v>17</v>
      </c>
      <c r="J319">
        <v>156</v>
      </c>
      <c r="K319">
        <v>11.7</v>
      </c>
      <c r="L319">
        <v>17</v>
      </c>
      <c r="M319">
        <v>156</v>
      </c>
      <c r="N319">
        <v>11.7</v>
      </c>
      <c r="O319">
        <v>0</v>
      </c>
      <c r="AP319">
        <v>55.55</v>
      </c>
      <c r="AQ319">
        <v>14</v>
      </c>
      <c r="AR319">
        <v>29</v>
      </c>
      <c r="AS319">
        <v>3</v>
      </c>
      <c r="BA319">
        <v>50</v>
      </c>
      <c r="BC319">
        <v>3</v>
      </c>
      <c r="BE319">
        <v>5</v>
      </c>
      <c r="BF319">
        <v>7.8</v>
      </c>
      <c r="BG319">
        <v>42.5</v>
      </c>
      <c r="CV319">
        <v>50.57</v>
      </c>
      <c r="CW319">
        <v>751</v>
      </c>
      <c r="CX319">
        <v>16.5</v>
      </c>
      <c r="DA319">
        <v>0.23</v>
      </c>
      <c r="DB319">
        <v>0.2</v>
      </c>
      <c r="DD319">
        <v>9</v>
      </c>
    </row>
    <row r="320" spans="1:110" x14ac:dyDescent="0.2">
      <c r="A320" t="s">
        <v>151</v>
      </c>
      <c r="B320" t="str">
        <f>VLOOKUP(A320,'[1]DB05-17 for Stata'!$B:$D,2,0)</f>
        <v>Latin America &amp; Caribbean</v>
      </c>
      <c r="C320" t="str">
        <f>VLOOKUP(A320,'[1]DB05-17 for Stata'!$B:$D,3,0)</f>
        <v>Upper middle income</v>
      </c>
      <c r="D320" t="s">
        <v>128</v>
      </c>
      <c r="H320">
        <v>49.84</v>
      </c>
      <c r="I320">
        <v>17</v>
      </c>
      <c r="J320">
        <v>156</v>
      </c>
      <c r="K320">
        <v>13.1</v>
      </c>
      <c r="L320">
        <v>17</v>
      </c>
      <c r="M320">
        <v>156</v>
      </c>
      <c r="N320">
        <v>13.1</v>
      </c>
      <c r="O320">
        <v>0</v>
      </c>
      <c r="CV320">
        <v>50.57</v>
      </c>
      <c r="CW320">
        <v>751</v>
      </c>
      <c r="CX320">
        <v>16.5</v>
      </c>
      <c r="DA320">
        <v>0.23</v>
      </c>
      <c r="DB320">
        <v>0.2</v>
      </c>
      <c r="DD320">
        <v>9</v>
      </c>
    </row>
    <row r="321" spans="1:114" x14ac:dyDescent="0.2">
      <c r="A321" t="s">
        <v>152</v>
      </c>
      <c r="B321" t="s">
        <v>348</v>
      </c>
      <c r="C321" t="s">
        <v>342</v>
      </c>
      <c r="D321" t="s">
        <v>113</v>
      </c>
      <c r="F321">
        <v>57.64</v>
      </c>
      <c r="H321">
        <v>73.260000000000005</v>
      </c>
      <c r="I321">
        <v>11</v>
      </c>
      <c r="J321">
        <v>45</v>
      </c>
      <c r="K321">
        <v>6.8</v>
      </c>
      <c r="L321">
        <v>11</v>
      </c>
      <c r="M321">
        <v>45</v>
      </c>
      <c r="N321">
        <v>6.8</v>
      </c>
      <c r="O321">
        <v>0</v>
      </c>
      <c r="Q321">
        <v>52.59</v>
      </c>
      <c r="R321">
        <v>17</v>
      </c>
      <c r="S321">
        <v>466</v>
      </c>
      <c r="T321">
        <v>0.3</v>
      </c>
      <c r="U321">
        <v>9</v>
      </c>
      <c r="V321">
        <v>2</v>
      </c>
      <c r="W321">
        <v>1</v>
      </c>
      <c r="X321">
        <v>0</v>
      </c>
      <c r="Y321">
        <v>3</v>
      </c>
      <c r="Z321">
        <v>1</v>
      </c>
      <c r="AA321">
        <v>2</v>
      </c>
      <c r="AC321">
        <v>81.510000000000005</v>
      </c>
      <c r="AD321">
        <v>4</v>
      </c>
      <c r="AE321">
        <v>62</v>
      </c>
      <c r="AF321">
        <v>54</v>
      </c>
      <c r="AG321">
        <v>5</v>
      </c>
      <c r="AH321">
        <v>0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20.399999999999999</v>
      </c>
      <c r="AP321">
        <v>52.25</v>
      </c>
      <c r="AQ321">
        <v>13</v>
      </c>
      <c r="AR321">
        <v>41.5</v>
      </c>
      <c r="AS321">
        <v>2.5</v>
      </c>
      <c r="AT321">
        <v>13.5</v>
      </c>
      <c r="AU321">
        <v>4</v>
      </c>
      <c r="AV321">
        <v>4</v>
      </c>
      <c r="AW321">
        <v>2</v>
      </c>
      <c r="AX321">
        <v>3.5</v>
      </c>
      <c r="AY321">
        <v>0</v>
      </c>
      <c r="BA321">
        <v>45</v>
      </c>
      <c r="BB321">
        <v>2</v>
      </c>
      <c r="BD321">
        <v>7</v>
      </c>
      <c r="BF321">
        <v>53.4</v>
      </c>
      <c r="BG321">
        <v>78.900000000000006</v>
      </c>
      <c r="BI321">
        <v>65</v>
      </c>
      <c r="BJ321">
        <v>6.5</v>
      </c>
      <c r="BL321">
        <v>5.7</v>
      </c>
      <c r="BM321">
        <v>5</v>
      </c>
      <c r="BN321">
        <v>8</v>
      </c>
      <c r="BO321">
        <v>4</v>
      </c>
      <c r="BQ321">
        <v>7.3</v>
      </c>
      <c r="BR321">
        <v>7</v>
      </c>
      <c r="BS321">
        <v>7</v>
      </c>
      <c r="BT321">
        <v>8</v>
      </c>
      <c r="BV321">
        <v>8</v>
      </c>
      <c r="BW321">
        <v>32.99</v>
      </c>
      <c r="BX321">
        <v>9</v>
      </c>
      <c r="BY321">
        <v>2038</v>
      </c>
      <c r="BZ321">
        <v>69</v>
      </c>
      <c r="CA321">
        <v>24.9</v>
      </c>
      <c r="CB321">
        <v>40.200000000000003</v>
      </c>
      <c r="CC321">
        <v>4.3</v>
      </c>
      <c r="CD321" t="s">
        <v>114</v>
      </c>
      <c r="CF321">
        <v>55.57</v>
      </c>
      <c r="CG321">
        <v>49</v>
      </c>
      <c r="CH321">
        <v>959</v>
      </c>
      <c r="CI321">
        <v>18</v>
      </c>
      <c r="CJ321">
        <v>226</v>
      </c>
      <c r="CK321">
        <v>63</v>
      </c>
      <c r="CL321">
        <v>970</v>
      </c>
      <c r="CM321">
        <v>120</v>
      </c>
      <c r="CN321">
        <v>107</v>
      </c>
      <c r="CV321">
        <v>69.099999999999994</v>
      </c>
      <c r="CW321">
        <v>731</v>
      </c>
      <c r="CX321">
        <v>20.7</v>
      </c>
      <c r="CY321">
        <v>14.5</v>
      </c>
      <c r="DA321">
        <v>49.15</v>
      </c>
      <c r="DB321">
        <v>15.8</v>
      </c>
      <c r="DC321">
        <v>4</v>
      </c>
      <c r="DD321">
        <v>12</v>
      </c>
      <c r="DE321">
        <v>1</v>
      </c>
      <c r="DF321">
        <v>13</v>
      </c>
      <c r="DG321">
        <v>2.5</v>
      </c>
      <c r="DH321">
        <v>5.5</v>
      </c>
      <c r="DI321">
        <v>2</v>
      </c>
      <c r="DJ321">
        <v>3</v>
      </c>
    </row>
    <row r="322" spans="1:114" x14ac:dyDescent="0.2">
      <c r="A322" t="s">
        <v>152</v>
      </c>
      <c r="B322" t="s">
        <v>348</v>
      </c>
      <c r="C322" t="s">
        <v>342</v>
      </c>
      <c r="D322" t="s">
        <v>115</v>
      </c>
      <c r="F322">
        <v>57.47</v>
      </c>
      <c r="H322">
        <v>71.03</v>
      </c>
      <c r="I322">
        <v>11</v>
      </c>
      <c r="J322">
        <v>54</v>
      </c>
      <c r="K322">
        <v>6.6</v>
      </c>
      <c r="L322">
        <v>11</v>
      </c>
      <c r="M322">
        <v>54</v>
      </c>
      <c r="N322">
        <v>6.6</v>
      </c>
      <c r="O322">
        <v>0</v>
      </c>
      <c r="Q322">
        <v>52.58</v>
      </c>
      <c r="R322">
        <v>17</v>
      </c>
      <c r="S322">
        <v>466</v>
      </c>
      <c r="T322">
        <v>0.3</v>
      </c>
      <c r="U322">
        <v>9</v>
      </c>
      <c r="V322">
        <v>2</v>
      </c>
      <c r="W322">
        <v>1</v>
      </c>
      <c r="X322">
        <v>0</v>
      </c>
      <c r="Y322">
        <v>3</v>
      </c>
      <c r="Z322">
        <v>1</v>
      </c>
      <c r="AA322">
        <v>2</v>
      </c>
      <c r="AC322">
        <v>81.59</v>
      </c>
      <c r="AD322">
        <v>4</v>
      </c>
      <c r="AE322">
        <v>62</v>
      </c>
      <c r="AF322">
        <v>27.9</v>
      </c>
      <c r="AG322">
        <v>5</v>
      </c>
      <c r="AH322">
        <v>0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16.899999999999999</v>
      </c>
      <c r="AP322">
        <v>52.31</v>
      </c>
      <c r="AQ322">
        <v>13</v>
      </c>
      <c r="AR322">
        <v>41.5</v>
      </c>
      <c r="AS322">
        <v>2.5</v>
      </c>
      <c r="AT322">
        <v>13.5</v>
      </c>
      <c r="AU322">
        <v>4</v>
      </c>
      <c r="AV322">
        <v>4</v>
      </c>
      <c r="AW322">
        <v>2</v>
      </c>
      <c r="AX322">
        <v>3.5</v>
      </c>
      <c r="AY322" t="s">
        <v>114</v>
      </c>
      <c r="BA322">
        <v>45</v>
      </c>
      <c r="BB322">
        <v>2</v>
      </c>
      <c r="BD322">
        <v>7</v>
      </c>
      <c r="BF322">
        <v>55.1</v>
      </c>
      <c r="BG322">
        <v>79</v>
      </c>
      <c r="BI322">
        <v>65</v>
      </c>
      <c r="BJ322">
        <v>6.5</v>
      </c>
      <c r="BL322">
        <v>5.7</v>
      </c>
      <c r="BM322">
        <v>5</v>
      </c>
      <c r="BN322">
        <v>8</v>
      </c>
      <c r="BO322">
        <v>4</v>
      </c>
      <c r="BQ322">
        <v>7.3</v>
      </c>
      <c r="BR322">
        <v>7</v>
      </c>
      <c r="BS322">
        <v>7</v>
      </c>
      <c r="BT322">
        <v>8</v>
      </c>
      <c r="BV322">
        <v>8</v>
      </c>
      <c r="BW322">
        <v>33.090000000000003</v>
      </c>
      <c r="BX322">
        <v>9</v>
      </c>
      <c r="BY322">
        <v>2600</v>
      </c>
      <c r="BZ322">
        <v>68.8</v>
      </c>
      <c r="CA322">
        <v>24.8</v>
      </c>
      <c r="CB322">
        <v>40.299999999999997</v>
      </c>
      <c r="CC322">
        <v>4.3</v>
      </c>
      <c r="CF322">
        <v>54.2</v>
      </c>
      <c r="CG322">
        <v>49</v>
      </c>
      <c r="CH322">
        <v>959</v>
      </c>
      <c r="CI322">
        <v>18</v>
      </c>
      <c r="CJ322">
        <v>226</v>
      </c>
      <c r="CK322">
        <v>63</v>
      </c>
      <c r="CL322">
        <v>970</v>
      </c>
      <c r="CM322">
        <v>146</v>
      </c>
      <c r="CN322">
        <v>107</v>
      </c>
      <c r="CV322">
        <v>67.25</v>
      </c>
      <c r="CW322">
        <v>731</v>
      </c>
      <c r="CX322">
        <v>20.7</v>
      </c>
      <c r="CY322">
        <v>13.5</v>
      </c>
      <c r="DA322">
        <v>52.68</v>
      </c>
      <c r="DB322">
        <v>22.4</v>
      </c>
      <c r="DC322">
        <v>4</v>
      </c>
      <c r="DD322">
        <v>12</v>
      </c>
      <c r="DE322">
        <v>1</v>
      </c>
      <c r="DF322">
        <v>13</v>
      </c>
      <c r="DG322">
        <v>2.5</v>
      </c>
      <c r="DH322">
        <v>5.5</v>
      </c>
      <c r="DI322">
        <v>2</v>
      </c>
      <c r="DJ322">
        <v>3</v>
      </c>
    </row>
    <row r="323" spans="1:114" x14ac:dyDescent="0.2">
      <c r="A323" t="s">
        <v>152</v>
      </c>
      <c r="B323" t="s">
        <v>348</v>
      </c>
      <c r="C323" t="s">
        <v>342</v>
      </c>
      <c r="D323" t="s">
        <v>116</v>
      </c>
      <c r="F323">
        <v>58.44</v>
      </c>
      <c r="H323">
        <v>70.930000000000007</v>
      </c>
      <c r="I323">
        <v>11</v>
      </c>
      <c r="J323">
        <v>54</v>
      </c>
      <c r="K323">
        <v>7.4</v>
      </c>
      <c r="L323">
        <v>11</v>
      </c>
      <c r="M323">
        <v>54</v>
      </c>
      <c r="N323">
        <v>7.4</v>
      </c>
      <c r="O323">
        <v>0</v>
      </c>
      <c r="Q323">
        <v>52.57</v>
      </c>
      <c r="R323">
        <v>17</v>
      </c>
      <c r="S323">
        <v>466</v>
      </c>
      <c r="T323">
        <v>0.3</v>
      </c>
      <c r="U323">
        <v>9</v>
      </c>
      <c r="V323">
        <v>2</v>
      </c>
      <c r="W323">
        <v>1</v>
      </c>
      <c r="X323">
        <v>0</v>
      </c>
      <c r="Y323">
        <v>3</v>
      </c>
      <c r="Z323">
        <v>1</v>
      </c>
      <c r="AA323">
        <v>2</v>
      </c>
      <c r="AC323">
        <v>83.32</v>
      </c>
      <c r="AD323">
        <v>4</v>
      </c>
      <c r="AE323">
        <v>46</v>
      </c>
      <c r="AF323">
        <v>31.6</v>
      </c>
      <c r="AG323">
        <v>5</v>
      </c>
      <c r="AH323">
        <v>0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14.3</v>
      </c>
      <c r="AP323">
        <v>52.34</v>
      </c>
      <c r="AQ323">
        <v>13</v>
      </c>
      <c r="AR323">
        <v>41.5</v>
      </c>
      <c r="AS323">
        <v>2.4</v>
      </c>
      <c r="AT323">
        <v>13.5</v>
      </c>
      <c r="AU323">
        <v>4</v>
      </c>
      <c r="AV323">
        <v>4</v>
      </c>
      <c r="AW323">
        <v>2</v>
      </c>
      <c r="AX323">
        <v>3.5</v>
      </c>
      <c r="BA323">
        <v>45</v>
      </c>
      <c r="BB323">
        <v>2</v>
      </c>
      <c r="BD323">
        <v>7</v>
      </c>
      <c r="BF323">
        <v>52.5</v>
      </c>
      <c r="BG323">
        <v>63.6</v>
      </c>
      <c r="BI323">
        <v>65</v>
      </c>
      <c r="BJ323">
        <v>6.5</v>
      </c>
      <c r="BL323">
        <v>5.7</v>
      </c>
      <c r="BM323">
        <v>5</v>
      </c>
      <c r="BN323">
        <v>8</v>
      </c>
      <c r="BO323">
        <v>4</v>
      </c>
      <c r="BP323">
        <v>3</v>
      </c>
      <c r="BQ323">
        <v>7.3</v>
      </c>
      <c r="BR323">
        <v>7</v>
      </c>
      <c r="BS323">
        <v>7</v>
      </c>
      <c r="BT323">
        <v>8</v>
      </c>
      <c r="BW323">
        <v>41.1</v>
      </c>
      <c r="BX323">
        <v>9</v>
      </c>
      <c r="BY323">
        <v>2600</v>
      </c>
      <c r="BZ323">
        <v>69.400000000000006</v>
      </c>
      <c r="CA323">
        <v>24.8</v>
      </c>
      <c r="CB323">
        <v>40.299999999999997</v>
      </c>
      <c r="CC323">
        <v>4.3</v>
      </c>
      <c r="CF323">
        <v>52.37</v>
      </c>
      <c r="CG323">
        <v>61</v>
      </c>
      <c r="CH323">
        <v>959</v>
      </c>
      <c r="CI323">
        <v>30</v>
      </c>
      <c r="CJ323">
        <v>226</v>
      </c>
      <c r="CK323">
        <v>63</v>
      </c>
      <c r="CL323">
        <v>970</v>
      </c>
      <c r="CM323">
        <v>146</v>
      </c>
      <c r="CN323">
        <v>107</v>
      </c>
      <c r="CO323">
        <v>6</v>
      </c>
      <c r="CP323">
        <v>14</v>
      </c>
      <c r="CQ323">
        <v>2945</v>
      </c>
      <c r="CR323">
        <v>8</v>
      </c>
      <c r="CS323">
        <v>17</v>
      </c>
      <c r="CT323">
        <v>2945</v>
      </c>
      <c r="CV323">
        <v>67.25</v>
      </c>
      <c r="CW323">
        <v>731</v>
      </c>
      <c r="CX323">
        <v>20.7</v>
      </c>
      <c r="CY323">
        <v>13.5</v>
      </c>
      <c r="DA323">
        <v>54.52</v>
      </c>
      <c r="DB323">
        <v>25.8</v>
      </c>
      <c r="DC323">
        <v>4</v>
      </c>
      <c r="DD323">
        <v>12</v>
      </c>
      <c r="DE323">
        <v>1</v>
      </c>
      <c r="DF323">
        <v>13</v>
      </c>
      <c r="DG323">
        <v>2.5</v>
      </c>
      <c r="DH323">
        <v>5.5</v>
      </c>
      <c r="DI323">
        <v>2</v>
      </c>
      <c r="DJ323">
        <v>3</v>
      </c>
    </row>
    <row r="324" spans="1:114" x14ac:dyDescent="0.2">
      <c r="A324" t="s">
        <v>152</v>
      </c>
      <c r="B324" t="s">
        <v>348</v>
      </c>
      <c r="C324" t="s">
        <v>342</v>
      </c>
      <c r="D324" t="s">
        <v>117</v>
      </c>
      <c r="F324">
        <v>52.56</v>
      </c>
      <c r="H324">
        <v>70.849999999999994</v>
      </c>
      <c r="I324">
        <v>11</v>
      </c>
      <c r="J324">
        <v>54</v>
      </c>
      <c r="K324">
        <v>8.1</v>
      </c>
      <c r="L324">
        <v>11</v>
      </c>
      <c r="M324">
        <v>54</v>
      </c>
      <c r="N324">
        <v>8.1</v>
      </c>
      <c r="O324">
        <v>0</v>
      </c>
      <c r="Q324">
        <v>50.05</v>
      </c>
      <c r="R324">
        <v>17</v>
      </c>
      <c r="S324">
        <v>466</v>
      </c>
      <c r="T324">
        <v>0.4</v>
      </c>
      <c r="AC324">
        <v>90.24</v>
      </c>
      <c r="AD324">
        <v>4</v>
      </c>
      <c r="AE324">
        <v>46</v>
      </c>
      <c r="AF324">
        <v>34.4</v>
      </c>
      <c r="AP324">
        <v>54.75</v>
      </c>
      <c r="AQ324">
        <v>13</v>
      </c>
      <c r="AR324">
        <v>41.5</v>
      </c>
      <c r="AS324">
        <v>2.5</v>
      </c>
      <c r="BA324">
        <v>31.25</v>
      </c>
      <c r="BB324">
        <v>2</v>
      </c>
      <c r="BC324">
        <v>0</v>
      </c>
      <c r="BD324">
        <v>7</v>
      </c>
      <c r="BE324">
        <v>5</v>
      </c>
      <c r="BF324">
        <v>50.4</v>
      </c>
      <c r="BG324">
        <v>63.4</v>
      </c>
      <c r="BI324">
        <v>53.33</v>
      </c>
      <c r="BJ324">
        <v>6.5</v>
      </c>
      <c r="BK324">
        <v>5.3</v>
      </c>
      <c r="BL324">
        <v>5.7</v>
      </c>
      <c r="BM324">
        <v>5</v>
      </c>
      <c r="BN324">
        <v>8</v>
      </c>
      <c r="BO324">
        <v>4</v>
      </c>
      <c r="BP324">
        <v>3</v>
      </c>
      <c r="BQ324">
        <v>7.3</v>
      </c>
      <c r="BR324">
        <v>7</v>
      </c>
      <c r="BS324">
        <v>7</v>
      </c>
      <c r="BT324">
        <v>8</v>
      </c>
      <c r="BW324">
        <v>41.1</v>
      </c>
      <c r="BX324">
        <v>9</v>
      </c>
      <c r="BY324">
        <v>2600</v>
      </c>
      <c r="BZ324">
        <v>69.400000000000006</v>
      </c>
      <c r="CF324">
        <v>60.4</v>
      </c>
      <c r="CO324">
        <v>6</v>
      </c>
      <c r="CP324">
        <v>14</v>
      </c>
      <c r="CQ324">
        <v>2945</v>
      </c>
      <c r="CR324">
        <v>8</v>
      </c>
      <c r="CS324">
        <v>17</v>
      </c>
      <c r="CT324">
        <v>2945</v>
      </c>
      <c r="CV324">
        <v>52.67</v>
      </c>
      <c r="CW324">
        <v>731</v>
      </c>
      <c r="CX324">
        <v>20.7</v>
      </c>
      <c r="DA324">
        <v>51.13</v>
      </c>
      <c r="DB324">
        <v>19.5</v>
      </c>
      <c r="DD324">
        <v>12</v>
      </c>
      <c r="DE324">
        <v>1</v>
      </c>
      <c r="DF324">
        <v>13</v>
      </c>
      <c r="DG324">
        <v>2.5</v>
      </c>
      <c r="DH324">
        <v>5.5</v>
      </c>
      <c r="DI324">
        <v>2</v>
      </c>
      <c r="DJ324">
        <v>3</v>
      </c>
    </row>
    <row r="325" spans="1:114" x14ac:dyDescent="0.2">
      <c r="A325" t="s">
        <v>153</v>
      </c>
      <c r="B325" t="s">
        <v>348</v>
      </c>
      <c r="C325" t="s">
        <v>342</v>
      </c>
      <c r="D325" t="s">
        <v>113</v>
      </c>
      <c r="F325">
        <v>55.82</v>
      </c>
      <c r="H325">
        <v>59.78</v>
      </c>
      <c r="I325">
        <v>11</v>
      </c>
      <c r="J325">
        <v>101.5</v>
      </c>
      <c r="K325">
        <v>4.0999999999999996</v>
      </c>
      <c r="L325">
        <v>11</v>
      </c>
      <c r="M325">
        <v>101.5</v>
      </c>
      <c r="N325">
        <v>4.0999999999999996</v>
      </c>
      <c r="O325">
        <v>0</v>
      </c>
      <c r="Q325">
        <v>50.44</v>
      </c>
      <c r="R325">
        <v>19</v>
      </c>
      <c r="S325">
        <v>400</v>
      </c>
      <c r="T325">
        <v>0.4</v>
      </c>
      <c r="U325">
        <v>9</v>
      </c>
      <c r="V325">
        <v>2</v>
      </c>
      <c r="W325">
        <v>1</v>
      </c>
      <c r="X325">
        <v>0</v>
      </c>
      <c r="Y325">
        <v>3</v>
      </c>
      <c r="Z325">
        <v>1</v>
      </c>
      <c r="AA325">
        <v>2</v>
      </c>
      <c r="AC325">
        <v>81.05</v>
      </c>
      <c r="AD325">
        <v>4</v>
      </c>
      <c r="AE325">
        <v>66</v>
      </c>
      <c r="AF325">
        <v>60.5</v>
      </c>
      <c r="AG325">
        <v>5</v>
      </c>
      <c r="AH325">
        <v>0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16.899999999999999</v>
      </c>
      <c r="AP325">
        <v>52.86</v>
      </c>
      <c r="AQ325">
        <v>14</v>
      </c>
      <c r="AR325">
        <v>25</v>
      </c>
      <c r="AS325">
        <v>3.6</v>
      </c>
      <c r="AT325">
        <v>14</v>
      </c>
      <c r="AU325">
        <v>5</v>
      </c>
      <c r="AV325">
        <v>3.5</v>
      </c>
      <c r="AW325">
        <v>2</v>
      </c>
      <c r="AX325">
        <v>3.5</v>
      </c>
      <c r="AY325">
        <v>0</v>
      </c>
      <c r="BA325">
        <v>45</v>
      </c>
      <c r="BB325">
        <v>2</v>
      </c>
      <c r="BD325">
        <v>7</v>
      </c>
      <c r="BF325">
        <v>53.4</v>
      </c>
      <c r="BG325">
        <v>78.900000000000006</v>
      </c>
      <c r="BI325">
        <v>65</v>
      </c>
      <c r="BJ325">
        <v>6.5</v>
      </c>
      <c r="BL325">
        <v>5.7</v>
      </c>
      <c r="BM325">
        <v>5</v>
      </c>
      <c r="BN325">
        <v>8</v>
      </c>
      <c r="BO325">
        <v>4</v>
      </c>
      <c r="BQ325">
        <v>7.3</v>
      </c>
      <c r="BR325">
        <v>7</v>
      </c>
      <c r="BS325">
        <v>7</v>
      </c>
      <c r="BT325">
        <v>8</v>
      </c>
      <c r="BV325">
        <v>8</v>
      </c>
      <c r="BW325">
        <v>33.049999999999997</v>
      </c>
      <c r="BX325">
        <v>10</v>
      </c>
      <c r="BY325">
        <v>2038</v>
      </c>
      <c r="BZ325">
        <v>68</v>
      </c>
      <c r="CA325">
        <v>24.9</v>
      </c>
      <c r="CB325">
        <v>40.200000000000003</v>
      </c>
      <c r="CC325">
        <v>3.9</v>
      </c>
      <c r="CD325" t="s">
        <v>114</v>
      </c>
      <c r="CF325">
        <v>55.57</v>
      </c>
      <c r="CG325">
        <v>49</v>
      </c>
      <c r="CH325">
        <v>959</v>
      </c>
      <c r="CI325">
        <v>18</v>
      </c>
      <c r="CJ325">
        <v>226</v>
      </c>
      <c r="CK325">
        <v>63</v>
      </c>
      <c r="CL325">
        <v>970</v>
      </c>
      <c r="CM325">
        <v>120</v>
      </c>
      <c r="CN325">
        <v>107</v>
      </c>
      <c r="CV325">
        <v>66.319999999999993</v>
      </c>
      <c r="CW325">
        <v>731</v>
      </c>
      <c r="CX325">
        <v>20.7</v>
      </c>
      <c r="CY325">
        <v>13</v>
      </c>
      <c r="DA325">
        <v>49.15</v>
      </c>
      <c r="DB325">
        <v>15.8</v>
      </c>
      <c r="DC325">
        <v>4</v>
      </c>
      <c r="DD325">
        <v>12</v>
      </c>
      <c r="DE325">
        <v>1</v>
      </c>
      <c r="DF325">
        <v>13</v>
      </c>
      <c r="DG325">
        <v>2.5</v>
      </c>
      <c r="DH325">
        <v>5.5</v>
      </c>
      <c r="DI325">
        <v>2</v>
      </c>
      <c r="DJ325">
        <v>3</v>
      </c>
    </row>
    <row r="326" spans="1:114" x14ac:dyDescent="0.2">
      <c r="A326" t="s">
        <v>153</v>
      </c>
      <c r="B326" t="s">
        <v>348</v>
      </c>
      <c r="C326" t="s">
        <v>342</v>
      </c>
      <c r="D326" t="s">
        <v>115</v>
      </c>
      <c r="F326">
        <v>56.04</v>
      </c>
      <c r="H326">
        <v>59.83</v>
      </c>
      <c r="I326">
        <v>11</v>
      </c>
      <c r="J326">
        <v>101.5</v>
      </c>
      <c r="K326">
        <v>3.7</v>
      </c>
      <c r="L326">
        <v>11</v>
      </c>
      <c r="M326">
        <v>101.5</v>
      </c>
      <c r="N326">
        <v>3.7</v>
      </c>
      <c r="O326">
        <v>0</v>
      </c>
      <c r="Q326">
        <v>50.42</v>
      </c>
      <c r="R326">
        <v>19</v>
      </c>
      <c r="S326">
        <v>400</v>
      </c>
      <c r="T326">
        <v>0.5</v>
      </c>
      <c r="U326">
        <v>9</v>
      </c>
      <c r="V326">
        <v>2</v>
      </c>
      <c r="W326">
        <v>1</v>
      </c>
      <c r="X326">
        <v>0</v>
      </c>
      <c r="Y326">
        <v>3</v>
      </c>
      <c r="Z326">
        <v>1</v>
      </c>
      <c r="AA326">
        <v>2</v>
      </c>
      <c r="AC326">
        <v>82.78</v>
      </c>
      <c r="AD326">
        <v>4</v>
      </c>
      <c r="AE326">
        <v>51</v>
      </c>
      <c r="AF326">
        <v>29.1</v>
      </c>
      <c r="AG326">
        <v>5</v>
      </c>
      <c r="AH326">
        <v>0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15</v>
      </c>
      <c r="AP326">
        <v>52.86</v>
      </c>
      <c r="AQ326">
        <v>14</v>
      </c>
      <c r="AR326">
        <v>25.5</v>
      </c>
      <c r="AS326">
        <v>3.5</v>
      </c>
      <c r="AT326">
        <v>14</v>
      </c>
      <c r="AU326">
        <v>5</v>
      </c>
      <c r="AV326">
        <v>3.5</v>
      </c>
      <c r="AW326">
        <v>2</v>
      </c>
      <c r="AX326">
        <v>3.5</v>
      </c>
      <c r="AY326" t="s">
        <v>114</v>
      </c>
      <c r="BA326">
        <v>45</v>
      </c>
      <c r="BB326">
        <v>2</v>
      </c>
      <c r="BD326">
        <v>7</v>
      </c>
      <c r="BF326">
        <v>55.1</v>
      </c>
      <c r="BG326">
        <v>79</v>
      </c>
      <c r="BI326">
        <v>65</v>
      </c>
      <c r="BJ326">
        <v>6.5</v>
      </c>
      <c r="BL326">
        <v>5.7</v>
      </c>
      <c r="BM326">
        <v>5</v>
      </c>
      <c r="BN326">
        <v>8</v>
      </c>
      <c r="BO326">
        <v>4</v>
      </c>
      <c r="BQ326">
        <v>7.3</v>
      </c>
      <c r="BR326">
        <v>7</v>
      </c>
      <c r="BS326">
        <v>7</v>
      </c>
      <c r="BT326">
        <v>8</v>
      </c>
      <c r="BV326">
        <v>8</v>
      </c>
      <c r="BW326">
        <v>33.14</v>
      </c>
      <c r="BX326">
        <v>10</v>
      </c>
      <c r="BY326">
        <v>2600</v>
      </c>
      <c r="BZ326">
        <v>67.7</v>
      </c>
      <c r="CA326">
        <v>24.9</v>
      </c>
      <c r="CB326">
        <v>40.299999999999997</v>
      </c>
      <c r="CC326">
        <v>3.9</v>
      </c>
      <c r="CF326">
        <v>54.2</v>
      </c>
      <c r="CG326">
        <v>49</v>
      </c>
      <c r="CH326">
        <v>959</v>
      </c>
      <c r="CI326">
        <v>18</v>
      </c>
      <c r="CJ326">
        <v>226</v>
      </c>
      <c r="CK326">
        <v>63</v>
      </c>
      <c r="CL326">
        <v>970</v>
      </c>
      <c r="CM326">
        <v>146</v>
      </c>
      <c r="CN326">
        <v>107</v>
      </c>
      <c r="CV326">
        <v>64.47</v>
      </c>
      <c r="CW326">
        <v>731</v>
      </c>
      <c r="CX326">
        <v>20.7</v>
      </c>
      <c r="CY326">
        <v>12</v>
      </c>
      <c r="DA326">
        <v>52.68</v>
      </c>
      <c r="DB326">
        <v>22.4</v>
      </c>
      <c r="DC326">
        <v>4</v>
      </c>
      <c r="DD326">
        <v>12</v>
      </c>
      <c r="DE326">
        <v>1</v>
      </c>
      <c r="DF326">
        <v>13</v>
      </c>
      <c r="DG326">
        <v>2.5</v>
      </c>
      <c r="DH326">
        <v>5.5</v>
      </c>
      <c r="DI326">
        <v>2</v>
      </c>
      <c r="DJ326">
        <v>3</v>
      </c>
    </row>
    <row r="327" spans="1:114" x14ac:dyDescent="0.2">
      <c r="A327" t="s">
        <v>153</v>
      </c>
      <c r="B327" t="s">
        <v>348</v>
      </c>
      <c r="C327" t="s">
        <v>342</v>
      </c>
      <c r="D327" t="s">
        <v>116</v>
      </c>
      <c r="F327">
        <v>57.2</v>
      </c>
      <c r="H327">
        <v>58.3</v>
      </c>
      <c r="I327">
        <v>12</v>
      </c>
      <c r="J327">
        <v>102.5</v>
      </c>
      <c r="K327">
        <v>4.2</v>
      </c>
      <c r="L327">
        <v>12</v>
      </c>
      <c r="M327">
        <v>102.5</v>
      </c>
      <c r="N327">
        <v>4.2</v>
      </c>
      <c r="O327">
        <v>0</v>
      </c>
      <c r="Q327">
        <v>50.35</v>
      </c>
      <c r="R327">
        <v>19</v>
      </c>
      <c r="S327">
        <v>400</v>
      </c>
      <c r="T327">
        <v>0.5</v>
      </c>
      <c r="U327">
        <v>9</v>
      </c>
      <c r="V327">
        <v>2</v>
      </c>
      <c r="W327">
        <v>1</v>
      </c>
      <c r="X327">
        <v>0</v>
      </c>
      <c r="Y327">
        <v>3</v>
      </c>
      <c r="Z327">
        <v>1</v>
      </c>
      <c r="AA327">
        <v>2</v>
      </c>
      <c r="AC327">
        <v>86.88</v>
      </c>
      <c r="AD327">
        <v>4</v>
      </c>
      <c r="AE327">
        <v>42</v>
      </c>
      <c r="AF327">
        <v>31.8</v>
      </c>
      <c r="AG327">
        <v>6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11.1</v>
      </c>
      <c r="AP327">
        <v>54.47</v>
      </c>
      <c r="AQ327">
        <v>14</v>
      </c>
      <c r="AR327">
        <v>25.5</v>
      </c>
      <c r="AS327">
        <v>2.6</v>
      </c>
      <c r="AT327">
        <v>14</v>
      </c>
      <c r="AU327">
        <v>5</v>
      </c>
      <c r="AV327">
        <v>3.5</v>
      </c>
      <c r="AW327">
        <v>2</v>
      </c>
      <c r="AX327">
        <v>3.5</v>
      </c>
      <c r="BA327">
        <v>45</v>
      </c>
      <c r="BB327">
        <v>2</v>
      </c>
      <c r="BD327">
        <v>7</v>
      </c>
      <c r="BF327">
        <v>52.5</v>
      </c>
      <c r="BG327">
        <v>63.6</v>
      </c>
      <c r="BI327">
        <v>65</v>
      </c>
      <c r="BJ327">
        <v>6.5</v>
      </c>
      <c r="BL327">
        <v>5.7</v>
      </c>
      <c r="BM327">
        <v>5</v>
      </c>
      <c r="BN327">
        <v>8</v>
      </c>
      <c r="BO327">
        <v>4</v>
      </c>
      <c r="BP327">
        <v>3</v>
      </c>
      <c r="BQ327">
        <v>7.3</v>
      </c>
      <c r="BR327">
        <v>7</v>
      </c>
      <c r="BS327">
        <v>7</v>
      </c>
      <c r="BT327">
        <v>8</v>
      </c>
      <c r="BW327">
        <v>40.68</v>
      </c>
      <c r="BX327">
        <v>10</v>
      </c>
      <c r="BY327">
        <v>2600</v>
      </c>
      <c r="BZ327">
        <v>69.099999999999994</v>
      </c>
      <c r="CA327">
        <v>24.9</v>
      </c>
      <c r="CB327">
        <v>40.299999999999997</v>
      </c>
      <c r="CC327">
        <v>3.9</v>
      </c>
      <c r="CF327">
        <v>52.37</v>
      </c>
      <c r="CG327">
        <v>61</v>
      </c>
      <c r="CH327">
        <v>959</v>
      </c>
      <c r="CI327">
        <v>30</v>
      </c>
      <c r="CJ327">
        <v>226</v>
      </c>
      <c r="CK327">
        <v>63</v>
      </c>
      <c r="CL327">
        <v>970</v>
      </c>
      <c r="CM327">
        <v>146</v>
      </c>
      <c r="CN327">
        <v>107</v>
      </c>
      <c r="CO327">
        <v>6</v>
      </c>
      <c r="CP327">
        <v>13</v>
      </c>
      <c r="CQ327">
        <v>1925</v>
      </c>
      <c r="CR327">
        <v>8</v>
      </c>
      <c r="CS327">
        <v>17</v>
      </c>
      <c r="CT327">
        <v>1925</v>
      </c>
      <c r="CV327">
        <v>64.47</v>
      </c>
      <c r="CW327">
        <v>731</v>
      </c>
      <c r="CX327">
        <v>20.7</v>
      </c>
      <c r="CY327">
        <v>12</v>
      </c>
      <c r="DA327">
        <v>54.52</v>
      </c>
      <c r="DB327">
        <v>25.8</v>
      </c>
      <c r="DC327">
        <v>4</v>
      </c>
      <c r="DD327">
        <v>12</v>
      </c>
      <c r="DE327">
        <v>1</v>
      </c>
      <c r="DF327">
        <v>13</v>
      </c>
      <c r="DG327">
        <v>2.5</v>
      </c>
      <c r="DH327">
        <v>5.5</v>
      </c>
      <c r="DI327">
        <v>2</v>
      </c>
      <c r="DJ327">
        <v>3</v>
      </c>
    </row>
    <row r="328" spans="1:114" x14ac:dyDescent="0.2">
      <c r="A328" t="s">
        <v>153</v>
      </c>
      <c r="B328" t="s">
        <v>348</v>
      </c>
      <c r="C328" t="s">
        <v>342</v>
      </c>
      <c r="D328" t="s">
        <v>117</v>
      </c>
      <c r="F328">
        <v>53.52</v>
      </c>
      <c r="H328">
        <v>56.78</v>
      </c>
      <c r="I328">
        <v>13</v>
      </c>
      <c r="J328">
        <v>107.5</v>
      </c>
      <c r="K328">
        <v>4.5999999999999996</v>
      </c>
      <c r="L328">
        <v>13</v>
      </c>
      <c r="M328">
        <v>107.5</v>
      </c>
      <c r="N328">
        <v>4.5999999999999996</v>
      </c>
      <c r="O328">
        <v>0</v>
      </c>
      <c r="Q328">
        <v>47.07</v>
      </c>
      <c r="R328">
        <v>19</v>
      </c>
      <c r="S328">
        <v>400</v>
      </c>
      <c r="T328">
        <v>0.6</v>
      </c>
      <c r="AC328">
        <v>90.82</v>
      </c>
      <c r="AD328">
        <v>4</v>
      </c>
      <c r="AE328">
        <v>42</v>
      </c>
      <c r="AF328">
        <v>34.6</v>
      </c>
      <c r="AP328">
        <v>57.02</v>
      </c>
      <c r="AQ328">
        <v>14</v>
      </c>
      <c r="AR328">
        <v>25.5</v>
      </c>
      <c r="AS328">
        <v>2.6</v>
      </c>
      <c r="BA328">
        <v>50</v>
      </c>
      <c r="BB328">
        <v>2</v>
      </c>
      <c r="BC328">
        <v>3</v>
      </c>
      <c r="BD328">
        <v>7</v>
      </c>
      <c r="BE328">
        <v>5</v>
      </c>
      <c r="BF328">
        <v>50.4</v>
      </c>
      <c r="BG328">
        <v>63.4</v>
      </c>
      <c r="BI328">
        <v>53.33</v>
      </c>
      <c r="BJ328">
        <v>6.5</v>
      </c>
      <c r="BK328">
        <v>5.3</v>
      </c>
      <c r="BL328">
        <v>5.7</v>
      </c>
      <c r="BM328">
        <v>5</v>
      </c>
      <c r="BN328">
        <v>8</v>
      </c>
      <c r="BO328">
        <v>4</v>
      </c>
      <c r="BP328">
        <v>3</v>
      </c>
      <c r="BQ328">
        <v>7.3</v>
      </c>
      <c r="BR328">
        <v>7</v>
      </c>
      <c r="BS328">
        <v>7</v>
      </c>
      <c r="BT328">
        <v>8</v>
      </c>
      <c r="BW328">
        <v>40.68</v>
      </c>
      <c r="BX328">
        <v>10</v>
      </c>
      <c r="BY328">
        <v>2600</v>
      </c>
      <c r="BZ328">
        <v>69.099999999999994</v>
      </c>
      <c r="CA328">
        <v>24.6</v>
      </c>
      <c r="CB328">
        <v>40.799999999999997</v>
      </c>
      <c r="CF328">
        <v>66.89</v>
      </c>
      <c r="CO328">
        <v>6</v>
      </c>
      <c r="CP328">
        <v>13</v>
      </c>
      <c r="CQ328">
        <v>2075</v>
      </c>
      <c r="CR328">
        <v>8</v>
      </c>
      <c r="CS328">
        <v>17</v>
      </c>
      <c r="CT328">
        <v>2075</v>
      </c>
      <c r="CV328">
        <v>51.62</v>
      </c>
      <c r="CW328">
        <v>731</v>
      </c>
      <c r="CX328">
        <v>20.7</v>
      </c>
      <c r="DA328">
        <v>51.13</v>
      </c>
      <c r="DB328">
        <v>19.5</v>
      </c>
      <c r="DD328">
        <v>12</v>
      </c>
      <c r="DE328">
        <v>1</v>
      </c>
      <c r="DF328">
        <v>13</v>
      </c>
      <c r="DG328">
        <v>2.5</v>
      </c>
      <c r="DH328">
        <v>5.5</v>
      </c>
      <c r="DI328">
        <v>2</v>
      </c>
      <c r="DJ328">
        <v>3</v>
      </c>
    </row>
    <row r="329" spans="1:114" x14ac:dyDescent="0.2">
      <c r="A329" t="s">
        <v>153</v>
      </c>
      <c r="B329" t="s">
        <v>348</v>
      </c>
      <c r="C329" t="s">
        <v>342</v>
      </c>
      <c r="D329" t="s">
        <v>118</v>
      </c>
      <c r="F329">
        <v>53.24</v>
      </c>
      <c r="H329">
        <v>56.75</v>
      </c>
      <c r="I329">
        <v>13</v>
      </c>
      <c r="J329">
        <v>122</v>
      </c>
      <c r="K329">
        <v>4.8</v>
      </c>
      <c r="L329">
        <v>13</v>
      </c>
      <c r="M329">
        <v>122</v>
      </c>
      <c r="N329">
        <v>4.8</v>
      </c>
      <c r="O329">
        <v>0</v>
      </c>
      <c r="Q329">
        <v>47.05</v>
      </c>
      <c r="R329">
        <v>19</v>
      </c>
      <c r="S329">
        <v>430</v>
      </c>
      <c r="T329">
        <v>0.6</v>
      </c>
      <c r="AC329">
        <v>90.82</v>
      </c>
      <c r="AD329">
        <v>4</v>
      </c>
      <c r="AE329">
        <v>42</v>
      </c>
      <c r="AF329">
        <v>36.5</v>
      </c>
      <c r="AP329">
        <v>57.01</v>
      </c>
      <c r="AQ329">
        <v>14</v>
      </c>
      <c r="AR329">
        <v>25.5</v>
      </c>
      <c r="AS329">
        <v>2.6</v>
      </c>
      <c r="BA329">
        <v>50</v>
      </c>
      <c r="BC329">
        <v>3</v>
      </c>
      <c r="BE329">
        <v>5</v>
      </c>
      <c r="BF329">
        <v>46.8</v>
      </c>
      <c r="BG329">
        <v>62.2</v>
      </c>
      <c r="BI329">
        <v>53.33</v>
      </c>
      <c r="BK329">
        <v>5.3</v>
      </c>
      <c r="BM329">
        <v>5</v>
      </c>
      <c r="BN329">
        <v>8</v>
      </c>
      <c r="BP329">
        <v>3</v>
      </c>
      <c r="BW329">
        <v>41.01</v>
      </c>
      <c r="BX329">
        <v>10</v>
      </c>
      <c r="BY329">
        <v>2600</v>
      </c>
      <c r="BZ329">
        <v>68.599999999999994</v>
      </c>
      <c r="CF329">
        <v>66.11</v>
      </c>
      <c r="CO329">
        <v>6</v>
      </c>
      <c r="CP329">
        <v>13</v>
      </c>
      <c r="CQ329">
        <v>2075</v>
      </c>
      <c r="CR329">
        <v>8</v>
      </c>
      <c r="CS329">
        <v>17</v>
      </c>
      <c r="CT329">
        <v>2075</v>
      </c>
      <c r="CV329">
        <v>53.2</v>
      </c>
      <c r="CW329">
        <v>731</v>
      </c>
      <c r="CX329">
        <v>16.5</v>
      </c>
      <c r="DA329">
        <v>17.079999999999998</v>
      </c>
      <c r="DB329">
        <v>15.9</v>
      </c>
      <c r="DD329">
        <v>12</v>
      </c>
      <c r="DE329">
        <v>1</v>
      </c>
    </row>
    <row r="330" spans="1:114" x14ac:dyDescent="0.2">
      <c r="A330" t="s">
        <v>153</v>
      </c>
      <c r="B330" t="s">
        <v>348</v>
      </c>
      <c r="C330" t="s">
        <v>342</v>
      </c>
      <c r="D330" t="s">
        <v>119</v>
      </c>
      <c r="F330">
        <v>53.31</v>
      </c>
      <c r="H330">
        <v>56.68</v>
      </c>
      <c r="I330">
        <v>13</v>
      </c>
      <c r="J330">
        <v>122</v>
      </c>
      <c r="K330">
        <v>5.4</v>
      </c>
      <c r="L330">
        <v>13</v>
      </c>
      <c r="M330">
        <v>122</v>
      </c>
      <c r="N330">
        <v>5.4</v>
      </c>
      <c r="O330">
        <v>0</v>
      </c>
      <c r="Q330">
        <v>46.89</v>
      </c>
      <c r="R330">
        <v>19</v>
      </c>
      <c r="S330">
        <v>430</v>
      </c>
      <c r="T330">
        <v>0.7</v>
      </c>
      <c r="AC330">
        <v>90.8</v>
      </c>
      <c r="AD330">
        <v>4</v>
      </c>
      <c r="AE330">
        <v>42</v>
      </c>
      <c r="AF330">
        <v>40.700000000000003</v>
      </c>
      <c r="AP330">
        <v>56.96</v>
      </c>
      <c r="AQ330">
        <v>13</v>
      </c>
      <c r="AR330">
        <v>25.5</v>
      </c>
      <c r="AS330">
        <v>2.6</v>
      </c>
      <c r="BA330">
        <v>50</v>
      </c>
      <c r="BC330">
        <v>3</v>
      </c>
      <c r="BE330">
        <v>5</v>
      </c>
      <c r="BF330">
        <v>36.1</v>
      </c>
      <c r="BG330">
        <v>61.5</v>
      </c>
      <c r="BI330">
        <v>53.33</v>
      </c>
      <c r="BK330">
        <v>5.3</v>
      </c>
      <c r="BM330">
        <v>5</v>
      </c>
      <c r="BN330">
        <v>8</v>
      </c>
      <c r="BP330">
        <v>3</v>
      </c>
      <c r="BW330">
        <v>42.07</v>
      </c>
      <c r="BX330">
        <v>10</v>
      </c>
      <c r="BY330">
        <v>2600</v>
      </c>
      <c r="BZ330">
        <v>66.8</v>
      </c>
      <c r="CF330">
        <v>65.03</v>
      </c>
      <c r="CO330">
        <v>6</v>
      </c>
      <c r="CP330">
        <v>13</v>
      </c>
      <c r="CQ330">
        <v>2075</v>
      </c>
      <c r="CR330">
        <v>8</v>
      </c>
      <c r="CS330">
        <v>17</v>
      </c>
      <c r="CT330">
        <v>2075</v>
      </c>
      <c r="CV330">
        <v>52.16</v>
      </c>
      <c r="CW330">
        <v>731</v>
      </c>
      <c r="CX330">
        <v>16.5</v>
      </c>
      <c r="DA330">
        <v>19.22</v>
      </c>
      <c r="DB330">
        <v>17.899999999999999</v>
      </c>
      <c r="DD330">
        <v>12</v>
      </c>
      <c r="DE330">
        <v>1</v>
      </c>
    </row>
    <row r="331" spans="1:114" x14ac:dyDescent="0.2">
      <c r="A331" t="s">
        <v>153</v>
      </c>
      <c r="B331" t="s">
        <v>348</v>
      </c>
      <c r="C331" t="s">
        <v>342</v>
      </c>
      <c r="D331" t="s">
        <v>120</v>
      </c>
      <c r="F331">
        <v>53.34</v>
      </c>
      <c r="H331">
        <v>56.44</v>
      </c>
      <c r="I331">
        <v>13</v>
      </c>
      <c r="J331">
        <v>122</v>
      </c>
      <c r="K331">
        <v>7.3</v>
      </c>
      <c r="L331">
        <v>13</v>
      </c>
      <c r="M331">
        <v>122</v>
      </c>
      <c r="N331">
        <v>7.3</v>
      </c>
      <c r="O331">
        <v>0</v>
      </c>
      <c r="Q331">
        <v>46.73</v>
      </c>
      <c r="R331">
        <v>19</v>
      </c>
      <c r="S331">
        <v>430</v>
      </c>
      <c r="T331">
        <v>0.8</v>
      </c>
      <c r="AC331">
        <v>90.63</v>
      </c>
      <c r="AD331">
        <v>4</v>
      </c>
      <c r="AE331">
        <v>43</v>
      </c>
      <c r="AF331">
        <v>47.2</v>
      </c>
      <c r="AP331">
        <v>56.85</v>
      </c>
      <c r="AQ331">
        <v>13</v>
      </c>
      <c r="AR331">
        <v>25.5</v>
      </c>
      <c r="AS331">
        <v>2.7</v>
      </c>
      <c r="BA331">
        <v>50</v>
      </c>
      <c r="BC331">
        <v>3</v>
      </c>
      <c r="BE331">
        <v>5</v>
      </c>
      <c r="BF331">
        <v>26.9</v>
      </c>
      <c r="BG331">
        <v>53.5</v>
      </c>
      <c r="BI331">
        <v>53.33</v>
      </c>
      <c r="BK331">
        <v>5.3</v>
      </c>
      <c r="BM331">
        <v>5</v>
      </c>
      <c r="BN331">
        <v>8</v>
      </c>
      <c r="BP331">
        <v>3</v>
      </c>
      <c r="BW331">
        <v>42.07</v>
      </c>
      <c r="BX331">
        <v>10</v>
      </c>
      <c r="BY331">
        <v>2600</v>
      </c>
      <c r="BZ331">
        <v>66.8</v>
      </c>
      <c r="CF331">
        <v>66.849999999999994</v>
      </c>
      <c r="CO331">
        <v>6</v>
      </c>
      <c r="CP331">
        <v>13</v>
      </c>
      <c r="CQ331">
        <v>1650</v>
      </c>
      <c r="CR331">
        <v>8</v>
      </c>
      <c r="CS331">
        <v>17</v>
      </c>
      <c r="CT331">
        <v>1775</v>
      </c>
      <c r="CV331">
        <v>52.16</v>
      </c>
      <c r="CW331">
        <v>731</v>
      </c>
      <c r="CX331">
        <v>16.5</v>
      </c>
      <c r="DA331">
        <v>18.36</v>
      </c>
      <c r="DB331">
        <v>17.100000000000001</v>
      </c>
      <c r="DD331">
        <v>12</v>
      </c>
    </row>
    <row r="332" spans="1:114" x14ac:dyDescent="0.2">
      <c r="A332" t="s">
        <v>153</v>
      </c>
      <c r="B332" t="s">
        <v>348</v>
      </c>
      <c r="C332" t="s">
        <v>342</v>
      </c>
      <c r="D332" t="s">
        <v>121</v>
      </c>
      <c r="F332">
        <v>53.73</v>
      </c>
      <c r="H332">
        <v>55.02</v>
      </c>
      <c r="I332">
        <v>14</v>
      </c>
      <c r="J332">
        <v>122</v>
      </c>
      <c r="K332">
        <v>6.9</v>
      </c>
      <c r="L332">
        <v>14</v>
      </c>
      <c r="M332">
        <v>122</v>
      </c>
      <c r="N332">
        <v>6.9</v>
      </c>
      <c r="O332">
        <v>0</v>
      </c>
      <c r="Q332">
        <v>46.65</v>
      </c>
      <c r="R332">
        <v>19</v>
      </c>
      <c r="S332">
        <v>430</v>
      </c>
      <c r="T332">
        <v>0.8</v>
      </c>
      <c r="AC332">
        <v>90.61</v>
      </c>
      <c r="AD332">
        <v>4</v>
      </c>
      <c r="AE332">
        <v>43</v>
      </c>
      <c r="AF332">
        <v>51.2</v>
      </c>
      <c r="AP332">
        <v>56.87</v>
      </c>
      <c r="AQ332">
        <v>13</v>
      </c>
      <c r="AR332">
        <v>25.5</v>
      </c>
      <c r="AS332">
        <v>2.6</v>
      </c>
      <c r="BA332">
        <v>50</v>
      </c>
      <c r="BC332">
        <v>3</v>
      </c>
      <c r="BE332">
        <v>5</v>
      </c>
      <c r="BF332">
        <v>23.7</v>
      </c>
      <c r="BG332">
        <v>59.2</v>
      </c>
      <c r="BI332">
        <v>53.33</v>
      </c>
      <c r="BK332">
        <v>5.3</v>
      </c>
      <c r="BM332">
        <v>5</v>
      </c>
      <c r="BN332">
        <v>8</v>
      </c>
      <c r="BP332">
        <v>3</v>
      </c>
      <c r="BW332">
        <v>42.71</v>
      </c>
      <c r="BX332">
        <v>10</v>
      </c>
      <c r="BY332">
        <v>2600</v>
      </c>
      <c r="BZ332">
        <v>65.7</v>
      </c>
      <c r="CF332">
        <v>71.48</v>
      </c>
      <c r="CO332">
        <v>6</v>
      </c>
      <c r="CP332">
        <v>12</v>
      </c>
      <c r="CQ332">
        <v>1135</v>
      </c>
      <c r="CR332">
        <v>8</v>
      </c>
      <c r="CS332">
        <v>16</v>
      </c>
      <c r="CT332">
        <v>1185</v>
      </c>
      <c r="CV332">
        <v>52.16</v>
      </c>
      <c r="CW332">
        <v>731</v>
      </c>
      <c r="CX332">
        <v>16.5</v>
      </c>
      <c r="DA332">
        <v>18.45</v>
      </c>
      <c r="DB332">
        <v>17.100000000000001</v>
      </c>
      <c r="DD332">
        <v>12</v>
      </c>
    </row>
    <row r="333" spans="1:114" x14ac:dyDescent="0.2">
      <c r="A333" t="s">
        <v>153</v>
      </c>
      <c r="B333" t="s">
        <v>348</v>
      </c>
      <c r="C333" t="s">
        <v>342</v>
      </c>
      <c r="D333" t="s">
        <v>122</v>
      </c>
      <c r="H333">
        <v>51.92</v>
      </c>
      <c r="I333">
        <v>16</v>
      </c>
      <c r="J333">
        <v>147</v>
      </c>
      <c r="K333">
        <v>8.1999999999999993</v>
      </c>
      <c r="L333">
        <v>16</v>
      </c>
      <c r="M333">
        <v>147</v>
      </c>
      <c r="N333">
        <v>8.1999999999999993</v>
      </c>
      <c r="O333">
        <v>0</v>
      </c>
      <c r="Q333">
        <v>45.26</v>
      </c>
      <c r="R333">
        <v>20</v>
      </c>
      <c r="S333">
        <v>431</v>
      </c>
      <c r="T333">
        <v>0.8</v>
      </c>
      <c r="AP333">
        <v>56.86</v>
      </c>
      <c r="AQ333">
        <v>13</v>
      </c>
      <c r="AR333">
        <v>25.5</v>
      </c>
      <c r="AS333">
        <v>2.7</v>
      </c>
      <c r="BA333">
        <v>50</v>
      </c>
      <c r="BC333">
        <v>3</v>
      </c>
      <c r="BE333">
        <v>5</v>
      </c>
      <c r="BF333">
        <v>20.2</v>
      </c>
      <c r="BG333">
        <v>62.2</v>
      </c>
      <c r="BI333">
        <v>53.33</v>
      </c>
      <c r="BK333">
        <v>5.3</v>
      </c>
      <c r="BM333">
        <v>5</v>
      </c>
      <c r="BN333">
        <v>8</v>
      </c>
      <c r="BP333">
        <v>3</v>
      </c>
      <c r="BW333">
        <v>40.51</v>
      </c>
      <c r="BX333">
        <v>11</v>
      </c>
      <c r="BY333">
        <v>2600</v>
      </c>
      <c r="BZ333">
        <v>68.5</v>
      </c>
      <c r="CF333">
        <v>69.81</v>
      </c>
      <c r="CO333">
        <v>6</v>
      </c>
      <c r="CP333">
        <v>14</v>
      </c>
      <c r="CQ333">
        <v>975</v>
      </c>
      <c r="CR333">
        <v>8</v>
      </c>
      <c r="CS333">
        <v>19</v>
      </c>
      <c r="CT333">
        <v>1220</v>
      </c>
      <c r="CV333">
        <v>52.16</v>
      </c>
      <c r="CW333">
        <v>731</v>
      </c>
      <c r="CX333">
        <v>16.5</v>
      </c>
      <c r="DA333">
        <v>18.45</v>
      </c>
      <c r="DB333">
        <v>17.100000000000001</v>
      </c>
      <c r="DD333">
        <v>12</v>
      </c>
    </row>
    <row r="334" spans="1:114" x14ac:dyDescent="0.2">
      <c r="A334" t="s">
        <v>153</v>
      </c>
      <c r="B334" t="s">
        <v>348</v>
      </c>
      <c r="C334" t="s">
        <v>342</v>
      </c>
      <c r="D334" t="s">
        <v>123</v>
      </c>
      <c r="H334">
        <v>51.64</v>
      </c>
      <c r="I334">
        <v>16</v>
      </c>
      <c r="J334">
        <v>152</v>
      </c>
      <c r="K334">
        <v>10.4</v>
      </c>
      <c r="L334">
        <v>16</v>
      </c>
      <c r="M334">
        <v>152</v>
      </c>
      <c r="N334">
        <v>10.4</v>
      </c>
      <c r="O334">
        <v>0</v>
      </c>
      <c r="Q334">
        <v>44.88</v>
      </c>
      <c r="R334">
        <v>20</v>
      </c>
      <c r="S334">
        <v>431</v>
      </c>
      <c r="T334">
        <v>1.1000000000000001</v>
      </c>
      <c r="AP334">
        <v>55.99</v>
      </c>
      <c r="AQ334">
        <v>13</v>
      </c>
      <c r="AR334">
        <v>29</v>
      </c>
      <c r="AS334">
        <v>2.8</v>
      </c>
      <c r="BA334">
        <v>50</v>
      </c>
      <c r="BC334">
        <v>3</v>
      </c>
      <c r="BE334">
        <v>5</v>
      </c>
      <c r="BF334">
        <v>17.100000000000001</v>
      </c>
      <c r="BG334">
        <v>46.4</v>
      </c>
      <c r="BI334">
        <v>53.33</v>
      </c>
      <c r="BK334">
        <v>5.3</v>
      </c>
      <c r="BM334">
        <v>5</v>
      </c>
      <c r="BN334">
        <v>8</v>
      </c>
      <c r="BP334">
        <v>3</v>
      </c>
      <c r="BW334">
        <v>40.11</v>
      </c>
      <c r="BX334">
        <v>11</v>
      </c>
      <c r="BY334">
        <v>2600</v>
      </c>
      <c r="BZ334">
        <v>69.2</v>
      </c>
      <c r="CF334">
        <v>68.02</v>
      </c>
      <c r="CO334">
        <v>6</v>
      </c>
      <c r="CP334">
        <v>18</v>
      </c>
      <c r="CQ334">
        <v>825</v>
      </c>
      <c r="CR334">
        <v>8</v>
      </c>
      <c r="CS334">
        <v>22</v>
      </c>
      <c r="CT334">
        <v>1185</v>
      </c>
      <c r="CV334">
        <v>52.16</v>
      </c>
      <c r="CW334">
        <v>731</v>
      </c>
      <c r="CX334">
        <v>16.5</v>
      </c>
      <c r="DA334">
        <v>15.68</v>
      </c>
      <c r="DB334">
        <v>14.6</v>
      </c>
      <c r="DD334">
        <v>12</v>
      </c>
    </row>
    <row r="335" spans="1:114" x14ac:dyDescent="0.2">
      <c r="A335" t="s">
        <v>153</v>
      </c>
      <c r="B335" t="s">
        <v>348</v>
      </c>
      <c r="C335" t="s">
        <v>342</v>
      </c>
      <c r="D335" t="s">
        <v>124</v>
      </c>
      <c r="H335">
        <v>53.18</v>
      </c>
      <c r="I335">
        <v>15</v>
      </c>
      <c r="J335">
        <v>151</v>
      </c>
      <c r="K335">
        <v>9.9</v>
      </c>
      <c r="L335">
        <v>15</v>
      </c>
      <c r="M335">
        <v>151</v>
      </c>
      <c r="N335">
        <v>9.9</v>
      </c>
      <c r="O335">
        <v>0</v>
      </c>
      <c r="Q335">
        <v>48.26</v>
      </c>
      <c r="R335">
        <v>20</v>
      </c>
      <c r="S335">
        <v>337</v>
      </c>
      <c r="T335">
        <v>1.1000000000000001</v>
      </c>
      <c r="AP335">
        <v>55.9</v>
      </c>
      <c r="AQ335">
        <v>13</v>
      </c>
      <c r="AR335">
        <v>29</v>
      </c>
      <c r="AS335">
        <v>2.8</v>
      </c>
      <c r="BA335">
        <v>50</v>
      </c>
      <c r="BC335">
        <v>3</v>
      </c>
      <c r="BE335">
        <v>5</v>
      </c>
      <c r="BF335">
        <v>16.899999999999999</v>
      </c>
      <c r="BG335">
        <v>43</v>
      </c>
      <c r="BI335">
        <v>53.33</v>
      </c>
      <c r="BK335">
        <v>5.3</v>
      </c>
      <c r="BM335">
        <v>5</v>
      </c>
      <c r="BN335">
        <v>8</v>
      </c>
      <c r="BP335">
        <v>3</v>
      </c>
      <c r="BW335">
        <v>40.11</v>
      </c>
      <c r="BX335">
        <v>11</v>
      </c>
      <c r="BY335">
        <v>2600</v>
      </c>
      <c r="BZ335">
        <v>69.2</v>
      </c>
      <c r="CF335">
        <v>68.53</v>
      </c>
      <c r="CO335">
        <v>6</v>
      </c>
      <c r="CP335">
        <v>18</v>
      </c>
      <c r="CQ335">
        <v>630</v>
      </c>
      <c r="CR335">
        <v>8</v>
      </c>
      <c r="CS335">
        <v>24</v>
      </c>
      <c r="CT335">
        <v>1090</v>
      </c>
      <c r="CV335">
        <v>52.16</v>
      </c>
      <c r="CW335">
        <v>731</v>
      </c>
      <c r="CX335">
        <v>16.5</v>
      </c>
      <c r="DA335">
        <v>13.01</v>
      </c>
      <c r="DB335">
        <v>12.1</v>
      </c>
      <c r="DD335">
        <v>12</v>
      </c>
    </row>
    <row r="336" spans="1:114" x14ac:dyDescent="0.2">
      <c r="A336" t="s">
        <v>153</v>
      </c>
      <c r="B336" t="s">
        <v>348</v>
      </c>
      <c r="C336" t="s">
        <v>342</v>
      </c>
      <c r="D336" t="s">
        <v>125</v>
      </c>
      <c r="H336">
        <v>50.21</v>
      </c>
      <c r="I336">
        <v>17</v>
      </c>
      <c r="J336">
        <v>156</v>
      </c>
      <c r="K336">
        <v>10.1</v>
      </c>
      <c r="L336">
        <v>17</v>
      </c>
      <c r="M336">
        <v>156</v>
      </c>
      <c r="N336">
        <v>10.1</v>
      </c>
      <c r="O336">
        <v>0</v>
      </c>
      <c r="Q336">
        <v>48.21</v>
      </c>
      <c r="R336">
        <v>20</v>
      </c>
      <c r="S336">
        <v>337</v>
      </c>
      <c r="T336">
        <v>1.1000000000000001</v>
      </c>
      <c r="AP336">
        <v>55.85</v>
      </c>
      <c r="AQ336">
        <v>14</v>
      </c>
      <c r="AR336">
        <v>29</v>
      </c>
      <c r="AS336">
        <v>2.9</v>
      </c>
      <c r="BA336">
        <v>50</v>
      </c>
      <c r="BC336">
        <v>3</v>
      </c>
      <c r="BE336">
        <v>5</v>
      </c>
      <c r="BF336">
        <v>9.6</v>
      </c>
      <c r="BG336">
        <v>53.6</v>
      </c>
      <c r="BI336">
        <v>53.33</v>
      </c>
      <c r="BK336">
        <v>5.3</v>
      </c>
      <c r="BM336">
        <v>5</v>
      </c>
      <c r="BN336">
        <v>8</v>
      </c>
      <c r="BP336">
        <v>3</v>
      </c>
      <c r="BW336">
        <v>40.11</v>
      </c>
      <c r="BX336">
        <v>11</v>
      </c>
      <c r="BY336">
        <v>2600</v>
      </c>
      <c r="BZ336">
        <v>69.2</v>
      </c>
      <c r="CF336">
        <v>67.849999999999994</v>
      </c>
      <c r="CO336">
        <v>6</v>
      </c>
      <c r="CP336">
        <v>18</v>
      </c>
      <c r="CQ336">
        <v>630</v>
      </c>
      <c r="CR336">
        <v>8</v>
      </c>
      <c r="CS336">
        <v>24</v>
      </c>
      <c r="CT336">
        <v>1090</v>
      </c>
      <c r="CV336">
        <v>52.16</v>
      </c>
      <c r="CW336">
        <v>731</v>
      </c>
      <c r="CX336">
        <v>16.5</v>
      </c>
      <c r="DA336">
        <v>0.48</v>
      </c>
      <c r="DB336">
        <v>0.4</v>
      </c>
      <c r="DD336">
        <v>9</v>
      </c>
    </row>
    <row r="337" spans="1:114" x14ac:dyDescent="0.2">
      <c r="A337" t="s">
        <v>153</v>
      </c>
      <c r="B337" t="s">
        <v>348</v>
      </c>
      <c r="C337" t="s">
        <v>342</v>
      </c>
      <c r="D337" t="s">
        <v>126</v>
      </c>
      <c r="H337">
        <v>50.01</v>
      </c>
      <c r="I337">
        <v>17</v>
      </c>
      <c r="J337">
        <v>156</v>
      </c>
      <c r="K337">
        <v>11.7</v>
      </c>
      <c r="L337">
        <v>17</v>
      </c>
      <c r="M337">
        <v>156</v>
      </c>
      <c r="N337">
        <v>11.7</v>
      </c>
      <c r="O337">
        <v>0</v>
      </c>
      <c r="AP337">
        <v>55.55</v>
      </c>
      <c r="AQ337">
        <v>14</v>
      </c>
      <c r="AR337">
        <v>29</v>
      </c>
      <c r="AS337">
        <v>3</v>
      </c>
      <c r="BA337">
        <v>50</v>
      </c>
      <c r="BC337">
        <v>3</v>
      </c>
      <c r="BE337">
        <v>5</v>
      </c>
      <c r="BF337">
        <v>7.8</v>
      </c>
      <c r="BG337">
        <v>42.5</v>
      </c>
      <c r="CV337">
        <v>50.57</v>
      </c>
      <c r="CW337">
        <v>751</v>
      </c>
      <c r="CX337">
        <v>16.5</v>
      </c>
      <c r="DA337">
        <v>0.23</v>
      </c>
      <c r="DB337">
        <v>0.2</v>
      </c>
      <c r="DD337">
        <v>9</v>
      </c>
    </row>
    <row r="338" spans="1:114" x14ac:dyDescent="0.2">
      <c r="A338" t="s">
        <v>153</v>
      </c>
      <c r="B338" t="s">
        <v>348</v>
      </c>
      <c r="C338" t="s">
        <v>342</v>
      </c>
      <c r="D338" t="s">
        <v>128</v>
      </c>
      <c r="H338">
        <v>49.84</v>
      </c>
      <c r="I338">
        <v>17</v>
      </c>
      <c r="J338">
        <v>156</v>
      </c>
      <c r="K338">
        <v>13.1</v>
      </c>
      <c r="L338">
        <v>17</v>
      </c>
      <c r="M338">
        <v>156</v>
      </c>
      <c r="N338">
        <v>13.1</v>
      </c>
      <c r="O338">
        <v>0</v>
      </c>
      <c r="CV338">
        <v>50.57</v>
      </c>
      <c r="CW338">
        <v>751</v>
      </c>
      <c r="CX338">
        <v>16.5</v>
      </c>
      <c r="DA338">
        <v>0.23</v>
      </c>
      <c r="DB338">
        <v>0.2</v>
      </c>
      <c r="DD338">
        <v>9</v>
      </c>
    </row>
    <row r="339" spans="1:114" x14ac:dyDescent="0.2">
      <c r="A339" t="s">
        <v>154</v>
      </c>
      <c r="B339" t="str">
        <f>VLOOKUP(A339,'[1]DB05-17 for Stata'!$B:$D,2,0)</f>
        <v>East Asia &amp; Pacific</v>
      </c>
      <c r="C339" t="str">
        <f>VLOOKUP(A339,'[1]DB05-17 for Stata'!$B:$D,3,0)</f>
        <v>High income</v>
      </c>
      <c r="D339" t="s">
        <v>113</v>
      </c>
      <c r="E339">
        <v>72</v>
      </c>
      <c r="F339">
        <v>65.510000000000005</v>
      </c>
      <c r="G339">
        <v>84</v>
      </c>
      <c r="H339">
        <v>86.72</v>
      </c>
      <c r="I339">
        <v>7</v>
      </c>
      <c r="J339">
        <v>14</v>
      </c>
      <c r="K339">
        <v>1.6</v>
      </c>
      <c r="L339">
        <v>8</v>
      </c>
      <c r="M339">
        <v>15</v>
      </c>
      <c r="N339">
        <v>1.6</v>
      </c>
      <c r="O339">
        <v>0</v>
      </c>
      <c r="P339">
        <v>37</v>
      </c>
      <c r="Q339">
        <v>76.06</v>
      </c>
      <c r="R339">
        <v>18</v>
      </c>
      <c r="S339">
        <v>75</v>
      </c>
      <c r="T339">
        <v>1.9</v>
      </c>
      <c r="U339">
        <v>12</v>
      </c>
      <c r="V339">
        <v>2</v>
      </c>
      <c r="W339">
        <v>1</v>
      </c>
      <c r="X339">
        <v>2</v>
      </c>
      <c r="Y339">
        <v>3</v>
      </c>
      <c r="Z339">
        <v>0</v>
      </c>
      <c r="AA339">
        <v>4</v>
      </c>
      <c r="AB339">
        <v>21</v>
      </c>
      <c r="AC339">
        <v>87.57</v>
      </c>
      <c r="AD339">
        <v>4</v>
      </c>
      <c r="AE339">
        <v>35</v>
      </c>
      <c r="AF339">
        <v>54.2</v>
      </c>
      <c r="AG339">
        <v>6</v>
      </c>
      <c r="AH339">
        <v>3</v>
      </c>
      <c r="AI339">
        <v>1</v>
      </c>
      <c r="AJ339">
        <v>1</v>
      </c>
      <c r="AK339">
        <v>0</v>
      </c>
      <c r="AL339">
        <v>0</v>
      </c>
      <c r="AM339">
        <v>1</v>
      </c>
      <c r="AN339">
        <v>5.3</v>
      </c>
      <c r="AO339">
        <v>134</v>
      </c>
      <c r="AP339">
        <v>50.65</v>
      </c>
      <c r="AQ339">
        <v>6</v>
      </c>
      <c r="AR339">
        <v>298</v>
      </c>
      <c r="AS339">
        <v>0.6</v>
      </c>
      <c r="AT339">
        <v>14.5</v>
      </c>
      <c r="AU339">
        <v>4</v>
      </c>
      <c r="AV339">
        <v>2.5</v>
      </c>
      <c r="AW339">
        <v>4</v>
      </c>
      <c r="AX339">
        <v>4</v>
      </c>
      <c r="AY339">
        <v>0</v>
      </c>
      <c r="AZ339">
        <v>62</v>
      </c>
      <c r="BA339">
        <v>60</v>
      </c>
      <c r="BB339">
        <v>5</v>
      </c>
      <c r="BD339">
        <v>7</v>
      </c>
      <c r="BF339">
        <v>61.8</v>
      </c>
      <c r="BG339">
        <v>0</v>
      </c>
      <c r="BH339">
        <v>102</v>
      </c>
      <c r="BI339">
        <v>51.67</v>
      </c>
      <c r="BJ339">
        <v>5.2</v>
      </c>
      <c r="BL339">
        <v>6.7</v>
      </c>
      <c r="BM339">
        <v>4</v>
      </c>
      <c r="BN339">
        <v>8</v>
      </c>
      <c r="BO339">
        <v>8</v>
      </c>
      <c r="BQ339">
        <v>3.7</v>
      </c>
      <c r="BR339">
        <v>5</v>
      </c>
      <c r="BS339">
        <v>1</v>
      </c>
      <c r="BT339">
        <v>5</v>
      </c>
      <c r="BU339">
        <v>89</v>
      </c>
      <c r="BV339">
        <v>15.6</v>
      </c>
      <c r="BW339">
        <v>72.430000000000007</v>
      </c>
      <c r="BX339">
        <v>16</v>
      </c>
      <c r="BY339">
        <v>76.5</v>
      </c>
      <c r="BZ339">
        <v>8.6999999999999993</v>
      </c>
      <c r="CA339">
        <v>0.8</v>
      </c>
      <c r="CB339">
        <v>7.9</v>
      </c>
      <c r="CC339">
        <v>0</v>
      </c>
      <c r="CD339" t="s">
        <v>114</v>
      </c>
      <c r="CE339">
        <v>142</v>
      </c>
      <c r="CF339">
        <v>57.69</v>
      </c>
      <c r="CG339">
        <v>117</v>
      </c>
      <c r="CH339">
        <v>340</v>
      </c>
      <c r="CI339">
        <v>163</v>
      </c>
      <c r="CJ339">
        <v>90</v>
      </c>
      <c r="CK339">
        <v>48</v>
      </c>
      <c r="CL339">
        <v>395</v>
      </c>
      <c r="CM339">
        <v>140</v>
      </c>
      <c r="CN339">
        <v>50</v>
      </c>
      <c r="CU339">
        <v>93</v>
      </c>
      <c r="CV339">
        <v>57.25</v>
      </c>
      <c r="CW339">
        <v>540</v>
      </c>
      <c r="CX339">
        <v>36.6</v>
      </c>
      <c r="CY339">
        <v>8.5</v>
      </c>
      <c r="CZ339">
        <v>57</v>
      </c>
      <c r="DA339">
        <v>55.11</v>
      </c>
      <c r="DB339">
        <v>47.2</v>
      </c>
      <c r="DC339">
        <v>2.5</v>
      </c>
      <c r="DD339">
        <v>3.5</v>
      </c>
      <c r="DE339">
        <v>0</v>
      </c>
      <c r="DF339">
        <v>9.5</v>
      </c>
      <c r="DG339">
        <v>3</v>
      </c>
      <c r="DH339">
        <v>5</v>
      </c>
      <c r="DI339">
        <v>1.5</v>
      </c>
      <c r="DJ339">
        <v>0</v>
      </c>
    </row>
    <row r="340" spans="1:114" x14ac:dyDescent="0.2">
      <c r="A340" t="s">
        <v>154</v>
      </c>
      <c r="B340" t="str">
        <f>VLOOKUP(A340,'[1]DB05-17 for Stata'!$B:$D,2,0)</f>
        <v>East Asia &amp; Pacific</v>
      </c>
      <c r="C340" t="str">
        <f>VLOOKUP(A340,'[1]DB05-17 for Stata'!$B:$D,3,0)</f>
        <v>High income</v>
      </c>
      <c r="D340" t="s">
        <v>115</v>
      </c>
      <c r="E340">
        <v>97</v>
      </c>
      <c r="F340">
        <v>60.28</v>
      </c>
      <c r="G340">
        <v>75</v>
      </c>
      <c r="H340">
        <v>86.76</v>
      </c>
      <c r="I340">
        <v>7</v>
      </c>
      <c r="J340">
        <v>14</v>
      </c>
      <c r="K340">
        <v>1.3</v>
      </c>
      <c r="L340">
        <v>8</v>
      </c>
      <c r="M340">
        <v>15</v>
      </c>
      <c r="N340">
        <v>1.3</v>
      </c>
      <c r="O340">
        <v>0</v>
      </c>
      <c r="P340">
        <v>33</v>
      </c>
      <c r="Q340">
        <v>76.459999999999994</v>
      </c>
      <c r="R340">
        <v>16</v>
      </c>
      <c r="S340">
        <v>103</v>
      </c>
      <c r="T340">
        <v>0.3</v>
      </c>
      <c r="U340">
        <v>11</v>
      </c>
      <c r="V340">
        <v>2</v>
      </c>
      <c r="W340">
        <v>0</v>
      </c>
      <c r="X340">
        <v>2</v>
      </c>
      <c r="Y340">
        <v>3</v>
      </c>
      <c r="Z340">
        <v>0</v>
      </c>
      <c r="AA340">
        <v>4</v>
      </c>
      <c r="AB340">
        <v>76</v>
      </c>
      <c r="AC340">
        <v>71.790000000000006</v>
      </c>
      <c r="AD340">
        <v>5</v>
      </c>
      <c r="AE340">
        <v>56</v>
      </c>
      <c r="AF340">
        <v>40.1</v>
      </c>
      <c r="AG340">
        <v>3</v>
      </c>
      <c r="AH340">
        <v>2</v>
      </c>
      <c r="AI340">
        <v>0</v>
      </c>
      <c r="AJ340">
        <v>0</v>
      </c>
      <c r="AK340">
        <v>0</v>
      </c>
      <c r="AL340">
        <v>0</v>
      </c>
      <c r="AM340">
        <v>1</v>
      </c>
      <c r="AN340">
        <v>5.7</v>
      </c>
      <c r="AO340">
        <v>135</v>
      </c>
      <c r="AP340">
        <v>50.65</v>
      </c>
      <c r="AQ340">
        <v>6</v>
      </c>
      <c r="AR340">
        <v>298</v>
      </c>
      <c r="AS340">
        <v>0.6</v>
      </c>
      <c r="AT340">
        <v>14.5</v>
      </c>
      <c r="AU340">
        <v>4</v>
      </c>
      <c r="AV340">
        <v>2.5</v>
      </c>
      <c r="AW340">
        <v>4</v>
      </c>
      <c r="AX340">
        <v>4</v>
      </c>
      <c r="AY340" t="s">
        <v>114</v>
      </c>
      <c r="AZ340">
        <v>78</v>
      </c>
      <c r="BA340">
        <v>50</v>
      </c>
      <c r="BB340">
        <v>4</v>
      </c>
      <c r="BD340">
        <v>6</v>
      </c>
      <c r="BF340">
        <v>61.2</v>
      </c>
      <c r="BG340">
        <v>0</v>
      </c>
      <c r="BH340">
        <v>118</v>
      </c>
      <c r="BI340">
        <v>45</v>
      </c>
      <c r="BJ340">
        <v>4.5</v>
      </c>
      <c r="BL340">
        <v>5.7</v>
      </c>
      <c r="BM340">
        <v>4</v>
      </c>
      <c r="BN340">
        <v>5</v>
      </c>
      <c r="BO340">
        <v>8</v>
      </c>
      <c r="BQ340">
        <v>3.3</v>
      </c>
      <c r="BR340">
        <v>5</v>
      </c>
      <c r="BS340">
        <v>0</v>
      </c>
      <c r="BT340">
        <v>5</v>
      </c>
      <c r="BU340">
        <v>96</v>
      </c>
      <c r="BV340">
        <v>15.6</v>
      </c>
      <c r="BW340">
        <v>70.69</v>
      </c>
      <c r="BX340">
        <v>19</v>
      </c>
      <c r="BY340">
        <v>89</v>
      </c>
      <c r="BZ340">
        <v>8.6999999999999993</v>
      </c>
      <c r="CA340">
        <v>0.8</v>
      </c>
      <c r="CB340">
        <v>7.9</v>
      </c>
      <c r="CC340">
        <v>0</v>
      </c>
      <c r="CE340">
        <v>143</v>
      </c>
      <c r="CF340">
        <v>56.88</v>
      </c>
      <c r="CG340">
        <v>120</v>
      </c>
      <c r="CH340">
        <v>340</v>
      </c>
      <c r="CI340">
        <v>168</v>
      </c>
      <c r="CJ340">
        <v>90</v>
      </c>
      <c r="CK340">
        <v>48</v>
      </c>
      <c r="CL340">
        <v>395</v>
      </c>
      <c r="CM340">
        <v>144</v>
      </c>
      <c r="CN340">
        <v>50</v>
      </c>
      <c r="CU340">
        <v>115</v>
      </c>
      <c r="CV340">
        <v>53.54</v>
      </c>
      <c r="CW340">
        <v>540</v>
      </c>
      <c r="CX340">
        <v>36.6</v>
      </c>
      <c r="CY340">
        <v>6.5</v>
      </c>
      <c r="CZ340">
        <v>97</v>
      </c>
      <c r="DA340">
        <v>41.05</v>
      </c>
      <c r="DB340">
        <v>47.2</v>
      </c>
      <c r="DC340">
        <v>2.5</v>
      </c>
      <c r="DD340">
        <v>3.5</v>
      </c>
      <c r="DE340">
        <v>0</v>
      </c>
      <c r="DF340">
        <v>5</v>
      </c>
      <c r="DG340">
        <v>2</v>
      </c>
      <c r="DH340">
        <v>2</v>
      </c>
      <c r="DI340">
        <v>0</v>
      </c>
      <c r="DJ340">
        <v>1</v>
      </c>
    </row>
    <row r="341" spans="1:114" x14ac:dyDescent="0.2">
      <c r="A341" t="s">
        <v>154</v>
      </c>
      <c r="B341" t="str">
        <f>VLOOKUP(A341,'[1]DB05-17 for Stata'!$B:$D,2,0)</f>
        <v>East Asia &amp; Pacific</v>
      </c>
      <c r="C341" t="str">
        <f>VLOOKUP(A341,'[1]DB05-17 for Stata'!$B:$D,3,0)</f>
        <v>High income</v>
      </c>
      <c r="D341" t="s">
        <v>116</v>
      </c>
      <c r="F341">
        <v>57.39</v>
      </c>
      <c r="H341">
        <v>48.69</v>
      </c>
      <c r="I341">
        <v>18</v>
      </c>
      <c r="J341">
        <v>104</v>
      </c>
      <c r="K341">
        <v>10.5</v>
      </c>
      <c r="L341">
        <v>19</v>
      </c>
      <c r="M341">
        <v>105</v>
      </c>
      <c r="N341">
        <v>10.5</v>
      </c>
      <c r="O341">
        <v>0</v>
      </c>
      <c r="Q341">
        <v>76.47</v>
      </c>
      <c r="R341">
        <v>16</v>
      </c>
      <c r="S341">
        <v>103</v>
      </c>
      <c r="T341">
        <v>0.3</v>
      </c>
      <c r="U341">
        <v>11</v>
      </c>
      <c r="V341">
        <v>2</v>
      </c>
      <c r="W341">
        <v>0</v>
      </c>
      <c r="X341">
        <v>2</v>
      </c>
      <c r="Y341">
        <v>3</v>
      </c>
      <c r="Z341">
        <v>0</v>
      </c>
      <c r="AA341">
        <v>4</v>
      </c>
      <c r="AC341">
        <v>71.790000000000006</v>
      </c>
      <c r="AD341">
        <v>5</v>
      </c>
      <c r="AE341">
        <v>56</v>
      </c>
      <c r="AF341">
        <v>38.6</v>
      </c>
      <c r="AG341">
        <v>3</v>
      </c>
      <c r="AH341">
        <v>2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6</v>
      </c>
      <c r="AP341">
        <v>51.65</v>
      </c>
      <c r="AQ341">
        <v>6</v>
      </c>
      <c r="AR341">
        <v>299</v>
      </c>
      <c r="AS341">
        <v>0</v>
      </c>
      <c r="AT341">
        <v>14.5</v>
      </c>
      <c r="AU341">
        <v>4</v>
      </c>
      <c r="AV341">
        <v>2.5</v>
      </c>
      <c r="AW341">
        <v>4</v>
      </c>
      <c r="AX341">
        <v>4</v>
      </c>
      <c r="BA341">
        <v>45</v>
      </c>
      <c r="BB341">
        <v>4</v>
      </c>
      <c r="BD341">
        <v>5</v>
      </c>
      <c r="BF341">
        <v>56.6</v>
      </c>
      <c r="BG341">
        <v>0</v>
      </c>
      <c r="BI341">
        <v>45</v>
      </c>
      <c r="BJ341">
        <v>4.5</v>
      </c>
      <c r="BL341">
        <v>5.7</v>
      </c>
      <c r="BM341">
        <v>4</v>
      </c>
      <c r="BN341">
        <v>5</v>
      </c>
      <c r="BO341">
        <v>8</v>
      </c>
      <c r="BP341">
        <v>8</v>
      </c>
      <c r="BQ341">
        <v>3.3</v>
      </c>
      <c r="BR341">
        <v>5</v>
      </c>
      <c r="BS341">
        <v>0</v>
      </c>
      <c r="BT341">
        <v>5</v>
      </c>
      <c r="BW341">
        <v>83.84</v>
      </c>
      <c r="BX341">
        <v>28</v>
      </c>
      <c r="BY341">
        <v>93</v>
      </c>
      <c r="BZ341">
        <v>15.8</v>
      </c>
      <c r="CA341">
        <v>7.9</v>
      </c>
      <c r="CB341">
        <v>7.9</v>
      </c>
      <c r="CC341">
        <v>0</v>
      </c>
      <c r="CF341">
        <v>56.88</v>
      </c>
      <c r="CG341">
        <v>120</v>
      </c>
      <c r="CH341">
        <v>340</v>
      </c>
      <c r="CI341">
        <v>168</v>
      </c>
      <c r="CJ341">
        <v>90</v>
      </c>
      <c r="CK341">
        <v>48</v>
      </c>
      <c r="CL341">
        <v>395</v>
      </c>
      <c r="CM341">
        <v>144</v>
      </c>
      <c r="CN341">
        <v>50</v>
      </c>
      <c r="CO341">
        <v>5</v>
      </c>
      <c r="CP341">
        <v>19</v>
      </c>
      <c r="CQ341">
        <v>705</v>
      </c>
      <c r="CR341">
        <v>5</v>
      </c>
      <c r="CS341">
        <v>15</v>
      </c>
      <c r="CT341">
        <v>770</v>
      </c>
      <c r="CV341">
        <v>53.54</v>
      </c>
      <c r="CW341">
        <v>540</v>
      </c>
      <c r="CX341">
        <v>36.6</v>
      </c>
      <c r="CY341">
        <v>6.5</v>
      </c>
      <c r="DA341">
        <v>41.05</v>
      </c>
      <c r="DB341">
        <v>47.2</v>
      </c>
      <c r="DC341">
        <v>2.5</v>
      </c>
      <c r="DD341">
        <v>3.5</v>
      </c>
      <c r="DE341">
        <v>0</v>
      </c>
      <c r="DF341">
        <v>5</v>
      </c>
      <c r="DG341">
        <v>2</v>
      </c>
      <c r="DH341">
        <v>2</v>
      </c>
      <c r="DI341">
        <v>0</v>
      </c>
      <c r="DJ341">
        <v>1</v>
      </c>
    </row>
    <row r="342" spans="1:114" x14ac:dyDescent="0.2">
      <c r="A342" t="s">
        <v>154</v>
      </c>
      <c r="B342" t="str">
        <f>VLOOKUP(A342,'[1]DB05-17 for Stata'!$B:$D,2,0)</f>
        <v>East Asia &amp; Pacific</v>
      </c>
      <c r="C342" t="str">
        <f>VLOOKUP(A342,'[1]DB05-17 for Stata'!$B:$D,3,0)</f>
        <v>High income</v>
      </c>
      <c r="D342" t="s">
        <v>117</v>
      </c>
      <c r="F342">
        <v>65.099999999999994</v>
      </c>
      <c r="H342">
        <v>48.75</v>
      </c>
      <c r="I342">
        <v>18</v>
      </c>
      <c r="J342">
        <v>104</v>
      </c>
      <c r="K342">
        <v>10</v>
      </c>
      <c r="L342">
        <v>19</v>
      </c>
      <c r="M342">
        <v>105</v>
      </c>
      <c r="N342">
        <v>10</v>
      </c>
      <c r="O342">
        <v>0</v>
      </c>
      <c r="Q342">
        <v>77.55</v>
      </c>
      <c r="R342">
        <v>16</v>
      </c>
      <c r="S342">
        <v>103</v>
      </c>
      <c r="T342">
        <v>0.2</v>
      </c>
      <c r="AC342">
        <v>83.23</v>
      </c>
      <c r="AD342">
        <v>5</v>
      </c>
      <c r="AE342">
        <v>56</v>
      </c>
      <c r="AF342">
        <v>35.9</v>
      </c>
      <c r="AP342">
        <v>52.76</v>
      </c>
      <c r="AQ342">
        <v>6</v>
      </c>
      <c r="AR342">
        <v>299</v>
      </c>
      <c r="AS342">
        <v>0</v>
      </c>
      <c r="BA342">
        <v>68.75</v>
      </c>
      <c r="BB342">
        <v>4</v>
      </c>
      <c r="BC342">
        <v>7</v>
      </c>
      <c r="BD342">
        <v>5</v>
      </c>
      <c r="BE342">
        <v>4</v>
      </c>
      <c r="BF342">
        <v>55.7</v>
      </c>
      <c r="BG342">
        <v>0</v>
      </c>
      <c r="BI342">
        <v>56.67</v>
      </c>
      <c r="BJ342">
        <v>4.5</v>
      </c>
      <c r="BK342">
        <v>5.7</v>
      </c>
      <c r="BL342">
        <v>5.7</v>
      </c>
      <c r="BM342">
        <v>4</v>
      </c>
      <c r="BN342">
        <v>5</v>
      </c>
      <c r="BO342">
        <v>8</v>
      </c>
      <c r="BP342">
        <v>8</v>
      </c>
      <c r="BQ342">
        <v>3.3</v>
      </c>
      <c r="BR342">
        <v>5</v>
      </c>
      <c r="BS342">
        <v>0</v>
      </c>
      <c r="BT342">
        <v>5</v>
      </c>
      <c r="BW342">
        <v>83.69</v>
      </c>
      <c r="BX342">
        <v>28</v>
      </c>
      <c r="BY342">
        <v>96</v>
      </c>
      <c r="BZ342">
        <v>15.8</v>
      </c>
      <c r="CA342">
        <v>8.3000000000000007</v>
      </c>
      <c r="CB342">
        <v>8.5</v>
      </c>
      <c r="CF342">
        <v>81.02</v>
      </c>
      <c r="CO342">
        <v>5</v>
      </c>
      <c r="CP342">
        <v>19</v>
      </c>
      <c r="CQ342">
        <v>705</v>
      </c>
      <c r="CR342">
        <v>5</v>
      </c>
      <c r="CS342">
        <v>15</v>
      </c>
      <c r="CT342">
        <v>770</v>
      </c>
      <c r="CV342">
        <v>47.76</v>
      </c>
      <c r="CW342">
        <v>540</v>
      </c>
      <c r="CX342">
        <v>36.6</v>
      </c>
      <c r="DA342">
        <v>41.05</v>
      </c>
      <c r="DB342">
        <v>47.2</v>
      </c>
      <c r="DD342">
        <v>3.5</v>
      </c>
      <c r="DE342">
        <v>0</v>
      </c>
      <c r="DF342">
        <v>5</v>
      </c>
      <c r="DG342">
        <v>2</v>
      </c>
      <c r="DH342">
        <v>2</v>
      </c>
      <c r="DI342">
        <v>0</v>
      </c>
      <c r="DJ342">
        <v>1</v>
      </c>
    </row>
    <row r="343" spans="1:114" x14ac:dyDescent="0.2">
      <c r="A343" t="s">
        <v>154</v>
      </c>
      <c r="B343" t="str">
        <f>VLOOKUP(A343,'[1]DB05-17 for Stata'!$B:$D,2,0)</f>
        <v>East Asia &amp; Pacific</v>
      </c>
      <c r="C343" t="str">
        <f>VLOOKUP(A343,'[1]DB05-17 for Stata'!$B:$D,3,0)</f>
        <v>High income</v>
      </c>
      <c r="D343" t="s">
        <v>118</v>
      </c>
      <c r="F343">
        <v>62.6</v>
      </c>
      <c r="H343">
        <v>48.65</v>
      </c>
      <c r="I343">
        <v>18</v>
      </c>
      <c r="J343">
        <v>104</v>
      </c>
      <c r="K343">
        <v>10.8</v>
      </c>
      <c r="L343">
        <v>19</v>
      </c>
      <c r="M343">
        <v>105</v>
      </c>
      <c r="N343">
        <v>10.8</v>
      </c>
      <c r="O343">
        <v>0</v>
      </c>
      <c r="Q343">
        <v>77.489999999999995</v>
      </c>
      <c r="R343">
        <v>16</v>
      </c>
      <c r="S343">
        <v>103</v>
      </c>
      <c r="T343">
        <v>0.3</v>
      </c>
      <c r="AC343">
        <v>83.21</v>
      </c>
      <c r="AD343">
        <v>5</v>
      </c>
      <c r="AE343">
        <v>56</v>
      </c>
      <c r="AF343">
        <v>40.6</v>
      </c>
      <c r="AP343">
        <v>52.76</v>
      </c>
      <c r="AQ343">
        <v>6</v>
      </c>
      <c r="AR343">
        <v>299</v>
      </c>
      <c r="AS343">
        <v>0</v>
      </c>
      <c r="BA343">
        <v>43.75</v>
      </c>
      <c r="BC343">
        <v>7</v>
      </c>
      <c r="BE343">
        <v>0</v>
      </c>
      <c r="BF343">
        <v>0</v>
      </c>
      <c r="BG343">
        <v>0</v>
      </c>
      <c r="BI343">
        <v>56.67</v>
      </c>
      <c r="BK343">
        <v>5.7</v>
      </c>
      <c r="BM343">
        <v>4</v>
      </c>
      <c r="BN343">
        <v>5</v>
      </c>
      <c r="BP343">
        <v>8</v>
      </c>
      <c r="BW343">
        <v>83.69</v>
      </c>
      <c r="BX343">
        <v>28</v>
      </c>
      <c r="BY343">
        <v>96</v>
      </c>
      <c r="BZ343">
        <v>15.4</v>
      </c>
      <c r="CF343">
        <v>81.14</v>
      </c>
      <c r="CO343">
        <v>5</v>
      </c>
      <c r="CP343">
        <v>19</v>
      </c>
      <c r="CQ343">
        <v>680</v>
      </c>
      <c r="CR343">
        <v>5</v>
      </c>
      <c r="CS343">
        <v>15</v>
      </c>
      <c r="CT343">
        <v>745</v>
      </c>
      <c r="CV343">
        <v>47.76</v>
      </c>
      <c r="CW343">
        <v>540</v>
      </c>
      <c r="CX343">
        <v>36.6</v>
      </c>
      <c r="DA343">
        <v>50.84</v>
      </c>
      <c r="DB343">
        <v>47.2</v>
      </c>
      <c r="DD343">
        <v>3.5</v>
      </c>
      <c r="DE343">
        <v>0</v>
      </c>
    </row>
    <row r="344" spans="1:114" x14ac:dyDescent="0.2">
      <c r="A344" t="s">
        <v>154</v>
      </c>
      <c r="B344" t="str">
        <f>VLOOKUP(A344,'[1]DB05-17 for Stata'!$B:$D,2,0)</f>
        <v>East Asia &amp; Pacific</v>
      </c>
      <c r="C344" t="str">
        <f>VLOOKUP(A344,'[1]DB05-17 for Stata'!$B:$D,3,0)</f>
        <v>High income</v>
      </c>
      <c r="D344" t="s">
        <v>119</v>
      </c>
      <c r="F344">
        <v>62.49</v>
      </c>
      <c r="H344">
        <v>48.51</v>
      </c>
      <c r="I344">
        <v>18</v>
      </c>
      <c r="J344">
        <v>104</v>
      </c>
      <c r="K344">
        <v>12</v>
      </c>
      <c r="L344">
        <v>19</v>
      </c>
      <c r="M344">
        <v>105</v>
      </c>
      <c r="N344">
        <v>12</v>
      </c>
      <c r="O344">
        <v>0</v>
      </c>
      <c r="Q344">
        <v>77.47</v>
      </c>
      <c r="R344">
        <v>16</v>
      </c>
      <c r="S344">
        <v>103</v>
      </c>
      <c r="T344">
        <v>0.3</v>
      </c>
      <c r="AC344">
        <v>83.21</v>
      </c>
      <c r="AD344">
        <v>5</v>
      </c>
      <c r="AE344">
        <v>56</v>
      </c>
      <c r="AF344">
        <v>42.9</v>
      </c>
      <c r="AP344">
        <v>52.76</v>
      </c>
      <c r="AQ344">
        <v>6</v>
      </c>
      <c r="AR344">
        <v>299</v>
      </c>
      <c r="AS344">
        <v>0</v>
      </c>
      <c r="BA344">
        <v>43.75</v>
      </c>
      <c r="BC344">
        <v>7</v>
      </c>
      <c r="BE344">
        <v>0</v>
      </c>
      <c r="BF344">
        <v>0</v>
      </c>
      <c r="BG344">
        <v>0</v>
      </c>
      <c r="BI344">
        <v>56.67</v>
      </c>
      <c r="BK344">
        <v>5.7</v>
      </c>
      <c r="BM344">
        <v>4</v>
      </c>
      <c r="BN344">
        <v>5</v>
      </c>
      <c r="BP344">
        <v>8</v>
      </c>
      <c r="BW344">
        <v>83.69</v>
      </c>
      <c r="BX344">
        <v>28</v>
      </c>
      <c r="BY344">
        <v>96</v>
      </c>
      <c r="BZ344">
        <v>16.7</v>
      </c>
      <c r="CF344">
        <v>80.260000000000005</v>
      </c>
      <c r="CO344">
        <v>5</v>
      </c>
      <c r="CP344">
        <v>19</v>
      </c>
      <c r="CQ344">
        <v>680</v>
      </c>
      <c r="CR344">
        <v>5</v>
      </c>
      <c r="CS344">
        <v>15</v>
      </c>
      <c r="CT344">
        <v>745</v>
      </c>
      <c r="CV344">
        <v>47.76</v>
      </c>
      <c r="CW344">
        <v>540</v>
      </c>
      <c r="CX344">
        <v>36.6</v>
      </c>
      <c r="DA344">
        <v>50.84</v>
      </c>
      <c r="DB344">
        <v>47.2</v>
      </c>
      <c r="DD344">
        <v>3.5</v>
      </c>
      <c r="DE344">
        <v>0</v>
      </c>
    </row>
    <row r="345" spans="1:114" x14ac:dyDescent="0.2">
      <c r="A345" t="s">
        <v>154</v>
      </c>
      <c r="B345" t="str">
        <f>VLOOKUP(A345,'[1]DB05-17 for Stata'!$B:$D,2,0)</f>
        <v>East Asia &amp; Pacific</v>
      </c>
      <c r="C345" t="str">
        <f>VLOOKUP(A345,'[1]DB05-17 for Stata'!$B:$D,3,0)</f>
        <v>High income</v>
      </c>
      <c r="D345" t="s">
        <v>120</v>
      </c>
      <c r="F345">
        <v>60.99</v>
      </c>
      <c r="H345">
        <v>48.29</v>
      </c>
      <c r="I345">
        <v>18</v>
      </c>
      <c r="J345">
        <v>108</v>
      </c>
      <c r="K345">
        <v>13.7</v>
      </c>
      <c r="L345">
        <v>19</v>
      </c>
      <c r="M345">
        <v>109</v>
      </c>
      <c r="N345">
        <v>13.7</v>
      </c>
      <c r="O345">
        <v>0</v>
      </c>
      <c r="Q345">
        <v>77.400000000000006</v>
      </c>
      <c r="R345">
        <v>16</v>
      </c>
      <c r="S345">
        <v>103</v>
      </c>
      <c r="T345">
        <v>0.3</v>
      </c>
      <c r="AC345">
        <v>79.849999999999994</v>
      </c>
      <c r="AD345">
        <v>5</v>
      </c>
      <c r="AE345">
        <v>79</v>
      </c>
      <c r="AF345">
        <v>49</v>
      </c>
      <c r="AP345">
        <v>49.98</v>
      </c>
      <c r="AQ345">
        <v>7</v>
      </c>
      <c r="AR345">
        <v>298</v>
      </c>
      <c r="AS345">
        <v>0</v>
      </c>
      <c r="BA345">
        <v>43.75</v>
      </c>
      <c r="BC345">
        <v>7</v>
      </c>
      <c r="BE345">
        <v>0</v>
      </c>
      <c r="BF345">
        <v>0</v>
      </c>
      <c r="BG345">
        <v>0</v>
      </c>
      <c r="BI345">
        <v>46.67</v>
      </c>
      <c r="BK345">
        <v>4.7</v>
      </c>
      <c r="BM345">
        <v>4</v>
      </c>
      <c r="BN345">
        <v>2</v>
      </c>
      <c r="BP345">
        <v>8</v>
      </c>
      <c r="BW345">
        <v>88.44</v>
      </c>
      <c r="BX345">
        <v>15</v>
      </c>
      <c r="BY345">
        <v>144</v>
      </c>
      <c r="BZ345">
        <v>15.7</v>
      </c>
      <c r="CF345">
        <v>76.900000000000006</v>
      </c>
      <c r="CO345">
        <v>5</v>
      </c>
      <c r="CP345">
        <v>25</v>
      </c>
      <c r="CQ345">
        <v>630</v>
      </c>
      <c r="CR345">
        <v>5</v>
      </c>
      <c r="CS345">
        <v>20</v>
      </c>
      <c r="CT345">
        <v>708</v>
      </c>
      <c r="CV345">
        <v>47.76</v>
      </c>
      <c r="CW345">
        <v>540</v>
      </c>
      <c r="CX345">
        <v>36.6</v>
      </c>
      <c r="DA345">
        <v>50.84</v>
      </c>
      <c r="DB345">
        <v>47.2</v>
      </c>
      <c r="DD345">
        <v>3.5</v>
      </c>
    </row>
    <row r="346" spans="1:114" x14ac:dyDescent="0.2">
      <c r="A346" t="s">
        <v>154</v>
      </c>
      <c r="B346" t="str">
        <f>VLOOKUP(A346,'[1]DB05-17 for Stata'!$B:$D,2,0)</f>
        <v>East Asia &amp; Pacific</v>
      </c>
      <c r="C346" t="str">
        <f>VLOOKUP(A346,'[1]DB05-17 for Stata'!$B:$D,3,0)</f>
        <v>High income</v>
      </c>
      <c r="D346" t="s">
        <v>121</v>
      </c>
      <c r="F346">
        <v>60.81</v>
      </c>
      <c r="H346">
        <v>48.76</v>
      </c>
      <c r="I346">
        <v>21</v>
      </c>
      <c r="J346">
        <v>121</v>
      </c>
      <c r="K346">
        <v>9.9</v>
      </c>
      <c r="L346">
        <v>22</v>
      </c>
      <c r="M346">
        <v>122</v>
      </c>
      <c r="N346">
        <v>9.9</v>
      </c>
      <c r="O346">
        <v>0</v>
      </c>
      <c r="Q346">
        <v>77.55</v>
      </c>
      <c r="R346">
        <v>16</v>
      </c>
      <c r="S346">
        <v>103</v>
      </c>
      <c r="T346">
        <v>0.2</v>
      </c>
      <c r="AC346">
        <v>79.900000000000006</v>
      </c>
      <c r="AD346">
        <v>5</v>
      </c>
      <c r="AE346">
        <v>79</v>
      </c>
      <c r="AF346">
        <v>35.5</v>
      </c>
      <c r="AP346">
        <v>48.65</v>
      </c>
      <c r="AQ346">
        <v>7</v>
      </c>
      <c r="AR346">
        <v>298</v>
      </c>
      <c r="AS346">
        <v>0.6</v>
      </c>
      <c r="BA346">
        <v>43.75</v>
      </c>
      <c r="BC346">
        <v>7</v>
      </c>
      <c r="BE346">
        <v>0</v>
      </c>
      <c r="BF346">
        <v>0</v>
      </c>
      <c r="BG346">
        <v>0</v>
      </c>
      <c r="BI346">
        <v>46.67</v>
      </c>
      <c r="BK346">
        <v>4.7</v>
      </c>
      <c r="BM346">
        <v>4</v>
      </c>
      <c r="BN346">
        <v>2</v>
      </c>
      <c r="BP346">
        <v>8</v>
      </c>
      <c r="BW346">
        <v>86.57</v>
      </c>
      <c r="BX346">
        <v>15</v>
      </c>
      <c r="BY346">
        <v>144</v>
      </c>
      <c r="BZ346">
        <v>30.1</v>
      </c>
      <c r="CF346">
        <v>77.66</v>
      </c>
      <c r="CO346">
        <v>5</v>
      </c>
      <c r="CP346">
        <v>27</v>
      </c>
      <c r="CQ346">
        <v>630</v>
      </c>
      <c r="CR346">
        <v>5</v>
      </c>
      <c r="CS346">
        <v>19</v>
      </c>
      <c r="CT346">
        <v>708</v>
      </c>
      <c r="CV346">
        <v>47.76</v>
      </c>
      <c r="CW346">
        <v>540</v>
      </c>
      <c r="CX346">
        <v>36.6</v>
      </c>
      <c r="DA346">
        <v>50.84</v>
      </c>
      <c r="DB346">
        <v>47.2</v>
      </c>
      <c r="DD346">
        <v>3.5</v>
      </c>
    </row>
    <row r="347" spans="1:114" x14ac:dyDescent="0.2">
      <c r="A347" t="s">
        <v>154</v>
      </c>
      <c r="B347" t="str">
        <f>VLOOKUP(A347,'[1]DB05-17 for Stata'!$B:$D,2,0)</f>
        <v>East Asia &amp; Pacific</v>
      </c>
      <c r="C347" t="str">
        <f>VLOOKUP(A347,'[1]DB05-17 for Stata'!$B:$D,3,0)</f>
        <v>High income</v>
      </c>
      <c r="D347" t="s">
        <v>122</v>
      </c>
      <c r="H347">
        <v>48.84</v>
      </c>
      <c r="I347">
        <v>21</v>
      </c>
      <c r="J347">
        <v>121</v>
      </c>
      <c r="K347">
        <v>9.3000000000000007</v>
      </c>
      <c r="L347">
        <v>22</v>
      </c>
      <c r="M347">
        <v>122</v>
      </c>
      <c r="N347">
        <v>9.3000000000000007</v>
      </c>
      <c r="O347">
        <v>0</v>
      </c>
      <c r="Q347">
        <v>77.569999999999993</v>
      </c>
      <c r="R347">
        <v>16</v>
      </c>
      <c r="S347">
        <v>103</v>
      </c>
      <c r="T347">
        <v>0.2</v>
      </c>
      <c r="AP347">
        <v>48.65</v>
      </c>
      <c r="AQ347">
        <v>7</v>
      </c>
      <c r="AR347">
        <v>298</v>
      </c>
      <c r="AS347">
        <v>0.6</v>
      </c>
      <c r="BA347">
        <v>43.75</v>
      </c>
      <c r="BC347">
        <v>7</v>
      </c>
      <c r="BE347">
        <v>0</v>
      </c>
      <c r="BF347">
        <v>0</v>
      </c>
      <c r="BG347">
        <v>0</v>
      </c>
      <c r="BI347">
        <v>46.67</v>
      </c>
      <c r="BK347">
        <v>4.7</v>
      </c>
      <c r="BM347">
        <v>4</v>
      </c>
      <c r="BN347">
        <v>2</v>
      </c>
      <c r="BP347">
        <v>8</v>
      </c>
      <c r="BW347">
        <v>83.11</v>
      </c>
      <c r="BX347">
        <v>15</v>
      </c>
      <c r="BY347">
        <v>144</v>
      </c>
      <c r="BZ347">
        <v>37.4</v>
      </c>
      <c r="CF347">
        <v>77.13</v>
      </c>
      <c r="CO347">
        <v>5</v>
      </c>
      <c r="CP347">
        <v>27</v>
      </c>
      <c r="CQ347">
        <v>630</v>
      </c>
      <c r="CR347">
        <v>5</v>
      </c>
      <c r="CS347">
        <v>19</v>
      </c>
      <c r="CT347">
        <v>708</v>
      </c>
      <c r="CV347">
        <v>47.76</v>
      </c>
      <c r="CW347">
        <v>540</v>
      </c>
      <c r="CX347">
        <v>36.6</v>
      </c>
      <c r="DA347">
        <v>50.84</v>
      </c>
      <c r="DB347">
        <v>47.2</v>
      </c>
      <c r="DD347">
        <v>3.5</v>
      </c>
    </row>
    <row r="348" spans="1:114" x14ac:dyDescent="0.2">
      <c r="A348" t="s">
        <v>154</v>
      </c>
      <c r="B348" t="str">
        <f>VLOOKUP(A348,'[1]DB05-17 for Stata'!$B:$D,2,0)</f>
        <v>East Asia &amp; Pacific</v>
      </c>
      <c r="C348" t="str">
        <f>VLOOKUP(A348,'[1]DB05-17 for Stata'!$B:$D,3,0)</f>
        <v>High income</v>
      </c>
      <c r="D348" t="s">
        <v>123</v>
      </c>
      <c r="H348">
        <v>48.86</v>
      </c>
      <c r="I348">
        <v>21</v>
      </c>
      <c r="J348">
        <v>121</v>
      </c>
      <c r="K348">
        <v>9.1</v>
      </c>
      <c r="L348">
        <v>22</v>
      </c>
      <c r="M348">
        <v>122</v>
      </c>
      <c r="N348">
        <v>9.1</v>
      </c>
      <c r="O348">
        <v>0</v>
      </c>
      <c r="Q348">
        <v>73.430000000000007</v>
      </c>
      <c r="R348">
        <v>19</v>
      </c>
      <c r="S348">
        <v>105</v>
      </c>
      <c r="T348">
        <v>0.2</v>
      </c>
      <c r="AP348">
        <v>48.65</v>
      </c>
      <c r="AQ348">
        <v>7</v>
      </c>
      <c r="AR348">
        <v>298</v>
      </c>
      <c r="AS348">
        <v>0.6</v>
      </c>
      <c r="BA348">
        <v>43.75</v>
      </c>
      <c r="BC348">
        <v>7</v>
      </c>
      <c r="BE348">
        <v>0</v>
      </c>
      <c r="BF348">
        <v>0</v>
      </c>
      <c r="BG348">
        <v>0</v>
      </c>
      <c r="BI348">
        <v>46.67</v>
      </c>
      <c r="BK348">
        <v>4.7</v>
      </c>
      <c r="BM348">
        <v>4</v>
      </c>
      <c r="BN348">
        <v>2</v>
      </c>
      <c r="BP348">
        <v>8</v>
      </c>
      <c r="BW348">
        <v>83.14</v>
      </c>
      <c r="BX348">
        <v>15</v>
      </c>
      <c r="BY348">
        <v>144</v>
      </c>
      <c r="BZ348">
        <v>37.4</v>
      </c>
      <c r="CF348">
        <v>77.91</v>
      </c>
      <c r="CO348">
        <v>5</v>
      </c>
      <c r="CP348">
        <v>27</v>
      </c>
      <c r="CQ348">
        <v>515</v>
      </c>
      <c r="CR348">
        <v>5</v>
      </c>
      <c r="CS348">
        <v>19</v>
      </c>
      <c r="CT348">
        <v>590</v>
      </c>
      <c r="CV348">
        <v>47.76</v>
      </c>
      <c r="CW348">
        <v>540</v>
      </c>
      <c r="CX348">
        <v>36.6</v>
      </c>
      <c r="DA348">
        <v>48.8</v>
      </c>
      <c r="DB348">
        <v>45.3</v>
      </c>
      <c r="DD348">
        <v>3.5</v>
      </c>
    </row>
    <row r="349" spans="1:114" x14ac:dyDescent="0.2">
      <c r="A349" t="s">
        <v>154</v>
      </c>
      <c r="B349" t="str">
        <f>VLOOKUP(A349,'[1]DB05-17 for Stata'!$B:$D,2,0)</f>
        <v>East Asia &amp; Pacific</v>
      </c>
      <c r="C349" t="str">
        <f>VLOOKUP(A349,'[1]DB05-17 for Stata'!$B:$D,3,0)</f>
        <v>High income</v>
      </c>
      <c r="D349" t="s">
        <v>124</v>
      </c>
      <c r="H349">
        <v>48.89</v>
      </c>
      <c r="I349">
        <v>21</v>
      </c>
      <c r="J349">
        <v>121</v>
      </c>
      <c r="K349">
        <v>8.9</v>
      </c>
      <c r="L349">
        <v>22</v>
      </c>
      <c r="M349">
        <v>122</v>
      </c>
      <c r="N349">
        <v>8.9</v>
      </c>
      <c r="O349">
        <v>0</v>
      </c>
      <c r="Q349">
        <v>73.53</v>
      </c>
      <c r="R349">
        <v>19</v>
      </c>
      <c r="S349">
        <v>104</v>
      </c>
      <c r="T349">
        <v>0.2</v>
      </c>
      <c r="AP349">
        <v>48.65</v>
      </c>
      <c r="AQ349">
        <v>7</v>
      </c>
      <c r="AR349">
        <v>298</v>
      </c>
      <c r="AS349">
        <v>0.6</v>
      </c>
      <c r="BA349">
        <v>43.75</v>
      </c>
      <c r="BC349">
        <v>7</v>
      </c>
      <c r="BE349">
        <v>0</v>
      </c>
      <c r="BF349">
        <v>0</v>
      </c>
      <c r="BG349">
        <v>0</v>
      </c>
      <c r="BI349">
        <v>46.67</v>
      </c>
      <c r="BK349">
        <v>4.7</v>
      </c>
      <c r="BM349">
        <v>4</v>
      </c>
      <c r="BN349">
        <v>2</v>
      </c>
      <c r="BP349">
        <v>8</v>
      </c>
      <c r="BW349">
        <v>83.14</v>
      </c>
      <c r="BX349">
        <v>15</v>
      </c>
      <c r="BY349">
        <v>144</v>
      </c>
      <c r="BZ349">
        <v>37.4</v>
      </c>
      <c r="CF349">
        <v>77.52</v>
      </c>
      <c r="CO349">
        <v>5</v>
      </c>
      <c r="CP349">
        <v>27</v>
      </c>
      <c r="CQ349">
        <v>515</v>
      </c>
      <c r="CR349">
        <v>5</v>
      </c>
      <c r="CS349">
        <v>19</v>
      </c>
      <c r="CT349">
        <v>590</v>
      </c>
      <c r="CV349">
        <v>47.76</v>
      </c>
      <c r="CW349">
        <v>540</v>
      </c>
      <c r="CX349">
        <v>36.6</v>
      </c>
      <c r="DA349">
        <v>48.8</v>
      </c>
      <c r="DB349">
        <v>45.3</v>
      </c>
      <c r="DD349">
        <v>3.5</v>
      </c>
    </row>
    <row r="350" spans="1:114" x14ac:dyDescent="0.2">
      <c r="A350" t="s">
        <v>155</v>
      </c>
      <c r="B350" t="str">
        <f>VLOOKUP(A350,'[1]DB05-17 for Stata'!$B:$D,2,0)</f>
        <v>Europe &amp; Central Asia</v>
      </c>
      <c r="C350" t="str">
        <f>VLOOKUP(A350,'[1]DB05-17 for Stata'!$B:$D,3,0)</f>
        <v>Upper middle income</v>
      </c>
      <c r="D350" t="s">
        <v>113</v>
      </c>
      <c r="E350">
        <v>39</v>
      </c>
      <c r="F350">
        <v>73.510000000000005</v>
      </c>
      <c r="G350">
        <v>82</v>
      </c>
      <c r="H350">
        <v>86.82</v>
      </c>
      <c r="I350">
        <v>6</v>
      </c>
      <c r="J350">
        <v>23</v>
      </c>
      <c r="K350">
        <v>1.3</v>
      </c>
      <c r="L350">
        <v>6</v>
      </c>
      <c r="M350">
        <v>23</v>
      </c>
      <c r="N350">
        <v>1.3</v>
      </c>
      <c r="O350">
        <v>0</v>
      </c>
      <c r="P350">
        <v>48</v>
      </c>
      <c r="Q350">
        <v>75.06</v>
      </c>
      <c r="R350">
        <v>16</v>
      </c>
      <c r="S350">
        <v>105</v>
      </c>
      <c r="T350">
        <v>3.9</v>
      </c>
      <c r="U350">
        <v>13</v>
      </c>
      <c r="V350">
        <v>2</v>
      </c>
      <c r="W350">
        <v>1</v>
      </c>
      <c r="X350">
        <v>2</v>
      </c>
      <c r="Y350">
        <v>3</v>
      </c>
      <c r="Z350">
        <v>2</v>
      </c>
      <c r="AA350">
        <v>3</v>
      </c>
      <c r="AB350">
        <v>104</v>
      </c>
      <c r="AC350">
        <v>64.97</v>
      </c>
      <c r="AD350">
        <v>6</v>
      </c>
      <c r="AE350">
        <v>130</v>
      </c>
      <c r="AF350">
        <v>318.3</v>
      </c>
      <c r="AG350">
        <v>5</v>
      </c>
      <c r="AH350">
        <v>1</v>
      </c>
      <c r="AI350">
        <v>1</v>
      </c>
      <c r="AJ350">
        <v>1</v>
      </c>
      <c r="AK350">
        <v>1</v>
      </c>
      <c r="AL350">
        <v>0</v>
      </c>
      <c r="AM350">
        <v>1</v>
      </c>
      <c r="AN350">
        <v>9.6999999999999993</v>
      </c>
      <c r="AO350">
        <v>60</v>
      </c>
      <c r="AP350">
        <v>70.19</v>
      </c>
      <c r="AQ350">
        <v>8</v>
      </c>
      <c r="AR350">
        <v>11</v>
      </c>
      <c r="AS350">
        <v>2.9</v>
      </c>
      <c r="AT350">
        <v>19</v>
      </c>
      <c r="AU350">
        <v>6</v>
      </c>
      <c r="AV350">
        <v>4</v>
      </c>
      <c r="AW350">
        <v>4</v>
      </c>
      <c r="AX350">
        <v>5</v>
      </c>
      <c r="AY350">
        <v>0</v>
      </c>
      <c r="AZ350">
        <v>32</v>
      </c>
      <c r="BA350">
        <v>70</v>
      </c>
      <c r="BB350">
        <v>9</v>
      </c>
      <c r="BD350">
        <v>5</v>
      </c>
      <c r="BF350">
        <v>66.900000000000006</v>
      </c>
      <c r="BG350">
        <v>0</v>
      </c>
      <c r="BH350">
        <v>13</v>
      </c>
      <c r="BI350">
        <v>73.33</v>
      </c>
      <c r="BJ350">
        <v>7.3</v>
      </c>
      <c r="BL350">
        <v>6.7</v>
      </c>
      <c r="BM350">
        <v>10</v>
      </c>
      <c r="BN350">
        <v>2</v>
      </c>
      <c r="BO350">
        <v>8</v>
      </c>
      <c r="BQ350">
        <v>8</v>
      </c>
      <c r="BR350">
        <v>9</v>
      </c>
      <c r="BS350">
        <v>6</v>
      </c>
      <c r="BT350">
        <v>9</v>
      </c>
      <c r="BU350">
        <v>83</v>
      </c>
      <c r="BV350">
        <v>73.3</v>
      </c>
      <c r="BW350">
        <v>72.81</v>
      </c>
      <c r="BX350">
        <v>14</v>
      </c>
      <c r="BY350">
        <v>453</v>
      </c>
      <c r="BZ350">
        <v>27</v>
      </c>
      <c r="CA350">
        <v>5</v>
      </c>
      <c r="CB350">
        <v>20.2</v>
      </c>
      <c r="CC350">
        <v>1.8</v>
      </c>
      <c r="CD350" t="s">
        <v>114</v>
      </c>
      <c r="CE350">
        <v>21</v>
      </c>
      <c r="CF350">
        <v>97.41</v>
      </c>
      <c r="CG350">
        <v>4</v>
      </c>
      <c r="CH350">
        <v>55</v>
      </c>
      <c r="CI350">
        <v>2</v>
      </c>
      <c r="CJ350">
        <v>52</v>
      </c>
      <c r="CK350">
        <v>1</v>
      </c>
      <c r="CL350">
        <v>0</v>
      </c>
      <c r="CM350">
        <v>1</v>
      </c>
      <c r="CN350">
        <v>0</v>
      </c>
      <c r="CU350">
        <v>49</v>
      </c>
      <c r="CV350">
        <v>65.09</v>
      </c>
      <c r="CW350">
        <v>564</v>
      </c>
      <c r="CX350">
        <v>23.8</v>
      </c>
      <c r="CY350">
        <v>10.5</v>
      </c>
      <c r="CZ350">
        <v>48</v>
      </c>
      <c r="DA350">
        <v>59.38</v>
      </c>
      <c r="DB350">
        <v>34.9</v>
      </c>
      <c r="DC350">
        <v>3.3</v>
      </c>
      <c r="DD350">
        <v>9</v>
      </c>
      <c r="DE350">
        <v>0</v>
      </c>
      <c r="DF350">
        <v>13</v>
      </c>
      <c r="DG350">
        <v>2.5</v>
      </c>
      <c r="DH350">
        <v>4</v>
      </c>
      <c r="DI350">
        <v>2.5</v>
      </c>
      <c r="DJ350">
        <v>4</v>
      </c>
    </row>
    <row r="351" spans="1:114" x14ac:dyDescent="0.2">
      <c r="A351" t="s">
        <v>155</v>
      </c>
      <c r="B351" t="str">
        <f>VLOOKUP(A351,'[1]DB05-17 for Stata'!$B:$D,2,0)</f>
        <v>Europe &amp; Central Asia</v>
      </c>
      <c r="C351" t="str">
        <f>VLOOKUP(A351,'[1]DB05-17 for Stata'!$B:$D,3,0)</f>
        <v>Upper middle income</v>
      </c>
      <c r="D351" t="s">
        <v>115</v>
      </c>
      <c r="E351">
        <v>37</v>
      </c>
      <c r="F351">
        <v>73.08</v>
      </c>
      <c r="G351">
        <v>78</v>
      </c>
      <c r="H351">
        <v>86.31</v>
      </c>
      <c r="I351">
        <v>6</v>
      </c>
      <c r="J351">
        <v>25</v>
      </c>
      <c r="K351">
        <v>1.4</v>
      </c>
      <c r="L351">
        <v>6</v>
      </c>
      <c r="M351">
        <v>25</v>
      </c>
      <c r="N351">
        <v>1.4</v>
      </c>
      <c r="O351">
        <v>0</v>
      </c>
      <c r="P351">
        <v>47</v>
      </c>
      <c r="Q351">
        <v>74.84</v>
      </c>
      <c r="R351">
        <v>16</v>
      </c>
      <c r="S351">
        <v>105</v>
      </c>
      <c r="T351">
        <v>4.0999999999999996</v>
      </c>
      <c r="U351">
        <v>13</v>
      </c>
      <c r="V351">
        <v>2</v>
      </c>
      <c r="W351">
        <v>1</v>
      </c>
      <c r="X351">
        <v>2</v>
      </c>
      <c r="Y351">
        <v>3</v>
      </c>
      <c r="Z351">
        <v>2</v>
      </c>
      <c r="AA351">
        <v>3</v>
      </c>
      <c r="AB351">
        <v>110</v>
      </c>
      <c r="AC351">
        <v>61.85</v>
      </c>
      <c r="AD351">
        <v>6</v>
      </c>
      <c r="AE351">
        <v>130</v>
      </c>
      <c r="AF351">
        <v>317.3</v>
      </c>
      <c r="AG351">
        <v>4</v>
      </c>
      <c r="AH351">
        <v>1</v>
      </c>
      <c r="AI351">
        <v>1</v>
      </c>
      <c r="AJ351">
        <v>0</v>
      </c>
      <c r="AK351">
        <v>1</v>
      </c>
      <c r="AL351">
        <v>0</v>
      </c>
      <c r="AM351">
        <v>1</v>
      </c>
      <c r="AN351">
        <v>12.8</v>
      </c>
      <c r="AO351">
        <v>59</v>
      </c>
      <c r="AP351">
        <v>70.17</v>
      </c>
      <c r="AQ351">
        <v>8</v>
      </c>
      <c r="AR351">
        <v>11</v>
      </c>
      <c r="AS351">
        <v>2.9</v>
      </c>
      <c r="AT351">
        <v>19</v>
      </c>
      <c r="AU351">
        <v>6</v>
      </c>
      <c r="AV351">
        <v>4</v>
      </c>
      <c r="AW351">
        <v>4</v>
      </c>
      <c r="AX351">
        <v>5</v>
      </c>
      <c r="AY351" t="s">
        <v>114</v>
      </c>
      <c r="AZ351">
        <v>29</v>
      </c>
      <c r="BA351">
        <v>70</v>
      </c>
      <c r="BB351">
        <v>9</v>
      </c>
      <c r="BD351">
        <v>5</v>
      </c>
      <c r="BF351">
        <v>64.7</v>
      </c>
      <c r="BG351">
        <v>0</v>
      </c>
      <c r="BH351">
        <v>10</v>
      </c>
      <c r="BI351">
        <v>73.33</v>
      </c>
      <c r="BJ351">
        <v>7.3</v>
      </c>
      <c r="BL351">
        <v>6.7</v>
      </c>
      <c r="BM351">
        <v>10</v>
      </c>
      <c r="BN351">
        <v>2</v>
      </c>
      <c r="BO351">
        <v>8</v>
      </c>
      <c r="BQ351">
        <v>8</v>
      </c>
      <c r="BR351">
        <v>9</v>
      </c>
      <c r="BS351">
        <v>6</v>
      </c>
      <c r="BT351">
        <v>9</v>
      </c>
      <c r="BU351">
        <v>85</v>
      </c>
      <c r="BV351">
        <v>73.3</v>
      </c>
      <c r="BW351">
        <v>72.81</v>
      </c>
      <c r="BX351">
        <v>14</v>
      </c>
      <c r="BY351">
        <v>453</v>
      </c>
      <c r="BZ351">
        <v>27</v>
      </c>
      <c r="CA351">
        <v>5</v>
      </c>
      <c r="CB351">
        <v>20.2</v>
      </c>
      <c r="CC351">
        <v>1.8</v>
      </c>
      <c r="CE351">
        <v>21</v>
      </c>
      <c r="CF351">
        <v>97.45</v>
      </c>
      <c r="CG351">
        <v>4</v>
      </c>
      <c r="CH351">
        <v>52</v>
      </c>
      <c r="CI351">
        <v>2</v>
      </c>
      <c r="CJ351">
        <v>52</v>
      </c>
      <c r="CK351">
        <v>1</v>
      </c>
      <c r="CL351">
        <v>0</v>
      </c>
      <c r="CM351">
        <v>1</v>
      </c>
      <c r="CN351">
        <v>0</v>
      </c>
      <c r="CU351">
        <v>49</v>
      </c>
      <c r="CV351">
        <v>65.09</v>
      </c>
      <c r="CW351">
        <v>564</v>
      </c>
      <c r="CX351">
        <v>23.8</v>
      </c>
      <c r="CY351">
        <v>10.5</v>
      </c>
      <c r="CZ351">
        <v>47</v>
      </c>
      <c r="DA351">
        <v>58.93</v>
      </c>
      <c r="DB351">
        <v>34</v>
      </c>
      <c r="DC351">
        <v>3.3</v>
      </c>
      <c r="DD351">
        <v>9</v>
      </c>
      <c r="DE351">
        <v>0</v>
      </c>
      <c r="DF351">
        <v>13</v>
      </c>
      <c r="DG351">
        <v>2.5</v>
      </c>
      <c r="DH351">
        <v>4</v>
      </c>
      <c r="DI351">
        <v>2.5</v>
      </c>
      <c r="DJ351">
        <v>4</v>
      </c>
    </row>
    <row r="352" spans="1:114" x14ac:dyDescent="0.2">
      <c r="A352" t="s">
        <v>155</v>
      </c>
      <c r="B352" t="str">
        <f>VLOOKUP(A352,'[1]DB05-17 for Stata'!$B:$D,2,0)</f>
        <v>Europe &amp; Central Asia</v>
      </c>
      <c r="C352" t="str">
        <f>VLOOKUP(A352,'[1]DB05-17 for Stata'!$B:$D,3,0)</f>
        <v>Upper middle income</v>
      </c>
      <c r="D352" t="s">
        <v>116</v>
      </c>
      <c r="F352">
        <v>73.06</v>
      </c>
      <c r="H352">
        <v>86.3</v>
      </c>
      <c r="I352">
        <v>6</v>
      </c>
      <c r="J352">
        <v>25</v>
      </c>
      <c r="K352">
        <v>1.5</v>
      </c>
      <c r="L352">
        <v>6</v>
      </c>
      <c r="M352">
        <v>25</v>
      </c>
      <c r="N352">
        <v>1.5</v>
      </c>
      <c r="O352">
        <v>0</v>
      </c>
      <c r="Q352">
        <v>74.44</v>
      </c>
      <c r="R352">
        <v>16</v>
      </c>
      <c r="S352">
        <v>105</v>
      </c>
      <c r="T352">
        <v>4.4000000000000004</v>
      </c>
      <c r="U352">
        <v>13</v>
      </c>
      <c r="V352">
        <v>2</v>
      </c>
      <c r="W352">
        <v>1</v>
      </c>
      <c r="X352">
        <v>2</v>
      </c>
      <c r="Y352">
        <v>3</v>
      </c>
      <c r="Z352">
        <v>2</v>
      </c>
      <c r="AA352">
        <v>3</v>
      </c>
      <c r="AC352">
        <v>61.77</v>
      </c>
      <c r="AD352">
        <v>6</v>
      </c>
      <c r="AE352">
        <v>130</v>
      </c>
      <c r="AF352">
        <v>341.8</v>
      </c>
      <c r="AG352">
        <v>4</v>
      </c>
      <c r="AH352">
        <v>1</v>
      </c>
      <c r="AI352">
        <v>1</v>
      </c>
      <c r="AJ352">
        <v>0</v>
      </c>
      <c r="AK352">
        <v>1</v>
      </c>
      <c r="AL352">
        <v>0</v>
      </c>
      <c r="AM352">
        <v>1</v>
      </c>
      <c r="AN352">
        <v>10</v>
      </c>
      <c r="AP352">
        <v>70.14</v>
      </c>
      <c r="AQ352">
        <v>8</v>
      </c>
      <c r="AR352">
        <v>11</v>
      </c>
      <c r="AS352">
        <v>2.9</v>
      </c>
      <c r="AT352">
        <v>19</v>
      </c>
      <c r="AU352">
        <v>6</v>
      </c>
      <c r="AV352">
        <v>4</v>
      </c>
      <c r="AW352">
        <v>4</v>
      </c>
      <c r="AX352">
        <v>5</v>
      </c>
      <c r="BA352">
        <v>70</v>
      </c>
      <c r="BB352">
        <v>9</v>
      </c>
      <c r="BD352">
        <v>5</v>
      </c>
      <c r="BF352">
        <v>62.9</v>
      </c>
      <c r="BG352">
        <v>0</v>
      </c>
      <c r="BI352">
        <v>73.33</v>
      </c>
      <c r="BJ352">
        <v>7.3</v>
      </c>
      <c r="BL352">
        <v>6.7</v>
      </c>
      <c r="BM352">
        <v>10</v>
      </c>
      <c r="BN352">
        <v>2</v>
      </c>
      <c r="BO352">
        <v>8</v>
      </c>
      <c r="BP352">
        <v>7</v>
      </c>
      <c r="BQ352">
        <v>8</v>
      </c>
      <c r="BR352">
        <v>9</v>
      </c>
      <c r="BS352">
        <v>6</v>
      </c>
      <c r="BT352">
        <v>9</v>
      </c>
      <c r="BW352">
        <v>73.53</v>
      </c>
      <c r="BX352">
        <v>14</v>
      </c>
      <c r="BY352">
        <v>436</v>
      </c>
      <c r="BZ352">
        <v>27</v>
      </c>
      <c r="CA352">
        <v>5</v>
      </c>
      <c r="CB352">
        <v>20.2</v>
      </c>
      <c r="CC352">
        <v>1.8</v>
      </c>
      <c r="CF352">
        <v>97.45</v>
      </c>
      <c r="CG352">
        <v>4</v>
      </c>
      <c r="CH352">
        <v>52</v>
      </c>
      <c r="CI352">
        <v>2</v>
      </c>
      <c r="CJ352">
        <v>52</v>
      </c>
      <c r="CK352">
        <v>1</v>
      </c>
      <c r="CL352">
        <v>0</v>
      </c>
      <c r="CM352">
        <v>1</v>
      </c>
      <c r="CN352">
        <v>0</v>
      </c>
      <c r="CO352">
        <v>4</v>
      </c>
      <c r="CP352">
        <v>18</v>
      </c>
      <c r="CQ352">
        <v>1375</v>
      </c>
      <c r="CR352">
        <v>5</v>
      </c>
      <c r="CS352">
        <v>17</v>
      </c>
      <c r="CT352">
        <v>1365</v>
      </c>
      <c r="CV352">
        <v>65.09</v>
      </c>
      <c r="CW352">
        <v>564</v>
      </c>
      <c r="CX352">
        <v>23.8</v>
      </c>
      <c r="CY352">
        <v>10.5</v>
      </c>
      <c r="DA352">
        <v>58.5</v>
      </c>
      <c r="DB352">
        <v>33.200000000000003</v>
      </c>
      <c r="DC352">
        <v>3.3</v>
      </c>
      <c r="DD352">
        <v>9</v>
      </c>
      <c r="DE352">
        <v>0</v>
      </c>
      <c r="DF352">
        <v>13</v>
      </c>
      <c r="DG352">
        <v>2.5</v>
      </c>
      <c r="DH352">
        <v>4</v>
      </c>
      <c r="DI352">
        <v>2.5</v>
      </c>
      <c r="DJ352">
        <v>4</v>
      </c>
    </row>
    <row r="353" spans="1:114" x14ac:dyDescent="0.2">
      <c r="A353" t="s">
        <v>155</v>
      </c>
      <c r="B353" t="str">
        <f>VLOOKUP(A353,'[1]DB05-17 for Stata'!$B:$D,2,0)</f>
        <v>Europe &amp; Central Asia</v>
      </c>
      <c r="C353" t="str">
        <f>VLOOKUP(A353,'[1]DB05-17 for Stata'!$B:$D,3,0)</f>
        <v>Upper middle income</v>
      </c>
      <c r="D353" t="s">
        <v>117</v>
      </c>
      <c r="F353">
        <v>68.819999999999993</v>
      </c>
      <c r="H353">
        <v>86.27</v>
      </c>
      <c r="I353">
        <v>6</v>
      </c>
      <c r="J353">
        <v>25</v>
      </c>
      <c r="K353">
        <v>1.8</v>
      </c>
      <c r="L353">
        <v>6</v>
      </c>
      <c r="M353">
        <v>25</v>
      </c>
      <c r="N353">
        <v>1.8</v>
      </c>
      <c r="O353">
        <v>0</v>
      </c>
      <c r="Q353">
        <v>70.38</v>
      </c>
      <c r="R353">
        <v>16</v>
      </c>
      <c r="S353">
        <v>105</v>
      </c>
      <c r="T353">
        <v>4.4000000000000004</v>
      </c>
      <c r="AC353">
        <v>65.7</v>
      </c>
      <c r="AD353">
        <v>6</v>
      </c>
      <c r="AE353">
        <v>130</v>
      </c>
      <c r="AF353">
        <v>341.3</v>
      </c>
      <c r="AP353">
        <v>72.42</v>
      </c>
      <c r="AQ353">
        <v>8</v>
      </c>
      <c r="AR353">
        <v>11</v>
      </c>
      <c r="AS353">
        <v>2.9</v>
      </c>
      <c r="BA353">
        <v>81.25</v>
      </c>
      <c r="BB353">
        <v>9</v>
      </c>
      <c r="BC353">
        <v>9</v>
      </c>
      <c r="BD353">
        <v>5</v>
      </c>
      <c r="BE353">
        <v>4</v>
      </c>
      <c r="BF353">
        <v>61</v>
      </c>
      <c r="BG353">
        <v>0</v>
      </c>
      <c r="BI353">
        <v>63.33</v>
      </c>
      <c r="BJ353">
        <v>7.3</v>
      </c>
      <c r="BK353">
        <v>6.3</v>
      </c>
      <c r="BL353">
        <v>6.7</v>
      </c>
      <c r="BM353">
        <v>10</v>
      </c>
      <c r="BN353">
        <v>2</v>
      </c>
      <c r="BO353">
        <v>8</v>
      </c>
      <c r="BP353">
        <v>7</v>
      </c>
      <c r="BQ353">
        <v>8</v>
      </c>
      <c r="BR353">
        <v>9</v>
      </c>
      <c r="BS353">
        <v>6</v>
      </c>
      <c r="BT353">
        <v>9</v>
      </c>
      <c r="BW353">
        <v>73.53</v>
      </c>
      <c r="BX353">
        <v>14</v>
      </c>
      <c r="BY353">
        <v>436</v>
      </c>
      <c r="BZ353">
        <v>27</v>
      </c>
      <c r="CA353">
        <v>4.8</v>
      </c>
      <c r="CB353">
        <v>20.2</v>
      </c>
      <c r="CF353">
        <v>77.989999999999995</v>
      </c>
      <c r="CO353">
        <v>4</v>
      </c>
      <c r="CP353">
        <v>19</v>
      </c>
      <c r="CQ353">
        <v>1375</v>
      </c>
      <c r="CR353">
        <v>5</v>
      </c>
      <c r="CS353">
        <v>17</v>
      </c>
      <c r="CT353">
        <v>1365</v>
      </c>
      <c r="CV353">
        <v>62.32</v>
      </c>
      <c r="CW353">
        <v>564</v>
      </c>
      <c r="CX353">
        <v>23.8</v>
      </c>
      <c r="DA353">
        <v>58.14</v>
      </c>
      <c r="DB353">
        <v>32.5</v>
      </c>
      <c r="DD353">
        <v>9</v>
      </c>
      <c r="DE353">
        <v>0</v>
      </c>
      <c r="DF353">
        <v>13</v>
      </c>
      <c r="DG353">
        <v>2.5</v>
      </c>
      <c r="DH353">
        <v>4</v>
      </c>
      <c r="DI353">
        <v>2.5</v>
      </c>
      <c r="DJ353">
        <v>4</v>
      </c>
    </row>
    <row r="354" spans="1:114" x14ac:dyDescent="0.2">
      <c r="A354" t="s">
        <v>155</v>
      </c>
      <c r="B354" t="str">
        <f>VLOOKUP(A354,'[1]DB05-17 for Stata'!$B:$D,2,0)</f>
        <v>Europe &amp; Central Asia</v>
      </c>
      <c r="C354" t="str">
        <f>VLOOKUP(A354,'[1]DB05-17 for Stata'!$B:$D,3,0)</f>
        <v>Upper middle income</v>
      </c>
      <c r="D354" t="s">
        <v>118</v>
      </c>
      <c r="F354">
        <v>68.510000000000005</v>
      </c>
      <c r="H354">
        <v>86.26</v>
      </c>
      <c r="I354">
        <v>6</v>
      </c>
      <c r="J354">
        <v>25</v>
      </c>
      <c r="K354">
        <v>1.9</v>
      </c>
      <c r="L354">
        <v>6</v>
      </c>
      <c r="M354">
        <v>25</v>
      </c>
      <c r="N354">
        <v>1.9</v>
      </c>
      <c r="O354">
        <v>0</v>
      </c>
      <c r="Q354">
        <v>69.900000000000006</v>
      </c>
      <c r="R354">
        <v>16</v>
      </c>
      <c r="S354">
        <v>105</v>
      </c>
      <c r="T354">
        <v>4.7</v>
      </c>
      <c r="AC354">
        <v>65.7</v>
      </c>
      <c r="AD354">
        <v>6</v>
      </c>
      <c r="AE354">
        <v>130</v>
      </c>
      <c r="AF354">
        <v>340.7</v>
      </c>
      <c r="AP354">
        <v>72.39</v>
      </c>
      <c r="AQ354">
        <v>8</v>
      </c>
      <c r="AR354">
        <v>11</v>
      </c>
      <c r="AS354">
        <v>3</v>
      </c>
      <c r="BA354">
        <v>81.25</v>
      </c>
      <c r="BC354">
        <v>9</v>
      </c>
      <c r="BE354">
        <v>4</v>
      </c>
      <c r="BF354">
        <v>56.3</v>
      </c>
      <c r="BG354">
        <v>0</v>
      </c>
      <c r="BI354">
        <v>63.33</v>
      </c>
      <c r="BK354">
        <v>6.3</v>
      </c>
      <c r="BM354">
        <v>10</v>
      </c>
      <c r="BN354">
        <v>2</v>
      </c>
      <c r="BP354">
        <v>7</v>
      </c>
      <c r="BW354">
        <v>73.180000000000007</v>
      </c>
      <c r="BX354">
        <v>14</v>
      </c>
      <c r="BY354">
        <v>436</v>
      </c>
      <c r="BZ354">
        <v>27.8</v>
      </c>
      <c r="CF354">
        <v>76.680000000000007</v>
      </c>
      <c r="CO354">
        <v>4</v>
      </c>
      <c r="CP354">
        <v>19</v>
      </c>
      <c r="CQ354">
        <v>1526</v>
      </c>
      <c r="CR354">
        <v>5</v>
      </c>
      <c r="CS354">
        <v>17</v>
      </c>
      <c r="CT354">
        <v>1546</v>
      </c>
      <c r="CV354">
        <v>62.32</v>
      </c>
      <c r="CW354">
        <v>564</v>
      </c>
      <c r="CX354">
        <v>23.8</v>
      </c>
      <c r="DA354">
        <v>34.08</v>
      </c>
      <c r="DB354">
        <v>31.7</v>
      </c>
      <c r="DD354">
        <v>9</v>
      </c>
      <c r="DE354">
        <v>0</v>
      </c>
    </row>
    <row r="355" spans="1:114" x14ac:dyDescent="0.2">
      <c r="A355" t="s">
        <v>155</v>
      </c>
      <c r="B355" t="str">
        <f>VLOOKUP(A355,'[1]DB05-17 for Stata'!$B:$D,2,0)</f>
        <v>Europe &amp; Central Asia</v>
      </c>
      <c r="C355" t="str">
        <f>VLOOKUP(A355,'[1]DB05-17 for Stata'!$B:$D,3,0)</f>
        <v>Upper middle income</v>
      </c>
      <c r="D355" t="s">
        <v>119</v>
      </c>
      <c r="F355">
        <v>68.069999999999993</v>
      </c>
      <c r="H355">
        <v>86.2</v>
      </c>
      <c r="I355">
        <v>6</v>
      </c>
      <c r="J355">
        <v>25</v>
      </c>
      <c r="K355">
        <v>2.2999999999999998</v>
      </c>
      <c r="L355">
        <v>6</v>
      </c>
      <c r="M355">
        <v>25</v>
      </c>
      <c r="N355">
        <v>2.2999999999999998</v>
      </c>
      <c r="O355">
        <v>0</v>
      </c>
      <c r="Q355">
        <v>69.3</v>
      </c>
      <c r="R355">
        <v>16</v>
      </c>
      <c r="S355">
        <v>105</v>
      </c>
      <c r="T355">
        <v>5.0999999999999996</v>
      </c>
      <c r="AC355">
        <v>65.59</v>
      </c>
      <c r="AD355">
        <v>6</v>
      </c>
      <c r="AE355">
        <v>130</v>
      </c>
      <c r="AF355">
        <v>366.6</v>
      </c>
      <c r="AP355">
        <v>72.37</v>
      </c>
      <c r="AQ355">
        <v>8</v>
      </c>
      <c r="AR355">
        <v>11</v>
      </c>
      <c r="AS355">
        <v>3</v>
      </c>
      <c r="BA355">
        <v>81.25</v>
      </c>
      <c r="BC355">
        <v>9</v>
      </c>
      <c r="BE355">
        <v>4</v>
      </c>
      <c r="BF355">
        <v>52.8</v>
      </c>
      <c r="BG355">
        <v>0</v>
      </c>
      <c r="BI355">
        <v>63.33</v>
      </c>
      <c r="BK355">
        <v>6.3</v>
      </c>
      <c r="BM355">
        <v>10</v>
      </c>
      <c r="BN355">
        <v>2</v>
      </c>
      <c r="BP355">
        <v>7</v>
      </c>
      <c r="BW355">
        <v>70.53</v>
      </c>
      <c r="BX355">
        <v>15</v>
      </c>
      <c r="BY355">
        <v>482</v>
      </c>
      <c r="BZ355">
        <v>27.2</v>
      </c>
      <c r="CF355">
        <v>76.05</v>
      </c>
      <c r="CO355">
        <v>4</v>
      </c>
      <c r="CP355">
        <v>19</v>
      </c>
      <c r="CQ355">
        <v>1526</v>
      </c>
      <c r="CR355">
        <v>5</v>
      </c>
      <c r="CS355">
        <v>17</v>
      </c>
      <c r="CT355">
        <v>1586</v>
      </c>
      <c r="CV355">
        <v>62.32</v>
      </c>
      <c r="CW355">
        <v>564</v>
      </c>
      <c r="CX355">
        <v>23.8</v>
      </c>
      <c r="DA355">
        <v>33.729999999999997</v>
      </c>
      <c r="DB355">
        <v>31.3</v>
      </c>
      <c r="DD355">
        <v>9</v>
      </c>
      <c r="DE355">
        <v>0</v>
      </c>
    </row>
    <row r="356" spans="1:114" x14ac:dyDescent="0.2">
      <c r="A356" t="s">
        <v>155</v>
      </c>
      <c r="B356" t="str">
        <f>VLOOKUP(A356,'[1]DB05-17 for Stata'!$B:$D,2,0)</f>
        <v>Europe &amp; Central Asia</v>
      </c>
      <c r="C356" t="str">
        <f>VLOOKUP(A356,'[1]DB05-17 for Stata'!$B:$D,3,0)</f>
        <v>Upper middle income</v>
      </c>
      <c r="D356" t="s">
        <v>120</v>
      </c>
      <c r="F356">
        <v>68.38</v>
      </c>
      <c r="H356">
        <v>86.17</v>
      </c>
      <c r="I356">
        <v>6</v>
      </c>
      <c r="J356">
        <v>25</v>
      </c>
      <c r="K356">
        <v>2.5</v>
      </c>
      <c r="L356">
        <v>6</v>
      </c>
      <c r="M356">
        <v>25</v>
      </c>
      <c r="N356">
        <v>2.5</v>
      </c>
      <c r="O356">
        <v>0</v>
      </c>
      <c r="Q356">
        <v>69.19</v>
      </c>
      <c r="R356">
        <v>16</v>
      </c>
      <c r="S356">
        <v>105</v>
      </c>
      <c r="T356">
        <v>5.0999999999999996</v>
      </c>
      <c r="AC356">
        <v>64.45</v>
      </c>
      <c r="AD356">
        <v>6</v>
      </c>
      <c r="AE356">
        <v>137</v>
      </c>
      <c r="AF356">
        <v>397.2</v>
      </c>
      <c r="AP356">
        <v>72.3</v>
      </c>
      <c r="AQ356">
        <v>8</v>
      </c>
      <c r="AR356">
        <v>11</v>
      </c>
      <c r="AS356">
        <v>3</v>
      </c>
      <c r="BA356">
        <v>93.75</v>
      </c>
      <c r="BC356">
        <v>9</v>
      </c>
      <c r="BE356">
        <v>6</v>
      </c>
      <c r="BF356">
        <v>37</v>
      </c>
      <c r="BG356">
        <v>13.1</v>
      </c>
      <c r="BI356">
        <v>63.33</v>
      </c>
      <c r="BK356">
        <v>6.3</v>
      </c>
      <c r="BM356">
        <v>10</v>
      </c>
      <c r="BN356">
        <v>2</v>
      </c>
      <c r="BP356">
        <v>7</v>
      </c>
      <c r="BW356">
        <v>64.17</v>
      </c>
      <c r="BX356">
        <v>15</v>
      </c>
      <c r="BY356">
        <v>598</v>
      </c>
      <c r="BZ356">
        <v>28</v>
      </c>
      <c r="CF356">
        <v>74.78</v>
      </c>
      <c r="CO356">
        <v>4</v>
      </c>
      <c r="CP356">
        <v>21</v>
      </c>
      <c r="CQ356">
        <v>1526</v>
      </c>
      <c r="CR356">
        <v>5</v>
      </c>
      <c r="CS356">
        <v>18</v>
      </c>
      <c r="CT356">
        <v>1586</v>
      </c>
      <c r="CV356">
        <v>62.32</v>
      </c>
      <c r="CW356">
        <v>564</v>
      </c>
      <c r="CX356">
        <v>23.8</v>
      </c>
      <c r="DA356">
        <v>33.369999999999997</v>
      </c>
      <c r="DB356">
        <v>31</v>
      </c>
      <c r="DD356">
        <v>9</v>
      </c>
    </row>
    <row r="357" spans="1:114" x14ac:dyDescent="0.2">
      <c r="A357" t="s">
        <v>155</v>
      </c>
      <c r="B357" t="str">
        <f>VLOOKUP(A357,'[1]DB05-17 for Stata'!$B:$D,2,0)</f>
        <v>Europe &amp; Central Asia</v>
      </c>
      <c r="C357" t="str">
        <f>VLOOKUP(A357,'[1]DB05-17 for Stata'!$B:$D,3,0)</f>
        <v>Upper middle income</v>
      </c>
      <c r="D357" t="s">
        <v>121</v>
      </c>
      <c r="F357">
        <v>68.25</v>
      </c>
      <c r="H357">
        <v>84.87</v>
      </c>
      <c r="I357">
        <v>6</v>
      </c>
      <c r="J357">
        <v>25</v>
      </c>
      <c r="K357">
        <v>2.6</v>
      </c>
      <c r="L357">
        <v>6</v>
      </c>
      <c r="M357">
        <v>25</v>
      </c>
      <c r="N357">
        <v>2.6</v>
      </c>
      <c r="O357">
        <v>20.7</v>
      </c>
      <c r="Q357">
        <v>69.3</v>
      </c>
      <c r="R357">
        <v>16</v>
      </c>
      <c r="S357">
        <v>105</v>
      </c>
      <c r="T357">
        <v>5.0999999999999996</v>
      </c>
      <c r="AC357">
        <v>64.47</v>
      </c>
      <c r="AD357">
        <v>6</v>
      </c>
      <c r="AE357">
        <v>137</v>
      </c>
      <c r="AF357">
        <v>392.1</v>
      </c>
      <c r="AP357">
        <v>72.69</v>
      </c>
      <c r="AQ357">
        <v>8</v>
      </c>
      <c r="AR357">
        <v>11</v>
      </c>
      <c r="AS357">
        <v>2.8</v>
      </c>
      <c r="BA357">
        <v>93.75</v>
      </c>
      <c r="BC357">
        <v>9</v>
      </c>
      <c r="BE357">
        <v>6</v>
      </c>
      <c r="BF357">
        <v>34.799999999999997</v>
      </c>
      <c r="BG357">
        <v>6.2</v>
      </c>
      <c r="BI357">
        <v>63.33</v>
      </c>
      <c r="BK357">
        <v>6.3</v>
      </c>
      <c r="BM357">
        <v>10</v>
      </c>
      <c r="BN357">
        <v>2</v>
      </c>
      <c r="BP357">
        <v>7</v>
      </c>
      <c r="BW357">
        <v>63.03</v>
      </c>
      <c r="BX357">
        <v>15</v>
      </c>
      <c r="BY357">
        <v>598</v>
      </c>
      <c r="BZ357">
        <v>30.4</v>
      </c>
      <c r="CF357">
        <v>74.290000000000006</v>
      </c>
      <c r="CO357">
        <v>4</v>
      </c>
      <c r="CP357">
        <v>21</v>
      </c>
      <c r="CQ357">
        <v>1526</v>
      </c>
      <c r="CR357">
        <v>5</v>
      </c>
      <c r="CS357">
        <v>18</v>
      </c>
      <c r="CT357">
        <v>1586</v>
      </c>
      <c r="CV357">
        <v>62.32</v>
      </c>
      <c r="CW357">
        <v>564</v>
      </c>
      <c r="CX357">
        <v>23.8</v>
      </c>
      <c r="DA357">
        <v>34.479999999999997</v>
      </c>
      <c r="DB357">
        <v>32</v>
      </c>
      <c r="DD357">
        <v>9</v>
      </c>
    </row>
    <row r="358" spans="1:114" x14ac:dyDescent="0.2">
      <c r="A358" t="s">
        <v>155</v>
      </c>
      <c r="B358" t="str">
        <f>VLOOKUP(A358,'[1]DB05-17 for Stata'!$B:$D,2,0)</f>
        <v>Europe &amp; Central Asia</v>
      </c>
      <c r="C358" t="str">
        <f>VLOOKUP(A358,'[1]DB05-17 for Stata'!$B:$D,3,0)</f>
        <v>Upper middle income</v>
      </c>
      <c r="D358" t="s">
        <v>122</v>
      </c>
      <c r="H358">
        <v>75.34</v>
      </c>
      <c r="I358">
        <v>6</v>
      </c>
      <c r="J358">
        <v>56</v>
      </c>
      <c r="K358">
        <v>3</v>
      </c>
      <c r="L358">
        <v>6</v>
      </c>
      <c r="M358">
        <v>56</v>
      </c>
      <c r="N358">
        <v>3</v>
      </c>
      <c r="O358">
        <v>47.8</v>
      </c>
      <c r="Q358">
        <v>68</v>
      </c>
      <c r="R358">
        <v>16</v>
      </c>
      <c r="S358">
        <v>105</v>
      </c>
      <c r="T358">
        <v>5.8</v>
      </c>
      <c r="AP358">
        <v>72.489999999999995</v>
      </c>
      <c r="AQ358">
        <v>8</v>
      </c>
      <c r="AR358">
        <v>19</v>
      </c>
      <c r="AS358">
        <v>2.2999999999999998</v>
      </c>
      <c r="BA358">
        <v>93.75</v>
      </c>
      <c r="BC358">
        <v>9</v>
      </c>
      <c r="BE358">
        <v>6</v>
      </c>
      <c r="BF358">
        <v>30.7</v>
      </c>
      <c r="BG358">
        <v>5</v>
      </c>
      <c r="BI358">
        <v>63.33</v>
      </c>
      <c r="BK358">
        <v>6.3</v>
      </c>
      <c r="BM358">
        <v>10</v>
      </c>
      <c r="BN358">
        <v>2</v>
      </c>
      <c r="BP358">
        <v>7</v>
      </c>
      <c r="BW358">
        <v>61.41</v>
      </c>
      <c r="BX358">
        <v>15</v>
      </c>
      <c r="BY358">
        <v>598</v>
      </c>
      <c r="BZ358">
        <v>33.9</v>
      </c>
      <c r="CF358">
        <v>72.55</v>
      </c>
      <c r="CO358">
        <v>4</v>
      </c>
      <c r="CP358">
        <v>21</v>
      </c>
      <c r="CQ358">
        <v>1601</v>
      </c>
      <c r="CR358">
        <v>5</v>
      </c>
      <c r="CS358">
        <v>18</v>
      </c>
      <c r="CT358">
        <v>1696</v>
      </c>
      <c r="CV358">
        <v>62.32</v>
      </c>
      <c r="CW358">
        <v>564</v>
      </c>
      <c r="CX358">
        <v>23.8</v>
      </c>
      <c r="DA358">
        <v>34.479999999999997</v>
      </c>
      <c r="DB358">
        <v>32</v>
      </c>
      <c r="DD358">
        <v>9</v>
      </c>
    </row>
    <row r="359" spans="1:114" x14ac:dyDescent="0.2">
      <c r="A359" t="s">
        <v>155</v>
      </c>
      <c r="B359" t="str">
        <f>VLOOKUP(A359,'[1]DB05-17 for Stata'!$B:$D,2,0)</f>
        <v>Europe &amp; Central Asia</v>
      </c>
      <c r="C359" t="str">
        <f>VLOOKUP(A359,'[1]DB05-17 for Stata'!$B:$D,3,0)</f>
        <v>Upper middle income</v>
      </c>
      <c r="D359" t="s">
        <v>123</v>
      </c>
      <c r="H359">
        <v>69.64</v>
      </c>
      <c r="I359">
        <v>11</v>
      </c>
      <c r="J359">
        <v>45</v>
      </c>
      <c r="K359">
        <v>7.6</v>
      </c>
      <c r="L359">
        <v>11</v>
      </c>
      <c r="M359">
        <v>45</v>
      </c>
      <c r="N359">
        <v>7.6</v>
      </c>
      <c r="O359">
        <v>56.3</v>
      </c>
      <c r="Q359">
        <v>63.75</v>
      </c>
      <c r="R359">
        <v>17</v>
      </c>
      <c r="S359">
        <v>117</v>
      </c>
      <c r="T359">
        <v>6.9</v>
      </c>
      <c r="AP359">
        <v>72.540000000000006</v>
      </c>
      <c r="AQ359">
        <v>8</v>
      </c>
      <c r="AR359">
        <v>19</v>
      </c>
      <c r="AS359">
        <v>2.2999999999999998</v>
      </c>
      <c r="BA359">
        <v>81.25</v>
      </c>
      <c r="BC359">
        <v>9</v>
      </c>
      <c r="BE359">
        <v>4</v>
      </c>
      <c r="BF359">
        <v>25.4</v>
      </c>
      <c r="BG359">
        <v>3</v>
      </c>
      <c r="BI359">
        <v>63.33</v>
      </c>
      <c r="BK359">
        <v>6.3</v>
      </c>
      <c r="BM359">
        <v>10</v>
      </c>
      <c r="BN359">
        <v>2</v>
      </c>
      <c r="BP359">
        <v>7</v>
      </c>
      <c r="BW359">
        <v>60.49</v>
      </c>
      <c r="BX359">
        <v>15</v>
      </c>
      <c r="BY359">
        <v>598</v>
      </c>
      <c r="BZ359">
        <v>35.799999999999997</v>
      </c>
      <c r="CF359">
        <v>74.38</v>
      </c>
      <c r="CO359">
        <v>4</v>
      </c>
      <c r="CP359">
        <v>21</v>
      </c>
      <c r="CQ359">
        <v>1304</v>
      </c>
      <c r="CR359">
        <v>5</v>
      </c>
      <c r="CS359">
        <v>18</v>
      </c>
      <c r="CT359">
        <v>1297</v>
      </c>
      <c r="CV359">
        <v>61.27</v>
      </c>
      <c r="CW359">
        <v>564</v>
      </c>
      <c r="CX359">
        <v>23.8</v>
      </c>
      <c r="DA359">
        <v>34.880000000000003</v>
      </c>
      <c r="DB359">
        <v>32.4</v>
      </c>
      <c r="DD359">
        <v>9</v>
      </c>
    </row>
    <row r="360" spans="1:114" x14ac:dyDescent="0.2">
      <c r="A360" t="s">
        <v>155</v>
      </c>
      <c r="B360" t="str">
        <f>VLOOKUP(A360,'[1]DB05-17 for Stata'!$B:$D,2,0)</f>
        <v>Europe &amp; Central Asia</v>
      </c>
      <c r="C360" t="str">
        <f>VLOOKUP(A360,'[1]DB05-17 for Stata'!$B:$D,3,0)</f>
        <v>Upper middle income</v>
      </c>
      <c r="D360" t="s">
        <v>124</v>
      </c>
      <c r="H360">
        <v>72.11</v>
      </c>
      <c r="I360">
        <v>10</v>
      </c>
      <c r="J360">
        <v>39</v>
      </c>
      <c r="K360">
        <v>7.9</v>
      </c>
      <c r="L360">
        <v>10</v>
      </c>
      <c r="M360">
        <v>39</v>
      </c>
      <c r="N360">
        <v>7.9</v>
      </c>
      <c r="O360">
        <v>63.9</v>
      </c>
      <c r="Q360">
        <v>65.290000000000006</v>
      </c>
      <c r="R360">
        <v>15</v>
      </c>
      <c r="S360">
        <v>113</v>
      </c>
      <c r="T360">
        <v>7.8</v>
      </c>
      <c r="AP360">
        <v>72.52</v>
      </c>
      <c r="AQ360">
        <v>8</v>
      </c>
      <c r="AR360">
        <v>19</v>
      </c>
      <c r="AS360">
        <v>2.2999999999999998</v>
      </c>
      <c r="BA360">
        <v>81.25</v>
      </c>
      <c r="BC360">
        <v>9</v>
      </c>
      <c r="BE360">
        <v>4</v>
      </c>
      <c r="BF360">
        <v>20.7</v>
      </c>
      <c r="BG360">
        <v>3</v>
      </c>
      <c r="BI360">
        <v>63.33</v>
      </c>
      <c r="BK360">
        <v>6.3</v>
      </c>
      <c r="BM360">
        <v>10</v>
      </c>
      <c r="BN360">
        <v>2</v>
      </c>
      <c r="BP360">
        <v>7</v>
      </c>
      <c r="BW360">
        <v>49.94</v>
      </c>
      <c r="BX360">
        <v>29</v>
      </c>
      <c r="BY360">
        <v>598</v>
      </c>
      <c r="BZ360">
        <v>41.6</v>
      </c>
      <c r="CF360">
        <v>65.180000000000007</v>
      </c>
      <c r="CO360">
        <v>6</v>
      </c>
      <c r="CP360">
        <v>24</v>
      </c>
      <c r="CQ360">
        <v>1208</v>
      </c>
      <c r="CR360">
        <v>8</v>
      </c>
      <c r="CS360">
        <v>22</v>
      </c>
      <c r="CT360">
        <v>1121</v>
      </c>
      <c r="CV360">
        <v>61.27</v>
      </c>
      <c r="CW360">
        <v>564</v>
      </c>
      <c r="CX360">
        <v>23.8</v>
      </c>
      <c r="DA360">
        <v>37.06</v>
      </c>
      <c r="DB360">
        <v>34.4</v>
      </c>
      <c r="DD360">
        <v>9</v>
      </c>
    </row>
    <row r="361" spans="1:114" x14ac:dyDescent="0.2">
      <c r="A361" t="s">
        <v>155</v>
      </c>
      <c r="B361" t="str">
        <f>VLOOKUP(A361,'[1]DB05-17 for Stata'!$B:$D,2,0)</f>
        <v>Europe &amp; Central Asia</v>
      </c>
      <c r="C361" t="str">
        <f>VLOOKUP(A361,'[1]DB05-17 for Stata'!$B:$D,3,0)</f>
        <v>Upper middle income</v>
      </c>
      <c r="D361" t="s">
        <v>125</v>
      </c>
      <c r="H361">
        <v>68.39</v>
      </c>
      <c r="I361">
        <v>12</v>
      </c>
      <c r="J361">
        <v>39</v>
      </c>
      <c r="K361">
        <v>9.6</v>
      </c>
      <c r="L361">
        <v>12</v>
      </c>
      <c r="M361">
        <v>39</v>
      </c>
      <c r="N361">
        <v>9.6</v>
      </c>
      <c r="O361">
        <v>73</v>
      </c>
      <c r="Q361">
        <v>63.45</v>
      </c>
      <c r="R361">
        <v>15</v>
      </c>
      <c r="S361">
        <v>113</v>
      </c>
      <c r="T361">
        <v>8.9</v>
      </c>
      <c r="AP361">
        <v>72.47</v>
      </c>
      <c r="AQ361">
        <v>8</v>
      </c>
      <c r="AR361">
        <v>19</v>
      </c>
      <c r="AS361">
        <v>2.2999999999999998</v>
      </c>
      <c r="BA361">
        <v>81.25</v>
      </c>
      <c r="BC361">
        <v>9</v>
      </c>
      <c r="BE361">
        <v>4</v>
      </c>
      <c r="BF361">
        <v>13.6</v>
      </c>
      <c r="BG361">
        <v>0</v>
      </c>
      <c r="BI361">
        <v>63.33</v>
      </c>
      <c r="BK361">
        <v>6.3</v>
      </c>
      <c r="BM361">
        <v>10</v>
      </c>
      <c r="BN361">
        <v>2</v>
      </c>
      <c r="BP361">
        <v>7</v>
      </c>
      <c r="BW361">
        <v>48.16</v>
      </c>
      <c r="BX361">
        <v>29</v>
      </c>
      <c r="BY361">
        <v>598</v>
      </c>
      <c r="BZ361">
        <v>45.2</v>
      </c>
      <c r="CF361">
        <v>64.349999999999994</v>
      </c>
      <c r="CO361">
        <v>6</v>
      </c>
      <c r="CP361">
        <v>24</v>
      </c>
      <c r="CQ361">
        <v>1208</v>
      </c>
      <c r="CR361">
        <v>8</v>
      </c>
      <c r="CS361">
        <v>22</v>
      </c>
      <c r="CT361">
        <v>1121</v>
      </c>
      <c r="CV361">
        <v>61.27</v>
      </c>
      <c r="CW361">
        <v>564</v>
      </c>
      <c r="CX361">
        <v>23.8</v>
      </c>
      <c r="DA361">
        <v>36.049999999999997</v>
      </c>
      <c r="DB361">
        <v>33.5</v>
      </c>
      <c r="DD361">
        <v>9</v>
      </c>
    </row>
    <row r="362" spans="1:114" x14ac:dyDescent="0.2">
      <c r="A362" t="s">
        <v>155</v>
      </c>
      <c r="B362" t="str">
        <f>VLOOKUP(A362,'[1]DB05-17 for Stata'!$B:$D,2,0)</f>
        <v>Europe &amp; Central Asia</v>
      </c>
      <c r="C362" t="str">
        <f>VLOOKUP(A362,'[1]DB05-17 for Stata'!$B:$D,3,0)</f>
        <v>Upper middle income</v>
      </c>
      <c r="D362" t="s">
        <v>126</v>
      </c>
      <c r="H362">
        <v>67.77</v>
      </c>
      <c r="I362">
        <v>12</v>
      </c>
      <c r="J362">
        <v>39</v>
      </c>
      <c r="K362">
        <v>10.3</v>
      </c>
      <c r="L362">
        <v>12</v>
      </c>
      <c r="M362">
        <v>39</v>
      </c>
      <c r="N362">
        <v>10.3</v>
      </c>
      <c r="O362">
        <v>81.599999999999994</v>
      </c>
      <c r="AP362">
        <v>72.430000000000007</v>
      </c>
      <c r="AQ362">
        <v>8</v>
      </c>
      <c r="AR362">
        <v>19</v>
      </c>
      <c r="AS362">
        <v>2.4</v>
      </c>
      <c r="BA362">
        <v>56.25</v>
      </c>
      <c r="BC362">
        <v>9</v>
      </c>
      <c r="BE362">
        <v>0</v>
      </c>
      <c r="BF362">
        <v>1.3</v>
      </c>
      <c r="BG362">
        <v>0</v>
      </c>
      <c r="CV362">
        <v>61.27</v>
      </c>
      <c r="CW362">
        <v>564</v>
      </c>
      <c r="CX362">
        <v>23.8</v>
      </c>
      <c r="DA362">
        <v>36.01</v>
      </c>
      <c r="DB362">
        <v>33.5</v>
      </c>
      <c r="DD362">
        <v>9</v>
      </c>
    </row>
    <row r="363" spans="1:114" x14ac:dyDescent="0.2">
      <c r="A363" t="s">
        <v>155</v>
      </c>
      <c r="B363" t="str">
        <f>VLOOKUP(A363,'[1]DB05-17 for Stata'!$B:$D,2,0)</f>
        <v>Europe &amp; Central Asia</v>
      </c>
      <c r="C363" t="str">
        <f>VLOOKUP(A363,'[1]DB05-17 for Stata'!$B:$D,3,0)</f>
        <v>Upper middle income</v>
      </c>
      <c r="D363" t="s">
        <v>128</v>
      </c>
      <c r="H363">
        <v>67.430000000000007</v>
      </c>
      <c r="I363">
        <v>12</v>
      </c>
      <c r="J363">
        <v>39</v>
      </c>
      <c r="K363">
        <v>10.4</v>
      </c>
      <c r="L363">
        <v>12</v>
      </c>
      <c r="M363">
        <v>39</v>
      </c>
      <c r="N363">
        <v>10.4</v>
      </c>
      <c r="O363">
        <v>86.7</v>
      </c>
      <c r="CV363">
        <v>61.27</v>
      </c>
      <c r="CW363">
        <v>564</v>
      </c>
      <c r="CX363">
        <v>23.8</v>
      </c>
      <c r="DA363">
        <v>36.35</v>
      </c>
      <c r="DB363">
        <v>33.799999999999997</v>
      </c>
      <c r="DD363">
        <v>9</v>
      </c>
    </row>
    <row r="364" spans="1:114" x14ac:dyDescent="0.2">
      <c r="A364" t="s">
        <v>156</v>
      </c>
      <c r="B364" t="str">
        <f>VLOOKUP(A364,'[1]DB05-17 for Stata'!$B:$D,2,0)</f>
        <v>Sub-Saharan Africa</v>
      </c>
      <c r="C364" t="str">
        <f>VLOOKUP(A364,'[1]DB05-17 for Stata'!$B:$D,3,0)</f>
        <v>Low income</v>
      </c>
      <c r="D364" t="s">
        <v>113</v>
      </c>
      <c r="E364">
        <v>146</v>
      </c>
      <c r="F364">
        <v>51.33</v>
      </c>
      <c r="G364">
        <v>72</v>
      </c>
      <c r="H364">
        <v>88.06</v>
      </c>
      <c r="I364">
        <v>3</v>
      </c>
      <c r="J364">
        <v>13</v>
      </c>
      <c r="K364">
        <v>43.4</v>
      </c>
      <c r="L364">
        <v>3</v>
      </c>
      <c r="M364">
        <v>13</v>
      </c>
      <c r="N364">
        <v>43.4</v>
      </c>
      <c r="O364">
        <v>7</v>
      </c>
      <c r="P364">
        <v>61</v>
      </c>
      <c r="Q364">
        <v>72.87</v>
      </c>
      <c r="R364">
        <v>14</v>
      </c>
      <c r="S364">
        <v>121</v>
      </c>
      <c r="T364">
        <v>5</v>
      </c>
      <c r="U364">
        <v>12</v>
      </c>
      <c r="V364">
        <v>1</v>
      </c>
      <c r="W364">
        <v>1</v>
      </c>
      <c r="X364">
        <v>2</v>
      </c>
      <c r="Y364">
        <v>3</v>
      </c>
      <c r="Z364">
        <v>2</v>
      </c>
      <c r="AA364">
        <v>3</v>
      </c>
      <c r="AB364">
        <v>181</v>
      </c>
      <c r="AC364">
        <v>29.42</v>
      </c>
      <c r="AD364">
        <v>4</v>
      </c>
      <c r="AE364">
        <v>169</v>
      </c>
      <c r="AF364">
        <v>10028.1</v>
      </c>
      <c r="AG364">
        <v>0</v>
      </c>
      <c r="AH364">
        <v>0</v>
      </c>
      <c r="AI364">
        <v>1</v>
      </c>
      <c r="AJ364">
        <v>1</v>
      </c>
      <c r="AK364">
        <v>1</v>
      </c>
      <c r="AL364">
        <v>0</v>
      </c>
      <c r="AM364">
        <v>1</v>
      </c>
      <c r="AN364">
        <v>25.4</v>
      </c>
      <c r="AO364">
        <v>136</v>
      </c>
      <c r="AP364">
        <v>50.26</v>
      </c>
      <c r="AQ364">
        <v>4</v>
      </c>
      <c r="AR364">
        <v>67</v>
      </c>
      <c r="AS364">
        <v>12.1</v>
      </c>
      <c r="AT364">
        <v>11.5</v>
      </c>
      <c r="AU364">
        <v>2</v>
      </c>
      <c r="AV364">
        <v>3</v>
      </c>
      <c r="AW364">
        <v>0</v>
      </c>
      <c r="AX364">
        <v>6.5</v>
      </c>
      <c r="AY364">
        <v>0</v>
      </c>
      <c r="AZ364">
        <v>139</v>
      </c>
      <c r="BA364">
        <v>30</v>
      </c>
      <c r="BB364">
        <v>6</v>
      </c>
      <c r="BD364">
        <v>0</v>
      </c>
      <c r="BF364">
        <v>0.3</v>
      </c>
      <c r="BG364">
        <v>0</v>
      </c>
      <c r="BH364">
        <v>145</v>
      </c>
      <c r="BI364">
        <v>40</v>
      </c>
      <c r="BJ364">
        <v>4</v>
      </c>
      <c r="BL364">
        <v>4.3</v>
      </c>
      <c r="BM364">
        <v>7</v>
      </c>
      <c r="BN364">
        <v>1</v>
      </c>
      <c r="BO364">
        <v>5</v>
      </c>
      <c r="BQ364">
        <v>3.7</v>
      </c>
      <c r="BR364">
        <v>5</v>
      </c>
      <c r="BS364">
        <v>4</v>
      </c>
      <c r="BT364">
        <v>2</v>
      </c>
      <c r="BU364">
        <v>150</v>
      </c>
      <c r="BV364">
        <v>48.9</v>
      </c>
      <c r="BW364">
        <v>55.77</v>
      </c>
      <c r="BX364">
        <v>45</v>
      </c>
      <c r="BY364">
        <v>270</v>
      </c>
      <c r="BZ364">
        <v>41.3</v>
      </c>
      <c r="CA364">
        <v>16.2</v>
      </c>
      <c r="CB364">
        <v>21.4</v>
      </c>
      <c r="CC364">
        <v>3.7</v>
      </c>
      <c r="CD364" t="s">
        <v>114</v>
      </c>
      <c r="CE364">
        <v>104</v>
      </c>
      <c r="CF364">
        <v>66.58</v>
      </c>
      <c r="CG364">
        <v>75</v>
      </c>
      <c r="CH364">
        <v>261</v>
      </c>
      <c r="CI364">
        <v>84</v>
      </c>
      <c r="CJ364">
        <v>86</v>
      </c>
      <c r="CK364">
        <v>102</v>
      </c>
      <c r="CL364">
        <v>265</v>
      </c>
      <c r="CM364">
        <v>96</v>
      </c>
      <c r="CN364">
        <v>197</v>
      </c>
      <c r="CU364">
        <v>161</v>
      </c>
      <c r="CV364">
        <v>41.05</v>
      </c>
      <c r="CW364">
        <v>446</v>
      </c>
      <c r="CX364">
        <v>81.7</v>
      </c>
      <c r="CY364">
        <v>7.5</v>
      </c>
      <c r="CZ364">
        <v>112</v>
      </c>
      <c r="DA364">
        <v>39.25</v>
      </c>
      <c r="DB364">
        <v>20.7</v>
      </c>
      <c r="DC364">
        <v>4</v>
      </c>
      <c r="DD364">
        <v>21</v>
      </c>
      <c r="DE364">
        <v>0</v>
      </c>
      <c r="DF364">
        <v>9</v>
      </c>
      <c r="DG364">
        <v>2</v>
      </c>
      <c r="DH364">
        <v>5.5</v>
      </c>
      <c r="DI364">
        <v>0.5</v>
      </c>
      <c r="DJ364">
        <v>1</v>
      </c>
    </row>
    <row r="365" spans="1:114" x14ac:dyDescent="0.2">
      <c r="A365" t="s">
        <v>156</v>
      </c>
      <c r="B365" t="str">
        <f>VLOOKUP(A365,'[1]DB05-17 for Stata'!$B:$D,2,0)</f>
        <v>Sub-Saharan Africa</v>
      </c>
      <c r="C365" t="str">
        <f>VLOOKUP(A365,'[1]DB05-17 for Stata'!$B:$D,3,0)</f>
        <v>Low income</v>
      </c>
      <c r="D365" t="s">
        <v>115</v>
      </c>
      <c r="E365">
        <v>142</v>
      </c>
      <c r="F365">
        <v>51.06</v>
      </c>
      <c r="G365">
        <v>77</v>
      </c>
      <c r="H365">
        <v>86.69</v>
      </c>
      <c r="I365">
        <v>3</v>
      </c>
      <c r="J365">
        <v>13</v>
      </c>
      <c r="K365">
        <v>43.5</v>
      </c>
      <c r="L365">
        <v>3</v>
      </c>
      <c r="M365">
        <v>13</v>
      </c>
      <c r="N365">
        <v>43.5</v>
      </c>
      <c r="O365">
        <v>28.5</v>
      </c>
      <c r="P365">
        <v>61</v>
      </c>
      <c r="Q365">
        <v>72.78</v>
      </c>
      <c r="R365">
        <v>14</v>
      </c>
      <c r="S365">
        <v>121</v>
      </c>
      <c r="T365">
        <v>5.0999999999999996</v>
      </c>
      <c r="U365">
        <v>12</v>
      </c>
      <c r="V365">
        <v>1</v>
      </c>
      <c r="W365">
        <v>1</v>
      </c>
      <c r="X365">
        <v>2</v>
      </c>
      <c r="Y365">
        <v>3</v>
      </c>
      <c r="Z365">
        <v>2</v>
      </c>
      <c r="AA365">
        <v>3</v>
      </c>
      <c r="AB365">
        <v>181</v>
      </c>
      <c r="AC365">
        <v>29.42</v>
      </c>
      <c r="AD365">
        <v>4</v>
      </c>
      <c r="AE365">
        <v>169</v>
      </c>
      <c r="AF365">
        <v>10217.1</v>
      </c>
      <c r="AG365">
        <v>0</v>
      </c>
      <c r="AH365">
        <v>0</v>
      </c>
      <c r="AI365">
        <v>1</v>
      </c>
      <c r="AJ365">
        <v>1</v>
      </c>
      <c r="AK365">
        <v>0</v>
      </c>
      <c r="AL365">
        <v>0</v>
      </c>
      <c r="AM365">
        <v>1</v>
      </c>
      <c r="AN365">
        <v>28</v>
      </c>
      <c r="AO365">
        <v>137</v>
      </c>
      <c r="AP365">
        <v>50.21</v>
      </c>
      <c r="AQ365">
        <v>4</v>
      </c>
      <c r="AR365">
        <v>67</v>
      </c>
      <c r="AS365">
        <v>12.1</v>
      </c>
      <c r="AT365">
        <v>11.5</v>
      </c>
      <c r="AU365">
        <v>2</v>
      </c>
      <c r="AV365">
        <v>3</v>
      </c>
      <c r="AW365">
        <v>0</v>
      </c>
      <c r="AX365">
        <v>6.5</v>
      </c>
      <c r="AY365" t="s">
        <v>114</v>
      </c>
      <c r="AZ365">
        <v>134</v>
      </c>
      <c r="BA365">
        <v>30</v>
      </c>
      <c r="BB365">
        <v>6</v>
      </c>
      <c r="BD365">
        <v>0</v>
      </c>
      <c r="BF365">
        <v>0.3</v>
      </c>
      <c r="BG365">
        <v>0</v>
      </c>
      <c r="BH365">
        <v>145</v>
      </c>
      <c r="BI365">
        <v>40</v>
      </c>
      <c r="BJ365">
        <v>4</v>
      </c>
      <c r="BL365">
        <v>4.3</v>
      </c>
      <c r="BM365">
        <v>7</v>
      </c>
      <c r="BN365">
        <v>1</v>
      </c>
      <c r="BO365">
        <v>5</v>
      </c>
      <c r="BQ365">
        <v>3.7</v>
      </c>
      <c r="BR365">
        <v>5</v>
      </c>
      <c r="BS365">
        <v>4</v>
      </c>
      <c r="BT365">
        <v>2</v>
      </c>
      <c r="BU365">
        <v>149</v>
      </c>
      <c r="BV365">
        <v>48.9</v>
      </c>
      <c r="BW365">
        <v>55.77</v>
      </c>
      <c r="BX365">
        <v>45</v>
      </c>
      <c r="BY365">
        <v>270</v>
      </c>
      <c r="BZ365">
        <v>41.3</v>
      </c>
      <c r="CA365">
        <v>16.2</v>
      </c>
      <c r="CB365">
        <v>21.4</v>
      </c>
      <c r="CC365">
        <v>3.7</v>
      </c>
      <c r="CE365">
        <v>104</v>
      </c>
      <c r="CF365">
        <v>66.58</v>
      </c>
      <c r="CG365">
        <v>75</v>
      </c>
      <c r="CH365">
        <v>261</v>
      </c>
      <c r="CI365">
        <v>84</v>
      </c>
      <c r="CJ365">
        <v>86</v>
      </c>
      <c r="CK365">
        <v>102</v>
      </c>
      <c r="CL365">
        <v>265</v>
      </c>
      <c r="CM365">
        <v>96</v>
      </c>
      <c r="CN365">
        <v>197</v>
      </c>
      <c r="CU365">
        <v>161</v>
      </c>
      <c r="CV365">
        <v>41.05</v>
      </c>
      <c r="CW365">
        <v>446</v>
      </c>
      <c r="CX365">
        <v>81.7</v>
      </c>
      <c r="CY365">
        <v>7.5</v>
      </c>
      <c r="CZ365">
        <v>113</v>
      </c>
      <c r="DA365">
        <v>38.08</v>
      </c>
      <c r="DB365">
        <v>18.5</v>
      </c>
      <c r="DC365">
        <v>4</v>
      </c>
      <c r="DD365">
        <v>21</v>
      </c>
      <c r="DE365">
        <v>0</v>
      </c>
      <c r="DF365">
        <v>9</v>
      </c>
      <c r="DG365">
        <v>2</v>
      </c>
      <c r="DH365">
        <v>5.5</v>
      </c>
      <c r="DI365">
        <v>0.5</v>
      </c>
      <c r="DJ365">
        <v>1</v>
      </c>
    </row>
    <row r="366" spans="1:114" x14ac:dyDescent="0.2">
      <c r="A366" t="s">
        <v>156</v>
      </c>
      <c r="B366" t="str">
        <f>VLOOKUP(A366,'[1]DB05-17 for Stata'!$B:$D,2,0)</f>
        <v>Sub-Saharan Africa</v>
      </c>
      <c r="C366" t="str">
        <f>VLOOKUP(A366,'[1]DB05-17 for Stata'!$B:$D,3,0)</f>
        <v>Low income</v>
      </c>
      <c r="D366" t="s">
        <v>116</v>
      </c>
      <c r="F366">
        <v>49.57</v>
      </c>
      <c r="H366">
        <v>69.06</v>
      </c>
      <c r="I366">
        <v>3</v>
      </c>
      <c r="J366">
        <v>13</v>
      </c>
      <c r="K366">
        <v>44.7</v>
      </c>
      <c r="L366">
        <v>3</v>
      </c>
      <c r="M366">
        <v>13</v>
      </c>
      <c r="N366">
        <v>44.7</v>
      </c>
      <c r="O366">
        <v>308.5</v>
      </c>
      <c r="Q366">
        <v>72.260000000000005</v>
      </c>
      <c r="R366">
        <v>14</v>
      </c>
      <c r="S366">
        <v>121</v>
      </c>
      <c r="T366">
        <v>5.5</v>
      </c>
      <c r="U366">
        <v>12</v>
      </c>
      <c r="V366">
        <v>1</v>
      </c>
      <c r="W366">
        <v>1</v>
      </c>
      <c r="X366">
        <v>2</v>
      </c>
      <c r="Y366">
        <v>3</v>
      </c>
      <c r="Z366">
        <v>2</v>
      </c>
      <c r="AA366">
        <v>3</v>
      </c>
      <c r="AC366">
        <v>30.62</v>
      </c>
      <c r="AD366">
        <v>4</v>
      </c>
      <c r="AE366">
        <v>158</v>
      </c>
      <c r="AF366">
        <v>11057.1</v>
      </c>
      <c r="AG366">
        <v>0</v>
      </c>
      <c r="AH366">
        <v>0</v>
      </c>
      <c r="AI366">
        <v>1</v>
      </c>
      <c r="AJ366">
        <v>1</v>
      </c>
      <c r="AK366">
        <v>0</v>
      </c>
      <c r="AL366">
        <v>0</v>
      </c>
      <c r="AM366">
        <v>1</v>
      </c>
      <c r="AN366">
        <v>28.6</v>
      </c>
      <c r="AP366">
        <v>49.93</v>
      </c>
      <c r="AQ366">
        <v>4</v>
      </c>
      <c r="AR366">
        <v>67</v>
      </c>
      <c r="AS366">
        <v>12.3</v>
      </c>
      <c r="AT366">
        <v>11.5</v>
      </c>
      <c r="AU366">
        <v>2</v>
      </c>
      <c r="AV366">
        <v>3</v>
      </c>
      <c r="AW366">
        <v>0</v>
      </c>
      <c r="AX366">
        <v>6.5</v>
      </c>
      <c r="BA366">
        <v>30</v>
      </c>
      <c r="BB366">
        <v>6</v>
      </c>
      <c r="BD366">
        <v>0</v>
      </c>
      <c r="BF366">
        <v>2</v>
      </c>
      <c r="BG366">
        <v>0</v>
      </c>
      <c r="BI366">
        <v>40</v>
      </c>
      <c r="BJ366">
        <v>4</v>
      </c>
      <c r="BL366">
        <v>4.3</v>
      </c>
      <c r="BM366">
        <v>7</v>
      </c>
      <c r="BN366">
        <v>1</v>
      </c>
      <c r="BO366">
        <v>5</v>
      </c>
      <c r="BP366">
        <v>5</v>
      </c>
      <c r="BQ366">
        <v>3.7</v>
      </c>
      <c r="BR366">
        <v>5</v>
      </c>
      <c r="BS366">
        <v>4</v>
      </c>
      <c r="BT366">
        <v>2</v>
      </c>
      <c r="BW366">
        <v>58.08</v>
      </c>
      <c r="BX366">
        <v>45</v>
      </c>
      <c r="BY366">
        <v>270</v>
      </c>
      <c r="BZ366">
        <v>41.3</v>
      </c>
      <c r="CA366">
        <v>16.2</v>
      </c>
      <c r="CB366">
        <v>21.4</v>
      </c>
      <c r="CC366">
        <v>3.7</v>
      </c>
      <c r="CF366">
        <v>66.58</v>
      </c>
      <c r="CG366">
        <v>75</v>
      </c>
      <c r="CH366">
        <v>261</v>
      </c>
      <c r="CI366">
        <v>84</v>
      </c>
      <c r="CJ366">
        <v>86</v>
      </c>
      <c r="CK366">
        <v>102</v>
      </c>
      <c r="CL366">
        <v>265</v>
      </c>
      <c r="CM366">
        <v>96</v>
      </c>
      <c r="CN366">
        <v>197</v>
      </c>
      <c r="CO366">
        <v>10</v>
      </c>
      <c r="CP366">
        <v>41</v>
      </c>
      <c r="CQ366">
        <v>2305</v>
      </c>
      <c r="CR366">
        <v>12</v>
      </c>
      <c r="CS366">
        <v>49</v>
      </c>
      <c r="CT366">
        <v>4330</v>
      </c>
      <c r="CV366">
        <v>41.05</v>
      </c>
      <c r="CW366">
        <v>446</v>
      </c>
      <c r="CX366">
        <v>81.7</v>
      </c>
      <c r="CY366">
        <v>7.5</v>
      </c>
      <c r="DA366">
        <v>38.08</v>
      </c>
      <c r="DB366">
        <v>18.5</v>
      </c>
      <c r="DC366">
        <v>4</v>
      </c>
      <c r="DD366">
        <v>21</v>
      </c>
      <c r="DE366">
        <v>0</v>
      </c>
      <c r="DF366">
        <v>9</v>
      </c>
      <c r="DG366">
        <v>2</v>
      </c>
      <c r="DH366">
        <v>5.5</v>
      </c>
      <c r="DI366">
        <v>0.5</v>
      </c>
      <c r="DJ366">
        <v>1</v>
      </c>
    </row>
    <row r="367" spans="1:114" x14ac:dyDescent="0.2">
      <c r="A367" t="s">
        <v>156</v>
      </c>
      <c r="B367" t="str">
        <f>VLOOKUP(A367,'[1]DB05-17 for Stata'!$B:$D,2,0)</f>
        <v>Sub-Saharan Africa</v>
      </c>
      <c r="C367" t="str">
        <f>VLOOKUP(A367,'[1]DB05-17 for Stata'!$B:$D,3,0)</f>
        <v>Low income</v>
      </c>
      <c r="D367" t="s">
        <v>117</v>
      </c>
      <c r="F367">
        <v>45.41</v>
      </c>
      <c r="H367">
        <v>69.209999999999994</v>
      </c>
      <c r="I367">
        <v>3</v>
      </c>
      <c r="J367">
        <v>13</v>
      </c>
      <c r="K367">
        <v>44.5</v>
      </c>
      <c r="L367">
        <v>3</v>
      </c>
      <c r="M367">
        <v>13</v>
      </c>
      <c r="N367">
        <v>44.5</v>
      </c>
      <c r="O367">
        <v>306.2</v>
      </c>
      <c r="Q367">
        <v>69.599999999999994</v>
      </c>
      <c r="R367">
        <v>14</v>
      </c>
      <c r="S367">
        <v>121</v>
      </c>
      <c r="T367">
        <v>5.6</v>
      </c>
      <c r="AC367">
        <v>40.82</v>
      </c>
      <c r="AD367">
        <v>4</v>
      </c>
      <c r="AE367">
        <v>158</v>
      </c>
      <c r="AF367">
        <v>10976.3</v>
      </c>
      <c r="AP367">
        <v>53.83</v>
      </c>
      <c r="AQ367">
        <v>4</v>
      </c>
      <c r="AR367">
        <v>67</v>
      </c>
      <c r="AS367">
        <v>12.3</v>
      </c>
      <c r="BA367">
        <v>37.5</v>
      </c>
      <c r="BB367">
        <v>6</v>
      </c>
      <c r="BC367">
        <v>6</v>
      </c>
      <c r="BD367">
        <v>0</v>
      </c>
      <c r="BE367">
        <v>0</v>
      </c>
      <c r="BF367">
        <v>2</v>
      </c>
      <c r="BG367">
        <v>0</v>
      </c>
      <c r="BI367">
        <v>33.33</v>
      </c>
      <c r="BJ367">
        <v>3.7</v>
      </c>
      <c r="BK367">
        <v>3.3</v>
      </c>
      <c r="BL367">
        <v>3.7</v>
      </c>
      <c r="BM367">
        <v>6</v>
      </c>
      <c r="BN367">
        <v>1</v>
      </c>
      <c r="BO367">
        <v>4</v>
      </c>
      <c r="BP367">
        <v>3</v>
      </c>
      <c r="BQ367">
        <v>3.7</v>
      </c>
      <c r="BR367">
        <v>5</v>
      </c>
      <c r="BS367">
        <v>4</v>
      </c>
      <c r="BT367">
        <v>2</v>
      </c>
      <c r="BW367">
        <v>58.08</v>
      </c>
      <c r="BX367">
        <v>45</v>
      </c>
      <c r="BY367">
        <v>270</v>
      </c>
      <c r="BZ367">
        <v>41.3</v>
      </c>
      <c r="CA367">
        <v>14.8</v>
      </c>
      <c r="CB367">
        <v>22.6</v>
      </c>
      <c r="CF367">
        <v>28.1</v>
      </c>
      <c r="CO367">
        <v>10</v>
      </c>
      <c r="CP367">
        <v>41</v>
      </c>
      <c r="CQ367">
        <v>2455</v>
      </c>
      <c r="CR367">
        <v>12</v>
      </c>
      <c r="CS367">
        <v>49</v>
      </c>
      <c r="CT367">
        <v>4530</v>
      </c>
      <c r="CV367">
        <v>43.83</v>
      </c>
      <c r="CW367">
        <v>446</v>
      </c>
      <c r="CX367">
        <v>81.7</v>
      </c>
      <c r="DA367">
        <v>38.04</v>
      </c>
      <c r="DB367">
        <v>18.399999999999999</v>
      </c>
      <c r="DD367">
        <v>21</v>
      </c>
      <c r="DE367">
        <v>0</v>
      </c>
      <c r="DF367">
        <v>9</v>
      </c>
      <c r="DG367">
        <v>2</v>
      </c>
      <c r="DH367">
        <v>5.5</v>
      </c>
      <c r="DI367">
        <v>0.5</v>
      </c>
      <c r="DJ367">
        <v>1</v>
      </c>
    </row>
    <row r="368" spans="1:114" x14ac:dyDescent="0.2">
      <c r="A368" t="s">
        <v>156</v>
      </c>
      <c r="B368" t="str">
        <f>VLOOKUP(A368,'[1]DB05-17 for Stata'!$B:$D,2,0)</f>
        <v>Sub-Saharan Africa</v>
      </c>
      <c r="C368" t="str">
        <f>VLOOKUP(A368,'[1]DB05-17 for Stata'!$B:$D,3,0)</f>
        <v>Low income</v>
      </c>
      <c r="D368" t="s">
        <v>118</v>
      </c>
      <c r="F368">
        <v>45.05</v>
      </c>
      <c r="H368">
        <v>65.95</v>
      </c>
      <c r="I368">
        <v>3</v>
      </c>
      <c r="J368">
        <v>13</v>
      </c>
      <c r="K368">
        <v>46.8</v>
      </c>
      <c r="L368">
        <v>3</v>
      </c>
      <c r="M368">
        <v>13</v>
      </c>
      <c r="N368">
        <v>46.8</v>
      </c>
      <c r="O368">
        <v>353.9</v>
      </c>
      <c r="Q368">
        <v>68.180000000000007</v>
      </c>
      <c r="R368">
        <v>14</v>
      </c>
      <c r="S368">
        <v>121</v>
      </c>
      <c r="T368">
        <v>6.4</v>
      </c>
      <c r="AC368">
        <v>40.82</v>
      </c>
      <c r="AD368">
        <v>4</v>
      </c>
      <c r="AE368">
        <v>158</v>
      </c>
      <c r="AF368">
        <v>12662</v>
      </c>
      <c r="AP368">
        <v>53.06</v>
      </c>
      <c r="AQ368">
        <v>4</v>
      </c>
      <c r="AR368">
        <v>67</v>
      </c>
      <c r="AS368">
        <v>12.6</v>
      </c>
      <c r="BA368">
        <v>37.5</v>
      </c>
      <c r="BC368">
        <v>6</v>
      </c>
      <c r="BE368">
        <v>0</v>
      </c>
      <c r="BF368">
        <v>1.7</v>
      </c>
      <c r="BG368">
        <v>0</v>
      </c>
      <c r="BI368">
        <v>33.33</v>
      </c>
      <c r="BK368">
        <v>3.3</v>
      </c>
      <c r="BM368">
        <v>6</v>
      </c>
      <c r="BN368">
        <v>1</v>
      </c>
      <c r="BP368">
        <v>3</v>
      </c>
      <c r="BW368">
        <v>56.83</v>
      </c>
      <c r="BX368">
        <v>46</v>
      </c>
      <c r="BY368">
        <v>270</v>
      </c>
      <c r="BZ368">
        <v>42.7</v>
      </c>
      <c r="CF368">
        <v>30.26</v>
      </c>
      <c r="CO368">
        <v>10</v>
      </c>
      <c r="CP368">
        <v>41</v>
      </c>
      <c r="CQ368">
        <v>2412</v>
      </c>
      <c r="CR368">
        <v>12</v>
      </c>
      <c r="CS368">
        <v>47</v>
      </c>
      <c r="CT368">
        <v>4130</v>
      </c>
      <c r="CV368">
        <v>43.83</v>
      </c>
      <c r="CW368">
        <v>446</v>
      </c>
      <c r="CX368">
        <v>81.7</v>
      </c>
      <c r="DA368">
        <v>20.75</v>
      </c>
      <c r="DB368">
        <v>19.3</v>
      </c>
      <c r="DD368">
        <v>21</v>
      </c>
      <c r="DE368">
        <v>0</v>
      </c>
    </row>
    <row r="369" spans="1:114" x14ac:dyDescent="0.2">
      <c r="A369" t="s">
        <v>156</v>
      </c>
      <c r="B369" t="str">
        <f>VLOOKUP(A369,'[1]DB05-17 for Stata'!$B:$D,2,0)</f>
        <v>Sub-Saharan Africa</v>
      </c>
      <c r="C369" t="str">
        <f>VLOOKUP(A369,'[1]DB05-17 for Stata'!$B:$D,3,0)</f>
        <v>Low income</v>
      </c>
      <c r="D369" t="s">
        <v>119</v>
      </c>
      <c r="F369">
        <v>44.76</v>
      </c>
      <c r="H369">
        <v>64.62</v>
      </c>
      <c r="I369">
        <v>3</v>
      </c>
      <c r="J369">
        <v>13</v>
      </c>
      <c r="K369">
        <v>47.7</v>
      </c>
      <c r="L369">
        <v>3</v>
      </c>
      <c r="M369">
        <v>13</v>
      </c>
      <c r="N369">
        <v>47.7</v>
      </c>
      <c r="O369">
        <v>373.3</v>
      </c>
      <c r="Q369">
        <v>68.099999999999994</v>
      </c>
      <c r="R369">
        <v>14</v>
      </c>
      <c r="S369">
        <v>121</v>
      </c>
      <c r="T369">
        <v>6.5</v>
      </c>
      <c r="AC369">
        <v>40.82</v>
      </c>
      <c r="AD369">
        <v>4</v>
      </c>
      <c r="AE369">
        <v>158</v>
      </c>
      <c r="AF369">
        <v>13356.8</v>
      </c>
      <c r="AP369">
        <v>52.74</v>
      </c>
      <c r="AQ369">
        <v>4</v>
      </c>
      <c r="AR369">
        <v>67</v>
      </c>
      <c r="AS369">
        <v>12.8</v>
      </c>
      <c r="BA369">
        <v>37.5</v>
      </c>
      <c r="BC369">
        <v>6</v>
      </c>
      <c r="BE369">
        <v>0</v>
      </c>
      <c r="BF369">
        <v>1.8</v>
      </c>
      <c r="BG369">
        <v>0</v>
      </c>
      <c r="BI369">
        <v>33.33</v>
      </c>
      <c r="BK369">
        <v>3.3</v>
      </c>
      <c r="BM369">
        <v>6</v>
      </c>
      <c r="BN369">
        <v>1</v>
      </c>
      <c r="BP369">
        <v>3</v>
      </c>
      <c r="BW369">
        <v>56.83</v>
      </c>
      <c r="BX369">
        <v>46</v>
      </c>
      <c r="BY369">
        <v>270</v>
      </c>
      <c r="BZ369">
        <v>42.7</v>
      </c>
      <c r="CF369">
        <v>29.05</v>
      </c>
      <c r="CO369">
        <v>10</v>
      </c>
      <c r="CP369">
        <v>41</v>
      </c>
      <c r="CQ369">
        <v>2412</v>
      </c>
      <c r="CR369">
        <v>12</v>
      </c>
      <c r="CS369">
        <v>49</v>
      </c>
      <c r="CT369">
        <v>4130</v>
      </c>
      <c r="CV369">
        <v>43.83</v>
      </c>
      <c r="CW369">
        <v>446</v>
      </c>
      <c r="CX369">
        <v>81.7</v>
      </c>
      <c r="DA369">
        <v>20.75</v>
      </c>
      <c r="DB369">
        <v>19.3</v>
      </c>
      <c r="DD369">
        <v>21</v>
      </c>
      <c r="DE369">
        <v>0</v>
      </c>
    </row>
    <row r="370" spans="1:114" x14ac:dyDescent="0.2">
      <c r="A370" t="s">
        <v>156</v>
      </c>
      <c r="B370" t="str">
        <f>VLOOKUP(A370,'[1]DB05-17 for Stata'!$B:$D,2,0)</f>
        <v>Sub-Saharan Africa</v>
      </c>
      <c r="C370" t="str">
        <f>VLOOKUP(A370,'[1]DB05-17 for Stata'!$B:$D,3,0)</f>
        <v>Low income</v>
      </c>
      <c r="D370" t="s">
        <v>120</v>
      </c>
      <c r="F370">
        <v>41.5</v>
      </c>
      <c r="H370">
        <v>60.96</v>
      </c>
      <c r="I370">
        <v>4</v>
      </c>
      <c r="J370">
        <v>14</v>
      </c>
      <c r="K370">
        <v>49.9</v>
      </c>
      <c r="L370">
        <v>4</v>
      </c>
      <c r="M370">
        <v>14</v>
      </c>
      <c r="N370">
        <v>49.9</v>
      </c>
      <c r="O370">
        <v>416.2</v>
      </c>
      <c r="Q370">
        <v>61.51</v>
      </c>
      <c r="R370">
        <v>14</v>
      </c>
      <c r="S370">
        <v>121</v>
      </c>
      <c r="T370">
        <v>10.4</v>
      </c>
      <c r="AC370">
        <v>40.82</v>
      </c>
      <c r="AD370">
        <v>4</v>
      </c>
      <c r="AE370">
        <v>158</v>
      </c>
      <c r="AF370">
        <v>14901.3</v>
      </c>
      <c r="AP370">
        <v>52.08</v>
      </c>
      <c r="AQ370">
        <v>4</v>
      </c>
      <c r="AR370">
        <v>67</v>
      </c>
      <c r="AS370">
        <v>13.1</v>
      </c>
      <c r="BA370">
        <v>18.75</v>
      </c>
      <c r="BC370">
        <v>3</v>
      </c>
      <c r="BE370">
        <v>0</v>
      </c>
      <c r="BF370">
        <v>1.8</v>
      </c>
      <c r="BG370">
        <v>0</v>
      </c>
      <c r="BI370">
        <v>33.33</v>
      </c>
      <c r="BK370">
        <v>3.3</v>
      </c>
      <c r="BM370">
        <v>6</v>
      </c>
      <c r="BN370">
        <v>1</v>
      </c>
      <c r="BP370">
        <v>3</v>
      </c>
      <c r="BW370">
        <v>55.8</v>
      </c>
      <c r="BX370">
        <v>46</v>
      </c>
      <c r="BY370">
        <v>270</v>
      </c>
      <c r="BZ370">
        <v>44.8</v>
      </c>
      <c r="CF370">
        <v>27.49</v>
      </c>
      <c r="CO370">
        <v>10</v>
      </c>
      <c r="CP370">
        <v>41</v>
      </c>
      <c r="CQ370">
        <v>2412</v>
      </c>
      <c r="CR370">
        <v>12</v>
      </c>
      <c r="CS370">
        <v>49</v>
      </c>
      <c r="CT370">
        <v>4130</v>
      </c>
      <c r="CV370">
        <v>43.83</v>
      </c>
      <c r="CW370">
        <v>446</v>
      </c>
      <c r="CX370">
        <v>81.7</v>
      </c>
      <c r="DA370">
        <v>20.43</v>
      </c>
      <c r="DB370">
        <v>19</v>
      </c>
      <c r="DD370">
        <v>21</v>
      </c>
    </row>
    <row r="371" spans="1:114" x14ac:dyDescent="0.2">
      <c r="A371" t="s">
        <v>156</v>
      </c>
      <c r="B371" t="str">
        <f>VLOOKUP(A371,'[1]DB05-17 for Stata'!$B:$D,2,0)</f>
        <v>Sub-Saharan Africa</v>
      </c>
      <c r="C371" t="str">
        <f>VLOOKUP(A371,'[1]DB05-17 for Stata'!$B:$D,3,0)</f>
        <v>Low income</v>
      </c>
      <c r="D371" t="s">
        <v>121</v>
      </c>
      <c r="F371">
        <v>40.19</v>
      </c>
      <c r="H371">
        <v>60.89</v>
      </c>
      <c r="I371">
        <v>4</v>
      </c>
      <c r="J371">
        <v>14</v>
      </c>
      <c r="K371">
        <v>50.5</v>
      </c>
      <c r="L371">
        <v>4</v>
      </c>
      <c r="M371">
        <v>14</v>
      </c>
      <c r="N371">
        <v>50.5</v>
      </c>
      <c r="O371">
        <v>428.2</v>
      </c>
      <c r="Q371">
        <v>54.83</v>
      </c>
      <c r="R371">
        <v>14</v>
      </c>
      <c r="S371">
        <v>131</v>
      </c>
      <c r="T371">
        <v>13.9</v>
      </c>
      <c r="AC371">
        <v>40.82</v>
      </c>
      <c r="AD371">
        <v>4</v>
      </c>
      <c r="AE371">
        <v>158</v>
      </c>
      <c r="AF371">
        <v>15290.8</v>
      </c>
      <c r="AP371">
        <v>51.89</v>
      </c>
      <c r="AQ371">
        <v>4</v>
      </c>
      <c r="AR371">
        <v>67</v>
      </c>
      <c r="AS371">
        <v>13.2</v>
      </c>
      <c r="BA371">
        <v>18.75</v>
      </c>
      <c r="BC371">
        <v>3</v>
      </c>
      <c r="BE371">
        <v>0</v>
      </c>
      <c r="BF371">
        <v>1.9</v>
      </c>
      <c r="BG371">
        <v>0</v>
      </c>
      <c r="BI371">
        <v>33.33</v>
      </c>
      <c r="BK371">
        <v>3.3</v>
      </c>
      <c r="BM371">
        <v>6</v>
      </c>
      <c r="BN371">
        <v>1</v>
      </c>
      <c r="BP371">
        <v>3</v>
      </c>
      <c r="BW371">
        <v>56.49</v>
      </c>
      <c r="BX371">
        <v>45</v>
      </c>
      <c r="BY371">
        <v>270</v>
      </c>
      <c r="BZ371">
        <v>44.5</v>
      </c>
      <c r="CF371">
        <v>25.09</v>
      </c>
      <c r="CO371">
        <v>11</v>
      </c>
      <c r="CP371">
        <v>41</v>
      </c>
      <c r="CQ371">
        <v>2262</v>
      </c>
      <c r="CR371">
        <v>13</v>
      </c>
      <c r="CS371">
        <v>49</v>
      </c>
      <c r="CT371">
        <v>3930</v>
      </c>
      <c r="CV371">
        <v>43.34</v>
      </c>
      <c r="CW371">
        <v>446</v>
      </c>
      <c r="CX371">
        <v>83</v>
      </c>
      <c r="DA371">
        <v>16.489999999999998</v>
      </c>
      <c r="DB371">
        <v>15.3</v>
      </c>
      <c r="DD371">
        <v>21</v>
      </c>
    </row>
    <row r="372" spans="1:114" x14ac:dyDescent="0.2">
      <c r="A372" t="s">
        <v>156</v>
      </c>
      <c r="B372" t="str">
        <f>VLOOKUP(A372,'[1]DB05-17 for Stata'!$B:$D,2,0)</f>
        <v>Sub-Saharan Africa</v>
      </c>
      <c r="C372" t="str">
        <f>VLOOKUP(A372,'[1]DB05-17 for Stata'!$B:$D,3,0)</f>
        <v>Low income</v>
      </c>
      <c r="D372" t="s">
        <v>122</v>
      </c>
      <c r="H372">
        <v>57.44</v>
      </c>
      <c r="I372">
        <v>5</v>
      </c>
      <c r="J372">
        <v>16</v>
      </c>
      <c r="K372">
        <v>62.3</v>
      </c>
      <c r="L372">
        <v>5</v>
      </c>
      <c r="M372">
        <v>16</v>
      </c>
      <c r="N372">
        <v>62.3</v>
      </c>
      <c r="O372">
        <v>458.8</v>
      </c>
      <c r="Q372">
        <v>50.61</v>
      </c>
      <c r="R372">
        <v>14</v>
      </c>
      <c r="S372">
        <v>191</v>
      </c>
      <c r="T372">
        <v>12.9</v>
      </c>
      <c r="AP372">
        <v>34.82</v>
      </c>
      <c r="AQ372">
        <v>6</v>
      </c>
      <c r="AR372">
        <v>136</v>
      </c>
      <c r="AS372">
        <v>13.4</v>
      </c>
      <c r="BA372">
        <v>18.75</v>
      </c>
      <c r="BC372">
        <v>3</v>
      </c>
      <c r="BE372">
        <v>0</v>
      </c>
      <c r="BF372">
        <v>1.9</v>
      </c>
      <c r="BG372">
        <v>0</v>
      </c>
      <c r="BI372">
        <v>33.33</v>
      </c>
      <c r="BK372">
        <v>3.3</v>
      </c>
      <c r="BM372">
        <v>6</v>
      </c>
      <c r="BN372">
        <v>1</v>
      </c>
      <c r="BP372">
        <v>3</v>
      </c>
      <c r="BW372">
        <v>56.49</v>
      </c>
      <c r="BX372">
        <v>45</v>
      </c>
      <c r="BY372">
        <v>270</v>
      </c>
      <c r="BZ372">
        <v>44.5</v>
      </c>
      <c r="CF372">
        <v>20.3</v>
      </c>
      <c r="CO372">
        <v>11</v>
      </c>
      <c r="CP372">
        <v>45</v>
      </c>
      <c r="CQ372">
        <v>2262</v>
      </c>
      <c r="CR372">
        <v>13</v>
      </c>
      <c r="CS372">
        <v>54</v>
      </c>
      <c r="CT372">
        <v>3930</v>
      </c>
      <c r="CV372">
        <v>42.37</v>
      </c>
      <c r="CW372">
        <v>446</v>
      </c>
      <c r="CX372">
        <v>85.6</v>
      </c>
      <c r="DA372">
        <v>16.489999999999998</v>
      </c>
      <c r="DB372">
        <v>15.3</v>
      </c>
      <c r="DD372">
        <v>21</v>
      </c>
    </row>
    <row r="373" spans="1:114" x14ac:dyDescent="0.2">
      <c r="A373" t="s">
        <v>156</v>
      </c>
      <c r="B373" t="str">
        <f>VLOOKUP(A373,'[1]DB05-17 for Stata'!$B:$D,2,0)</f>
        <v>Sub-Saharan Africa</v>
      </c>
      <c r="C373" t="str">
        <f>VLOOKUP(A373,'[1]DB05-17 for Stata'!$B:$D,3,0)</f>
        <v>Low income</v>
      </c>
      <c r="D373" t="s">
        <v>123</v>
      </c>
      <c r="H373">
        <v>52.99</v>
      </c>
      <c r="I373">
        <v>6</v>
      </c>
      <c r="J373">
        <v>18</v>
      </c>
      <c r="K373">
        <v>82.1</v>
      </c>
      <c r="L373">
        <v>6</v>
      </c>
      <c r="M373">
        <v>18</v>
      </c>
      <c r="N373">
        <v>82.1</v>
      </c>
      <c r="O373">
        <v>415.7</v>
      </c>
      <c r="Q373">
        <v>29.44</v>
      </c>
      <c r="R373">
        <v>29</v>
      </c>
      <c r="S373">
        <v>206</v>
      </c>
      <c r="T373">
        <v>12.8</v>
      </c>
      <c r="AP373">
        <v>18.350000000000001</v>
      </c>
      <c r="AQ373">
        <v>8</v>
      </c>
      <c r="AR373">
        <v>182</v>
      </c>
      <c r="AS373">
        <v>15.1</v>
      </c>
      <c r="BA373">
        <v>18.75</v>
      </c>
      <c r="BC373">
        <v>3</v>
      </c>
      <c r="BE373">
        <v>0</v>
      </c>
      <c r="BF373">
        <v>2.1</v>
      </c>
      <c r="BG373">
        <v>0</v>
      </c>
      <c r="BI373">
        <v>33.33</v>
      </c>
      <c r="BK373">
        <v>3.3</v>
      </c>
      <c r="BM373">
        <v>6</v>
      </c>
      <c r="BN373">
        <v>1</v>
      </c>
      <c r="BP373">
        <v>3</v>
      </c>
      <c r="BW373">
        <v>54.97</v>
      </c>
      <c r="BX373">
        <v>45</v>
      </c>
      <c r="BY373">
        <v>270</v>
      </c>
      <c r="BZ373">
        <v>47.6</v>
      </c>
      <c r="CF373">
        <v>20.32</v>
      </c>
      <c r="CO373">
        <v>11</v>
      </c>
      <c r="CP373">
        <v>45</v>
      </c>
      <c r="CQ373">
        <v>2226</v>
      </c>
      <c r="CR373">
        <v>13</v>
      </c>
      <c r="CS373">
        <v>54</v>
      </c>
      <c r="CT373">
        <v>3822</v>
      </c>
      <c r="CV373">
        <v>42.37</v>
      </c>
      <c r="CW373">
        <v>446</v>
      </c>
      <c r="CX373">
        <v>85.6</v>
      </c>
      <c r="DA373">
        <v>19.489999999999998</v>
      </c>
      <c r="DB373">
        <v>18.100000000000001</v>
      </c>
      <c r="DD373">
        <v>21</v>
      </c>
    </row>
    <row r="374" spans="1:114" x14ac:dyDescent="0.2">
      <c r="A374" t="s">
        <v>156</v>
      </c>
      <c r="B374" t="str">
        <f>VLOOKUP(A374,'[1]DB05-17 for Stata'!$B:$D,2,0)</f>
        <v>Sub-Saharan Africa</v>
      </c>
      <c r="C374" t="str">
        <f>VLOOKUP(A374,'[1]DB05-17 for Stata'!$B:$D,3,0)</f>
        <v>Low income</v>
      </c>
      <c r="D374" t="s">
        <v>124</v>
      </c>
      <c r="H374">
        <v>42.21</v>
      </c>
      <c r="I374">
        <v>8</v>
      </c>
      <c r="J374">
        <v>34</v>
      </c>
      <c r="K374">
        <v>112.6</v>
      </c>
      <c r="L374">
        <v>8</v>
      </c>
      <c r="M374">
        <v>34</v>
      </c>
      <c r="N374">
        <v>112.6</v>
      </c>
      <c r="O374">
        <v>481.4</v>
      </c>
      <c r="Q374">
        <v>26.14</v>
      </c>
      <c r="R374">
        <v>29</v>
      </c>
      <c r="S374">
        <v>206</v>
      </c>
      <c r="T374">
        <v>14.7</v>
      </c>
      <c r="AP374">
        <v>18.350000000000001</v>
      </c>
      <c r="AQ374">
        <v>8</v>
      </c>
      <c r="AR374">
        <v>182</v>
      </c>
      <c r="AS374">
        <v>20.6</v>
      </c>
      <c r="BA374">
        <v>18.75</v>
      </c>
      <c r="BC374">
        <v>3</v>
      </c>
      <c r="BE374">
        <v>0</v>
      </c>
      <c r="BF374">
        <v>2.4</v>
      </c>
      <c r="BG374">
        <v>0</v>
      </c>
      <c r="BI374">
        <v>33.33</v>
      </c>
      <c r="BK374">
        <v>3.3</v>
      </c>
      <c r="BM374">
        <v>6</v>
      </c>
      <c r="BN374">
        <v>1</v>
      </c>
      <c r="BP374">
        <v>3</v>
      </c>
      <c r="BW374">
        <v>54.97</v>
      </c>
      <c r="BX374">
        <v>45</v>
      </c>
      <c r="BY374">
        <v>270</v>
      </c>
      <c r="BZ374">
        <v>47.6</v>
      </c>
      <c r="CF374">
        <v>20.48</v>
      </c>
      <c r="CO374">
        <v>11</v>
      </c>
      <c r="CP374">
        <v>45</v>
      </c>
      <c r="CQ374">
        <v>2226</v>
      </c>
      <c r="CR374">
        <v>13</v>
      </c>
      <c r="CS374">
        <v>54</v>
      </c>
      <c r="CT374">
        <v>3822</v>
      </c>
      <c r="CV374">
        <v>40.58</v>
      </c>
      <c r="CW374">
        <v>446</v>
      </c>
      <c r="CX374">
        <v>87.6</v>
      </c>
      <c r="DA374">
        <v>20.079999999999998</v>
      </c>
      <c r="DB374">
        <v>18.7</v>
      </c>
      <c r="DD374">
        <v>21</v>
      </c>
    </row>
    <row r="375" spans="1:114" x14ac:dyDescent="0.2">
      <c r="A375" t="s">
        <v>156</v>
      </c>
      <c r="B375" t="str">
        <f>VLOOKUP(A375,'[1]DB05-17 for Stata'!$B:$D,2,0)</f>
        <v>Sub-Saharan Africa</v>
      </c>
      <c r="C375" t="str">
        <f>VLOOKUP(A375,'[1]DB05-17 for Stata'!$B:$D,3,0)</f>
        <v>Low income</v>
      </c>
      <c r="D375" t="s">
        <v>125</v>
      </c>
      <c r="H375">
        <v>31.73</v>
      </c>
      <c r="I375">
        <v>12</v>
      </c>
      <c r="J375">
        <v>40</v>
      </c>
      <c r="K375">
        <v>137.4</v>
      </c>
      <c r="L375">
        <v>12</v>
      </c>
      <c r="M375">
        <v>40</v>
      </c>
      <c r="N375">
        <v>137.4</v>
      </c>
      <c r="O375">
        <v>483.8</v>
      </c>
      <c r="Q375">
        <v>26.02</v>
      </c>
      <c r="R375">
        <v>29</v>
      </c>
      <c r="S375">
        <v>206</v>
      </c>
      <c r="T375">
        <v>14.8</v>
      </c>
      <c r="AP375">
        <v>18.350000000000001</v>
      </c>
      <c r="AQ375">
        <v>8</v>
      </c>
      <c r="AR375">
        <v>182</v>
      </c>
      <c r="AS375">
        <v>20.6</v>
      </c>
      <c r="BA375">
        <v>18.75</v>
      </c>
      <c r="BC375">
        <v>3</v>
      </c>
      <c r="BE375">
        <v>0</v>
      </c>
      <c r="BF375">
        <v>1.9</v>
      </c>
      <c r="BG375">
        <v>0</v>
      </c>
      <c r="BI375">
        <v>33.33</v>
      </c>
      <c r="BK375">
        <v>3.3</v>
      </c>
      <c r="BM375">
        <v>6</v>
      </c>
      <c r="BN375">
        <v>1</v>
      </c>
      <c r="BP375">
        <v>3</v>
      </c>
      <c r="BW375">
        <v>54.97</v>
      </c>
      <c r="BX375">
        <v>45</v>
      </c>
      <c r="BY375">
        <v>270</v>
      </c>
      <c r="BZ375">
        <v>47.6</v>
      </c>
      <c r="CF375">
        <v>19.57</v>
      </c>
      <c r="CO375">
        <v>11</v>
      </c>
      <c r="CP375">
        <v>45</v>
      </c>
      <c r="CQ375">
        <v>2226</v>
      </c>
      <c r="CR375">
        <v>13</v>
      </c>
      <c r="CS375">
        <v>54</v>
      </c>
      <c r="CT375">
        <v>3822</v>
      </c>
      <c r="CV375">
        <v>40.58</v>
      </c>
      <c r="CW375">
        <v>446</v>
      </c>
      <c r="CX375">
        <v>87.6</v>
      </c>
      <c r="DA375">
        <v>4.76</v>
      </c>
      <c r="DB375">
        <v>4.4000000000000004</v>
      </c>
      <c r="DD375">
        <v>21</v>
      </c>
    </row>
    <row r="376" spans="1:114" x14ac:dyDescent="0.2">
      <c r="A376" t="s">
        <v>156</v>
      </c>
      <c r="B376" t="str">
        <f>VLOOKUP(A376,'[1]DB05-17 for Stata'!$B:$D,2,0)</f>
        <v>Sub-Saharan Africa</v>
      </c>
      <c r="C376" t="str">
        <f>VLOOKUP(A376,'[1]DB05-17 for Stata'!$B:$D,3,0)</f>
        <v>Low income</v>
      </c>
      <c r="D376" t="s">
        <v>126</v>
      </c>
      <c r="H376">
        <v>31.43</v>
      </c>
      <c r="I376">
        <v>12</v>
      </c>
      <c r="J376">
        <v>40</v>
      </c>
      <c r="K376">
        <v>139.69999999999999</v>
      </c>
      <c r="L376">
        <v>12</v>
      </c>
      <c r="M376">
        <v>40</v>
      </c>
      <c r="N376">
        <v>139.69999999999999</v>
      </c>
      <c r="O376">
        <v>498.6</v>
      </c>
      <c r="AP376">
        <v>18.350000000000001</v>
      </c>
      <c r="AQ376">
        <v>8</v>
      </c>
      <c r="AR376">
        <v>182</v>
      </c>
      <c r="AS376">
        <v>20.7</v>
      </c>
      <c r="BA376">
        <v>18.75</v>
      </c>
      <c r="BC376">
        <v>3</v>
      </c>
      <c r="BE376">
        <v>0</v>
      </c>
      <c r="BF376">
        <v>0.2</v>
      </c>
      <c r="BG376">
        <v>0</v>
      </c>
      <c r="CV376">
        <v>40.58</v>
      </c>
      <c r="CW376">
        <v>446</v>
      </c>
      <c r="CX376">
        <v>87.6</v>
      </c>
      <c r="DA376">
        <v>8.1300000000000008</v>
      </c>
      <c r="DB376">
        <v>7.5</v>
      </c>
      <c r="DD376">
        <v>21</v>
      </c>
    </row>
    <row r="377" spans="1:114" x14ac:dyDescent="0.2">
      <c r="A377" t="s">
        <v>156</v>
      </c>
      <c r="B377" t="str">
        <f>VLOOKUP(A377,'[1]DB05-17 for Stata'!$B:$D,2,0)</f>
        <v>Sub-Saharan Africa</v>
      </c>
      <c r="C377" t="str">
        <f>VLOOKUP(A377,'[1]DB05-17 for Stata'!$B:$D,3,0)</f>
        <v>Low income</v>
      </c>
      <c r="D377" t="s">
        <v>128</v>
      </c>
      <c r="H377">
        <v>30.69</v>
      </c>
      <c r="I377">
        <v>12</v>
      </c>
      <c r="J377">
        <v>40</v>
      </c>
      <c r="K377">
        <v>145.69999999999999</v>
      </c>
      <c r="L377">
        <v>12</v>
      </c>
      <c r="M377">
        <v>40</v>
      </c>
      <c r="N377">
        <v>145.69999999999999</v>
      </c>
      <c r="O377">
        <v>531.1</v>
      </c>
      <c r="CV377">
        <v>40.58</v>
      </c>
      <c r="CW377">
        <v>446</v>
      </c>
      <c r="CX377">
        <v>87.6</v>
      </c>
      <c r="DA377">
        <v>4.76</v>
      </c>
      <c r="DB377">
        <v>4.4000000000000004</v>
      </c>
      <c r="DD377">
        <v>21</v>
      </c>
    </row>
    <row r="378" spans="1:114" x14ac:dyDescent="0.2">
      <c r="A378" t="s">
        <v>157</v>
      </c>
      <c r="B378" t="str">
        <f>VLOOKUP(A378,'[1]DB05-17 for Stata'!$B:$D,2,0)</f>
        <v>Sub-Saharan Africa</v>
      </c>
      <c r="C378" t="str">
        <f>VLOOKUP(A378,'[1]DB05-17 for Stata'!$B:$D,3,0)</f>
        <v>Low income</v>
      </c>
      <c r="D378" t="s">
        <v>113</v>
      </c>
      <c r="E378">
        <v>157</v>
      </c>
      <c r="F378">
        <v>47.37</v>
      </c>
      <c r="G378">
        <v>18</v>
      </c>
      <c r="H378">
        <v>94.45</v>
      </c>
      <c r="I378">
        <v>3</v>
      </c>
      <c r="J378">
        <v>4</v>
      </c>
      <c r="K378">
        <v>13.9</v>
      </c>
      <c r="L378">
        <v>3</v>
      </c>
      <c r="M378">
        <v>4</v>
      </c>
      <c r="N378">
        <v>13.9</v>
      </c>
      <c r="O378">
        <v>0</v>
      </c>
      <c r="P378">
        <v>169</v>
      </c>
      <c r="Q378">
        <v>52.72</v>
      </c>
      <c r="R378">
        <v>14</v>
      </c>
      <c r="S378">
        <v>99</v>
      </c>
      <c r="T378">
        <v>10.4</v>
      </c>
      <c r="U378">
        <v>3</v>
      </c>
      <c r="V378">
        <v>0</v>
      </c>
      <c r="W378">
        <v>0</v>
      </c>
      <c r="X378">
        <v>0</v>
      </c>
      <c r="Y378">
        <v>2</v>
      </c>
      <c r="Z378">
        <v>1</v>
      </c>
      <c r="AA378">
        <v>0</v>
      </c>
      <c r="AB378">
        <v>183</v>
      </c>
      <c r="AC378">
        <v>26.45</v>
      </c>
      <c r="AD378">
        <v>5</v>
      </c>
      <c r="AE378">
        <v>158</v>
      </c>
      <c r="AF378">
        <v>16917.5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11.3</v>
      </c>
      <c r="AO378">
        <v>94</v>
      </c>
      <c r="AP378">
        <v>62.52</v>
      </c>
      <c r="AQ378">
        <v>5</v>
      </c>
      <c r="AR378">
        <v>23</v>
      </c>
      <c r="AS378">
        <v>3.2</v>
      </c>
      <c r="AT378">
        <v>4.5</v>
      </c>
      <c r="AU378">
        <v>1</v>
      </c>
      <c r="AV378">
        <v>0</v>
      </c>
      <c r="AW378">
        <v>0</v>
      </c>
      <c r="AX378">
        <v>3.5</v>
      </c>
      <c r="AY378">
        <v>0</v>
      </c>
      <c r="AZ378">
        <v>175</v>
      </c>
      <c r="BA378">
        <v>10</v>
      </c>
      <c r="BB378">
        <v>2</v>
      </c>
      <c r="BD378">
        <v>0</v>
      </c>
      <c r="BF378">
        <v>4</v>
      </c>
      <c r="BG378">
        <v>0</v>
      </c>
      <c r="BH378">
        <v>137</v>
      </c>
      <c r="BI378">
        <v>41.67</v>
      </c>
      <c r="BJ378">
        <v>4.2</v>
      </c>
      <c r="BL378">
        <v>5.7</v>
      </c>
      <c r="BM378">
        <v>8</v>
      </c>
      <c r="BN378">
        <v>7</v>
      </c>
      <c r="BO378">
        <v>2</v>
      </c>
      <c r="BQ378">
        <v>2.7</v>
      </c>
      <c r="BR378">
        <v>6</v>
      </c>
      <c r="BS378">
        <v>1</v>
      </c>
      <c r="BT378">
        <v>1</v>
      </c>
      <c r="BU378">
        <v>123</v>
      </c>
      <c r="BV378">
        <v>34</v>
      </c>
      <c r="BW378">
        <v>62.2</v>
      </c>
      <c r="BX378">
        <v>25</v>
      </c>
      <c r="BY378">
        <v>232</v>
      </c>
      <c r="BZ378">
        <v>40.299999999999997</v>
      </c>
      <c r="CA378">
        <v>28.9</v>
      </c>
      <c r="CB378">
        <v>10.199999999999999</v>
      </c>
      <c r="CC378">
        <v>1.2</v>
      </c>
      <c r="CD378" t="s">
        <v>114</v>
      </c>
      <c r="CE378">
        <v>160</v>
      </c>
      <c r="CF378">
        <v>47.38</v>
      </c>
      <c r="CG378">
        <v>59</v>
      </c>
      <c r="CH378">
        <v>106</v>
      </c>
      <c r="CI378">
        <v>120</v>
      </c>
      <c r="CJ378">
        <v>150</v>
      </c>
      <c r="CK378">
        <v>154</v>
      </c>
      <c r="CL378">
        <v>444</v>
      </c>
      <c r="CM378">
        <v>180</v>
      </c>
      <c r="CN378">
        <v>1025</v>
      </c>
      <c r="CU378">
        <v>149</v>
      </c>
      <c r="CV378">
        <v>45.74</v>
      </c>
      <c r="CW378">
        <v>832</v>
      </c>
      <c r="CX378">
        <v>38.6</v>
      </c>
      <c r="CY378">
        <v>7</v>
      </c>
      <c r="CZ378">
        <v>141</v>
      </c>
      <c r="DA378">
        <v>30.52</v>
      </c>
      <c r="DB378">
        <v>7.4</v>
      </c>
      <c r="DC378">
        <v>5</v>
      </c>
      <c r="DD378">
        <v>30</v>
      </c>
      <c r="DE378">
        <v>0</v>
      </c>
      <c r="DF378">
        <v>8.5</v>
      </c>
      <c r="DG378">
        <v>2.5</v>
      </c>
      <c r="DH378">
        <v>4</v>
      </c>
      <c r="DI378">
        <v>1</v>
      </c>
      <c r="DJ378">
        <v>1</v>
      </c>
    </row>
    <row r="379" spans="1:114" x14ac:dyDescent="0.2">
      <c r="A379" t="s">
        <v>157</v>
      </c>
      <c r="B379" t="str">
        <f>VLOOKUP(A379,'[1]DB05-17 for Stata'!$B:$D,2,0)</f>
        <v>Sub-Saharan Africa</v>
      </c>
      <c r="C379" t="str">
        <f>VLOOKUP(A379,'[1]DB05-17 for Stata'!$B:$D,3,0)</f>
        <v>Low income</v>
      </c>
      <c r="D379" t="s">
        <v>115</v>
      </c>
      <c r="E379">
        <v>155</v>
      </c>
      <c r="F379">
        <v>47.25</v>
      </c>
      <c r="G379">
        <v>14</v>
      </c>
      <c r="H379">
        <v>94.51</v>
      </c>
      <c r="I379">
        <v>3</v>
      </c>
      <c r="J379">
        <v>4</v>
      </c>
      <c r="K379">
        <v>13.4</v>
      </c>
      <c r="L379">
        <v>3</v>
      </c>
      <c r="M379">
        <v>4</v>
      </c>
      <c r="N379">
        <v>13.4</v>
      </c>
      <c r="O379">
        <v>0</v>
      </c>
      <c r="P379">
        <v>165</v>
      </c>
      <c r="Q379">
        <v>53.16</v>
      </c>
      <c r="R379">
        <v>14</v>
      </c>
      <c r="S379">
        <v>99</v>
      </c>
      <c r="T379">
        <v>10.1</v>
      </c>
      <c r="U379">
        <v>3</v>
      </c>
      <c r="V379">
        <v>0</v>
      </c>
      <c r="W379">
        <v>0</v>
      </c>
      <c r="X379">
        <v>0</v>
      </c>
      <c r="Y379">
        <v>2</v>
      </c>
      <c r="Z379">
        <v>1</v>
      </c>
      <c r="AA379">
        <v>0</v>
      </c>
      <c r="AB379">
        <v>184</v>
      </c>
      <c r="AC379">
        <v>26.45</v>
      </c>
      <c r="AD379">
        <v>5</v>
      </c>
      <c r="AE379">
        <v>158</v>
      </c>
      <c r="AF379">
        <v>16315.4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11.3</v>
      </c>
      <c r="AO379">
        <v>94</v>
      </c>
      <c r="AP379">
        <v>62.53</v>
      </c>
      <c r="AQ379">
        <v>5</v>
      </c>
      <c r="AR379">
        <v>23</v>
      </c>
      <c r="AS379">
        <v>3.2</v>
      </c>
      <c r="AT379">
        <v>4.5</v>
      </c>
      <c r="AU379">
        <v>1</v>
      </c>
      <c r="AV379">
        <v>0</v>
      </c>
      <c r="AW379">
        <v>0</v>
      </c>
      <c r="AX379">
        <v>3.5</v>
      </c>
      <c r="AY379" t="s">
        <v>114</v>
      </c>
      <c r="AZ379">
        <v>174</v>
      </c>
      <c r="BA379">
        <v>10</v>
      </c>
      <c r="BB379">
        <v>2</v>
      </c>
      <c r="BD379">
        <v>0</v>
      </c>
      <c r="BF379">
        <v>4.4000000000000004</v>
      </c>
      <c r="BG379">
        <v>0</v>
      </c>
      <c r="BH379">
        <v>136</v>
      </c>
      <c r="BI379">
        <v>41.67</v>
      </c>
      <c r="BJ379">
        <v>4.2</v>
      </c>
      <c r="BL379">
        <v>5.7</v>
      </c>
      <c r="BM379">
        <v>8</v>
      </c>
      <c r="BN379">
        <v>7</v>
      </c>
      <c r="BO379">
        <v>2</v>
      </c>
      <c r="BQ379">
        <v>2.7</v>
      </c>
      <c r="BR379">
        <v>6</v>
      </c>
      <c r="BS379">
        <v>1</v>
      </c>
      <c r="BT379">
        <v>1</v>
      </c>
      <c r="BU379">
        <v>125</v>
      </c>
      <c r="BV379">
        <v>34</v>
      </c>
      <c r="BW379">
        <v>60.58</v>
      </c>
      <c r="BX379">
        <v>25</v>
      </c>
      <c r="BY379">
        <v>274</v>
      </c>
      <c r="BZ379">
        <v>40.299999999999997</v>
      </c>
      <c r="CA379">
        <v>28.9</v>
      </c>
      <c r="CB379">
        <v>10.199999999999999</v>
      </c>
      <c r="CC379">
        <v>1.2</v>
      </c>
      <c r="CE379">
        <v>160</v>
      </c>
      <c r="CF379">
        <v>47.38</v>
      </c>
      <c r="CG379">
        <v>59</v>
      </c>
      <c r="CH379">
        <v>106</v>
      </c>
      <c r="CI379">
        <v>120</v>
      </c>
      <c r="CJ379">
        <v>150</v>
      </c>
      <c r="CK379">
        <v>154</v>
      </c>
      <c r="CL379">
        <v>444</v>
      </c>
      <c r="CM379">
        <v>180</v>
      </c>
      <c r="CN379">
        <v>1025</v>
      </c>
      <c r="CU379">
        <v>149</v>
      </c>
      <c r="CV379">
        <v>45.74</v>
      </c>
      <c r="CW379">
        <v>832</v>
      </c>
      <c r="CX379">
        <v>38.6</v>
      </c>
      <c r="CY379">
        <v>7</v>
      </c>
      <c r="CZ379">
        <v>141</v>
      </c>
      <c r="DA379">
        <v>30.46</v>
      </c>
      <c r="DB379">
        <v>7.2</v>
      </c>
      <c r="DC379">
        <v>5</v>
      </c>
      <c r="DD379">
        <v>30</v>
      </c>
      <c r="DE379">
        <v>0</v>
      </c>
      <c r="DF379">
        <v>8.5</v>
      </c>
      <c r="DG379">
        <v>2.5</v>
      </c>
      <c r="DH379">
        <v>4</v>
      </c>
      <c r="DI379">
        <v>1</v>
      </c>
      <c r="DJ379">
        <v>1</v>
      </c>
    </row>
    <row r="380" spans="1:114" x14ac:dyDescent="0.2">
      <c r="A380" t="s">
        <v>157</v>
      </c>
      <c r="B380" t="str">
        <f>VLOOKUP(A380,'[1]DB05-17 for Stata'!$B:$D,2,0)</f>
        <v>Sub-Saharan Africa</v>
      </c>
      <c r="C380" t="str">
        <f>VLOOKUP(A380,'[1]DB05-17 for Stata'!$B:$D,3,0)</f>
        <v>Low income</v>
      </c>
      <c r="D380" t="s">
        <v>116</v>
      </c>
      <c r="F380">
        <v>48.11</v>
      </c>
      <c r="H380">
        <v>94.25</v>
      </c>
      <c r="I380">
        <v>3</v>
      </c>
      <c r="J380">
        <v>5</v>
      </c>
      <c r="K380">
        <v>13.4</v>
      </c>
      <c r="L380">
        <v>3</v>
      </c>
      <c r="M380">
        <v>5</v>
      </c>
      <c r="N380">
        <v>13.4</v>
      </c>
      <c r="O380">
        <v>0</v>
      </c>
      <c r="Q380">
        <v>53.12</v>
      </c>
      <c r="R380">
        <v>14</v>
      </c>
      <c r="S380">
        <v>99</v>
      </c>
      <c r="T380">
        <v>10.1</v>
      </c>
      <c r="U380">
        <v>3</v>
      </c>
      <c r="V380">
        <v>0</v>
      </c>
      <c r="W380">
        <v>0</v>
      </c>
      <c r="X380">
        <v>0</v>
      </c>
      <c r="Y380">
        <v>2</v>
      </c>
      <c r="Z380">
        <v>1</v>
      </c>
      <c r="AA380">
        <v>0</v>
      </c>
      <c r="AC380">
        <v>26.45</v>
      </c>
      <c r="AD380">
        <v>5</v>
      </c>
      <c r="AE380">
        <v>158</v>
      </c>
      <c r="AF380">
        <v>16367.3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11.7</v>
      </c>
      <c r="AP380">
        <v>62.53</v>
      </c>
      <c r="AQ380">
        <v>5</v>
      </c>
      <c r="AR380">
        <v>23</v>
      </c>
      <c r="AS380">
        <v>3.2</v>
      </c>
      <c r="AT380">
        <v>4.5</v>
      </c>
      <c r="AU380">
        <v>1</v>
      </c>
      <c r="AV380">
        <v>0</v>
      </c>
      <c r="AW380">
        <v>0</v>
      </c>
      <c r="AX380">
        <v>3.5</v>
      </c>
      <c r="BA380">
        <v>10</v>
      </c>
      <c r="BB380">
        <v>2</v>
      </c>
      <c r="BD380">
        <v>0</v>
      </c>
      <c r="BF380">
        <v>3.9</v>
      </c>
      <c r="BG380">
        <v>0</v>
      </c>
      <c r="BI380">
        <v>41.67</v>
      </c>
      <c r="BJ380">
        <v>4.2</v>
      </c>
      <c r="BL380">
        <v>5.7</v>
      </c>
      <c r="BM380">
        <v>8</v>
      </c>
      <c r="BN380">
        <v>7</v>
      </c>
      <c r="BO380">
        <v>2</v>
      </c>
      <c r="BP380">
        <v>2</v>
      </c>
      <c r="BQ380">
        <v>2.7</v>
      </c>
      <c r="BR380">
        <v>6</v>
      </c>
      <c r="BS380">
        <v>1</v>
      </c>
      <c r="BT380">
        <v>1</v>
      </c>
      <c r="BW380">
        <v>69.45</v>
      </c>
      <c r="BX380">
        <v>25</v>
      </c>
      <c r="BY380">
        <v>274</v>
      </c>
      <c r="BZ380">
        <v>40.299999999999997</v>
      </c>
      <c r="CA380">
        <v>28.9</v>
      </c>
      <c r="CB380">
        <v>10.199999999999999</v>
      </c>
      <c r="CC380">
        <v>1.2</v>
      </c>
      <c r="CF380">
        <v>47.38</v>
      </c>
      <c r="CG380">
        <v>59</v>
      </c>
      <c r="CH380">
        <v>106</v>
      </c>
      <c r="CI380">
        <v>120</v>
      </c>
      <c r="CJ380">
        <v>150</v>
      </c>
      <c r="CK380">
        <v>154</v>
      </c>
      <c r="CL380">
        <v>444</v>
      </c>
      <c r="CM380">
        <v>180</v>
      </c>
      <c r="CN380">
        <v>1025</v>
      </c>
      <c r="CO380">
        <v>9</v>
      </c>
      <c r="CP380">
        <v>32</v>
      </c>
      <c r="CQ380">
        <v>2905</v>
      </c>
      <c r="CR380">
        <v>9</v>
      </c>
      <c r="CS380">
        <v>43</v>
      </c>
      <c r="CT380">
        <v>4420</v>
      </c>
      <c r="CV380">
        <v>45.74</v>
      </c>
      <c r="CW380">
        <v>832</v>
      </c>
      <c r="CX380">
        <v>38.6</v>
      </c>
      <c r="CY380">
        <v>7</v>
      </c>
      <c r="DA380">
        <v>30.55</v>
      </c>
      <c r="DB380">
        <v>7.4</v>
      </c>
      <c r="DC380">
        <v>5</v>
      </c>
      <c r="DD380">
        <v>30</v>
      </c>
      <c r="DE380">
        <v>0</v>
      </c>
      <c r="DF380">
        <v>8.5</v>
      </c>
      <c r="DG380">
        <v>2.5</v>
      </c>
      <c r="DH380">
        <v>4</v>
      </c>
      <c r="DI380">
        <v>1</v>
      </c>
      <c r="DJ380">
        <v>1</v>
      </c>
    </row>
    <row r="381" spans="1:114" x14ac:dyDescent="0.2">
      <c r="A381" t="s">
        <v>157</v>
      </c>
      <c r="B381" t="str">
        <f>VLOOKUP(A381,'[1]DB05-17 for Stata'!$B:$D,2,0)</f>
        <v>Sub-Saharan Africa</v>
      </c>
      <c r="C381" t="str">
        <f>VLOOKUP(A381,'[1]DB05-17 for Stata'!$B:$D,3,0)</f>
        <v>Low income</v>
      </c>
      <c r="D381" t="s">
        <v>117</v>
      </c>
      <c r="F381">
        <v>49.34</v>
      </c>
      <c r="H381">
        <v>93.74</v>
      </c>
      <c r="I381">
        <v>3</v>
      </c>
      <c r="J381">
        <v>5</v>
      </c>
      <c r="K381">
        <v>17.5</v>
      </c>
      <c r="L381">
        <v>3</v>
      </c>
      <c r="M381">
        <v>5</v>
      </c>
      <c r="N381">
        <v>17.5</v>
      </c>
      <c r="O381">
        <v>0</v>
      </c>
      <c r="Q381">
        <v>60.16</v>
      </c>
      <c r="R381">
        <v>14</v>
      </c>
      <c r="S381">
        <v>99</v>
      </c>
      <c r="T381">
        <v>12.5</v>
      </c>
      <c r="AC381">
        <v>35.270000000000003</v>
      </c>
      <c r="AD381">
        <v>5</v>
      </c>
      <c r="AE381">
        <v>158</v>
      </c>
      <c r="AF381">
        <v>20509</v>
      </c>
      <c r="AP381">
        <v>77.81</v>
      </c>
      <c r="AQ381">
        <v>5</v>
      </c>
      <c r="AR381">
        <v>26</v>
      </c>
      <c r="AS381">
        <v>3.2</v>
      </c>
      <c r="BA381">
        <v>18.75</v>
      </c>
      <c r="BB381">
        <v>2</v>
      </c>
      <c r="BC381">
        <v>3</v>
      </c>
      <c r="BD381">
        <v>0</v>
      </c>
      <c r="BE381">
        <v>0</v>
      </c>
      <c r="BF381">
        <v>0.3</v>
      </c>
      <c r="BG381">
        <v>0</v>
      </c>
      <c r="BI381">
        <v>56.67</v>
      </c>
      <c r="BJ381">
        <v>4.2</v>
      </c>
      <c r="BK381">
        <v>5.7</v>
      </c>
      <c r="BL381">
        <v>5.7</v>
      </c>
      <c r="BM381">
        <v>8</v>
      </c>
      <c r="BN381">
        <v>7</v>
      </c>
      <c r="BO381">
        <v>2</v>
      </c>
      <c r="BP381">
        <v>2</v>
      </c>
      <c r="BQ381">
        <v>2.7</v>
      </c>
      <c r="BR381">
        <v>6</v>
      </c>
      <c r="BS381">
        <v>1</v>
      </c>
      <c r="BT381">
        <v>1</v>
      </c>
      <c r="BW381">
        <v>67.040000000000006</v>
      </c>
      <c r="BX381">
        <v>25</v>
      </c>
      <c r="BY381">
        <v>274</v>
      </c>
      <c r="BZ381">
        <v>45.2</v>
      </c>
      <c r="CA381">
        <v>40</v>
      </c>
      <c r="CB381">
        <v>10.199999999999999</v>
      </c>
      <c r="CF381">
        <v>33.520000000000003</v>
      </c>
      <c r="CO381">
        <v>9</v>
      </c>
      <c r="CP381">
        <v>32</v>
      </c>
      <c r="CQ381">
        <v>2905</v>
      </c>
      <c r="CR381">
        <v>9</v>
      </c>
      <c r="CS381">
        <v>46</v>
      </c>
      <c r="CT381">
        <v>4420</v>
      </c>
      <c r="CV381">
        <v>42.15</v>
      </c>
      <c r="CW381">
        <v>832</v>
      </c>
      <c r="CX381">
        <v>38.6</v>
      </c>
      <c r="DA381">
        <v>30.7</v>
      </c>
      <c r="DB381">
        <v>7.7</v>
      </c>
      <c r="DD381">
        <v>30</v>
      </c>
      <c r="DE381">
        <v>0</v>
      </c>
      <c r="DF381">
        <v>8.5</v>
      </c>
      <c r="DG381">
        <v>2.5</v>
      </c>
      <c r="DH381">
        <v>4</v>
      </c>
      <c r="DI381">
        <v>1</v>
      </c>
      <c r="DJ381">
        <v>1</v>
      </c>
    </row>
    <row r="382" spans="1:114" x14ac:dyDescent="0.2">
      <c r="A382" t="s">
        <v>157</v>
      </c>
      <c r="B382" t="str">
        <f>VLOOKUP(A382,'[1]DB05-17 for Stata'!$B:$D,2,0)</f>
        <v>Sub-Saharan Africa</v>
      </c>
      <c r="C382" t="str">
        <f>VLOOKUP(A382,'[1]DB05-17 for Stata'!$B:$D,3,0)</f>
        <v>Low income</v>
      </c>
      <c r="D382" t="s">
        <v>118</v>
      </c>
      <c r="F382">
        <v>45.97</v>
      </c>
      <c r="H382">
        <v>91.66</v>
      </c>
      <c r="I382">
        <v>4</v>
      </c>
      <c r="J382">
        <v>7</v>
      </c>
      <c r="K382">
        <v>18.3</v>
      </c>
      <c r="L382">
        <v>4</v>
      </c>
      <c r="M382">
        <v>7</v>
      </c>
      <c r="N382">
        <v>18.3</v>
      </c>
      <c r="O382">
        <v>0</v>
      </c>
      <c r="Q382">
        <v>53.89</v>
      </c>
      <c r="R382">
        <v>18</v>
      </c>
      <c r="S382">
        <v>99</v>
      </c>
      <c r="T382">
        <v>13.1</v>
      </c>
      <c r="AC382">
        <v>30.92</v>
      </c>
      <c r="AD382">
        <v>5</v>
      </c>
      <c r="AE382">
        <v>188</v>
      </c>
      <c r="AF382">
        <v>21481.7</v>
      </c>
      <c r="AP382">
        <v>63.14</v>
      </c>
      <c r="AQ382">
        <v>8</v>
      </c>
      <c r="AR382">
        <v>64</v>
      </c>
      <c r="AS382">
        <v>3.3</v>
      </c>
      <c r="BA382">
        <v>18.75</v>
      </c>
      <c r="BC382">
        <v>3</v>
      </c>
      <c r="BE382">
        <v>0</v>
      </c>
      <c r="BF382">
        <v>0.3</v>
      </c>
      <c r="BG382">
        <v>0</v>
      </c>
      <c r="BI382">
        <v>56.67</v>
      </c>
      <c r="BK382">
        <v>5.7</v>
      </c>
      <c r="BM382">
        <v>8</v>
      </c>
      <c r="BN382">
        <v>7</v>
      </c>
      <c r="BP382">
        <v>2</v>
      </c>
      <c r="BW382">
        <v>66.41</v>
      </c>
      <c r="BX382">
        <v>25</v>
      </c>
      <c r="BY382">
        <v>274</v>
      </c>
      <c r="BZ382">
        <v>46.5</v>
      </c>
      <c r="CF382">
        <v>27.47</v>
      </c>
      <c r="CO382">
        <v>9</v>
      </c>
      <c r="CP382">
        <v>32</v>
      </c>
      <c r="CQ382">
        <v>2905</v>
      </c>
      <c r="CR382">
        <v>10</v>
      </c>
      <c r="CS382">
        <v>46</v>
      </c>
      <c r="CT382">
        <v>4670</v>
      </c>
      <c r="CV382">
        <v>42.15</v>
      </c>
      <c r="CW382">
        <v>832</v>
      </c>
      <c r="CX382">
        <v>38.6</v>
      </c>
      <c r="DA382">
        <v>8.64</v>
      </c>
      <c r="DB382">
        <v>8</v>
      </c>
      <c r="DD382">
        <v>30</v>
      </c>
      <c r="DE382">
        <v>0</v>
      </c>
    </row>
    <row r="383" spans="1:114" x14ac:dyDescent="0.2">
      <c r="A383" t="s">
        <v>157</v>
      </c>
      <c r="B383" t="str">
        <f>VLOOKUP(A383,'[1]DB05-17 for Stata'!$B:$D,2,0)</f>
        <v>Sub-Saharan Africa</v>
      </c>
      <c r="C383" t="str">
        <f>VLOOKUP(A383,'[1]DB05-17 for Stata'!$B:$D,3,0)</f>
        <v>Low income</v>
      </c>
      <c r="D383" t="s">
        <v>119</v>
      </c>
      <c r="F383">
        <v>41.22</v>
      </c>
      <c r="H383">
        <v>71.97</v>
      </c>
      <c r="I383">
        <v>8</v>
      </c>
      <c r="J383">
        <v>13</v>
      </c>
      <c r="K383">
        <v>116.8</v>
      </c>
      <c r="L383">
        <v>8</v>
      </c>
      <c r="M383">
        <v>13</v>
      </c>
      <c r="N383">
        <v>116.8</v>
      </c>
      <c r="O383">
        <v>0</v>
      </c>
      <c r="Q383">
        <v>36.1</v>
      </c>
      <c r="R383">
        <v>20</v>
      </c>
      <c r="S383">
        <v>136</v>
      </c>
      <c r="T383">
        <v>20.6</v>
      </c>
      <c r="AC383">
        <v>30.92</v>
      </c>
      <c r="AD383">
        <v>5</v>
      </c>
      <c r="AE383">
        <v>188</v>
      </c>
      <c r="AF383">
        <v>34477</v>
      </c>
      <c r="AP383">
        <v>57.82</v>
      </c>
      <c r="AQ383">
        <v>8</v>
      </c>
      <c r="AR383">
        <v>94</v>
      </c>
      <c r="AS383">
        <v>3.6</v>
      </c>
      <c r="BA383">
        <v>18.75</v>
      </c>
      <c r="BC383">
        <v>3</v>
      </c>
      <c r="BE383">
        <v>0</v>
      </c>
      <c r="BF383">
        <v>0.3</v>
      </c>
      <c r="BG383">
        <v>0</v>
      </c>
      <c r="BI383">
        <v>56.67</v>
      </c>
      <c r="BK383">
        <v>5.7</v>
      </c>
      <c r="BM383">
        <v>8</v>
      </c>
      <c r="BN383">
        <v>7</v>
      </c>
      <c r="BP383">
        <v>2</v>
      </c>
      <c r="BW383">
        <v>66.41</v>
      </c>
      <c r="BX383">
        <v>25</v>
      </c>
      <c r="BY383">
        <v>274</v>
      </c>
      <c r="BZ383">
        <v>46.5</v>
      </c>
      <c r="CF383">
        <v>22.31</v>
      </c>
      <c r="CO383">
        <v>9</v>
      </c>
      <c r="CP383">
        <v>35</v>
      </c>
      <c r="CQ383">
        <v>2905</v>
      </c>
      <c r="CR383">
        <v>10</v>
      </c>
      <c r="CS383">
        <v>54</v>
      </c>
      <c r="CT383">
        <v>4520</v>
      </c>
      <c r="CV383">
        <v>42.15</v>
      </c>
      <c r="CW383">
        <v>832</v>
      </c>
      <c r="CX383">
        <v>38.6</v>
      </c>
      <c r="DA383">
        <v>9.06</v>
      </c>
      <c r="DB383">
        <v>8.4</v>
      </c>
      <c r="DD383">
        <v>30</v>
      </c>
      <c r="DE383">
        <v>0</v>
      </c>
    </row>
    <row r="384" spans="1:114" x14ac:dyDescent="0.2">
      <c r="A384" t="s">
        <v>157</v>
      </c>
      <c r="B384" t="str">
        <f>VLOOKUP(A384,'[1]DB05-17 for Stata'!$B:$D,2,0)</f>
        <v>Sub-Saharan Africa</v>
      </c>
      <c r="C384" t="str">
        <f>VLOOKUP(A384,'[1]DB05-17 for Stata'!$B:$D,3,0)</f>
        <v>Low income</v>
      </c>
      <c r="D384" t="s">
        <v>120</v>
      </c>
      <c r="F384">
        <v>35.17</v>
      </c>
      <c r="H384">
        <v>71.03</v>
      </c>
      <c r="I384">
        <v>8</v>
      </c>
      <c r="J384">
        <v>13</v>
      </c>
      <c r="K384">
        <v>124.3</v>
      </c>
      <c r="L384">
        <v>8</v>
      </c>
      <c r="M384">
        <v>13</v>
      </c>
      <c r="N384">
        <v>124.3</v>
      </c>
      <c r="O384">
        <v>0</v>
      </c>
      <c r="Q384">
        <v>36.1</v>
      </c>
      <c r="R384">
        <v>20</v>
      </c>
      <c r="S384">
        <v>136</v>
      </c>
      <c r="T384">
        <v>82.5</v>
      </c>
      <c r="AC384">
        <v>30.92</v>
      </c>
      <c r="AD384">
        <v>5</v>
      </c>
      <c r="AE384">
        <v>188</v>
      </c>
      <c r="AF384">
        <v>36696.699999999997</v>
      </c>
      <c r="AP384">
        <v>57.74</v>
      </c>
      <c r="AQ384">
        <v>8</v>
      </c>
      <c r="AR384">
        <v>94</v>
      </c>
      <c r="AS384">
        <v>3.6</v>
      </c>
      <c r="BA384">
        <v>18.75</v>
      </c>
      <c r="BC384">
        <v>3</v>
      </c>
      <c r="BE384">
        <v>0</v>
      </c>
      <c r="BF384">
        <v>0.2</v>
      </c>
      <c r="BG384">
        <v>0</v>
      </c>
      <c r="BI384">
        <v>26.67</v>
      </c>
      <c r="BK384">
        <v>2.7</v>
      </c>
      <c r="BM384">
        <v>4</v>
      </c>
      <c r="BN384">
        <v>1</v>
      </c>
      <c r="BP384">
        <v>3</v>
      </c>
      <c r="BW384">
        <v>41.65</v>
      </c>
      <c r="BX384">
        <v>33</v>
      </c>
      <c r="BY384">
        <v>211</v>
      </c>
      <c r="BZ384">
        <v>154.9</v>
      </c>
      <c r="CF384">
        <v>18</v>
      </c>
      <c r="CO384">
        <v>9</v>
      </c>
      <c r="CP384">
        <v>41</v>
      </c>
      <c r="CQ384">
        <v>2687</v>
      </c>
      <c r="CR384">
        <v>10</v>
      </c>
      <c r="CS384">
        <v>60</v>
      </c>
      <c r="CT384">
        <v>3950</v>
      </c>
      <c r="CV384">
        <v>42.15</v>
      </c>
      <c r="CW384">
        <v>832</v>
      </c>
      <c r="CX384">
        <v>38.6</v>
      </c>
      <c r="DA384">
        <v>8.7100000000000009</v>
      </c>
      <c r="DB384">
        <v>8.1</v>
      </c>
      <c r="DD384">
        <v>30</v>
      </c>
    </row>
    <row r="385" spans="1:114" x14ac:dyDescent="0.2">
      <c r="A385" t="s">
        <v>157</v>
      </c>
      <c r="B385" t="str">
        <f>VLOOKUP(A385,'[1]DB05-17 for Stata'!$B:$D,2,0)</f>
        <v>Sub-Saharan Africa</v>
      </c>
      <c r="C385" t="str">
        <f>VLOOKUP(A385,'[1]DB05-17 for Stata'!$B:$D,3,0)</f>
        <v>Low income</v>
      </c>
      <c r="D385" t="s">
        <v>121</v>
      </c>
      <c r="F385">
        <v>34.979999999999997</v>
      </c>
      <c r="H385">
        <v>68.349999999999994</v>
      </c>
      <c r="I385">
        <v>8</v>
      </c>
      <c r="J385">
        <v>13</v>
      </c>
      <c r="K385">
        <v>145.69999999999999</v>
      </c>
      <c r="L385">
        <v>8</v>
      </c>
      <c r="M385">
        <v>13</v>
      </c>
      <c r="N385">
        <v>145.69999999999999</v>
      </c>
      <c r="O385">
        <v>0</v>
      </c>
      <c r="Q385">
        <v>36.1</v>
      </c>
      <c r="R385">
        <v>20</v>
      </c>
      <c r="S385">
        <v>136</v>
      </c>
      <c r="T385">
        <v>96.6</v>
      </c>
      <c r="AC385">
        <v>30.92</v>
      </c>
      <c r="AD385">
        <v>5</v>
      </c>
      <c r="AE385">
        <v>188</v>
      </c>
      <c r="AF385">
        <v>43020.5</v>
      </c>
      <c r="AP385">
        <v>57.52</v>
      </c>
      <c r="AQ385">
        <v>8</v>
      </c>
      <c r="AR385">
        <v>94</v>
      </c>
      <c r="AS385">
        <v>3.7</v>
      </c>
      <c r="BA385">
        <v>18.75</v>
      </c>
      <c r="BC385">
        <v>3</v>
      </c>
      <c r="BE385">
        <v>0</v>
      </c>
      <c r="BF385">
        <v>0.2</v>
      </c>
      <c r="BG385">
        <v>0</v>
      </c>
      <c r="BI385">
        <v>26.67</v>
      </c>
      <c r="BK385">
        <v>2.7</v>
      </c>
      <c r="BM385">
        <v>4</v>
      </c>
      <c r="BN385">
        <v>1</v>
      </c>
      <c r="BP385">
        <v>3</v>
      </c>
      <c r="BW385">
        <v>45.31</v>
      </c>
      <c r="BX385">
        <v>33</v>
      </c>
      <c r="BY385">
        <v>140</v>
      </c>
      <c r="BZ385">
        <v>280.2</v>
      </c>
      <c r="CF385">
        <v>16.649999999999999</v>
      </c>
      <c r="CO385">
        <v>9</v>
      </c>
      <c r="CP385">
        <v>41</v>
      </c>
      <c r="CQ385">
        <v>2687</v>
      </c>
      <c r="CR385">
        <v>10</v>
      </c>
      <c r="CS385">
        <v>60</v>
      </c>
      <c r="CT385">
        <v>3950</v>
      </c>
      <c r="CV385">
        <v>42.15</v>
      </c>
      <c r="CW385">
        <v>832</v>
      </c>
      <c r="CX385">
        <v>38.6</v>
      </c>
      <c r="DA385">
        <v>7.35</v>
      </c>
      <c r="DB385">
        <v>6.8</v>
      </c>
      <c r="DD385">
        <v>30</v>
      </c>
    </row>
    <row r="386" spans="1:114" x14ac:dyDescent="0.2">
      <c r="A386" t="s">
        <v>157</v>
      </c>
      <c r="B386" t="str">
        <f>VLOOKUP(A386,'[1]DB05-17 for Stata'!$B:$D,2,0)</f>
        <v>Sub-Saharan Africa</v>
      </c>
      <c r="C386" t="str">
        <f>VLOOKUP(A386,'[1]DB05-17 for Stata'!$B:$D,3,0)</f>
        <v>Low income</v>
      </c>
      <c r="D386" t="s">
        <v>122</v>
      </c>
      <c r="H386">
        <v>61.57</v>
      </c>
      <c r="I386">
        <v>8</v>
      </c>
      <c r="J386">
        <v>13</v>
      </c>
      <c r="K386">
        <v>206.7</v>
      </c>
      <c r="L386">
        <v>8</v>
      </c>
      <c r="M386">
        <v>13</v>
      </c>
      <c r="N386">
        <v>206.7</v>
      </c>
      <c r="O386">
        <v>0</v>
      </c>
      <c r="Q386">
        <v>36.1</v>
      </c>
      <c r="R386">
        <v>20</v>
      </c>
      <c r="S386">
        <v>136</v>
      </c>
      <c r="T386">
        <v>136.80000000000001</v>
      </c>
      <c r="AP386">
        <v>56.87</v>
      </c>
      <c r="AQ386">
        <v>8</v>
      </c>
      <c r="AR386">
        <v>94</v>
      </c>
      <c r="AS386">
        <v>4</v>
      </c>
      <c r="BA386">
        <v>18.75</v>
      </c>
      <c r="BC386">
        <v>3</v>
      </c>
      <c r="BE386">
        <v>0</v>
      </c>
      <c r="BF386">
        <v>0.3</v>
      </c>
      <c r="BG386">
        <v>0</v>
      </c>
      <c r="BI386">
        <v>26.67</v>
      </c>
      <c r="BK386">
        <v>2.7</v>
      </c>
      <c r="BM386">
        <v>4</v>
      </c>
      <c r="BN386">
        <v>1</v>
      </c>
      <c r="BP386">
        <v>3</v>
      </c>
      <c r="BW386">
        <v>45.31</v>
      </c>
      <c r="BX386">
        <v>33</v>
      </c>
      <c r="BY386">
        <v>140</v>
      </c>
      <c r="BZ386">
        <v>280.2</v>
      </c>
      <c r="CF386">
        <v>12.54</v>
      </c>
      <c r="CO386">
        <v>9</v>
      </c>
      <c r="CP386">
        <v>47</v>
      </c>
      <c r="CQ386">
        <v>2287</v>
      </c>
      <c r="CR386">
        <v>10</v>
      </c>
      <c r="CS386">
        <v>71</v>
      </c>
      <c r="CT386">
        <v>4035</v>
      </c>
      <c r="CV386">
        <v>42.15</v>
      </c>
      <c r="CW386">
        <v>832</v>
      </c>
      <c r="CX386">
        <v>38.6</v>
      </c>
      <c r="DA386">
        <v>7.35</v>
      </c>
      <c r="DB386">
        <v>6.8</v>
      </c>
      <c r="DD386">
        <v>30</v>
      </c>
    </row>
    <row r="387" spans="1:114" x14ac:dyDescent="0.2">
      <c r="A387" t="s">
        <v>157</v>
      </c>
      <c r="B387" t="str">
        <f>VLOOKUP(A387,'[1]DB05-17 for Stata'!$B:$D,2,0)</f>
        <v>Sub-Saharan Africa</v>
      </c>
      <c r="C387" t="str">
        <f>VLOOKUP(A387,'[1]DB05-17 for Stata'!$B:$D,3,0)</f>
        <v>Low income</v>
      </c>
      <c r="D387" t="s">
        <v>123</v>
      </c>
      <c r="H387">
        <v>61.57</v>
      </c>
      <c r="I387">
        <v>8</v>
      </c>
      <c r="J387">
        <v>13</v>
      </c>
      <c r="K387">
        <v>241.2</v>
      </c>
      <c r="L387">
        <v>8</v>
      </c>
      <c r="M387">
        <v>13</v>
      </c>
      <c r="N387">
        <v>241.2</v>
      </c>
      <c r="O387">
        <v>0</v>
      </c>
      <c r="Q387">
        <v>36.1</v>
      </c>
      <c r="R387">
        <v>20</v>
      </c>
      <c r="S387">
        <v>136</v>
      </c>
      <c r="T387">
        <v>156.9</v>
      </c>
      <c r="AP387">
        <v>47.72</v>
      </c>
      <c r="AQ387">
        <v>8</v>
      </c>
      <c r="AR387">
        <v>104</v>
      </c>
      <c r="AS387">
        <v>7.4</v>
      </c>
      <c r="BA387">
        <v>18.75</v>
      </c>
      <c r="BC387">
        <v>3</v>
      </c>
      <c r="BE387">
        <v>0</v>
      </c>
      <c r="BF387">
        <v>0.2</v>
      </c>
      <c r="BG387">
        <v>0</v>
      </c>
      <c r="BI387">
        <v>26.67</v>
      </c>
      <c r="BK387">
        <v>2.7</v>
      </c>
      <c r="BM387">
        <v>4</v>
      </c>
      <c r="BN387">
        <v>1</v>
      </c>
      <c r="BP387">
        <v>3</v>
      </c>
      <c r="BW387">
        <v>45.31</v>
      </c>
      <c r="BX387">
        <v>33</v>
      </c>
      <c r="BY387">
        <v>140</v>
      </c>
      <c r="BZ387">
        <v>280.2</v>
      </c>
      <c r="CF387">
        <v>12.54</v>
      </c>
      <c r="CO387">
        <v>9</v>
      </c>
      <c r="CP387">
        <v>47</v>
      </c>
      <c r="CQ387">
        <v>2287</v>
      </c>
      <c r="CR387">
        <v>10</v>
      </c>
      <c r="CS387">
        <v>71</v>
      </c>
      <c r="CT387">
        <v>4035</v>
      </c>
      <c r="CV387">
        <v>49.64</v>
      </c>
      <c r="CW387">
        <v>558</v>
      </c>
      <c r="CX387">
        <v>38.6</v>
      </c>
      <c r="DA387">
        <v>7.49</v>
      </c>
      <c r="DB387">
        <v>7</v>
      </c>
      <c r="DD387">
        <v>30</v>
      </c>
    </row>
    <row r="388" spans="1:114" x14ac:dyDescent="0.2">
      <c r="A388" t="s">
        <v>157</v>
      </c>
      <c r="B388" t="str">
        <f>VLOOKUP(A388,'[1]DB05-17 for Stata'!$B:$D,2,0)</f>
        <v>Sub-Saharan Africa</v>
      </c>
      <c r="C388" t="str">
        <f>VLOOKUP(A388,'[1]DB05-17 for Stata'!$B:$D,3,0)</f>
        <v>Low income</v>
      </c>
      <c r="D388" t="s">
        <v>124</v>
      </c>
      <c r="H388">
        <v>61.57</v>
      </c>
      <c r="I388">
        <v>8</v>
      </c>
      <c r="J388">
        <v>13</v>
      </c>
      <c r="K388">
        <v>213.8</v>
      </c>
      <c r="L388">
        <v>8</v>
      </c>
      <c r="M388">
        <v>13</v>
      </c>
      <c r="N388">
        <v>213.8</v>
      </c>
      <c r="O388">
        <v>0</v>
      </c>
      <c r="Q388">
        <v>36.1</v>
      </c>
      <c r="R388">
        <v>20</v>
      </c>
      <c r="S388">
        <v>136</v>
      </c>
      <c r="T388">
        <v>139</v>
      </c>
      <c r="AP388">
        <v>32.520000000000003</v>
      </c>
      <c r="AQ388">
        <v>8</v>
      </c>
      <c r="AR388">
        <v>104</v>
      </c>
      <c r="AS388">
        <v>14.2</v>
      </c>
      <c r="BA388">
        <v>18.75</v>
      </c>
      <c r="BC388">
        <v>3</v>
      </c>
      <c r="BE388">
        <v>0</v>
      </c>
      <c r="BF388">
        <v>0.1</v>
      </c>
      <c r="BG388">
        <v>0</v>
      </c>
      <c r="BI388">
        <v>26.67</v>
      </c>
      <c r="BK388">
        <v>2.7</v>
      </c>
      <c r="BM388">
        <v>4</v>
      </c>
      <c r="BN388">
        <v>1</v>
      </c>
      <c r="BP388">
        <v>3</v>
      </c>
      <c r="BW388">
        <v>45.31</v>
      </c>
      <c r="BX388">
        <v>33</v>
      </c>
      <c r="BY388">
        <v>140</v>
      </c>
      <c r="BZ388">
        <v>280.2</v>
      </c>
      <c r="CF388">
        <v>12.54</v>
      </c>
      <c r="CO388">
        <v>9</v>
      </c>
      <c r="CP388">
        <v>47</v>
      </c>
      <c r="CQ388">
        <v>2287</v>
      </c>
      <c r="CR388">
        <v>10</v>
      </c>
      <c r="CS388">
        <v>71</v>
      </c>
      <c r="CT388">
        <v>4035</v>
      </c>
      <c r="CV388">
        <v>49.64</v>
      </c>
      <c r="CW388">
        <v>558</v>
      </c>
      <c r="CX388">
        <v>38.6</v>
      </c>
      <c r="DA388">
        <v>7.34</v>
      </c>
      <c r="DB388">
        <v>6.8</v>
      </c>
      <c r="DD388">
        <v>30</v>
      </c>
    </row>
    <row r="389" spans="1:114" x14ac:dyDescent="0.2">
      <c r="A389" t="s">
        <v>157</v>
      </c>
      <c r="B389" t="str">
        <f>VLOOKUP(A389,'[1]DB05-17 for Stata'!$B:$D,2,0)</f>
        <v>Sub-Saharan Africa</v>
      </c>
      <c r="C389" t="str">
        <f>VLOOKUP(A389,'[1]DB05-17 for Stata'!$B:$D,3,0)</f>
        <v>Low income</v>
      </c>
      <c r="D389" t="s">
        <v>125</v>
      </c>
      <c r="H389">
        <v>62.79</v>
      </c>
      <c r="I389">
        <v>8</v>
      </c>
      <c r="J389">
        <v>13</v>
      </c>
      <c r="K389">
        <v>190.2</v>
      </c>
      <c r="L389">
        <v>8</v>
      </c>
      <c r="M389">
        <v>13</v>
      </c>
      <c r="N389">
        <v>190.2</v>
      </c>
      <c r="O389">
        <v>0</v>
      </c>
      <c r="Q389">
        <v>36.1</v>
      </c>
      <c r="R389">
        <v>20</v>
      </c>
      <c r="S389">
        <v>136</v>
      </c>
      <c r="T389">
        <v>169.4</v>
      </c>
      <c r="AP389">
        <v>31.92</v>
      </c>
      <c r="AQ389">
        <v>8</v>
      </c>
      <c r="AR389">
        <v>104</v>
      </c>
      <c r="AS389">
        <v>14.5</v>
      </c>
      <c r="BA389">
        <v>12.5</v>
      </c>
      <c r="BC389">
        <v>2</v>
      </c>
      <c r="BE389">
        <v>0</v>
      </c>
      <c r="BF389">
        <v>0.2</v>
      </c>
      <c r="BG389">
        <v>0</v>
      </c>
      <c r="BI389">
        <v>26.67</v>
      </c>
      <c r="BK389">
        <v>2.7</v>
      </c>
      <c r="BM389">
        <v>4</v>
      </c>
      <c r="BN389">
        <v>1</v>
      </c>
      <c r="BP389">
        <v>3</v>
      </c>
      <c r="BW389">
        <v>45.31</v>
      </c>
      <c r="BX389">
        <v>33</v>
      </c>
      <c r="BY389">
        <v>140</v>
      </c>
      <c r="BZ389">
        <v>280.2</v>
      </c>
      <c r="CF389">
        <v>12.54</v>
      </c>
      <c r="CO389">
        <v>9</v>
      </c>
      <c r="CP389">
        <v>47</v>
      </c>
      <c r="CQ389">
        <v>2287</v>
      </c>
      <c r="CR389">
        <v>10</v>
      </c>
      <c r="CS389">
        <v>71</v>
      </c>
      <c r="CT389">
        <v>4035</v>
      </c>
      <c r="CV389">
        <v>48.82</v>
      </c>
      <c r="CW389">
        <v>588</v>
      </c>
      <c r="CX389">
        <v>38.6</v>
      </c>
      <c r="DA389">
        <v>6.92</v>
      </c>
      <c r="DB389">
        <v>6.4</v>
      </c>
      <c r="DD389">
        <v>30</v>
      </c>
    </row>
    <row r="390" spans="1:114" x14ac:dyDescent="0.2">
      <c r="A390" t="s">
        <v>157</v>
      </c>
      <c r="B390" t="str">
        <f>VLOOKUP(A390,'[1]DB05-17 for Stata'!$B:$D,2,0)</f>
        <v>Sub-Saharan Africa</v>
      </c>
      <c r="C390" t="str">
        <f>VLOOKUP(A390,'[1]DB05-17 for Stata'!$B:$D,3,0)</f>
        <v>Low income</v>
      </c>
      <c r="D390" t="s">
        <v>126</v>
      </c>
      <c r="H390">
        <v>63.89</v>
      </c>
      <c r="I390">
        <v>8</v>
      </c>
      <c r="J390">
        <v>13</v>
      </c>
      <c r="K390">
        <v>181.4</v>
      </c>
      <c r="L390">
        <v>8</v>
      </c>
      <c r="M390">
        <v>13</v>
      </c>
      <c r="N390">
        <v>181.4</v>
      </c>
      <c r="O390">
        <v>0</v>
      </c>
      <c r="AP390">
        <v>32.07</v>
      </c>
      <c r="AQ390">
        <v>8</v>
      </c>
      <c r="AR390">
        <v>104</v>
      </c>
      <c r="AS390">
        <v>14.4</v>
      </c>
      <c r="BA390">
        <v>12.5</v>
      </c>
      <c r="BC390">
        <v>2</v>
      </c>
      <c r="BE390">
        <v>0</v>
      </c>
      <c r="BF390">
        <v>0.2</v>
      </c>
      <c r="BG390">
        <v>0</v>
      </c>
      <c r="CV390">
        <v>41.56</v>
      </c>
      <c r="CW390">
        <v>667</v>
      </c>
      <c r="CX390">
        <v>41.1</v>
      </c>
      <c r="DA390">
        <v>0</v>
      </c>
      <c r="DB390">
        <v>0</v>
      </c>
      <c r="DC390" t="s">
        <v>114</v>
      </c>
      <c r="DD390" t="s">
        <v>114</v>
      </c>
      <c r="DE390" t="s">
        <v>114</v>
      </c>
    </row>
    <row r="391" spans="1:114" x14ac:dyDescent="0.2">
      <c r="A391" t="s">
        <v>157</v>
      </c>
      <c r="B391" t="str">
        <f>VLOOKUP(A391,'[1]DB05-17 for Stata'!$B:$D,2,0)</f>
        <v>Sub-Saharan Africa</v>
      </c>
      <c r="C391" t="str">
        <f>VLOOKUP(A391,'[1]DB05-17 for Stata'!$B:$D,3,0)</f>
        <v>Low income</v>
      </c>
      <c r="D391" t="s">
        <v>128</v>
      </c>
      <c r="H391">
        <v>61.57</v>
      </c>
      <c r="I391">
        <v>8</v>
      </c>
      <c r="J391">
        <v>13</v>
      </c>
      <c r="K391">
        <v>240.2</v>
      </c>
      <c r="L391">
        <v>8</v>
      </c>
      <c r="M391">
        <v>13</v>
      </c>
      <c r="N391">
        <v>240.2</v>
      </c>
      <c r="O391">
        <v>0</v>
      </c>
      <c r="CV391">
        <v>41.56</v>
      </c>
      <c r="CW391">
        <v>667</v>
      </c>
      <c r="CX391">
        <v>41.1</v>
      </c>
      <c r="DA391">
        <v>0</v>
      </c>
      <c r="DB391">
        <v>0</v>
      </c>
      <c r="DC391" t="s">
        <v>114</v>
      </c>
      <c r="DD391" t="s">
        <v>114</v>
      </c>
      <c r="DE391" t="s">
        <v>114</v>
      </c>
    </row>
    <row r="392" spans="1:114" x14ac:dyDescent="0.2">
      <c r="A392" t="s">
        <v>158</v>
      </c>
      <c r="B392" t="str">
        <f>VLOOKUP(A392,'[1]DB05-17 for Stata'!$B:$D,2,0)</f>
        <v>Sub-Saharan Africa</v>
      </c>
      <c r="C392" t="str">
        <f>VLOOKUP(A392,'[1]DB05-17 for Stata'!$B:$D,3,0)</f>
        <v>Lower middle income</v>
      </c>
      <c r="D392" t="s">
        <v>113</v>
      </c>
      <c r="E392">
        <v>129</v>
      </c>
      <c r="F392">
        <v>55.28</v>
      </c>
      <c r="G392">
        <v>100</v>
      </c>
      <c r="H392">
        <v>85.24</v>
      </c>
      <c r="I392">
        <v>8</v>
      </c>
      <c r="J392">
        <v>11</v>
      </c>
      <c r="K392">
        <v>14.7</v>
      </c>
      <c r="L392">
        <v>8</v>
      </c>
      <c r="M392">
        <v>11</v>
      </c>
      <c r="N392">
        <v>14.7</v>
      </c>
      <c r="O392">
        <v>0</v>
      </c>
      <c r="P392">
        <v>108</v>
      </c>
      <c r="Q392">
        <v>67.28</v>
      </c>
      <c r="R392">
        <v>16</v>
      </c>
      <c r="S392">
        <v>140</v>
      </c>
      <c r="T392">
        <v>4.0999999999999996</v>
      </c>
      <c r="U392">
        <v>10</v>
      </c>
      <c r="V392">
        <v>0</v>
      </c>
      <c r="W392">
        <v>1</v>
      </c>
      <c r="X392">
        <v>2</v>
      </c>
      <c r="Y392">
        <v>3</v>
      </c>
      <c r="Z392">
        <v>2</v>
      </c>
      <c r="AA392">
        <v>2</v>
      </c>
      <c r="AB392">
        <v>142</v>
      </c>
      <c r="AC392">
        <v>53.81</v>
      </c>
      <c r="AD392">
        <v>7</v>
      </c>
      <c r="AE392">
        <v>88</v>
      </c>
      <c r="AF392">
        <v>1026.9000000000001</v>
      </c>
      <c r="AG392">
        <v>2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1</v>
      </c>
      <c r="AN392">
        <v>32.5</v>
      </c>
      <c r="AO392">
        <v>73</v>
      </c>
      <c r="AP392">
        <v>66.63</v>
      </c>
      <c r="AQ392">
        <v>6</v>
      </c>
      <c r="AR392">
        <v>22</v>
      </c>
      <c r="AS392">
        <v>2.2999999999999998</v>
      </c>
      <c r="AT392">
        <v>10</v>
      </c>
      <c r="AU392">
        <v>2</v>
      </c>
      <c r="AV392">
        <v>3</v>
      </c>
      <c r="AW392">
        <v>0</v>
      </c>
      <c r="AX392">
        <v>5</v>
      </c>
      <c r="AY392">
        <v>0</v>
      </c>
      <c r="AZ392">
        <v>118</v>
      </c>
      <c r="BA392">
        <v>40</v>
      </c>
      <c r="BB392">
        <v>2</v>
      </c>
      <c r="BD392">
        <v>6</v>
      </c>
      <c r="BF392">
        <v>20</v>
      </c>
      <c r="BG392">
        <v>0</v>
      </c>
      <c r="BH392">
        <v>162</v>
      </c>
      <c r="BI392">
        <v>36.67</v>
      </c>
      <c r="BJ392">
        <v>3.7</v>
      </c>
      <c r="BL392">
        <v>4</v>
      </c>
      <c r="BM392">
        <v>1</v>
      </c>
      <c r="BN392">
        <v>5</v>
      </c>
      <c r="BO392">
        <v>6</v>
      </c>
      <c r="BQ392">
        <v>3.3</v>
      </c>
      <c r="BR392">
        <v>3</v>
      </c>
      <c r="BS392">
        <v>5</v>
      </c>
      <c r="BT392">
        <v>2</v>
      </c>
      <c r="BU392">
        <v>86</v>
      </c>
      <c r="BV392">
        <v>70.599999999999994</v>
      </c>
      <c r="BW392">
        <v>72.64</v>
      </c>
      <c r="BX392">
        <v>30</v>
      </c>
      <c r="BY392">
        <v>180</v>
      </c>
      <c r="BZ392">
        <v>36.6</v>
      </c>
      <c r="CA392">
        <v>18.600000000000001</v>
      </c>
      <c r="CB392">
        <v>17.600000000000001</v>
      </c>
      <c r="CC392">
        <v>0.4</v>
      </c>
      <c r="CD392" t="s">
        <v>114</v>
      </c>
      <c r="CE392">
        <v>113</v>
      </c>
      <c r="CF392">
        <v>64.739999999999995</v>
      </c>
      <c r="CG392">
        <v>90</v>
      </c>
      <c r="CH392">
        <v>630</v>
      </c>
      <c r="CI392">
        <v>48</v>
      </c>
      <c r="CJ392">
        <v>125</v>
      </c>
      <c r="CK392">
        <v>60</v>
      </c>
      <c r="CL392">
        <v>588</v>
      </c>
      <c r="CM392">
        <v>48</v>
      </c>
      <c r="CN392">
        <v>125</v>
      </c>
      <c r="CU392">
        <v>43</v>
      </c>
      <c r="CV392">
        <v>65.760000000000005</v>
      </c>
      <c r="CW392">
        <v>425</v>
      </c>
      <c r="CX392">
        <v>19.8</v>
      </c>
      <c r="CY392">
        <v>8</v>
      </c>
      <c r="CZ392">
        <v>169</v>
      </c>
      <c r="DA392">
        <v>0</v>
      </c>
      <c r="DB392">
        <v>0</v>
      </c>
      <c r="DC392" t="s">
        <v>114</v>
      </c>
      <c r="DD392" t="s">
        <v>114</v>
      </c>
      <c r="DE392" t="s">
        <v>114</v>
      </c>
      <c r="DF392">
        <v>0</v>
      </c>
      <c r="DG392">
        <v>2</v>
      </c>
      <c r="DH392">
        <v>4</v>
      </c>
      <c r="DI392">
        <v>0</v>
      </c>
      <c r="DJ392">
        <v>0</v>
      </c>
    </row>
    <row r="393" spans="1:114" x14ac:dyDescent="0.2">
      <c r="A393" t="s">
        <v>158</v>
      </c>
      <c r="B393" t="str">
        <f>VLOOKUP(A393,'[1]DB05-17 for Stata'!$B:$D,2,0)</f>
        <v>Sub-Saharan Africa</v>
      </c>
      <c r="C393" t="str">
        <f>VLOOKUP(A393,'[1]DB05-17 for Stata'!$B:$D,3,0)</f>
        <v>Lower middle income</v>
      </c>
      <c r="D393" t="s">
        <v>115</v>
      </c>
      <c r="E393">
        <v>125</v>
      </c>
      <c r="F393">
        <v>55.3</v>
      </c>
      <c r="G393">
        <v>89</v>
      </c>
      <c r="H393">
        <v>85.21</v>
      </c>
      <c r="I393">
        <v>8</v>
      </c>
      <c r="J393">
        <v>11</v>
      </c>
      <c r="K393">
        <v>14.8</v>
      </c>
      <c r="L393">
        <v>8</v>
      </c>
      <c r="M393">
        <v>11</v>
      </c>
      <c r="N393">
        <v>14.8</v>
      </c>
      <c r="O393">
        <v>0</v>
      </c>
      <c r="P393">
        <v>106</v>
      </c>
      <c r="Q393">
        <v>67.260000000000005</v>
      </c>
      <c r="R393">
        <v>16</v>
      </c>
      <c r="S393">
        <v>140</v>
      </c>
      <c r="T393">
        <v>4.2</v>
      </c>
      <c r="U393">
        <v>10</v>
      </c>
      <c r="V393">
        <v>0</v>
      </c>
      <c r="W393">
        <v>1</v>
      </c>
      <c r="X393">
        <v>2</v>
      </c>
      <c r="Y393">
        <v>3</v>
      </c>
      <c r="Z393">
        <v>2</v>
      </c>
      <c r="AA393">
        <v>2</v>
      </c>
      <c r="AB393">
        <v>143</v>
      </c>
      <c r="AC393">
        <v>54.01</v>
      </c>
      <c r="AD393">
        <v>7</v>
      </c>
      <c r="AE393">
        <v>88</v>
      </c>
      <c r="AF393">
        <v>961.5</v>
      </c>
      <c r="AG393">
        <v>2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1</v>
      </c>
      <c r="AN393">
        <v>35.200000000000003</v>
      </c>
      <c r="AO393">
        <v>73</v>
      </c>
      <c r="AP393">
        <v>66.66</v>
      </c>
      <c r="AQ393">
        <v>6</v>
      </c>
      <c r="AR393">
        <v>22</v>
      </c>
      <c r="AS393">
        <v>2.2000000000000002</v>
      </c>
      <c r="AT393">
        <v>10</v>
      </c>
      <c r="AU393">
        <v>2</v>
      </c>
      <c r="AV393">
        <v>3</v>
      </c>
      <c r="AW393">
        <v>0</v>
      </c>
      <c r="AX393">
        <v>5</v>
      </c>
      <c r="AY393" t="s">
        <v>114</v>
      </c>
      <c r="AZ393">
        <v>109</v>
      </c>
      <c r="BA393">
        <v>40</v>
      </c>
      <c r="BB393">
        <v>2</v>
      </c>
      <c r="BD393">
        <v>6</v>
      </c>
      <c r="BF393">
        <v>17.8</v>
      </c>
      <c r="BG393">
        <v>0</v>
      </c>
      <c r="BH393">
        <v>162</v>
      </c>
      <c r="BI393">
        <v>36.67</v>
      </c>
      <c r="BJ393">
        <v>3.7</v>
      </c>
      <c r="BL393">
        <v>4</v>
      </c>
      <c r="BM393">
        <v>1</v>
      </c>
      <c r="BN393">
        <v>5</v>
      </c>
      <c r="BO393">
        <v>6</v>
      </c>
      <c r="BQ393">
        <v>3.3</v>
      </c>
      <c r="BR393">
        <v>3</v>
      </c>
      <c r="BS393">
        <v>5</v>
      </c>
      <c r="BT393">
        <v>2</v>
      </c>
      <c r="BU393">
        <v>87</v>
      </c>
      <c r="BV393">
        <v>70.599999999999994</v>
      </c>
      <c r="BW393">
        <v>72.680000000000007</v>
      </c>
      <c r="BX393">
        <v>30</v>
      </c>
      <c r="BY393">
        <v>180</v>
      </c>
      <c r="BZ393">
        <v>36.5</v>
      </c>
      <c r="CA393">
        <v>18.5</v>
      </c>
      <c r="CB393">
        <v>17.600000000000001</v>
      </c>
      <c r="CC393">
        <v>0.4</v>
      </c>
      <c r="CE393">
        <v>111</v>
      </c>
      <c r="CF393">
        <v>64.739999999999995</v>
      </c>
      <c r="CG393">
        <v>90</v>
      </c>
      <c r="CH393">
        <v>630</v>
      </c>
      <c r="CI393">
        <v>48</v>
      </c>
      <c r="CJ393">
        <v>125</v>
      </c>
      <c r="CK393">
        <v>60</v>
      </c>
      <c r="CL393">
        <v>588</v>
      </c>
      <c r="CM393">
        <v>48</v>
      </c>
      <c r="CN393">
        <v>125</v>
      </c>
      <c r="CU393">
        <v>41</v>
      </c>
      <c r="CV393">
        <v>65.760000000000005</v>
      </c>
      <c r="CW393">
        <v>425</v>
      </c>
      <c r="CX393">
        <v>19.8</v>
      </c>
      <c r="CY393">
        <v>8</v>
      </c>
      <c r="CZ393">
        <v>169</v>
      </c>
      <c r="DA393">
        <v>0</v>
      </c>
      <c r="DB393">
        <v>0</v>
      </c>
      <c r="DC393" t="s">
        <v>114</v>
      </c>
      <c r="DD393" t="s">
        <v>114</v>
      </c>
      <c r="DE393" t="s">
        <v>114</v>
      </c>
      <c r="DF393">
        <v>0</v>
      </c>
      <c r="DG393">
        <v>2</v>
      </c>
      <c r="DH393">
        <v>4</v>
      </c>
      <c r="DI393">
        <v>0</v>
      </c>
      <c r="DJ393">
        <v>0</v>
      </c>
    </row>
    <row r="394" spans="1:114" x14ac:dyDescent="0.2">
      <c r="A394" t="s">
        <v>158</v>
      </c>
      <c r="B394" t="str">
        <f>VLOOKUP(A394,'[1]DB05-17 for Stata'!$B:$D,2,0)</f>
        <v>Sub-Saharan Africa</v>
      </c>
      <c r="C394" t="str">
        <f>VLOOKUP(A394,'[1]DB05-17 for Stata'!$B:$D,3,0)</f>
        <v>Lower middle income</v>
      </c>
      <c r="D394" t="s">
        <v>116</v>
      </c>
      <c r="F394">
        <v>55.11</v>
      </c>
      <c r="H394">
        <v>85.28</v>
      </c>
      <c r="I394">
        <v>8</v>
      </c>
      <c r="J394">
        <v>11</v>
      </c>
      <c r="K394">
        <v>14.3</v>
      </c>
      <c r="L394">
        <v>8</v>
      </c>
      <c r="M394">
        <v>11</v>
      </c>
      <c r="N394">
        <v>14.3</v>
      </c>
      <c r="O394">
        <v>0</v>
      </c>
      <c r="Q394">
        <v>67.31</v>
      </c>
      <c r="R394">
        <v>16</v>
      </c>
      <c r="S394">
        <v>140</v>
      </c>
      <c r="T394">
        <v>4.0999999999999996</v>
      </c>
      <c r="U394">
        <v>10</v>
      </c>
      <c r="V394">
        <v>0</v>
      </c>
      <c r="W394">
        <v>1</v>
      </c>
      <c r="X394">
        <v>2</v>
      </c>
      <c r="Y394">
        <v>3</v>
      </c>
      <c r="Z394">
        <v>2</v>
      </c>
      <c r="AA394">
        <v>2</v>
      </c>
      <c r="AC394">
        <v>54.1</v>
      </c>
      <c r="AD394">
        <v>7</v>
      </c>
      <c r="AE394">
        <v>88</v>
      </c>
      <c r="AF394">
        <v>932.2</v>
      </c>
      <c r="AG394">
        <v>2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1</v>
      </c>
      <c r="AN394">
        <v>35</v>
      </c>
      <c r="AP394">
        <v>64.209999999999994</v>
      </c>
      <c r="AQ394">
        <v>6</v>
      </c>
      <c r="AR394">
        <v>22</v>
      </c>
      <c r="AS394">
        <v>3.7</v>
      </c>
      <c r="AT394">
        <v>10</v>
      </c>
      <c r="AU394">
        <v>2</v>
      </c>
      <c r="AV394">
        <v>3</v>
      </c>
      <c r="AW394">
        <v>0</v>
      </c>
      <c r="AX394">
        <v>5</v>
      </c>
      <c r="BA394">
        <v>40</v>
      </c>
      <c r="BB394">
        <v>2</v>
      </c>
      <c r="BD394">
        <v>6</v>
      </c>
      <c r="BF394">
        <v>16.7</v>
      </c>
      <c r="BG394">
        <v>0</v>
      </c>
      <c r="BI394">
        <v>36.67</v>
      </c>
      <c r="BJ394">
        <v>3.7</v>
      </c>
      <c r="BL394">
        <v>4</v>
      </c>
      <c r="BM394">
        <v>1</v>
      </c>
      <c r="BN394">
        <v>5</v>
      </c>
      <c r="BO394">
        <v>6</v>
      </c>
      <c r="BP394">
        <v>6</v>
      </c>
      <c r="BQ394">
        <v>3.3</v>
      </c>
      <c r="BR394">
        <v>3</v>
      </c>
      <c r="BS394">
        <v>5</v>
      </c>
      <c r="BT394">
        <v>2</v>
      </c>
      <c r="BW394">
        <v>73.05</v>
      </c>
      <c r="BX394">
        <v>30</v>
      </c>
      <c r="BY394">
        <v>186</v>
      </c>
      <c r="BZ394">
        <v>36.5</v>
      </c>
      <c r="CA394">
        <v>18.2</v>
      </c>
      <c r="CB394">
        <v>17.600000000000001</v>
      </c>
      <c r="CC394">
        <v>0.7</v>
      </c>
      <c r="CF394">
        <v>64.739999999999995</v>
      </c>
      <c r="CG394">
        <v>90</v>
      </c>
      <c r="CH394">
        <v>630</v>
      </c>
      <c r="CI394">
        <v>48</v>
      </c>
      <c r="CJ394">
        <v>125</v>
      </c>
      <c r="CK394">
        <v>60</v>
      </c>
      <c r="CL394">
        <v>588</v>
      </c>
      <c r="CM394">
        <v>48</v>
      </c>
      <c r="CN394">
        <v>125</v>
      </c>
      <c r="CO394">
        <v>7</v>
      </c>
      <c r="CP394">
        <v>20</v>
      </c>
      <c r="CQ394">
        <v>1125</v>
      </c>
      <c r="CR394">
        <v>7</v>
      </c>
      <c r="CS394">
        <v>20</v>
      </c>
      <c r="CT394">
        <v>925</v>
      </c>
      <c r="CV394">
        <v>65.760000000000005</v>
      </c>
      <c r="CW394">
        <v>425</v>
      </c>
      <c r="CX394">
        <v>19.8</v>
      </c>
      <c r="CY394">
        <v>8</v>
      </c>
      <c r="DA394">
        <v>0</v>
      </c>
      <c r="DB394">
        <v>0</v>
      </c>
      <c r="DC394" t="s">
        <v>114</v>
      </c>
      <c r="DD394" t="s">
        <v>114</v>
      </c>
      <c r="DE394" t="s">
        <v>114</v>
      </c>
      <c r="DF394">
        <v>0</v>
      </c>
      <c r="DG394">
        <v>2</v>
      </c>
      <c r="DH394">
        <v>4</v>
      </c>
      <c r="DI394">
        <v>0</v>
      </c>
      <c r="DJ394">
        <v>0</v>
      </c>
    </row>
    <row r="395" spans="1:114" x14ac:dyDescent="0.2">
      <c r="A395" t="s">
        <v>158</v>
      </c>
      <c r="B395" t="str">
        <f>VLOOKUP(A395,'[1]DB05-17 for Stata'!$B:$D,2,0)</f>
        <v>Sub-Saharan Africa</v>
      </c>
      <c r="C395" t="str">
        <f>VLOOKUP(A395,'[1]DB05-17 for Stata'!$B:$D,3,0)</f>
        <v>Lower middle income</v>
      </c>
      <c r="D395" t="s">
        <v>117</v>
      </c>
      <c r="F395">
        <v>59.36</v>
      </c>
      <c r="H395">
        <v>85.38</v>
      </c>
      <c r="I395">
        <v>8</v>
      </c>
      <c r="J395">
        <v>11</v>
      </c>
      <c r="K395">
        <v>13.5</v>
      </c>
      <c r="L395">
        <v>8</v>
      </c>
      <c r="M395">
        <v>11</v>
      </c>
      <c r="N395">
        <v>13.5</v>
      </c>
      <c r="O395">
        <v>0</v>
      </c>
      <c r="Q395">
        <v>67.63</v>
      </c>
      <c r="R395">
        <v>16</v>
      </c>
      <c r="S395">
        <v>140</v>
      </c>
      <c r="T395">
        <v>4.0999999999999996</v>
      </c>
      <c r="AC395">
        <v>63.98</v>
      </c>
      <c r="AD395">
        <v>7</v>
      </c>
      <c r="AE395">
        <v>88</v>
      </c>
      <c r="AF395">
        <v>888</v>
      </c>
      <c r="AP395">
        <v>74.59</v>
      </c>
      <c r="AQ395">
        <v>6</v>
      </c>
      <c r="AR395">
        <v>22</v>
      </c>
      <c r="AS395">
        <v>3.7</v>
      </c>
      <c r="BA395">
        <v>50</v>
      </c>
      <c r="BB395">
        <v>2</v>
      </c>
      <c r="BC395">
        <v>3</v>
      </c>
      <c r="BD395">
        <v>6</v>
      </c>
      <c r="BE395">
        <v>5</v>
      </c>
      <c r="BF395">
        <v>17.3</v>
      </c>
      <c r="BG395">
        <v>0</v>
      </c>
      <c r="BI395">
        <v>40</v>
      </c>
      <c r="BJ395">
        <v>3.7</v>
      </c>
      <c r="BK395">
        <v>4</v>
      </c>
      <c r="BL395">
        <v>4</v>
      </c>
      <c r="BM395">
        <v>1</v>
      </c>
      <c r="BN395">
        <v>5</v>
      </c>
      <c r="BO395">
        <v>6</v>
      </c>
      <c r="BP395">
        <v>6</v>
      </c>
      <c r="BQ395">
        <v>3.3</v>
      </c>
      <c r="BR395">
        <v>3</v>
      </c>
      <c r="BS395">
        <v>5</v>
      </c>
      <c r="BT395">
        <v>2</v>
      </c>
      <c r="BW395">
        <v>73.05</v>
      </c>
      <c r="BX395">
        <v>30</v>
      </c>
      <c r="BY395">
        <v>186</v>
      </c>
      <c r="BZ395">
        <v>36.5</v>
      </c>
      <c r="CA395">
        <v>18</v>
      </c>
      <c r="CB395">
        <v>18.5</v>
      </c>
      <c r="CF395">
        <v>71.33</v>
      </c>
      <c r="CO395">
        <v>7</v>
      </c>
      <c r="CP395">
        <v>19</v>
      </c>
      <c r="CQ395">
        <v>1125</v>
      </c>
      <c r="CR395">
        <v>7</v>
      </c>
      <c r="CS395">
        <v>18</v>
      </c>
      <c r="CT395">
        <v>925</v>
      </c>
      <c r="CV395">
        <v>67.61</v>
      </c>
      <c r="CW395">
        <v>425</v>
      </c>
      <c r="CX395">
        <v>19.8</v>
      </c>
      <c r="DA395">
        <v>0</v>
      </c>
      <c r="DB395">
        <v>0</v>
      </c>
      <c r="DC395" t="s">
        <v>114</v>
      </c>
      <c r="DD395" t="s">
        <v>114</v>
      </c>
      <c r="DE395" t="s">
        <v>114</v>
      </c>
      <c r="DF395">
        <v>0</v>
      </c>
      <c r="DG395">
        <v>2</v>
      </c>
      <c r="DH395">
        <v>4</v>
      </c>
      <c r="DI395">
        <v>0</v>
      </c>
      <c r="DJ395">
        <v>0</v>
      </c>
    </row>
    <row r="396" spans="1:114" x14ac:dyDescent="0.2">
      <c r="A396" t="s">
        <v>158</v>
      </c>
      <c r="B396" t="str">
        <f>VLOOKUP(A396,'[1]DB05-17 for Stata'!$B:$D,2,0)</f>
        <v>Sub-Saharan Africa</v>
      </c>
      <c r="C396" t="str">
        <f>VLOOKUP(A396,'[1]DB05-17 for Stata'!$B:$D,3,0)</f>
        <v>Lower middle income</v>
      </c>
      <c r="D396" t="s">
        <v>118</v>
      </c>
      <c r="F396">
        <v>58.85</v>
      </c>
      <c r="H396">
        <v>83.07</v>
      </c>
      <c r="I396">
        <v>8</v>
      </c>
      <c r="J396">
        <v>11</v>
      </c>
      <c r="K396">
        <v>14.9</v>
      </c>
      <c r="L396">
        <v>8</v>
      </c>
      <c r="M396">
        <v>11</v>
      </c>
      <c r="N396">
        <v>14.9</v>
      </c>
      <c r="O396">
        <v>34.200000000000003</v>
      </c>
      <c r="Q396">
        <v>67.45</v>
      </c>
      <c r="R396">
        <v>16</v>
      </c>
      <c r="S396">
        <v>140</v>
      </c>
      <c r="T396">
        <v>4.2</v>
      </c>
      <c r="AC396">
        <v>63.59</v>
      </c>
      <c r="AD396">
        <v>7</v>
      </c>
      <c r="AE396">
        <v>88</v>
      </c>
      <c r="AF396">
        <v>981.3</v>
      </c>
      <c r="AP396">
        <v>72.989999999999995</v>
      </c>
      <c r="AQ396">
        <v>6</v>
      </c>
      <c r="AR396">
        <v>31</v>
      </c>
      <c r="AS396">
        <v>3.7</v>
      </c>
      <c r="BA396">
        <v>50</v>
      </c>
      <c r="BC396">
        <v>3</v>
      </c>
      <c r="BE396">
        <v>5</v>
      </c>
      <c r="BF396">
        <v>19.7</v>
      </c>
      <c r="BG396">
        <v>0</v>
      </c>
      <c r="BI396">
        <v>40</v>
      </c>
      <c r="BK396">
        <v>4</v>
      </c>
      <c r="BM396">
        <v>1</v>
      </c>
      <c r="BN396">
        <v>5</v>
      </c>
      <c r="BP396">
        <v>6</v>
      </c>
      <c r="BW396">
        <v>72.709999999999994</v>
      </c>
      <c r="BX396">
        <v>30</v>
      </c>
      <c r="BY396">
        <v>186</v>
      </c>
      <c r="BZ396">
        <v>37.200000000000003</v>
      </c>
      <c r="CF396">
        <v>71.08</v>
      </c>
      <c r="CO396">
        <v>7</v>
      </c>
      <c r="CP396">
        <v>19</v>
      </c>
      <c r="CQ396">
        <v>1125</v>
      </c>
      <c r="CR396">
        <v>7</v>
      </c>
      <c r="CS396">
        <v>18</v>
      </c>
      <c r="CT396">
        <v>925</v>
      </c>
      <c r="CV396">
        <v>67.61</v>
      </c>
      <c r="CW396">
        <v>425</v>
      </c>
      <c r="CX396">
        <v>19.8</v>
      </c>
      <c r="DA396">
        <v>0</v>
      </c>
      <c r="DB396">
        <v>0</v>
      </c>
      <c r="DC396" t="s">
        <v>114</v>
      </c>
      <c r="DD396" t="s">
        <v>114</v>
      </c>
      <c r="DE396">
        <v>0</v>
      </c>
    </row>
    <row r="397" spans="1:114" x14ac:dyDescent="0.2">
      <c r="A397" t="s">
        <v>158</v>
      </c>
      <c r="B397" t="str">
        <f>VLOOKUP(A397,'[1]DB05-17 for Stata'!$B:$D,2,0)</f>
        <v>Sub-Saharan Africa</v>
      </c>
      <c r="C397" t="str">
        <f>VLOOKUP(A397,'[1]DB05-17 for Stata'!$B:$D,3,0)</f>
        <v>Lower middle income</v>
      </c>
      <c r="D397" t="s">
        <v>119</v>
      </c>
      <c r="F397">
        <v>58.58</v>
      </c>
      <c r="H397">
        <v>82.51</v>
      </c>
      <c r="I397">
        <v>8</v>
      </c>
      <c r="J397">
        <v>11</v>
      </c>
      <c r="K397">
        <v>17</v>
      </c>
      <c r="L397">
        <v>8</v>
      </c>
      <c r="M397">
        <v>11</v>
      </c>
      <c r="N397">
        <v>17</v>
      </c>
      <c r="O397">
        <v>39</v>
      </c>
      <c r="Q397">
        <v>67.180000000000007</v>
      </c>
      <c r="R397">
        <v>16</v>
      </c>
      <c r="S397">
        <v>140</v>
      </c>
      <c r="T397">
        <v>4.3</v>
      </c>
      <c r="AC397">
        <v>63.02</v>
      </c>
      <c r="AD397">
        <v>7</v>
      </c>
      <c r="AE397">
        <v>88</v>
      </c>
      <c r="AF397">
        <v>1121.3</v>
      </c>
      <c r="AP397">
        <v>72.77</v>
      </c>
      <c r="AQ397">
        <v>6</v>
      </c>
      <c r="AR397">
        <v>31</v>
      </c>
      <c r="AS397">
        <v>3.9</v>
      </c>
      <c r="BA397">
        <v>50</v>
      </c>
      <c r="BC397">
        <v>3</v>
      </c>
      <c r="BE397">
        <v>5</v>
      </c>
      <c r="BF397">
        <v>20.2</v>
      </c>
      <c r="BG397">
        <v>0</v>
      </c>
      <c r="BI397">
        <v>40</v>
      </c>
      <c r="BK397">
        <v>4</v>
      </c>
      <c r="BM397">
        <v>1</v>
      </c>
      <c r="BN397">
        <v>5</v>
      </c>
      <c r="BP397">
        <v>6</v>
      </c>
      <c r="BW397">
        <v>71.849999999999994</v>
      </c>
      <c r="BX397">
        <v>31</v>
      </c>
      <c r="BY397">
        <v>186</v>
      </c>
      <c r="BZ397">
        <v>37.9</v>
      </c>
      <c r="CF397">
        <v>70.91</v>
      </c>
      <c r="CO397">
        <v>7</v>
      </c>
      <c r="CP397">
        <v>19</v>
      </c>
      <c r="CQ397">
        <v>1125</v>
      </c>
      <c r="CR397">
        <v>7</v>
      </c>
      <c r="CS397">
        <v>18</v>
      </c>
      <c r="CT397">
        <v>925</v>
      </c>
      <c r="CV397">
        <v>67.61</v>
      </c>
      <c r="CW397">
        <v>425</v>
      </c>
      <c r="CX397">
        <v>19.8</v>
      </c>
      <c r="DA397">
        <v>0</v>
      </c>
      <c r="DB397">
        <v>0</v>
      </c>
      <c r="DC397" t="s">
        <v>114</v>
      </c>
      <c r="DD397" t="s">
        <v>114</v>
      </c>
      <c r="DE397" t="s">
        <v>114</v>
      </c>
    </row>
    <row r="398" spans="1:114" x14ac:dyDescent="0.2">
      <c r="A398" t="s">
        <v>158</v>
      </c>
      <c r="B398" t="str">
        <f>VLOOKUP(A398,'[1]DB05-17 for Stata'!$B:$D,2,0)</f>
        <v>Sub-Saharan Africa</v>
      </c>
      <c r="C398" t="str">
        <f>VLOOKUP(A398,'[1]DB05-17 for Stata'!$B:$D,3,0)</f>
        <v>Lower middle income</v>
      </c>
      <c r="D398" t="s">
        <v>120</v>
      </c>
      <c r="F398">
        <v>55.82</v>
      </c>
      <c r="H398">
        <v>82.1</v>
      </c>
      <c r="I398">
        <v>8</v>
      </c>
      <c r="J398">
        <v>11</v>
      </c>
      <c r="K398">
        <v>18.5</v>
      </c>
      <c r="L398">
        <v>8</v>
      </c>
      <c r="M398">
        <v>11</v>
      </c>
      <c r="N398">
        <v>18.5</v>
      </c>
      <c r="O398">
        <v>42.4</v>
      </c>
      <c r="Q398">
        <v>66.41</v>
      </c>
      <c r="R398">
        <v>16</v>
      </c>
      <c r="S398">
        <v>146</v>
      </c>
      <c r="T398">
        <v>4.4000000000000004</v>
      </c>
      <c r="AC398">
        <v>62.62</v>
      </c>
      <c r="AD398">
        <v>7</v>
      </c>
      <c r="AE398">
        <v>88</v>
      </c>
      <c r="AF398">
        <v>1217.5</v>
      </c>
      <c r="AP398">
        <v>65.900000000000006</v>
      </c>
      <c r="AQ398">
        <v>6</v>
      </c>
      <c r="AR398">
        <v>73</v>
      </c>
      <c r="AS398">
        <v>3.9</v>
      </c>
      <c r="BA398">
        <v>31.25</v>
      </c>
      <c r="BC398">
        <v>3</v>
      </c>
      <c r="BE398">
        <v>2</v>
      </c>
      <c r="BF398">
        <v>22.1</v>
      </c>
      <c r="BG398">
        <v>0</v>
      </c>
      <c r="BI398">
        <v>40</v>
      </c>
      <c r="BK398">
        <v>4</v>
      </c>
      <c r="BM398">
        <v>1</v>
      </c>
      <c r="BN398">
        <v>5</v>
      </c>
      <c r="BP398">
        <v>6</v>
      </c>
      <c r="BW398">
        <v>72</v>
      </c>
      <c r="BX398">
        <v>31</v>
      </c>
      <c r="BY398">
        <v>186</v>
      </c>
      <c r="BZ398">
        <v>37.5</v>
      </c>
      <c r="CF398">
        <v>71.040000000000006</v>
      </c>
      <c r="CO398">
        <v>7</v>
      </c>
      <c r="CP398">
        <v>19</v>
      </c>
      <c r="CQ398">
        <v>1125</v>
      </c>
      <c r="CR398">
        <v>7</v>
      </c>
      <c r="CS398">
        <v>18</v>
      </c>
      <c r="CT398">
        <v>925</v>
      </c>
      <c r="CV398">
        <v>66.86</v>
      </c>
      <c r="CW398">
        <v>425</v>
      </c>
      <c r="CX398">
        <v>21.8</v>
      </c>
      <c r="DA398">
        <v>0</v>
      </c>
      <c r="DB398">
        <v>0</v>
      </c>
      <c r="DC398" t="s">
        <v>114</v>
      </c>
      <c r="DD398" t="s">
        <v>114</v>
      </c>
    </row>
    <row r="399" spans="1:114" x14ac:dyDescent="0.2">
      <c r="A399" t="s">
        <v>158</v>
      </c>
      <c r="B399" t="str">
        <f>VLOOKUP(A399,'[1]DB05-17 for Stata'!$B:$D,2,0)</f>
        <v>Sub-Saharan Africa</v>
      </c>
      <c r="C399" t="str">
        <f>VLOOKUP(A399,'[1]DB05-17 for Stata'!$B:$D,3,0)</f>
        <v>Lower middle income</v>
      </c>
      <c r="D399" t="s">
        <v>121</v>
      </c>
      <c r="F399">
        <v>53.32</v>
      </c>
      <c r="H399">
        <v>77.78</v>
      </c>
      <c r="I399">
        <v>9</v>
      </c>
      <c r="J399">
        <v>24</v>
      </c>
      <c r="K399">
        <v>17</v>
      </c>
      <c r="L399">
        <v>9</v>
      </c>
      <c r="M399">
        <v>24</v>
      </c>
      <c r="N399">
        <v>17</v>
      </c>
      <c r="O399">
        <v>38.9</v>
      </c>
      <c r="Q399">
        <v>66.61</v>
      </c>
      <c r="R399">
        <v>16</v>
      </c>
      <c r="S399">
        <v>146</v>
      </c>
      <c r="T399">
        <v>4.3</v>
      </c>
      <c r="AC399">
        <v>63</v>
      </c>
      <c r="AD399">
        <v>7</v>
      </c>
      <c r="AE399">
        <v>88</v>
      </c>
      <c r="AF399">
        <v>1126.5</v>
      </c>
      <c r="AP399">
        <v>57.82</v>
      </c>
      <c r="AQ399">
        <v>6</v>
      </c>
      <c r="AR399">
        <v>73</v>
      </c>
      <c r="AS399">
        <v>7.6</v>
      </c>
      <c r="BA399">
        <v>31.25</v>
      </c>
      <c r="BC399">
        <v>3</v>
      </c>
      <c r="BE399">
        <v>2</v>
      </c>
      <c r="BF399">
        <v>23</v>
      </c>
      <c r="BG399">
        <v>0</v>
      </c>
      <c r="BI399">
        <v>40</v>
      </c>
      <c r="BK399">
        <v>4</v>
      </c>
      <c r="BM399">
        <v>1</v>
      </c>
      <c r="BN399">
        <v>5</v>
      </c>
      <c r="BP399">
        <v>6</v>
      </c>
      <c r="BW399">
        <v>58.78</v>
      </c>
      <c r="BX399">
        <v>44</v>
      </c>
      <c r="BY399">
        <v>186</v>
      </c>
      <c r="BZ399">
        <v>49.7</v>
      </c>
      <c r="CF399">
        <v>71.14</v>
      </c>
      <c r="CO399">
        <v>7</v>
      </c>
      <c r="CP399">
        <v>19</v>
      </c>
      <c r="CQ399">
        <v>1125</v>
      </c>
      <c r="CR399">
        <v>7</v>
      </c>
      <c r="CS399">
        <v>18</v>
      </c>
      <c r="CT399">
        <v>925</v>
      </c>
      <c r="CV399">
        <v>66.86</v>
      </c>
      <c r="CW399">
        <v>425</v>
      </c>
      <c r="CX399">
        <v>21.8</v>
      </c>
      <c r="DA399">
        <v>0</v>
      </c>
      <c r="DB399">
        <v>0</v>
      </c>
      <c r="DC399" t="s">
        <v>114</v>
      </c>
      <c r="DD399" t="s">
        <v>114</v>
      </c>
    </row>
    <row r="400" spans="1:114" x14ac:dyDescent="0.2">
      <c r="A400" t="s">
        <v>158</v>
      </c>
      <c r="B400" t="str">
        <f>VLOOKUP(A400,'[1]DB05-17 for Stata'!$B:$D,2,0)</f>
        <v>Sub-Saharan Africa</v>
      </c>
      <c r="C400" t="str">
        <f>VLOOKUP(A400,'[1]DB05-17 for Stata'!$B:$D,3,0)</f>
        <v>Lower middle income</v>
      </c>
      <c r="D400" t="s">
        <v>122</v>
      </c>
      <c r="H400">
        <v>63.45</v>
      </c>
      <c r="I400">
        <v>12</v>
      </c>
      <c r="J400">
        <v>52</v>
      </c>
      <c r="K400">
        <v>35.700000000000003</v>
      </c>
      <c r="L400">
        <v>12</v>
      </c>
      <c r="M400">
        <v>52</v>
      </c>
      <c r="N400">
        <v>35.700000000000003</v>
      </c>
      <c r="O400">
        <v>47.5</v>
      </c>
      <c r="Q400">
        <v>66.09</v>
      </c>
      <c r="R400">
        <v>16</v>
      </c>
      <c r="S400">
        <v>146</v>
      </c>
      <c r="T400">
        <v>4.5999999999999996</v>
      </c>
      <c r="AP400">
        <v>57.55</v>
      </c>
      <c r="AQ400">
        <v>6</v>
      </c>
      <c r="AR400">
        <v>73</v>
      </c>
      <c r="AS400">
        <v>7.7</v>
      </c>
      <c r="BA400">
        <v>37.5</v>
      </c>
      <c r="BC400">
        <v>3</v>
      </c>
      <c r="BE400">
        <v>3</v>
      </c>
      <c r="BF400">
        <v>21.8</v>
      </c>
      <c r="BG400">
        <v>0</v>
      </c>
      <c r="BI400">
        <v>40</v>
      </c>
      <c r="BK400">
        <v>4</v>
      </c>
      <c r="BM400">
        <v>1</v>
      </c>
      <c r="BN400">
        <v>5</v>
      </c>
      <c r="BP400">
        <v>6</v>
      </c>
      <c r="BW400">
        <v>57</v>
      </c>
      <c r="BX400">
        <v>44</v>
      </c>
      <c r="BY400">
        <v>186</v>
      </c>
      <c r="BZ400">
        <v>53.1</v>
      </c>
      <c r="CF400">
        <v>70.87</v>
      </c>
      <c r="CO400">
        <v>7</v>
      </c>
      <c r="CP400">
        <v>19</v>
      </c>
      <c r="CQ400">
        <v>1125</v>
      </c>
      <c r="CR400">
        <v>7</v>
      </c>
      <c r="CS400">
        <v>18</v>
      </c>
      <c r="CT400">
        <v>925</v>
      </c>
      <c r="CV400">
        <v>66.86</v>
      </c>
      <c r="CW400">
        <v>425</v>
      </c>
      <c r="CX400">
        <v>21.8</v>
      </c>
      <c r="DA400">
        <v>0</v>
      </c>
      <c r="DB400">
        <v>0</v>
      </c>
      <c r="DC400" t="s">
        <v>114</v>
      </c>
      <c r="DD400" t="s">
        <v>114</v>
      </c>
    </row>
    <row r="401" spans="1:114" x14ac:dyDescent="0.2">
      <c r="A401" t="s">
        <v>158</v>
      </c>
      <c r="B401" t="str">
        <f>VLOOKUP(A401,'[1]DB05-17 for Stata'!$B:$D,2,0)</f>
        <v>Sub-Saharan Africa</v>
      </c>
      <c r="C401" t="str">
        <f>VLOOKUP(A401,'[1]DB05-17 for Stata'!$B:$D,3,0)</f>
        <v>Lower middle income</v>
      </c>
      <c r="D401" t="s">
        <v>123</v>
      </c>
      <c r="H401">
        <v>62.53</v>
      </c>
      <c r="I401">
        <v>12</v>
      </c>
      <c r="J401">
        <v>52</v>
      </c>
      <c r="K401">
        <v>40.1</v>
      </c>
      <c r="L401">
        <v>12</v>
      </c>
      <c r="M401">
        <v>52</v>
      </c>
      <c r="N401">
        <v>40.1</v>
      </c>
      <c r="O401">
        <v>53.4</v>
      </c>
      <c r="Q401">
        <v>65.760000000000005</v>
      </c>
      <c r="R401">
        <v>16</v>
      </c>
      <c r="S401">
        <v>146</v>
      </c>
      <c r="T401">
        <v>4.8</v>
      </c>
      <c r="AP401">
        <v>55.77</v>
      </c>
      <c r="AQ401">
        <v>6</v>
      </c>
      <c r="AR401">
        <v>83</v>
      </c>
      <c r="AS401">
        <v>7.8</v>
      </c>
      <c r="BA401">
        <v>37.5</v>
      </c>
      <c r="BC401">
        <v>3</v>
      </c>
      <c r="BE401">
        <v>3</v>
      </c>
      <c r="BF401">
        <v>20.3</v>
      </c>
      <c r="BG401">
        <v>0</v>
      </c>
      <c r="BI401">
        <v>40</v>
      </c>
      <c r="BK401">
        <v>4</v>
      </c>
      <c r="BM401">
        <v>1</v>
      </c>
      <c r="BN401">
        <v>5</v>
      </c>
      <c r="BP401">
        <v>6</v>
      </c>
      <c r="BW401">
        <v>57</v>
      </c>
      <c r="BX401">
        <v>44</v>
      </c>
      <c r="BY401">
        <v>186</v>
      </c>
      <c r="BZ401">
        <v>53.1</v>
      </c>
      <c r="CF401">
        <v>71.13</v>
      </c>
      <c r="CO401">
        <v>7</v>
      </c>
      <c r="CP401">
        <v>21</v>
      </c>
      <c r="CQ401">
        <v>824</v>
      </c>
      <c r="CR401">
        <v>7</v>
      </c>
      <c r="CS401">
        <v>21</v>
      </c>
      <c r="CT401">
        <v>820</v>
      </c>
      <c r="CV401">
        <v>66.86</v>
      </c>
      <c r="CW401">
        <v>425</v>
      </c>
      <c r="CX401">
        <v>21.8</v>
      </c>
      <c r="DA401">
        <v>0</v>
      </c>
      <c r="DB401">
        <v>0</v>
      </c>
      <c r="DC401" t="s">
        <v>114</v>
      </c>
      <c r="DD401" t="s">
        <v>114</v>
      </c>
    </row>
    <row r="402" spans="1:114" x14ac:dyDescent="0.2">
      <c r="A402" t="s">
        <v>158</v>
      </c>
      <c r="B402" t="str">
        <f>VLOOKUP(A402,'[1]DB05-17 for Stata'!$B:$D,2,0)</f>
        <v>Sub-Saharan Africa</v>
      </c>
      <c r="C402" t="str">
        <f>VLOOKUP(A402,'[1]DB05-17 for Stata'!$B:$D,3,0)</f>
        <v>Lower middle income</v>
      </c>
      <c r="D402" t="s">
        <v>124</v>
      </c>
      <c r="H402">
        <v>61.4</v>
      </c>
      <c r="I402">
        <v>12</v>
      </c>
      <c r="J402">
        <v>52</v>
      </c>
      <c r="K402">
        <v>45.6</v>
      </c>
      <c r="L402">
        <v>12</v>
      </c>
      <c r="M402">
        <v>52</v>
      </c>
      <c r="N402">
        <v>45.6</v>
      </c>
      <c r="O402">
        <v>60.7</v>
      </c>
      <c r="Q402">
        <v>65.34</v>
      </c>
      <c r="R402">
        <v>16</v>
      </c>
      <c r="S402">
        <v>146</v>
      </c>
      <c r="T402">
        <v>5.0999999999999996</v>
      </c>
      <c r="AP402">
        <v>55.54</v>
      </c>
      <c r="AQ402">
        <v>6</v>
      </c>
      <c r="AR402">
        <v>83</v>
      </c>
      <c r="AS402">
        <v>7.9</v>
      </c>
      <c r="BA402">
        <v>37.5</v>
      </c>
      <c r="BC402">
        <v>3</v>
      </c>
      <c r="BE402">
        <v>3</v>
      </c>
      <c r="BF402">
        <v>11.9</v>
      </c>
      <c r="BG402">
        <v>0</v>
      </c>
      <c r="BI402">
        <v>40</v>
      </c>
      <c r="BK402">
        <v>4</v>
      </c>
      <c r="BM402">
        <v>1</v>
      </c>
      <c r="BN402">
        <v>5</v>
      </c>
      <c r="BP402">
        <v>6</v>
      </c>
      <c r="BW402">
        <v>57</v>
      </c>
      <c r="BX402">
        <v>44</v>
      </c>
      <c r="BY402">
        <v>186</v>
      </c>
      <c r="BZ402">
        <v>53.1</v>
      </c>
      <c r="CF402">
        <v>68.36</v>
      </c>
      <c r="CO402">
        <v>7</v>
      </c>
      <c r="CP402">
        <v>22</v>
      </c>
      <c r="CQ402">
        <v>1074</v>
      </c>
      <c r="CR402">
        <v>7</v>
      </c>
      <c r="CS402">
        <v>22</v>
      </c>
      <c r="CT402">
        <v>1070</v>
      </c>
      <c r="CV402">
        <v>66.86</v>
      </c>
      <c r="CW402">
        <v>425</v>
      </c>
      <c r="CX402">
        <v>21.8</v>
      </c>
      <c r="DA402">
        <v>0</v>
      </c>
      <c r="DB402">
        <v>0</v>
      </c>
      <c r="DC402" t="s">
        <v>114</v>
      </c>
      <c r="DD402" t="s">
        <v>114</v>
      </c>
    </row>
    <row r="403" spans="1:114" x14ac:dyDescent="0.2">
      <c r="A403" t="s">
        <v>158</v>
      </c>
      <c r="B403" t="str">
        <f>VLOOKUP(A403,'[1]DB05-17 for Stata'!$B:$D,2,0)</f>
        <v>Sub-Saharan Africa</v>
      </c>
      <c r="C403" t="str">
        <f>VLOOKUP(A403,'[1]DB05-17 for Stata'!$B:$D,3,0)</f>
        <v>Lower middle income</v>
      </c>
      <c r="D403" t="s">
        <v>125</v>
      </c>
      <c r="H403">
        <v>59.71</v>
      </c>
      <c r="I403">
        <v>12</v>
      </c>
      <c r="J403">
        <v>60</v>
      </c>
      <c r="K403">
        <v>44</v>
      </c>
      <c r="L403">
        <v>12</v>
      </c>
      <c r="M403">
        <v>60</v>
      </c>
      <c r="N403">
        <v>44</v>
      </c>
      <c r="O403">
        <v>58.6</v>
      </c>
      <c r="Q403">
        <v>65.459999999999994</v>
      </c>
      <c r="R403">
        <v>16</v>
      </c>
      <c r="S403">
        <v>146</v>
      </c>
      <c r="T403">
        <v>5</v>
      </c>
      <c r="AP403">
        <v>55.6</v>
      </c>
      <c r="AQ403">
        <v>6</v>
      </c>
      <c r="AR403">
        <v>83</v>
      </c>
      <c r="AS403">
        <v>7.8</v>
      </c>
      <c r="BA403">
        <v>37.5</v>
      </c>
      <c r="BC403">
        <v>3</v>
      </c>
      <c r="BE403">
        <v>3</v>
      </c>
      <c r="BF403">
        <v>11.9</v>
      </c>
      <c r="BG403">
        <v>0</v>
      </c>
      <c r="BI403">
        <v>40</v>
      </c>
      <c r="BK403">
        <v>4</v>
      </c>
      <c r="BM403">
        <v>1</v>
      </c>
      <c r="BN403">
        <v>5</v>
      </c>
      <c r="BP403">
        <v>6</v>
      </c>
      <c r="BW403">
        <v>57</v>
      </c>
      <c r="BX403">
        <v>44</v>
      </c>
      <c r="BY403">
        <v>186</v>
      </c>
      <c r="BZ403">
        <v>53.1</v>
      </c>
      <c r="CF403">
        <v>68.400000000000006</v>
      </c>
      <c r="CO403">
        <v>7</v>
      </c>
      <c r="CP403">
        <v>22</v>
      </c>
      <c r="CQ403">
        <v>1074</v>
      </c>
      <c r="CR403">
        <v>7</v>
      </c>
      <c r="CS403">
        <v>22</v>
      </c>
      <c r="CT403">
        <v>1070</v>
      </c>
      <c r="CV403">
        <v>66.86</v>
      </c>
      <c r="CW403">
        <v>425</v>
      </c>
      <c r="CX403">
        <v>21.8</v>
      </c>
      <c r="DA403">
        <v>0</v>
      </c>
      <c r="DB403">
        <v>0</v>
      </c>
      <c r="DC403" t="s">
        <v>114</v>
      </c>
      <c r="DD403" t="s">
        <v>114</v>
      </c>
    </row>
    <row r="404" spans="1:114" x14ac:dyDescent="0.2">
      <c r="A404" t="s">
        <v>159</v>
      </c>
      <c r="B404" t="str">
        <f>VLOOKUP(A404,'[1]DB05-17 for Stata'!$B:$D,2,0)</f>
        <v>East Asia &amp; Pacific</v>
      </c>
      <c r="C404" t="str">
        <f>VLOOKUP(A404,'[1]DB05-17 for Stata'!$B:$D,3,0)</f>
        <v>Lower middle income</v>
      </c>
      <c r="D404" t="s">
        <v>113</v>
      </c>
      <c r="E404">
        <v>131</v>
      </c>
      <c r="F404">
        <v>54.79</v>
      </c>
      <c r="G404">
        <v>180</v>
      </c>
      <c r="H404">
        <v>54.93</v>
      </c>
      <c r="I404">
        <v>9</v>
      </c>
      <c r="J404">
        <v>99</v>
      </c>
      <c r="K404">
        <v>57.2</v>
      </c>
      <c r="L404">
        <v>9</v>
      </c>
      <c r="M404">
        <v>99</v>
      </c>
      <c r="N404">
        <v>57.2</v>
      </c>
      <c r="O404">
        <v>22.5</v>
      </c>
      <c r="P404">
        <v>183</v>
      </c>
      <c r="Q404">
        <v>38.64</v>
      </c>
      <c r="R404">
        <v>20</v>
      </c>
      <c r="S404">
        <v>652</v>
      </c>
      <c r="T404">
        <v>5.8</v>
      </c>
      <c r="U404">
        <v>6.5</v>
      </c>
      <c r="V404">
        <v>0.5</v>
      </c>
      <c r="W404">
        <v>1</v>
      </c>
      <c r="X404">
        <v>2</v>
      </c>
      <c r="Y404">
        <v>2</v>
      </c>
      <c r="Z404">
        <v>0</v>
      </c>
      <c r="AA404">
        <v>1</v>
      </c>
      <c r="AB404">
        <v>136</v>
      </c>
      <c r="AC404">
        <v>56</v>
      </c>
      <c r="AD404">
        <v>4</v>
      </c>
      <c r="AE404">
        <v>179</v>
      </c>
      <c r="AF404">
        <v>2172.3000000000002</v>
      </c>
      <c r="AG404">
        <v>3</v>
      </c>
      <c r="AH404">
        <v>0</v>
      </c>
      <c r="AI404">
        <v>0</v>
      </c>
      <c r="AJ404">
        <v>1</v>
      </c>
      <c r="AK404">
        <v>1</v>
      </c>
      <c r="AL404">
        <v>0</v>
      </c>
      <c r="AM404">
        <v>1</v>
      </c>
      <c r="AN404">
        <v>17.8</v>
      </c>
      <c r="AO404">
        <v>120</v>
      </c>
      <c r="AP404">
        <v>54.96</v>
      </c>
      <c r="AQ404">
        <v>7</v>
      </c>
      <c r="AR404">
        <v>56</v>
      </c>
      <c r="AS404">
        <v>4.3</v>
      </c>
      <c r="AT404">
        <v>7.5</v>
      </c>
      <c r="AU404">
        <v>2</v>
      </c>
      <c r="AV404">
        <v>0.5</v>
      </c>
      <c r="AW404">
        <v>0</v>
      </c>
      <c r="AX404">
        <v>5</v>
      </c>
      <c r="AY404">
        <v>0</v>
      </c>
      <c r="AZ404">
        <v>7</v>
      </c>
      <c r="BA404">
        <v>85</v>
      </c>
      <c r="BB404">
        <v>11</v>
      </c>
      <c r="BD404">
        <v>6</v>
      </c>
      <c r="BF404">
        <v>0</v>
      </c>
      <c r="BG404">
        <v>44</v>
      </c>
      <c r="BH404">
        <v>114</v>
      </c>
      <c r="BI404">
        <v>48.33</v>
      </c>
      <c r="BJ404">
        <v>4.8</v>
      </c>
      <c r="BL404">
        <v>6.3</v>
      </c>
      <c r="BM404">
        <v>5</v>
      </c>
      <c r="BN404">
        <v>10</v>
      </c>
      <c r="BO404">
        <v>4</v>
      </c>
      <c r="BQ404">
        <v>3.3</v>
      </c>
      <c r="BR404">
        <v>1</v>
      </c>
      <c r="BS404">
        <v>4</v>
      </c>
      <c r="BT404">
        <v>5</v>
      </c>
      <c r="BU404">
        <v>124</v>
      </c>
      <c r="BV404">
        <v>28.7</v>
      </c>
      <c r="BW404">
        <v>61.97</v>
      </c>
      <c r="BX404">
        <v>40</v>
      </c>
      <c r="BY404">
        <v>173</v>
      </c>
      <c r="BZ404">
        <v>21</v>
      </c>
      <c r="CA404">
        <v>19.5</v>
      </c>
      <c r="CB404">
        <v>0.5</v>
      </c>
      <c r="CC404">
        <v>1</v>
      </c>
      <c r="CD404" t="s">
        <v>114</v>
      </c>
      <c r="CE404">
        <v>102</v>
      </c>
      <c r="CF404">
        <v>67.28</v>
      </c>
      <c r="CG404">
        <v>48</v>
      </c>
      <c r="CH404">
        <v>375</v>
      </c>
      <c r="CI404">
        <v>132</v>
      </c>
      <c r="CJ404">
        <v>100</v>
      </c>
      <c r="CK404">
        <v>8</v>
      </c>
      <c r="CL404">
        <v>240</v>
      </c>
      <c r="CM404">
        <v>132</v>
      </c>
      <c r="CN404">
        <v>120</v>
      </c>
      <c r="CU404">
        <v>178</v>
      </c>
      <c r="CV404">
        <v>32.67</v>
      </c>
      <c r="CW404">
        <v>483</v>
      </c>
      <c r="CX404">
        <v>103.4</v>
      </c>
      <c r="CY404">
        <v>5</v>
      </c>
      <c r="CZ404">
        <v>72</v>
      </c>
      <c r="DA404">
        <v>48.1</v>
      </c>
      <c r="DB404">
        <v>13.9</v>
      </c>
      <c r="DC404">
        <v>6</v>
      </c>
      <c r="DD404">
        <v>18</v>
      </c>
      <c r="DE404">
        <v>0</v>
      </c>
      <c r="DF404">
        <v>13</v>
      </c>
      <c r="DG404">
        <v>3</v>
      </c>
      <c r="DH404">
        <v>4</v>
      </c>
      <c r="DI404">
        <v>3</v>
      </c>
      <c r="DJ404">
        <v>3</v>
      </c>
    </row>
    <row r="405" spans="1:114" x14ac:dyDescent="0.2">
      <c r="A405" t="s">
        <v>159</v>
      </c>
      <c r="B405" t="str">
        <f>VLOOKUP(A405,'[1]DB05-17 for Stata'!$B:$D,2,0)</f>
        <v>East Asia &amp; Pacific</v>
      </c>
      <c r="C405" t="str">
        <f>VLOOKUP(A405,'[1]DB05-17 for Stata'!$B:$D,3,0)</f>
        <v>Lower middle income</v>
      </c>
      <c r="D405" t="s">
        <v>115</v>
      </c>
      <c r="E405">
        <v>128</v>
      </c>
      <c r="F405">
        <v>54.54</v>
      </c>
      <c r="G405">
        <v>179</v>
      </c>
      <c r="H405">
        <v>58.88</v>
      </c>
      <c r="I405">
        <v>8</v>
      </c>
      <c r="J405">
        <v>87</v>
      </c>
      <c r="K405">
        <v>60.7</v>
      </c>
      <c r="L405">
        <v>8</v>
      </c>
      <c r="M405">
        <v>87</v>
      </c>
      <c r="N405">
        <v>60.7</v>
      </c>
      <c r="O405">
        <v>24.1</v>
      </c>
      <c r="P405">
        <v>181</v>
      </c>
      <c r="Q405">
        <v>38.119999999999997</v>
      </c>
      <c r="R405">
        <v>20</v>
      </c>
      <c r="S405">
        <v>652</v>
      </c>
      <c r="T405">
        <v>6.2</v>
      </c>
      <c r="U405">
        <v>6.5</v>
      </c>
      <c r="V405">
        <v>0.5</v>
      </c>
      <c r="W405">
        <v>1</v>
      </c>
      <c r="X405">
        <v>2</v>
      </c>
      <c r="Y405">
        <v>2</v>
      </c>
      <c r="Z405">
        <v>0</v>
      </c>
      <c r="AA405">
        <v>1</v>
      </c>
      <c r="AB405">
        <v>135</v>
      </c>
      <c r="AC405">
        <v>55.5</v>
      </c>
      <c r="AD405">
        <v>4</v>
      </c>
      <c r="AE405">
        <v>179</v>
      </c>
      <c r="AF405">
        <v>2336.1</v>
      </c>
      <c r="AG405">
        <v>3</v>
      </c>
      <c r="AH405">
        <v>0</v>
      </c>
      <c r="AI405">
        <v>0</v>
      </c>
      <c r="AJ405">
        <v>1</v>
      </c>
      <c r="AK405">
        <v>1</v>
      </c>
      <c r="AL405">
        <v>0</v>
      </c>
      <c r="AM405">
        <v>1</v>
      </c>
      <c r="AN405">
        <v>18.7</v>
      </c>
      <c r="AO405">
        <v>119</v>
      </c>
      <c r="AP405">
        <v>54.92</v>
      </c>
      <c r="AQ405">
        <v>7</v>
      </c>
      <c r="AR405">
        <v>56</v>
      </c>
      <c r="AS405">
        <v>4.4000000000000004</v>
      </c>
      <c r="AT405">
        <v>7.5</v>
      </c>
      <c r="AU405">
        <v>2</v>
      </c>
      <c r="AV405">
        <v>0.5</v>
      </c>
      <c r="AW405">
        <v>0</v>
      </c>
      <c r="AX405">
        <v>5</v>
      </c>
      <c r="AY405" t="s">
        <v>114</v>
      </c>
      <c r="AZ405">
        <v>14</v>
      </c>
      <c r="BA405">
        <v>80</v>
      </c>
      <c r="BB405">
        <v>11</v>
      </c>
      <c r="BD405">
        <v>5</v>
      </c>
      <c r="BF405">
        <v>0</v>
      </c>
      <c r="BG405">
        <v>37</v>
      </c>
      <c r="BH405">
        <v>108</v>
      </c>
      <c r="BI405">
        <v>48.33</v>
      </c>
      <c r="BJ405">
        <v>4.8</v>
      </c>
      <c r="BL405">
        <v>6.3</v>
      </c>
      <c r="BM405">
        <v>5</v>
      </c>
      <c r="BN405">
        <v>10</v>
      </c>
      <c r="BO405">
        <v>4</v>
      </c>
      <c r="BQ405">
        <v>3.3</v>
      </c>
      <c r="BR405">
        <v>1</v>
      </c>
      <c r="BS405">
        <v>4</v>
      </c>
      <c r="BT405">
        <v>5</v>
      </c>
      <c r="BU405">
        <v>121</v>
      </c>
      <c r="BV405">
        <v>28.7</v>
      </c>
      <c r="BW405">
        <v>61.97</v>
      </c>
      <c r="BX405">
        <v>40</v>
      </c>
      <c r="BY405">
        <v>173</v>
      </c>
      <c r="BZ405">
        <v>21</v>
      </c>
      <c r="CA405">
        <v>19.5</v>
      </c>
      <c r="CB405">
        <v>0.5</v>
      </c>
      <c r="CC405">
        <v>1</v>
      </c>
      <c r="CE405">
        <v>101</v>
      </c>
      <c r="CF405">
        <v>67.28</v>
      </c>
      <c r="CG405">
        <v>48</v>
      </c>
      <c r="CH405">
        <v>375</v>
      </c>
      <c r="CI405">
        <v>132</v>
      </c>
      <c r="CJ405">
        <v>100</v>
      </c>
      <c r="CK405">
        <v>8</v>
      </c>
      <c r="CL405">
        <v>240</v>
      </c>
      <c r="CM405">
        <v>132</v>
      </c>
      <c r="CN405">
        <v>120</v>
      </c>
      <c r="CU405">
        <v>176</v>
      </c>
      <c r="CV405">
        <v>32.67</v>
      </c>
      <c r="CW405">
        <v>483</v>
      </c>
      <c r="CX405">
        <v>103.4</v>
      </c>
      <c r="CY405">
        <v>5</v>
      </c>
      <c r="CZ405">
        <v>70</v>
      </c>
      <c r="DA405">
        <v>47.75</v>
      </c>
      <c r="DB405">
        <v>13.2</v>
      </c>
      <c r="DC405">
        <v>6</v>
      </c>
      <c r="DD405">
        <v>18</v>
      </c>
      <c r="DE405">
        <v>0</v>
      </c>
      <c r="DF405">
        <v>13</v>
      </c>
      <c r="DG405">
        <v>3</v>
      </c>
      <c r="DH405">
        <v>4</v>
      </c>
      <c r="DI405">
        <v>3</v>
      </c>
      <c r="DJ405">
        <v>3</v>
      </c>
    </row>
    <row r="406" spans="1:114" x14ac:dyDescent="0.2">
      <c r="A406" t="s">
        <v>159</v>
      </c>
      <c r="B406" t="str">
        <f>VLOOKUP(A406,'[1]DB05-17 for Stata'!$B:$D,2,0)</f>
        <v>East Asia &amp; Pacific</v>
      </c>
      <c r="C406" t="str">
        <f>VLOOKUP(A406,'[1]DB05-17 for Stata'!$B:$D,3,0)</f>
        <v>Lower middle income</v>
      </c>
      <c r="D406" t="s">
        <v>116</v>
      </c>
      <c r="F406">
        <v>52.91</v>
      </c>
      <c r="H406">
        <v>42.14</v>
      </c>
      <c r="I406">
        <v>12</v>
      </c>
      <c r="J406">
        <v>101</v>
      </c>
      <c r="K406">
        <v>120.5</v>
      </c>
      <c r="L406">
        <v>12</v>
      </c>
      <c r="M406">
        <v>101</v>
      </c>
      <c r="N406">
        <v>120.5</v>
      </c>
      <c r="O406">
        <v>26.1</v>
      </c>
      <c r="Q406">
        <v>37.49</v>
      </c>
      <c r="R406">
        <v>20</v>
      </c>
      <c r="S406">
        <v>652</v>
      </c>
      <c r="T406">
        <v>6.7</v>
      </c>
      <c r="U406">
        <v>6.5</v>
      </c>
      <c r="V406">
        <v>0.5</v>
      </c>
      <c r="W406">
        <v>1</v>
      </c>
      <c r="X406">
        <v>2</v>
      </c>
      <c r="Y406">
        <v>2</v>
      </c>
      <c r="Z406">
        <v>0</v>
      </c>
      <c r="AA406">
        <v>1</v>
      </c>
      <c r="AC406">
        <v>45.63</v>
      </c>
      <c r="AD406">
        <v>4</v>
      </c>
      <c r="AE406">
        <v>179</v>
      </c>
      <c r="AF406">
        <v>2495.4</v>
      </c>
      <c r="AG406">
        <v>0</v>
      </c>
      <c r="AH406">
        <v>0</v>
      </c>
      <c r="AI406">
        <v>0</v>
      </c>
      <c r="AJ406">
        <v>1</v>
      </c>
      <c r="AK406">
        <v>1</v>
      </c>
      <c r="AL406">
        <v>0</v>
      </c>
      <c r="AM406">
        <v>1</v>
      </c>
      <c r="AN406">
        <v>19.100000000000001</v>
      </c>
      <c r="AP406">
        <v>54.87</v>
      </c>
      <c r="AQ406">
        <v>7</v>
      </c>
      <c r="AR406">
        <v>56</v>
      </c>
      <c r="AS406">
        <v>4.4000000000000004</v>
      </c>
      <c r="AT406">
        <v>7.5</v>
      </c>
      <c r="AU406">
        <v>2</v>
      </c>
      <c r="AV406">
        <v>0.5</v>
      </c>
      <c r="AW406">
        <v>0</v>
      </c>
      <c r="AX406">
        <v>5</v>
      </c>
      <c r="BA406">
        <v>80</v>
      </c>
      <c r="BB406">
        <v>11</v>
      </c>
      <c r="BD406">
        <v>5</v>
      </c>
      <c r="BF406">
        <v>0</v>
      </c>
      <c r="BG406">
        <v>29.3</v>
      </c>
      <c r="BI406">
        <v>48.33</v>
      </c>
      <c r="BJ406">
        <v>4.8</v>
      </c>
      <c r="BL406">
        <v>6.3</v>
      </c>
      <c r="BM406">
        <v>5</v>
      </c>
      <c r="BN406">
        <v>10</v>
      </c>
      <c r="BO406">
        <v>4</v>
      </c>
      <c r="BP406">
        <v>3</v>
      </c>
      <c r="BQ406">
        <v>3.3</v>
      </c>
      <c r="BR406">
        <v>1</v>
      </c>
      <c r="BS406">
        <v>4</v>
      </c>
      <c r="BT406">
        <v>5</v>
      </c>
      <c r="BW406">
        <v>73.06</v>
      </c>
      <c r="BX406">
        <v>40</v>
      </c>
      <c r="BY406">
        <v>173</v>
      </c>
      <c r="BZ406">
        <v>21</v>
      </c>
      <c r="CA406">
        <v>19.5</v>
      </c>
      <c r="CB406">
        <v>0.5</v>
      </c>
      <c r="CC406">
        <v>1</v>
      </c>
      <c r="CF406">
        <v>67.28</v>
      </c>
      <c r="CG406">
        <v>48</v>
      </c>
      <c r="CH406">
        <v>375</v>
      </c>
      <c r="CI406">
        <v>132</v>
      </c>
      <c r="CJ406">
        <v>100</v>
      </c>
      <c r="CK406">
        <v>8</v>
      </c>
      <c r="CL406">
        <v>240</v>
      </c>
      <c r="CM406">
        <v>132</v>
      </c>
      <c r="CN406">
        <v>120</v>
      </c>
      <c r="CO406">
        <v>8</v>
      </c>
      <c r="CP406">
        <v>22</v>
      </c>
      <c r="CQ406">
        <v>795</v>
      </c>
      <c r="CR406">
        <v>9</v>
      </c>
      <c r="CS406">
        <v>24</v>
      </c>
      <c r="CT406">
        <v>930</v>
      </c>
      <c r="CV406">
        <v>32.67</v>
      </c>
      <c r="CW406">
        <v>483</v>
      </c>
      <c r="CX406">
        <v>103.4</v>
      </c>
      <c r="CY406">
        <v>5</v>
      </c>
      <c r="DA406">
        <v>47.6</v>
      </c>
      <c r="DB406">
        <v>13</v>
      </c>
      <c r="DC406">
        <v>6</v>
      </c>
      <c r="DD406">
        <v>18</v>
      </c>
      <c r="DE406">
        <v>0</v>
      </c>
      <c r="DF406">
        <v>13</v>
      </c>
      <c r="DG406">
        <v>3</v>
      </c>
      <c r="DH406">
        <v>4</v>
      </c>
      <c r="DI406">
        <v>3</v>
      </c>
      <c r="DJ406">
        <v>3</v>
      </c>
    </row>
    <row r="407" spans="1:114" x14ac:dyDescent="0.2">
      <c r="A407" t="s">
        <v>159</v>
      </c>
      <c r="B407" t="str">
        <f>VLOOKUP(A407,'[1]DB05-17 for Stata'!$B:$D,2,0)</f>
        <v>East Asia &amp; Pacific</v>
      </c>
      <c r="C407" t="str">
        <f>VLOOKUP(A407,'[1]DB05-17 for Stata'!$B:$D,3,0)</f>
        <v>Lower middle income</v>
      </c>
      <c r="D407" t="s">
        <v>117</v>
      </c>
      <c r="F407">
        <v>52.15</v>
      </c>
      <c r="H407">
        <v>40.869999999999997</v>
      </c>
      <c r="I407">
        <v>12</v>
      </c>
      <c r="J407">
        <v>101</v>
      </c>
      <c r="K407">
        <v>129.9</v>
      </c>
      <c r="L407">
        <v>12</v>
      </c>
      <c r="M407">
        <v>101</v>
      </c>
      <c r="N407">
        <v>129.9</v>
      </c>
      <c r="O407">
        <v>27.5</v>
      </c>
      <c r="Q407">
        <v>34.909999999999997</v>
      </c>
      <c r="R407">
        <v>20</v>
      </c>
      <c r="S407">
        <v>652</v>
      </c>
      <c r="T407">
        <v>7.1</v>
      </c>
      <c r="AC407">
        <v>60.26</v>
      </c>
      <c r="AD407">
        <v>4</v>
      </c>
      <c r="AE407">
        <v>179</v>
      </c>
      <c r="AF407">
        <v>2636.1</v>
      </c>
      <c r="AP407">
        <v>64.78</v>
      </c>
      <c r="AQ407">
        <v>7</v>
      </c>
      <c r="AR407">
        <v>56</v>
      </c>
      <c r="AS407">
        <v>4.4000000000000004</v>
      </c>
      <c r="BA407">
        <v>75</v>
      </c>
      <c r="BB407">
        <v>11</v>
      </c>
      <c r="BC407">
        <v>8</v>
      </c>
      <c r="BD407">
        <v>5</v>
      </c>
      <c r="BE407">
        <v>4</v>
      </c>
      <c r="BF407">
        <v>0</v>
      </c>
      <c r="BG407">
        <v>21.1</v>
      </c>
      <c r="BI407">
        <v>60</v>
      </c>
      <c r="BJ407">
        <v>4.8</v>
      </c>
      <c r="BK407">
        <v>6</v>
      </c>
      <c r="BL407">
        <v>6.3</v>
      </c>
      <c r="BM407">
        <v>5</v>
      </c>
      <c r="BN407">
        <v>10</v>
      </c>
      <c r="BO407">
        <v>4</v>
      </c>
      <c r="BP407">
        <v>3</v>
      </c>
      <c r="BQ407">
        <v>3.3</v>
      </c>
      <c r="BR407">
        <v>1</v>
      </c>
      <c r="BS407">
        <v>4</v>
      </c>
      <c r="BT407">
        <v>5</v>
      </c>
      <c r="BW407">
        <v>73.06</v>
      </c>
      <c r="BX407">
        <v>40</v>
      </c>
      <c r="BY407">
        <v>173</v>
      </c>
      <c r="BZ407">
        <v>21</v>
      </c>
      <c r="CA407">
        <v>18.899999999999999</v>
      </c>
      <c r="CB407">
        <v>0.1</v>
      </c>
      <c r="CF407">
        <v>65.87</v>
      </c>
      <c r="CO407">
        <v>8</v>
      </c>
      <c r="CP407">
        <v>22</v>
      </c>
      <c r="CQ407">
        <v>795</v>
      </c>
      <c r="CR407">
        <v>9</v>
      </c>
      <c r="CS407">
        <v>24</v>
      </c>
      <c r="CT407">
        <v>930</v>
      </c>
      <c r="CV407">
        <v>32.79</v>
      </c>
      <c r="CW407">
        <v>483</v>
      </c>
      <c r="CX407">
        <v>103.4</v>
      </c>
      <c r="DA407">
        <v>47.6</v>
      </c>
      <c r="DB407">
        <v>13</v>
      </c>
      <c r="DD407">
        <v>18</v>
      </c>
      <c r="DE407">
        <v>0</v>
      </c>
      <c r="DF407">
        <v>13</v>
      </c>
      <c r="DG407">
        <v>3</v>
      </c>
      <c r="DH407">
        <v>4</v>
      </c>
      <c r="DI407">
        <v>3</v>
      </c>
      <c r="DJ407">
        <v>3</v>
      </c>
    </row>
    <row r="408" spans="1:114" x14ac:dyDescent="0.2">
      <c r="A408" t="s">
        <v>159</v>
      </c>
      <c r="B408" t="str">
        <f>VLOOKUP(A408,'[1]DB05-17 for Stata'!$B:$D,2,0)</f>
        <v>East Asia &amp; Pacific</v>
      </c>
      <c r="C408" t="str">
        <f>VLOOKUP(A408,'[1]DB05-17 for Stata'!$B:$D,3,0)</f>
        <v>Lower middle income</v>
      </c>
      <c r="D408" t="s">
        <v>118</v>
      </c>
      <c r="F408">
        <v>52.17</v>
      </c>
      <c r="H408">
        <v>48.79</v>
      </c>
      <c r="I408">
        <v>11</v>
      </c>
      <c r="J408">
        <v>102</v>
      </c>
      <c r="K408">
        <v>77.7</v>
      </c>
      <c r="L408">
        <v>11</v>
      </c>
      <c r="M408">
        <v>102</v>
      </c>
      <c r="N408">
        <v>77.7</v>
      </c>
      <c r="O408">
        <v>28.5</v>
      </c>
      <c r="Q408">
        <v>34.49</v>
      </c>
      <c r="R408">
        <v>20</v>
      </c>
      <c r="S408">
        <v>652</v>
      </c>
      <c r="T408">
        <v>7.3</v>
      </c>
      <c r="AC408">
        <v>57.41</v>
      </c>
      <c r="AD408">
        <v>4</v>
      </c>
      <c r="AE408">
        <v>194</v>
      </c>
      <c r="AF408">
        <v>2802</v>
      </c>
      <c r="AP408">
        <v>65.099999999999994</v>
      </c>
      <c r="AQ408">
        <v>7</v>
      </c>
      <c r="AR408">
        <v>56</v>
      </c>
      <c r="AS408">
        <v>4.3</v>
      </c>
      <c r="BA408">
        <v>68.75</v>
      </c>
      <c r="BC408">
        <v>8</v>
      </c>
      <c r="BE408">
        <v>3</v>
      </c>
      <c r="BF408">
        <v>0</v>
      </c>
      <c r="BG408">
        <v>12.1</v>
      </c>
      <c r="BI408">
        <v>63.33</v>
      </c>
      <c r="BK408">
        <v>6.3</v>
      </c>
      <c r="BM408">
        <v>5</v>
      </c>
      <c r="BN408">
        <v>10</v>
      </c>
      <c r="BP408">
        <v>4</v>
      </c>
      <c r="BW408">
        <v>73.06</v>
      </c>
      <c r="BX408">
        <v>40</v>
      </c>
      <c r="BY408">
        <v>173</v>
      </c>
      <c r="BZ408">
        <v>22.6</v>
      </c>
      <c r="CF408">
        <v>65.5</v>
      </c>
      <c r="CO408">
        <v>8</v>
      </c>
      <c r="CP408">
        <v>22</v>
      </c>
      <c r="CQ408">
        <v>755</v>
      </c>
      <c r="CR408">
        <v>9</v>
      </c>
      <c r="CS408">
        <v>26</v>
      </c>
      <c r="CT408">
        <v>900</v>
      </c>
      <c r="CV408">
        <v>32.79</v>
      </c>
      <c r="CW408">
        <v>483</v>
      </c>
      <c r="CX408">
        <v>103.4</v>
      </c>
      <c r="DA408">
        <v>12.43</v>
      </c>
      <c r="DB408">
        <v>11.6</v>
      </c>
      <c r="DD408">
        <v>18</v>
      </c>
      <c r="DE408">
        <v>0</v>
      </c>
    </row>
    <row r="409" spans="1:114" x14ac:dyDescent="0.2">
      <c r="A409" t="s">
        <v>159</v>
      </c>
      <c r="B409" t="str">
        <f>VLOOKUP(A409,'[1]DB05-17 for Stata'!$B:$D,2,0)</f>
        <v>East Asia &amp; Pacific</v>
      </c>
      <c r="C409" t="str">
        <f>VLOOKUP(A409,'[1]DB05-17 for Stata'!$B:$D,3,0)</f>
        <v>Lower middle income</v>
      </c>
      <c r="D409" t="s">
        <v>119</v>
      </c>
      <c r="F409">
        <v>50.99</v>
      </c>
      <c r="H409">
        <v>44.7</v>
      </c>
      <c r="I409">
        <v>11</v>
      </c>
      <c r="J409">
        <v>102</v>
      </c>
      <c r="K409">
        <v>109.1</v>
      </c>
      <c r="L409">
        <v>11</v>
      </c>
      <c r="M409">
        <v>102</v>
      </c>
      <c r="N409">
        <v>109.1</v>
      </c>
      <c r="O409">
        <v>31.3</v>
      </c>
      <c r="Q409">
        <v>45.51</v>
      </c>
      <c r="R409">
        <v>20</v>
      </c>
      <c r="S409">
        <v>652</v>
      </c>
      <c r="T409">
        <v>0.7</v>
      </c>
      <c r="AC409">
        <v>56.33</v>
      </c>
      <c r="AD409">
        <v>4</v>
      </c>
      <c r="AE409">
        <v>194</v>
      </c>
      <c r="AF409">
        <v>3062.5</v>
      </c>
      <c r="AP409">
        <v>65.05</v>
      </c>
      <c r="AQ409">
        <v>7</v>
      </c>
      <c r="AR409">
        <v>56</v>
      </c>
      <c r="AS409">
        <v>4.3</v>
      </c>
      <c r="BA409">
        <v>50</v>
      </c>
      <c r="BC409">
        <v>8</v>
      </c>
      <c r="BE409">
        <v>0</v>
      </c>
      <c r="BF409">
        <v>0</v>
      </c>
      <c r="BG409">
        <v>0</v>
      </c>
      <c r="BI409">
        <v>63.33</v>
      </c>
      <c r="BK409">
        <v>6.3</v>
      </c>
      <c r="BM409">
        <v>5</v>
      </c>
      <c r="BN409">
        <v>10</v>
      </c>
      <c r="BP409">
        <v>4</v>
      </c>
      <c r="BW409">
        <v>73.61</v>
      </c>
      <c r="BX409">
        <v>39</v>
      </c>
      <c r="BY409">
        <v>173</v>
      </c>
      <c r="BZ409">
        <v>22.6</v>
      </c>
      <c r="CF409">
        <v>65.489999999999995</v>
      </c>
      <c r="CO409">
        <v>8</v>
      </c>
      <c r="CP409">
        <v>22</v>
      </c>
      <c r="CQ409">
        <v>732</v>
      </c>
      <c r="CR409">
        <v>9</v>
      </c>
      <c r="CS409">
        <v>26</v>
      </c>
      <c r="CT409">
        <v>872</v>
      </c>
      <c r="CV409">
        <v>33.69</v>
      </c>
      <c r="CW409">
        <v>450</v>
      </c>
      <c r="CX409">
        <v>103.4</v>
      </c>
      <c r="DA409">
        <v>12.16</v>
      </c>
      <c r="DB409">
        <v>11.3</v>
      </c>
      <c r="DD409">
        <v>18</v>
      </c>
      <c r="DE409">
        <v>0</v>
      </c>
    </row>
    <row r="410" spans="1:114" x14ac:dyDescent="0.2">
      <c r="A410" t="s">
        <v>159</v>
      </c>
      <c r="B410" t="str">
        <f>VLOOKUP(A410,'[1]DB05-17 for Stata'!$B:$D,2,0)</f>
        <v>East Asia &amp; Pacific</v>
      </c>
      <c r="C410" t="str">
        <f>VLOOKUP(A410,'[1]DB05-17 for Stata'!$B:$D,3,0)</f>
        <v>Lower middle income</v>
      </c>
      <c r="D410" t="s">
        <v>120</v>
      </c>
      <c r="F410">
        <v>50.47</v>
      </c>
      <c r="H410">
        <v>42.04</v>
      </c>
      <c r="I410">
        <v>11</v>
      </c>
      <c r="J410">
        <v>102</v>
      </c>
      <c r="K410">
        <v>127.5</v>
      </c>
      <c r="L410">
        <v>11</v>
      </c>
      <c r="M410">
        <v>102</v>
      </c>
      <c r="N410">
        <v>127.5</v>
      </c>
      <c r="O410">
        <v>37</v>
      </c>
      <c r="Q410">
        <v>45.37</v>
      </c>
      <c r="R410">
        <v>20</v>
      </c>
      <c r="S410">
        <v>652</v>
      </c>
      <c r="T410">
        <v>0.8</v>
      </c>
      <c r="AC410">
        <v>54.2</v>
      </c>
      <c r="AD410">
        <v>4</v>
      </c>
      <c r="AE410">
        <v>194</v>
      </c>
      <c r="AF410">
        <v>3581.5</v>
      </c>
      <c r="AP410">
        <v>64.95</v>
      </c>
      <c r="AQ410">
        <v>7</v>
      </c>
      <c r="AR410">
        <v>56</v>
      </c>
      <c r="AS410">
        <v>4.3</v>
      </c>
      <c r="BA410">
        <v>50</v>
      </c>
      <c r="BC410">
        <v>8</v>
      </c>
      <c r="BE410">
        <v>0</v>
      </c>
      <c r="BF410">
        <v>0</v>
      </c>
      <c r="BG410">
        <v>0</v>
      </c>
      <c r="BI410">
        <v>63.33</v>
      </c>
      <c r="BK410">
        <v>6.3</v>
      </c>
      <c r="BM410">
        <v>5</v>
      </c>
      <c r="BN410">
        <v>10</v>
      </c>
      <c r="BP410">
        <v>4</v>
      </c>
      <c r="BW410">
        <v>73.61</v>
      </c>
      <c r="BX410">
        <v>39</v>
      </c>
      <c r="BY410">
        <v>173</v>
      </c>
      <c r="BZ410">
        <v>22.6</v>
      </c>
      <c r="CF410">
        <v>65.31</v>
      </c>
      <c r="CO410">
        <v>8</v>
      </c>
      <c r="CP410">
        <v>22</v>
      </c>
      <c r="CQ410">
        <v>732</v>
      </c>
      <c r="CR410">
        <v>9</v>
      </c>
      <c r="CS410">
        <v>26</v>
      </c>
      <c r="CT410">
        <v>872</v>
      </c>
      <c r="CV410">
        <v>33.69</v>
      </c>
      <c r="CW410">
        <v>450</v>
      </c>
      <c r="CX410">
        <v>103.4</v>
      </c>
      <c r="DA410">
        <v>12.2</v>
      </c>
      <c r="DB410">
        <v>11.3</v>
      </c>
      <c r="DD410">
        <v>18</v>
      </c>
    </row>
    <row r="411" spans="1:114" x14ac:dyDescent="0.2">
      <c r="A411" t="s">
        <v>159</v>
      </c>
      <c r="B411" t="str">
        <f>VLOOKUP(A411,'[1]DB05-17 for Stata'!$B:$D,2,0)</f>
        <v>East Asia &amp; Pacific</v>
      </c>
      <c r="C411" t="str">
        <f>VLOOKUP(A411,'[1]DB05-17 for Stata'!$B:$D,3,0)</f>
        <v>Lower middle income</v>
      </c>
      <c r="D411" t="s">
        <v>121</v>
      </c>
      <c r="F411">
        <v>50.12</v>
      </c>
      <c r="H411">
        <v>40.81</v>
      </c>
      <c r="I411">
        <v>11</v>
      </c>
      <c r="J411">
        <v>102</v>
      </c>
      <c r="K411">
        <v>137.6</v>
      </c>
      <c r="L411">
        <v>11</v>
      </c>
      <c r="M411">
        <v>102</v>
      </c>
      <c r="N411">
        <v>137.6</v>
      </c>
      <c r="O411">
        <v>36.6</v>
      </c>
      <c r="Q411">
        <v>45.38</v>
      </c>
      <c r="R411">
        <v>20</v>
      </c>
      <c r="S411">
        <v>652</v>
      </c>
      <c r="T411">
        <v>0.8</v>
      </c>
      <c r="AC411">
        <v>53.08</v>
      </c>
      <c r="AD411">
        <v>4</v>
      </c>
      <c r="AE411">
        <v>194</v>
      </c>
      <c r="AF411">
        <v>3854.2</v>
      </c>
      <c r="AP411">
        <v>64.89</v>
      </c>
      <c r="AQ411">
        <v>7</v>
      </c>
      <c r="AR411">
        <v>56</v>
      </c>
      <c r="AS411">
        <v>4.4000000000000004</v>
      </c>
      <c r="BA411">
        <v>50</v>
      </c>
      <c r="BC411">
        <v>8</v>
      </c>
      <c r="BE411">
        <v>0</v>
      </c>
      <c r="BF411">
        <v>0</v>
      </c>
      <c r="BG411">
        <v>0</v>
      </c>
      <c r="BI411">
        <v>63.33</v>
      </c>
      <c r="BK411">
        <v>6.3</v>
      </c>
      <c r="BM411">
        <v>5</v>
      </c>
      <c r="BN411">
        <v>10</v>
      </c>
      <c r="BP411">
        <v>4</v>
      </c>
      <c r="BW411">
        <v>76.08</v>
      </c>
      <c r="BX411">
        <v>39</v>
      </c>
      <c r="BY411">
        <v>125</v>
      </c>
      <c r="BZ411">
        <v>22.6</v>
      </c>
      <c r="CF411">
        <v>61.23</v>
      </c>
      <c r="CO411">
        <v>9</v>
      </c>
      <c r="CP411">
        <v>22</v>
      </c>
      <c r="CQ411">
        <v>732</v>
      </c>
      <c r="CR411">
        <v>10</v>
      </c>
      <c r="CS411">
        <v>29</v>
      </c>
      <c r="CT411">
        <v>872</v>
      </c>
      <c r="CV411">
        <v>34.51</v>
      </c>
      <c r="CW411">
        <v>420</v>
      </c>
      <c r="CX411">
        <v>103.4</v>
      </c>
      <c r="DA411">
        <v>11.84</v>
      </c>
      <c r="DB411">
        <v>11</v>
      </c>
      <c r="DD411">
        <v>18</v>
      </c>
    </row>
    <row r="412" spans="1:114" x14ac:dyDescent="0.2">
      <c r="A412" t="s">
        <v>159</v>
      </c>
      <c r="B412" t="str">
        <f>VLOOKUP(A412,'[1]DB05-17 for Stata'!$B:$D,2,0)</f>
        <v>East Asia &amp; Pacific</v>
      </c>
      <c r="C412" t="str">
        <f>VLOOKUP(A412,'[1]DB05-17 for Stata'!$B:$D,3,0)</f>
        <v>Lower middle income</v>
      </c>
      <c r="D412" t="s">
        <v>122</v>
      </c>
      <c r="H412">
        <v>38.71</v>
      </c>
      <c r="I412">
        <v>11</v>
      </c>
      <c r="J412">
        <v>102</v>
      </c>
      <c r="K412">
        <v>150.69999999999999</v>
      </c>
      <c r="L412">
        <v>11</v>
      </c>
      <c r="M412">
        <v>102</v>
      </c>
      <c r="N412">
        <v>150.69999999999999</v>
      </c>
      <c r="O412">
        <v>43.9</v>
      </c>
      <c r="Q412">
        <v>45.12</v>
      </c>
      <c r="R412">
        <v>20</v>
      </c>
      <c r="S412">
        <v>652</v>
      </c>
      <c r="T412">
        <v>0.9</v>
      </c>
      <c r="AP412">
        <v>64.8</v>
      </c>
      <c r="AQ412">
        <v>7</v>
      </c>
      <c r="AR412">
        <v>56</v>
      </c>
      <c r="AS412">
        <v>4.4000000000000004</v>
      </c>
      <c r="BA412">
        <v>50</v>
      </c>
      <c r="BC412">
        <v>8</v>
      </c>
      <c r="BE412">
        <v>0</v>
      </c>
      <c r="BF412">
        <v>0</v>
      </c>
      <c r="BG412">
        <v>0</v>
      </c>
      <c r="BI412">
        <v>63.33</v>
      </c>
      <c r="BK412">
        <v>6.3</v>
      </c>
      <c r="BM412">
        <v>5</v>
      </c>
      <c r="BN412">
        <v>10</v>
      </c>
      <c r="BP412">
        <v>4</v>
      </c>
      <c r="BW412">
        <v>75.47</v>
      </c>
      <c r="BX412">
        <v>39</v>
      </c>
      <c r="BY412">
        <v>137</v>
      </c>
      <c r="BZ412">
        <v>21.5</v>
      </c>
      <c r="CF412">
        <v>60.51</v>
      </c>
      <c r="CO412">
        <v>9</v>
      </c>
      <c r="CP412">
        <v>22</v>
      </c>
      <c r="CQ412">
        <v>732</v>
      </c>
      <c r="CR412">
        <v>10</v>
      </c>
      <c r="CS412">
        <v>29</v>
      </c>
      <c r="CT412">
        <v>872</v>
      </c>
      <c r="CV412">
        <v>34.51</v>
      </c>
      <c r="CW412">
        <v>420</v>
      </c>
      <c r="CX412">
        <v>103.4</v>
      </c>
      <c r="DA412">
        <v>11.84</v>
      </c>
      <c r="DB412">
        <v>11</v>
      </c>
      <c r="DD412">
        <v>18</v>
      </c>
    </row>
    <row r="413" spans="1:114" x14ac:dyDescent="0.2">
      <c r="A413" t="s">
        <v>159</v>
      </c>
      <c r="B413" t="str">
        <f>VLOOKUP(A413,'[1]DB05-17 for Stata'!$B:$D,2,0)</f>
        <v>East Asia &amp; Pacific</v>
      </c>
      <c r="C413" t="str">
        <f>VLOOKUP(A413,'[1]DB05-17 for Stata'!$B:$D,3,0)</f>
        <v>Lower middle income</v>
      </c>
      <c r="D413" t="s">
        <v>123</v>
      </c>
      <c r="H413">
        <v>38.32</v>
      </c>
      <c r="I413">
        <v>10</v>
      </c>
      <c r="J413">
        <v>86</v>
      </c>
      <c r="K413">
        <v>190.3</v>
      </c>
      <c r="L413">
        <v>10</v>
      </c>
      <c r="M413">
        <v>86</v>
      </c>
      <c r="N413">
        <v>190.3</v>
      </c>
      <c r="O413">
        <v>50.8</v>
      </c>
      <c r="Q413">
        <v>44.88</v>
      </c>
      <c r="R413">
        <v>20</v>
      </c>
      <c r="S413">
        <v>652</v>
      </c>
      <c r="T413">
        <v>1.1000000000000001</v>
      </c>
      <c r="AP413">
        <v>64.69</v>
      </c>
      <c r="AQ413">
        <v>7</v>
      </c>
      <c r="AR413">
        <v>56</v>
      </c>
      <c r="AS413">
        <v>4.4000000000000004</v>
      </c>
      <c r="BA413">
        <v>0</v>
      </c>
      <c r="BC413">
        <v>0</v>
      </c>
      <c r="BE413">
        <v>0</v>
      </c>
      <c r="BF413">
        <v>0</v>
      </c>
      <c r="BG413">
        <v>0</v>
      </c>
      <c r="BI413">
        <v>63.33</v>
      </c>
      <c r="BK413">
        <v>6.3</v>
      </c>
      <c r="BM413">
        <v>5</v>
      </c>
      <c r="BN413">
        <v>10</v>
      </c>
      <c r="BP413">
        <v>4</v>
      </c>
      <c r="BW413">
        <v>75.47</v>
      </c>
      <c r="BX413">
        <v>39</v>
      </c>
      <c r="BY413">
        <v>137</v>
      </c>
      <c r="BZ413">
        <v>21.5</v>
      </c>
      <c r="CF413">
        <v>50.7</v>
      </c>
      <c r="CO413">
        <v>9</v>
      </c>
      <c r="CP413">
        <v>37</v>
      </c>
      <c r="CQ413">
        <v>722</v>
      </c>
      <c r="CR413">
        <v>10</v>
      </c>
      <c r="CS413">
        <v>45</v>
      </c>
      <c r="CT413">
        <v>852</v>
      </c>
      <c r="CV413">
        <v>35.03</v>
      </c>
      <c r="CW413">
        <v>401</v>
      </c>
      <c r="CX413">
        <v>102.7</v>
      </c>
      <c r="DA413">
        <v>11.79</v>
      </c>
      <c r="DB413">
        <v>11</v>
      </c>
      <c r="DD413">
        <v>18</v>
      </c>
    </row>
    <row r="414" spans="1:114" x14ac:dyDescent="0.2">
      <c r="A414" t="s">
        <v>159</v>
      </c>
      <c r="B414" t="str">
        <f>VLOOKUP(A414,'[1]DB05-17 for Stata'!$B:$D,2,0)</f>
        <v>East Asia &amp; Pacific</v>
      </c>
      <c r="C414" t="str">
        <f>VLOOKUP(A414,'[1]DB05-17 for Stata'!$B:$D,3,0)</f>
        <v>Lower middle income</v>
      </c>
      <c r="D414" t="s">
        <v>124</v>
      </c>
      <c r="H414">
        <v>36.14</v>
      </c>
      <c r="I414">
        <v>10</v>
      </c>
      <c r="J414">
        <v>86</v>
      </c>
      <c r="K414">
        <v>236.4</v>
      </c>
      <c r="L414">
        <v>10</v>
      </c>
      <c r="M414">
        <v>86</v>
      </c>
      <c r="N414">
        <v>236.4</v>
      </c>
      <c r="O414">
        <v>66.2</v>
      </c>
      <c r="Q414">
        <v>44.45</v>
      </c>
      <c r="R414">
        <v>20</v>
      </c>
      <c r="S414">
        <v>652</v>
      </c>
      <c r="T414">
        <v>1.3</v>
      </c>
      <c r="AP414">
        <v>64.430000000000007</v>
      </c>
      <c r="AQ414">
        <v>7</v>
      </c>
      <c r="AR414">
        <v>56</v>
      </c>
      <c r="AS414">
        <v>4.5999999999999996</v>
      </c>
      <c r="BA414">
        <v>0</v>
      </c>
      <c r="BC414">
        <v>0</v>
      </c>
      <c r="BE414">
        <v>0</v>
      </c>
      <c r="BF414">
        <v>0</v>
      </c>
      <c r="BG414">
        <v>0</v>
      </c>
      <c r="BI414">
        <v>63.33</v>
      </c>
      <c r="BK414">
        <v>6.3</v>
      </c>
      <c r="BM414">
        <v>5</v>
      </c>
      <c r="BN414">
        <v>10</v>
      </c>
      <c r="BP414">
        <v>4</v>
      </c>
      <c r="BW414">
        <v>75.47</v>
      </c>
      <c r="BX414">
        <v>39</v>
      </c>
      <c r="BY414">
        <v>137</v>
      </c>
      <c r="BZ414">
        <v>21.5</v>
      </c>
      <c r="CF414">
        <v>50.38</v>
      </c>
      <c r="CO414">
        <v>9</v>
      </c>
      <c r="CP414">
        <v>37</v>
      </c>
      <c r="CQ414">
        <v>722</v>
      </c>
      <c r="CR414">
        <v>10</v>
      </c>
      <c r="CS414">
        <v>45</v>
      </c>
      <c r="CT414">
        <v>852</v>
      </c>
      <c r="CV414">
        <v>35.03</v>
      </c>
      <c r="CW414">
        <v>401</v>
      </c>
      <c r="CX414">
        <v>102.7</v>
      </c>
      <c r="DA414">
        <v>10.99</v>
      </c>
      <c r="DB414">
        <v>10.199999999999999</v>
      </c>
      <c r="DD414">
        <v>18</v>
      </c>
    </row>
    <row r="415" spans="1:114" x14ac:dyDescent="0.2">
      <c r="A415" t="s">
        <v>159</v>
      </c>
      <c r="B415" t="str">
        <f>VLOOKUP(A415,'[1]DB05-17 for Stata'!$B:$D,2,0)</f>
        <v>East Asia &amp; Pacific</v>
      </c>
      <c r="C415" t="str">
        <f>VLOOKUP(A415,'[1]DB05-17 for Stata'!$B:$D,3,0)</f>
        <v>Lower middle income</v>
      </c>
      <c r="D415" t="s">
        <v>125</v>
      </c>
      <c r="H415">
        <v>34.99</v>
      </c>
      <c r="I415">
        <v>10</v>
      </c>
      <c r="J415">
        <v>87</v>
      </c>
      <c r="K415">
        <v>276.10000000000002</v>
      </c>
      <c r="L415">
        <v>10</v>
      </c>
      <c r="M415">
        <v>87</v>
      </c>
      <c r="N415">
        <v>276.10000000000002</v>
      </c>
      <c r="O415">
        <v>80.7</v>
      </c>
      <c r="Q415">
        <v>43.97</v>
      </c>
      <c r="R415">
        <v>20</v>
      </c>
      <c r="S415">
        <v>717</v>
      </c>
      <c r="T415">
        <v>1.6</v>
      </c>
      <c r="AP415">
        <v>64.2</v>
      </c>
      <c r="AQ415">
        <v>7</v>
      </c>
      <c r="AR415">
        <v>56</v>
      </c>
      <c r="AS415">
        <v>4.7</v>
      </c>
      <c r="BA415">
        <v>0</v>
      </c>
      <c r="BC415">
        <v>0</v>
      </c>
      <c r="BE415">
        <v>0</v>
      </c>
      <c r="BF415">
        <v>0</v>
      </c>
      <c r="BG415">
        <v>0</v>
      </c>
      <c r="BI415">
        <v>63.33</v>
      </c>
      <c r="BK415">
        <v>6.3</v>
      </c>
      <c r="BM415">
        <v>5</v>
      </c>
      <c r="BN415">
        <v>10</v>
      </c>
      <c r="BP415">
        <v>4</v>
      </c>
      <c r="BW415">
        <v>75.47</v>
      </c>
      <c r="BX415">
        <v>39</v>
      </c>
      <c r="BY415">
        <v>137</v>
      </c>
      <c r="BZ415">
        <v>21.5</v>
      </c>
      <c r="CF415">
        <v>49.8</v>
      </c>
      <c r="CO415">
        <v>6</v>
      </c>
      <c r="CP415">
        <v>43</v>
      </c>
      <c r="CQ415">
        <v>736</v>
      </c>
      <c r="CR415">
        <v>11</v>
      </c>
      <c r="CS415">
        <v>54</v>
      </c>
      <c r="CT415">
        <v>816</v>
      </c>
      <c r="CV415">
        <v>35.03</v>
      </c>
      <c r="CW415">
        <v>401</v>
      </c>
      <c r="CX415">
        <v>102.7</v>
      </c>
      <c r="DA415">
        <v>10.52</v>
      </c>
      <c r="DB415">
        <v>9.8000000000000007</v>
      </c>
      <c r="DD415">
        <v>18</v>
      </c>
    </row>
    <row r="416" spans="1:114" x14ac:dyDescent="0.2">
      <c r="A416" t="s">
        <v>159</v>
      </c>
      <c r="B416" t="str">
        <f>VLOOKUP(A416,'[1]DB05-17 for Stata'!$B:$D,2,0)</f>
        <v>East Asia &amp; Pacific</v>
      </c>
      <c r="C416" t="str">
        <f>VLOOKUP(A416,'[1]DB05-17 for Stata'!$B:$D,3,0)</f>
        <v>Lower middle income</v>
      </c>
      <c r="D416" t="s">
        <v>126</v>
      </c>
      <c r="H416">
        <v>31.63</v>
      </c>
      <c r="I416">
        <v>11</v>
      </c>
      <c r="J416">
        <v>95</v>
      </c>
      <c r="K416">
        <v>480.1</v>
      </c>
      <c r="L416">
        <v>11</v>
      </c>
      <c r="M416">
        <v>95</v>
      </c>
      <c r="N416">
        <v>480.1</v>
      </c>
      <c r="O416">
        <v>78.8</v>
      </c>
      <c r="AP416">
        <v>64.36</v>
      </c>
      <c r="AQ416">
        <v>7</v>
      </c>
      <c r="AR416">
        <v>56</v>
      </c>
      <c r="AS416">
        <v>4.5999999999999996</v>
      </c>
      <c r="BA416">
        <v>0</v>
      </c>
      <c r="BC416">
        <v>0</v>
      </c>
      <c r="BE416">
        <v>0</v>
      </c>
      <c r="BF416">
        <v>0</v>
      </c>
      <c r="BG416">
        <v>0</v>
      </c>
      <c r="CV416">
        <v>35.03</v>
      </c>
      <c r="CW416">
        <v>401</v>
      </c>
      <c r="CX416">
        <v>102.7</v>
      </c>
      <c r="DA416">
        <v>11.81</v>
      </c>
      <c r="DB416">
        <v>11</v>
      </c>
      <c r="DD416">
        <v>18</v>
      </c>
    </row>
    <row r="417" spans="1:114" x14ac:dyDescent="0.2">
      <c r="A417" t="s">
        <v>159</v>
      </c>
      <c r="B417" t="str">
        <f>VLOOKUP(A417,'[1]DB05-17 for Stata'!$B:$D,2,0)</f>
        <v>East Asia &amp; Pacific</v>
      </c>
      <c r="C417" t="str">
        <f>VLOOKUP(A417,'[1]DB05-17 for Stata'!$B:$D,3,0)</f>
        <v>Lower middle income</v>
      </c>
      <c r="D417" t="s">
        <v>128</v>
      </c>
      <c r="H417">
        <v>11.55</v>
      </c>
      <c r="I417">
        <v>11</v>
      </c>
      <c r="J417">
        <v>95</v>
      </c>
      <c r="K417">
        <v>534.79999999999995</v>
      </c>
      <c r="L417">
        <v>11</v>
      </c>
      <c r="M417">
        <v>95</v>
      </c>
      <c r="N417">
        <v>534.79999999999995</v>
      </c>
      <c r="O417">
        <v>438.9</v>
      </c>
      <c r="CV417">
        <v>35.03</v>
      </c>
      <c r="CW417">
        <v>401</v>
      </c>
      <c r="CX417">
        <v>102.7</v>
      </c>
      <c r="DA417">
        <v>11.62</v>
      </c>
      <c r="DB417">
        <v>10.8</v>
      </c>
      <c r="DD417">
        <v>18</v>
      </c>
    </row>
    <row r="418" spans="1:114" x14ac:dyDescent="0.2">
      <c r="A418" t="s">
        <v>160</v>
      </c>
      <c r="B418" t="str">
        <f>VLOOKUP(A418,'[1]DB05-17 for Stata'!$B:$D,2,0)</f>
        <v>Sub-Saharan Africa</v>
      </c>
      <c r="C418" t="str">
        <f>VLOOKUP(A418,'[1]DB05-17 for Stata'!$B:$D,3,0)</f>
        <v>Lower middle income</v>
      </c>
      <c r="D418" t="s">
        <v>113</v>
      </c>
      <c r="E418">
        <v>166</v>
      </c>
      <c r="F418">
        <v>45.27</v>
      </c>
      <c r="G418">
        <v>149</v>
      </c>
      <c r="H418">
        <v>76.989999999999995</v>
      </c>
      <c r="I418">
        <v>5</v>
      </c>
      <c r="J418">
        <v>15</v>
      </c>
      <c r="K418">
        <v>32</v>
      </c>
      <c r="L418">
        <v>6</v>
      </c>
      <c r="M418">
        <v>16</v>
      </c>
      <c r="N418">
        <v>32.4</v>
      </c>
      <c r="O418">
        <v>137.6</v>
      </c>
      <c r="P418">
        <v>141</v>
      </c>
      <c r="Q418">
        <v>61.18</v>
      </c>
      <c r="R418">
        <v>15</v>
      </c>
      <c r="S418">
        <v>135</v>
      </c>
      <c r="T418">
        <v>14.1</v>
      </c>
      <c r="U418">
        <v>13</v>
      </c>
      <c r="V418">
        <v>2</v>
      </c>
      <c r="W418">
        <v>1</v>
      </c>
      <c r="X418">
        <v>2</v>
      </c>
      <c r="Y418">
        <v>2</v>
      </c>
      <c r="Z418">
        <v>2</v>
      </c>
      <c r="AA418">
        <v>4</v>
      </c>
      <c r="AB418">
        <v>89</v>
      </c>
      <c r="AC418">
        <v>70.28</v>
      </c>
      <c r="AD418">
        <v>4</v>
      </c>
      <c r="AE418">
        <v>64</v>
      </c>
      <c r="AF418">
        <v>1597.4</v>
      </c>
      <c r="AG418">
        <v>3</v>
      </c>
      <c r="AH418">
        <v>0</v>
      </c>
      <c r="AI418">
        <v>0</v>
      </c>
      <c r="AJ418">
        <v>0</v>
      </c>
      <c r="AK418">
        <v>1</v>
      </c>
      <c r="AL418">
        <v>1</v>
      </c>
      <c r="AM418">
        <v>1</v>
      </c>
      <c r="AN418">
        <v>15.7</v>
      </c>
      <c r="AO418">
        <v>177</v>
      </c>
      <c r="AP418">
        <v>37.33</v>
      </c>
      <c r="AQ418">
        <v>5</v>
      </c>
      <c r="AR418">
        <v>86</v>
      </c>
      <c r="AS418">
        <v>18.8</v>
      </c>
      <c r="AT418">
        <v>7</v>
      </c>
      <c r="AU418">
        <v>2</v>
      </c>
      <c r="AV418">
        <v>2.5</v>
      </c>
      <c r="AW418">
        <v>0</v>
      </c>
      <c r="AX418">
        <v>3.5</v>
      </c>
      <c r="AY418" t="s">
        <v>114</v>
      </c>
      <c r="AZ418">
        <v>133</v>
      </c>
      <c r="BA418">
        <v>35</v>
      </c>
      <c r="BB418">
        <v>6</v>
      </c>
      <c r="BD418">
        <v>1</v>
      </c>
      <c r="BF418">
        <v>8</v>
      </c>
      <c r="BG418">
        <v>0</v>
      </c>
      <c r="BH418">
        <v>137</v>
      </c>
      <c r="BI418">
        <v>41.67</v>
      </c>
      <c r="BJ418">
        <v>4.2</v>
      </c>
      <c r="BL418">
        <v>4.7</v>
      </c>
      <c r="BM418">
        <v>7</v>
      </c>
      <c r="BN418">
        <v>1</v>
      </c>
      <c r="BO418">
        <v>6</v>
      </c>
      <c r="BQ418">
        <v>3.7</v>
      </c>
      <c r="BR418">
        <v>5</v>
      </c>
      <c r="BS418">
        <v>4</v>
      </c>
      <c r="BT418">
        <v>2</v>
      </c>
      <c r="BU418">
        <v>180</v>
      </c>
      <c r="BV418">
        <v>48.4</v>
      </c>
      <c r="BW418">
        <v>35.869999999999997</v>
      </c>
      <c r="BX418">
        <v>44</v>
      </c>
      <c r="BY418">
        <v>630</v>
      </c>
      <c r="BZ418">
        <v>57.7</v>
      </c>
      <c r="CA418">
        <v>38.9</v>
      </c>
      <c r="CB418">
        <v>18.3</v>
      </c>
      <c r="CC418">
        <v>0.5</v>
      </c>
      <c r="CD418" t="s">
        <v>114</v>
      </c>
      <c r="CE418">
        <v>186</v>
      </c>
      <c r="CF418">
        <v>15.99</v>
      </c>
      <c r="CG418">
        <v>202</v>
      </c>
      <c r="CH418">
        <v>983</v>
      </c>
      <c r="CI418">
        <v>66</v>
      </c>
      <c r="CJ418">
        <v>306</v>
      </c>
      <c r="CK418">
        <v>271</v>
      </c>
      <c r="CL418">
        <v>1407</v>
      </c>
      <c r="CM418">
        <v>163</v>
      </c>
      <c r="CN418">
        <v>849</v>
      </c>
      <c r="CU418">
        <v>160</v>
      </c>
      <c r="CV418">
        <v>41.76</v>
      </c>
      <c r="CW418">
        <v>800</v>
      </c>
      <c r="CX418">
        <v>46.6</v>
      </c>
      <c r="CY418">
        <v>6</v>
      </c>
      <c r="CZ418">
        <v>122</v>
      </c>
      <c r="DA418">
        <v>36.630000000000003</v>
      </c>
      <c r="DB418">
        <v>15.8</v>
      </c>
      <c r="DC418">
        <v>2.8</v>
      </c>
      <c r="DD418">
        <v>33.5</v>
      </c>
      <c r="DE418">
        <v>0</v>
      </c>
      <c r="DF418">
        <v>9</v>
      </c>
      <c r="DG418">
        <v>2</v>
      </c>
      <c r="DH418">
        <v>5.5</v>
      </c>
      <c r="DI418">
        <v>0.5</v>
      </c>
      <c r="DJ418">
        <v>1</v>
      </c>
    </row>
    <row r="419" spans="1:114" x14ac:dyDescent="0.2">
      <c r="A419" t="s">
        <v>160</v>
      </c>
      <c r="B419" t="str">
        <f>VLOOKUP(A419,'[1]DB05-17 for Stata'!$B:$D,2,0)</f>
        <v>Sub-Saharan Africa</v>
      </c>
      <c r="C419" t="str">
        <f>VLOOKUP(A419,'[1]DB05-17 for Stata'!$B:$D,3,0)</f>
        <v>Lower middle income</v>
      </c>
      <c r="D419" t="s">
        <v>115</v>
      </c>
      <c r="E419">
        <v>167</v>
      </c>
      <c r="F419">
        <v>44.48</v>
      </c>
      <c r="G419">
        <v>140</v>
      </c>
      <c r="H419">
        <v>76.52</v>
      </c>
      <c r="I419">
        <v>5</v>
      </c>
      <c r="J419">
        <v>15</v>
      </c>
      <c r="K419">
        <v>32.700000000000003</v>
      </c>
      <c r="L419">
        <v>6</v>
      </c>
      <c r="M419">
        <v>16</v>
      </c>
      <c r="N419">
        <v>33.200000000000003</v>
      </c>
      <c r="O419">
        <v>143.6</v>
      </c>
      <c r="P419">
        <v>145</v>
      </c>
      <c r="Q419">
        <v>59.79</v>
      </c>
      <c r="R419">
        <v>15</v>
      </c>
      <c r="S419">
        <v>150</v>
      </c>
      <c r="T419">
        <v>14.4</v>
      </c>
      <c r="U419">
        <v>13</v>
      </c>
      <c r="V419">
        <v>2</v>
      </c>
      <c r="W419">
        <v>1</v>
      </c>
      <c r="X419">
        <v>2</v>
      </c>
      <c r="Y419">
        <v>2</v>
      </c>
      <c r="Z419">
        <v>2</v>
      </c>
      <c r="AA419">
        <v>4</v>
      </c>
      <c r="AB419">
        <v>114</v>
      </c>
      <c r="AC419">
        <v>60.95</v>
      </c>
      <c r="AD419">
        <v>4</v>
      </c>
      <c r="AE419">
        <v>64</v>
      </c>
      <c r="AF419">
        <v>1582.9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1</v>
      </c>
      <c r="AM419">
        <v>1</v>
      </c>
      <c r="AN419">
        <v>21.8</v>
      </c>
      <c r="AO419">
        <v>176</v>
      </c>
      <c r="AP419">
        <v>37.33</v>
      </c>
      <c r="AQ419">
        <v>5</v>
      </c>
      <c r="AR419">
        <v>86</v>
      </c>
      <c r="AS419">
        <v>18.899999999999999</v>
      </c>
      <c r="AT419">
        <v>7</v>
      </c>
      <c r="AU419">
        <v>2</v>
      </c>
      <c r="AV419">
        <v>2.5</v>
      </c>
      <c r="AW419">
        <v>0</v>
      </c>
      <c r="AX419">
        <v>3.5</v>
      </c>
      <c r="AY419" t="s">
        <v>114</v>
      </c>
      <c r="AZ419">
        <v>127</v>
      </c>
      <c r="BA419">
        <v>35</v>
      </c>
      <c r="BB419">
        <v>6</v>
      </c>
      <c r="BD419">
        <v>1</v>
      </c>
      <c r="BF419">
        <v>6.5</v>
      </c>
      <c r="BG419">
        <v>0</v>
      </c>
      <c r="BH419">
        <v>136</v>
      </c>
      <c r="BI419">
        <v>41.67</v>
      </c>
      <c r="BJ419">
        <v>4.2</v>
      </c>
      <c r="BL419">
        <v>4.7</v>
      </c>
      <c r="BM419">
        <v>7</v>
      </c>
      <c r="BN419">
        <v>1</v>
      </c>
      <c r="BO419">
        <v>6</v>
      </c>
      <c r="BQ419">
        <v>3.7</v>
      </c>
      <c r="BR419">
        <v>5</v>
      </c>
      <c r="BS419">
        <v>4</v>
      </c>
      <c r="BT419">
        <v>2</v>
      </c>
      <c r="BU419">
        <v>177</v>
      </c>
      <c r="BV419">
        <v>48.4</v>
      </c>
      <c r="BW419">
        <v>39.35</v>
      </c>
      <c r="BX419">
        <v>44</v>
      </c>
      <c r="BY419">
        <v>630</v>
      </c>
      <c r="BZ419">
        <v>48.8</v>
      </c>
      <c r="CA419">
        <v>30</v>
      </c>
      <c r="CB419">
        <v>18.3</v>
      </c>
      <c r="CC419">
        <v>0.5</v>
      </c>
      <c r="CE419">
        <v>186</v>
      </c>
      <c r="CF419">
        <v>15.99</v>
      </c>
      <c r="CG419">
        <v>202</v>
      </c>
      <c r="CH419">
        <v>983</v>
      </c>
      <c r="CI419">
        <v>66</v>
      </c>
      <c r="CJ419">
        <v>306</v>
      </c>
      <c r="CK419">
        <v>271</v>
      </c>
      <c r="CL419">
        <v>1407</v>
      </c>
      <c r="CM419">
        <v>163</v>
      </c>
      <c r="CN419">
        <v>849</v>
      </c>
      <c r="CU419">
        <v>160</v>
      </c>
      <c r="CV419">
        <v>41.76</v>
      </c>
      <c r="CW419">
        <v>800</v>
      </c>
      <c r="CX419">
        <v>46.6</v>
      </c>
      <c r="CY419">
        <v>6</v>
      </c>
      <c r="CZ419">
        <v>120</v>
      </c>
      <c r="DA419">
        <v>36.46</v>
      </c>
      <c r="DB419">
        <v>15.5</v>
      </c>
      <c r="DC419">
        <v>2.8</v>
      </c>
      <c r="DD419">
        <v>33.5</v>
      </c>
      <c r="DE419">
        <v>0</v>
      </c>
      <c r="DF419">
        <v>9</v>
      </c>
      <c r="DG419">
        <v>2</v>
      </c>
      <c r="DH419">
        <v>5.5</v>
      </c>
      <c r="DI419">
        <v>0.5</v>
      </c>
      <c r="DJ419">
        <v>1</v>
      </c>
    </row>
    <row r="420" spans="1:114" x14ac:dyDescent="0.2">
      <c r="A420" t="s">
        <v>160</v>
      </c>
      <c r="B420" t="str">
        <f>VLOOKUP(A420,'[1]DB05-17 for Stata'!$B:$D,2,0)</f>
        <v>Sub-Saharan Africa</v>
      </c>
      <c r="C420" t="str">
        <f>VLOOKUP(A420,'[1]DB05-17 for Stata'!$B:$D,3,0)</f>
        <v>Lower middle income</v>
      </c>
      <c r="D420" t="s">
        <v>116</v>
      </c>
      <c r="F420">
        <v>44.17</v>
      </c>
      <c r="H420">
        <v>75.52</v>
      </c>
      <c r="I420">
        <v>5</v>
      </c>
      <c r="J420">
        <v>15</v>
      </c>
      <c r="K420">
        <v>34.299999999999997</v>
      </c>
      <c r="L420">
        <v>6</v>
      </c>
      <c r="M420">
        <v>16</v>
      </c>
      <c r="N420">
        <v>34.799999999999997</v>
      </c>
      <c r="O420">
        <v>156.4</v>
      </c>
      <c r="Q420">
        <v>60.24</v>
      </c>
      <c r="R420">
        <v>15</v>
      </c>
      <c r="S420">
        <v>151</v>
      </c>
      <c r="T420">
        <v>13.9</v>
      </c>
      <c r="U420">
        <v>13</v>
      </c>
      <c r="V420">
        <v>2</v>
      </c>
      <c r="W420">
        <v>1</v>
      </c>
      <c r="X420">
        <v>2</v>
      </c>
      <c r="Y420">
        <v>2</v>
      </c>
      <c r="Z420">
        <v>2</v>
      </c>
      <c r="AA420">
        <v>4</v>
      </c>
      <c r="AC420">
        <v>60.63</v>
      </c>
      <c r="AD420">
        <v>4</v>
      </c>
      <c r="AE420">
        <v>64</v>
      </c>
      <c r="AF420">
        <v>1686.3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1</v>
      </c>
      <c r="AM420">
        <v>1</v>
      </c>
      <c r="AN420">
        <v>22.3</v>
      </c>
      <c r="AP420">
        <v>38.17</v>
      </c>
      <c r="AQ420">
        <v>5</v>
      </c>
      <c r="AR420">
        <v>86</v>
      </c>
      <c r="AS420">
        <v>19</v>
      </c>
      <c r="AT420">
        <v>8</v>
      </c>
      <c r="AU420">
        <v>2</v>
      </c>
      <c r="AV420">
        <v>2.5</v>
      </c>
      <c r="AW420">
        <v>0</v>
      </c>
      <c r="AX420">
        <v>3.5</v>
      </c>
      <c r="BA420">
        <v>35</v>
      </c>
      <c r="BB420">
        <v>6</v>
      </c>
      <c r="BD420">
        <v>1</v>
      </c>
      <c r="BF420">
        <v>5.4</v>
      </c>
      <c r="BG420">
        <v>0</v>
      </c>
      <c r="BI420">
        <v>41.67</v>
      </c>
      <c r="BJ420">
        <v>4.2</v>
      </c>
      <c r="BL420">
        <v>4.7</v>
      </c>
      <c r="BM420">
        <v>7</v>
      </c>
      <c r="BN420">
        <v>1</v>
      </c>
      <c r="BO420">
        <v>6</v>
      </c>
      <c r="BP420">
        <v>6</v>
      </c>
      <c r="BQ420">
        <v>3.7</v>
      </c>
      <c r="BR420">
        <v>5</v>
      </c>
      <c r="BS420">
        <v>4</v>
      </c>
      <c r="BT420">
        <v>2</v>
      </c>
      <c r="BW420">
        <v>36.340000000000003</v>
      </c>
      <c r="BX420">
        <v>44</v>
      </c>
      <c r="BY420">
        <v>630</v>
      </c>
      <c r="BZ420">
        <v>48.8</v>
      </c>
      <c r="CA420">
        <v>30</v>
      </c>
      <c r="CB420">
        <v>18.3</v>
      </c>
      <c r="CC420">
        <v>0.5</v>
      </c>
      <c r="CF420">
        <v>15.99</v>
      </c>
      <c r="CG420">
        <v>202</v>
      </c>
      <c r="CH420">
        <v>983</v>
      </c>
      <c r="CI420">
        <v>66</v>
      </c>
      <c r="CJ420">
        <v>306</v>
      </c>
      <c r="CK420">
        <v>271</v>
      </c>
      <c r="CL420">
        <v>1407</v>
      </c>
      <c r="CM420">
        <v>163</v>
      </c>
      <c r="CN420">
        <v>849</v>
      </c>
      <c r="CO420">
        <v>11</v>
      </c>
      <c r="CP420">
        <v>23</v>
      </c>
      <c r="CQ420">
        <v>1379</v>
      </c>
      <c r="CR420">
        <v>12</v>
      </c>
      <c r="CS420">
        <v>25</v>
      </c>
      <c r="CT420">
        <v>2267</v>
      </c>
      <c r="CV420">
        <v>41.76</v>
      </c>
      <c r="CW420">
        <v>800</v>
      </c>
      <c r="CX420">
        <v>46.6</v>
      </c>
      <c r="CY420">
        <v>6</v>
      </c>
      <c r="DA420">
        <v>36.42</v>
      </c>
      <c r="DB420">
        <v>15.4</v>
      </c>
      <c r="DC420">
        <v>2.8</v>
      </c>
      <c r="DD420">
        <v>33.5</v>
      </c>
      <c r="DE420">
        <v>0</v>
      </c>
      <c r="DF420">
        <v>9</v>
      </c>
      <c r="DG420">
        <v>2</v>
      </c>
      <c r="DH420">
        <v>5.5</v>
      </c>
      <c r="DI420">
        <v>0.5</v>
      </c>
      <c r="DJ420">
        <v>1</v>
      </c>
    </row>
    <row r="421" spans="1:114" x14ac:dyDescent="0.2">
      <c r="A421" t="s">
        <v>160</v>
      </c>
      <c r="B421" t="str">
        <f>VLOOKUP(A421,'[1]DB05-17 for Stata'!$B:$D,2,0)</f>
        <v>Sub-Saharan Africa</v>
      </c>
      <c r="C421" t="str">
        <f>VLOOKUP(A421,'[1]DB05-17 for Stata'!$B:$D,3,0)</f>
        <v>Lower middle income</v>
      </c>
      <c r="D421" t="s">
        <v>117</v>
      </c>
      <c r="F421">
        <v>48.48</v>
      </c>
      <c r="H421">
        <v>74.319999999999993</v>
      </c>
      <c r="I421">
        <v>5</v>
      </c>
      <c r="J421">
        <v>15</v>
      </c>
      <c r="K421">
        <v>36.200000000000003</v>
      </c>
      <c r="L421">
        <v>6</v>
      </c>
      <c r="M421">
        <v>16</v>
      </c>
      <c r="N421">
        <v>36.6</v>
      </c>
      <c r="O421">
        <v>171.8</v>
      </c>
      <c r="Q421">
        <v>63.7</v>
      </c>
      <c r="R421">
        <v>14</v>
      </c>
      <c r="S421">
        <v>158</v>
      </c>
      <c r="T421">
        <v>7</v>
      </c>
      <c r="AC421">
        <v>80.239999999999995</v>
      </c>
      <c r="AD421">
        <v>4</v>
      </c>
      <c r="AE421">
        <v>64</v>
      </c>
      <c r="AF421">
        <v>1831.8</v>
      </c>
      <c r="AP421">
        <v>42</v>
      </c>
      <c r="AQ421">
        <v>5</v>
      </c>
      <c r="AR421">
        <v>86</v>
      </c>
      <c r="AS421">
        <v>19.100000000000001</v>
      </c>
      <c r="BA421">
        <v>43.75</v>
      </c>
      <c r="BB421">
        <v>6</v>
      </c>
      <c r="BC421">
        <v>6</v>
      </c>
      <c r="BD421">
        <v>1</v>
      </c>
      <c r="BE421">
        <v>1</v>
      </c>
      <c r="BF421">
        <v>8.9</v>
      </c>
      <c r="BG421">
        <v>0</v>
      </c>
      <c r="BI421">
        <v>36.67</v>
      </c>
      <c r="BJ421">
        <v>3.8</v>
      </c>
      <c r="BK421">
        <v>3.7</v>
      </c>
      <c r="BL421">
        <v>4</v>
      </c>
      <c r="BM421">
        <v>6</v>
      </c>
      <c r="BN421">
        <v>1</v>
      </c>
      <c r="BO421">
        <v>5</v>
      </c>
      <c r="BP421">
        <v>4</v>
      </c>
      <c r="BQ421">
        <v>3.7</v>
      </c>
      <c r="BR421">
        <v>5</v>
      </c>
      <c r="BS421">
        <v>4</v>
      </c>
      <c r="BT421">
        <v>2</v>
      </c>
      <c r="BW421">
        <v>36.340000000000003</v>
      </c>
      <c r="BX421">
        <v>44</v>
      </c>
      <c r="BY421">
        <v>630</v>
      </c>
      <c r="BZ421">
        <v>48.8</v>
      </c>
      <c r="CA421">
        <v>29.9</v>
      </c>
      <c r="CB421">
        <v>18.3</v>
      </c>
      <c r="CF421">
        <v>49.12</v>
      </c>
      <c r="CO421">
        <v>11</v>
      </c>
      <c r="CP421">
        <v>23</v>
      </c>
      <c r="CQ421">
        <v>1379</v>
      </c>
      <c r="CR421">
        <v>12</v>
      </c>
      <c r="CS421">
        <v>25</v>
      </c>
      <c r="CT421">
        <v>2267</v>
      </c>
      <c r="CV421">
        <v>42.11</v>
      </c>
      <c r="CW421">
        <v>800</v>
      </c>
      <c r="CX421">
        <v>46.6</v>
      </c>
      <c r="DA421">
        <v>36.42</v>
      </c>
      <c r="DB421">
        <v>15.4</v>
      </c>
      <c r="DD421">
        <v>33.5</v>
      </c>
      <c r="DE421">
        <v>0</v>
      </c>
      <c r="DF421">
        <v>9</v>
      </c>
      <c r="DG421">
        <v>2</v>
      </c>
      <c r="DH421">
        <v>5.5</v>
      </c>
      <c r="DI421">
        <v>0.5</v>
      </c>
      <c r="DJ421">
        <v>1</v>
      </c>
    </row>
    <row r="422" spans="1:114" x14ac:dyDescent="0.2">
      <c r="A422" t="s">
        <v>160</v>
      </c>
      <c r="B422" t="str">
        <f>VLOOKUP(A422,'[1]DB05-17 for Stata'!$B:$D,2,0)</f>
        <v>Sub-Saharan Africa</v>
      </c>
      <c r="C422" t="str">
        <f>VLOOKUP(A422,'[1]DB05-17 for Stata'!$B:$D,3,0)</f>
        <v>Lower middle income</v>
      </c>
      <c r="D422" t="s">
        <v>118</v>
      </c>
      <c r="F422">
        <v>48.03</v>
      </c>
      <c r="H422">
        <v>74.59</v>
      </c>
      <c r="I422">
        <v>5</v>
      </c>
      <c r="J422">
        <v>15</v>
      </c>
      <c r="K422">
        <v>35.799999999999997</v>
      </c>
      <c r="L422">
        <v>6</v>
      </c>
      <c r="M422">
        <v>16</v>
      </c>
      <c r="N422">
        <v>36.200000000000003</v>
      </c>
      <c r="O422">
        <v>168.3</v>
      </c>
      <c r="Q422">
        <v>63.29</v>
      </c>
      <c r="R422">
        <v>12</v>
      </c>
      <c r="S422">
        <v>189</v>
      </c>
      <c r="T422">
        <v>7</v>
      </c>
      <c r="AC422">
        <v>80.48</v>
      </c>
      <c r="AD422">
        <v>4</v>
      </c>
      <c r="AE422">
        <v>64</v>
      </c>
      <c r="AF422">
        <v>1772.8</v>
      </c>
      <c r="AP422">
        <v>40.880000000000003</v>
      </c>
      <c r="AQ422">
        <v>5</v>
      </c>
      <c r="AR422">
        <v>93</v>
      </c>
      <c r="AS422">
        <v>19.100000000000001</v>
      </c>
      <c r="BA422">
        <v>43.75</v>
      </c>
      <c r="BC422">
        <v>6</v>
      </c>
      <c r="BE422">
        <v>1</v>
      </c>
      <c r="BF422">
        <v>9.1</v>
      </c>
      <c r="BG422">
        <v>0</v>
      </c>
      <c r="BI422">
        <v>36.67</v>
      </c>
      <c r="BK422">
        <v>3.7</v>
      </c>
      <c r="BM422">
        <v>6</v>
      </c>
      <c r="BN422">
        <v>1</v>
      </c>
      <c r="BP422">
        <v>4</v>
      </c>
      <c r="BW422">
        <v>35.090000000000003</v>
      </c>
      <c r="BX422">
        <v>44</v>
      </c>
      <c r="BY422">
        <v>654</v>
      </c>
      <c r="BZ422">
        <v>48.8</v>
      </c>
      <c r="CF422">
        <v>48.78</v>
      </c>
      <c r="CO422">
        <v>11</v>
      </c>
      <c r="CP422">
        <v>23</v>
      </c>
      <c r="CQ422">
        <v>1379</v>
      </c>
      <c r="CR422">
        <v>12</v>
      </c>
      <c r="CS422">
        <v>25</v>
      </c>
      <c r="CT422">
        <v>2267</v>
      </c>
      <c r="CV422">
        <v>42.11</v>
      </c>
      <c r="CW422">
        <v>800</v>
      </c>
      <c r="CX422">
        <v>46.6</v>
      </c>
      <c r="DA422">
        <v>14.69</v>
      </c>
      <c r="DB422">
        <v>13.6</v>
      </c>
      <c r="DD422">
        <v>33.5</v>
      </c>
      <c r="DE422">
        <v>0</v>
      </c>
    </row>
    <row r="423" spans="1:114" x14ac:dyDescent="0.2">
      <c r="A423" t="s">
        <v>160</v>
      </c>
      <c r="B423" t="str">
        <f>VLOOKUP(A423,'[1]DB05-17 for Stata'!$B:$D,2,0)</f>
        <v>Sub-Saharan Africa</v>
      </c>
      <c r="C423" t="str">
        <f>VLOOKUP(A423,'[1]DB05-17 for Stata'!$B:$D,3,0)</f>
        <v>Lower middle income</v>
      </c>
      <c r="D423" t="s">
        <v>119</v>
      </c>
      <c r="F423">
        <v>46.99</v>
      </c>
      <c r="H423">
        <v>73.14</v>
      </c>
      <c r="I423">
        <v>5</v>
      </c>
      <c r="J423">
        <v>15</v>
      </c>
      <c r="K423">
        <v>40.200000000000003</v>
      </c>
      <c r="L423">
        <v>6</v>
      </c>
      <c r="M423">
        <v>16</v>
      </c>
      <c r="N423">
        <v>40.6</v>
      </c>
      <c r="O423">
        <v>182.9</v>
      </c>
      <c r="Q423">
        <v>62.42</v>
      </c>
      <c r="R423">
        <v>12</v>
      </c>
      <c r="S423">
        <v>189</v>
      </c>
      <c r="T423">
        <v>7.6</v>
      </c>
      <c r="AC423">
        <v>80.150000000000006</v>
      </c>
      <c r="AD423">
        <v>4</v>
      </c>
      <c r="AE423">
        <v>64</v>
      </c>
      <c r="AF423">
        <v>1854.5</v>
      </c>
      <c r="AP423">
        <v>40.880000000000003</v>
      </c>
      <c r="AQ423">
        <v>5</v>
      </c>
      <c r="AR423">
        <v>93</v>
      </c>
      <c r="AS423">
        <v>19.2</v>
      </c>
      <c r="BA423">
        <v>37.5</v>
      </c>
      <c r="BC423">
        <v>6</v>
      </c>
      <c r="BE423">
        <v>0</v>
      </c>
      <c r="BF423">
        <v>3.6</v>
      </c>
      <c r="BG423">
        <v>0</v>
      </c>
      <c r="BI423">
        <v>36.67</v>
      </c>
      <c r="BK423">
        <v>3.7</v>
      </c>
      <c r="BM423">
        <v>6</v>
      </c>
      <c r="BN423">
        <v>1</v>
      </c>
      <c r="BP423">
        <v>4</v>
      </c>
      <c r="BW423">
        <v>35.090000000000003</v>
      </c>
      <c r="BX423">
        <v>44</v>
      </c>
      <c r="BY423">
        <v>654</v>
      </c>
      <c r="BZ423">
        <v>48.8</v>
      </c>
      <c r="CF423">
        <v>48.3</v>
      </c>
      <c r="CO423">
        <v>11</v>
      </c>
      <c r="CP423">
        <v>23</v>
      </c>
      <c r="CQ423">
        <v>1379</v>
      </c>
      <c r="CR423">
        <v>12</v>
      </c>
      <c r="CS423">
        <v>25</v>
      </c>
      <c r="CT423">
        <v>2267</v>
      </c>
      <c r="CV423">
        <v>41.07</v>
      </c>
      <c r="CW423">
        <v>800</v>
      </c>
      <c r="CX423">
        <v>46.6</v>
      </c>
      <c r="DA423">
        <v>14.69</v>
      </c>
      <c r="DB423">
        <v>13.6</v>
      </c>
      <c r="DD423">
        <v>33.5</v>
      </c>
      <c r="DE423">
        <v>0</v>
      </c>
    </row>
    <row r="424" spans="1:114" x14ac:dyDescent="0.2">
      <c r="A424" t="s">
        <v>160</v>
      </c>
      <c r="B424" t="str">
        <f>VLOOKUP(A424,'[1]DB05-17 for Stata'!$B:$D,2,0)</f>
        <v>Sub-Saharan Africa</v>
      </c>
      <c r="C424" t="str">
        <f>VLOOKUP(A424,'[1]DB05-17 for Stata'!$B:$D,3,0)</f>
        <v>Lower middle income</v>
      </c>
      <c r="D424" t="s">
        <v>120</v>
      </c>
      <c r="F424">
        <v>44.62</v>
      </c>
      <c r="H424">
        <v>69.38</v>
      </c>
      <c r="I424">
        <v>6</v>
      </c>
      <c r="J424">
        <v>19</v>
      </c>
      <c r="K424">
        <v>46</v>
      </c>
      <c r="L424">
        <v>7</v>
      </c>
      <c r="M424">
        <v>20</v>
      </c>
      <c r="N424">
        <v>46.4</v>
      </c>
      <c r="O424">
        <v>191.8</v>
      </c>
      <c r="Q424">
        <v>61.9</v>
      </c>
      <c r="R424">
        <v>12</v>
      </c>
      <c r="S424">
        <v>189</v>
      </c>
      <c r="T424">
        <v>7.9</v>
      </c>
      <c r="AC424">
        <v>80.180000000000007</v>
      </c>
      <c r="AD424">
        <v>4</v>
      </c>
      <c r="AE424">
        <v>64</v>
      </c>
      <c r="AF424">
        <v>1846</v>
      </c>
      <c r="AP424">
        <v>40.880000000000003</v>
      </c>
      <c r="AQ424">
        <v>5</v>
      </c>
      <c r="AR424">
        <v>93</v>
      </c>
      <c r="AS424">
        <v>19.3</v>
      </c>
      <c r="BA424">
        <v>18.75</v>
      </c>
      <c r="BC424">
        <v>3</v>
      </c>
      <c r="BE424">
        <v>0</v>
      </c>
      <c r="BF424">
        <v>2.9</v>
      </c>
      <c r="BG424">
        <v>0</v>
      </c>
      <c r="BI424">
        <v>36.67</v>
      </c>
      <c r="BK424">
        <v>3.7</v>
      </c>
      <c r="BM424">
        <v>6</v>
      </c>
      <c r="BN424">
        <v>1</v>
      </c>
      <c r="BP424">
        <v>4</v>
      </c>
      <c r="BW424">
        <v>35.090000000000003</v>
      </c>
      <c r="BX424">
        <v>44</v>
      </c>
      <c r="BY424">
        <v>654</v>
      </c>
      <c r="BZ424">
        <v>48.8</v>
      </c>
      <c r="CF424">
        <v>47.64</v>
      </c>
      <c r="CO424">
        <v>11</v>
      </c>
      <c r="CP424">
        <v>23</v>
      </c>
      <c r="CQ424">
        <v>1379</v>
      </c>
      <c r="CR424">
        <v>12</v>
      </c>
      <c r="CS424">
        <v>26</v>
      </c>
      <c r="CT424">
        <v>2267</v>
      </c>
      <c r="CV424">
        <v>41.07</v>
      </c>
      <c r="CW424">
        <v>800</v>
      </c>
      <c r="CX424">
        <v>46.6</v>
      </c>
      <c r="DA424">
        <v>14.69</v>
      </c>
      <c r="DB424">
        <v>13.6</v>
      </c>
      <c r="DD424">
        <v>33.5</v>
      </c>
    </row>
    <row r="425" spans="1:114" x14ac:dyDescent="0.2">
      <c r="A425" t="s">
        <v>160</v>
      </c>
      <c r="B425" t="str">
        <f>VLOOKUP(A425,'[1]DB05-17 for Stata'!$B:$D,2,0)</f>
        <v>Sub-Saharan Africa</v>
      </c>
      <c r="C425" t="str">
        <f>VLOOKUP(A425,'[1]DB05-17 for Stata'!$B:$D,3,0)</f>
        <v>Lower middle income</v>
      </c>
      <c r="D425" t="s">
        <v>121</v>
      </c>
      <c r="F425">
        <v>42.57</v>
      </c>
      <c r="H425">
        <v>49.73</v>
      </c>
      <c r="I425">
        <v>10</v>
      </c>
      <c r="J425">
        <v>35</v>
      </c>
      <c r="K425">
        <v>128.4</v>
      </c>
      <c r="L425">
        <v>11</v>
      </c>
      <c r="M425">
        <v>36</v>
      </c>
      <c r="N425">
        <v>128.80000000000001</v>
      </c>
      <c r="O425">
        <v>182.9</v>
      </c>
      <c r="Q425">
        <v>58.77</v>
      </c>
      <c r="R425">
        <v>12</v>
      </c>
      <c r="S425">
        <v>227</v>
      </c>
      <c r="T425">
        <v>7.6</v>
      </c>
      <c r="AC425">
        <v>80.08</v>
      </c>
      <c r="AD425">
        <v>4</v>
      </c>
      <c r="AE425">
        <v>64</v>
      </c>
      <c r="AF425">
        <v>1871.1</v>
      </c>
      <c r="AP425">
        <v>40.880000000000003</v>
      </c>
      <c r="AQ425">
        <v>5</v>
      </c>
      <c r="AR425">
        <v>93</v>
      </c>
      <c r="AS425">
        <v>19.2</v>
      </c>
      <c r="BA425">
        <v>18.75</v>
      </c>
      <c r="BC425">
        <v>3</v>
      </c>
      <c r="BE425">
        <v>0</v>
      </c>
      <c r="BF425">
        <v>1.8</v>
      </c>
      <c r="BG425">
        <v>0</v>
      </c>
      <c r="BI425">
        <v>36.67</v>
      </c>
      <c r="BK425">
        <v>3.7</v>
      </c>
      <c r="BM425">
        <v>6</v>
      </c>
      <c r="BN425">
        <v>1</v>
      </c>
      <c r="BP425">
        <v>4</v>
      </c>
      <c r="BW425">
        <v>35.090000000000003</v>
      </c>
      <c r="BX425">
        <v>44</v>
      </c>
      <c r="BY425">
        <v>654</v>
      </c>
      <c r="BZ425">
        <v>48.8</v>
      </c>
      <c r="CF425">
        <v>50.39</v>
      </c>
      <c r="CO425">
        <v>10</v>
      </c>
      <c r="CP425">
        <v>23</v>
      </c>
      <c r="CQ425">
        <v>1250</v>
      </c>
      <c r="CR425">
        <v>12</v>
      </c>
      <c r="CS425">
        <v>26</v>
      </c>
      <c r="CT425">
        <v>2291</v>
      </c>
      <c r="CV425">
        <v>41.07</v>
      </c>
      <c r="CW425">
        <v>800</v>
      </c>
      <c r="CX425">
        <v>46.6</v>
      </c>
      <c r="DA425">
        <v>14.29</v>
      </c>
      <c r="DB425">
        <v>13.3</v>
      </c>
      <c r="DD425">
        <v>33.5</v>
      </c>
    </row>
    <row r="426" spans="1:114" x14ac:dyDescent="0.2">
      <c r="A426" t="s">
        <v>160</v>
      </c>
      <c r="B426" t="str">
        <f>VLOOKUP(A426,'[1]DB05-17 for Stata'!$B:$D,2,0)</f>
        <v>Sub-Saharan Africa</v>
      </c>
      <c r="C426" t="str">
        <f>VLOOKUP(A426,'[1]DB05-17 for Stata'!$B:$D,3,0)</f>
        <v>Lower middle income</v>
      </c>
      <c r="D426" t="s">
        <v>122</v>
      </c>
      <c r="H426">
        <v>44.3</v>
      </c>
      <c r="I426">
        <v>11</v>
      </c>
      <c r="J426">
        <v>38</v>
      </c>
      <c r="K426">
        <v>151.5</v>
      </c>
      <c r="L426">
        <v>12</v>
      </c>
      <c r="M426">
        <v>39</v>
      </c>
      <c r="N426">
        <v>151.9</v>
      </c>
      <c r="O426">
        <v>188</v>
      </c>
      <c r="Q426">
        <v>65.260000000000005</v>
      </c>
      <c r="R426">
        <v>10</v>
      </c>
      <c r="S426">
        <v>184</v>
      </c>
      <c r="T426">
        <v>7.7</v>
      </c>
      <c r="AP426">
        <v>40.880000000000003</v>
      </c>
      <c r="AQ426">
        <v>5</v>
      </c>
      <c r="AR426">
        <v>93</v>
      </c>
      <c r="AS426">
        <v>19.2</v>
      </c>
      <c r="BA426">
        <v>18.75</v>
      </c>
      <c r="BC426">
        <v>3</v>
      </c>
      <c r="BE426">
        <v>0</v>
      </c>
      <c r="BF426">
        <v>4.9000000000000004</v>
      </c>
      <c r="BG426">
        <v>0</v>
      </c>
      <c r="BI426">
        <v>36.67</v>
      </c>
      <c r="BK426">
        <v>3.7</v>
      </c>
      <c r="BM426">
        <v>6</v>
      </c>
      <c r="BN426">
        <v>1</v>
      </c>
      <c r="BP426">
        <v>4</v>
      </c>
      <c r="BW426">
        <v>33.72</v>
      </c>
      <c r="BX426">
        <v>45</v>
      </c>
      <c r="BY426">
        <v>654</v>
      </c>
      <c r="BZ426">
        <v>50.4</v>
      </c>
      <c r="CF426">
        <v>50.66</v>
      </c>
      <c r="CO426">
        <v>9</v>
      </c>
      <c r="CP426">
        <v>27</v>
      </c>
      <c r="CQ426">
        <v>1120</v>
      </c>
      <c r="CR426">
        <v>11</v>
      </c>
      <c r="CS426">
        <v>33</v>
      </c>
      <c r="CT426">
        <v>2161</v>
      </c>
      <c r="CV426">
        <v>41.07</v>
      </c>
      <c r="CW426">
        <v>800</v>
      </c>
      <c r="CX426">
        <v>46.6</v>
      </c>
      <c r="DA426">
        <v>14.29</v>
      </c>
      <c r="DB426">
        <v>13.3</v>
      </c>
      <c r="DD426">
        <v>33.5</v>
      </c>
    </row>
    <row r="427" spans="1:114" x14ac:dyDescent="0.2">
      <c r="A427" t="s">
        <v>160</v>
      </c>
      <c r="B427" t="str">
        <f>VLOOKUP(A427,'[1]DB05-17 for Stata'!$B:$D,2,0)</f>
        <v>Sub-Saharan Africa</v>
      </c>
      <c r="C427" t="str">
        <f>VLOOKUP(A427,'[1]DB05-17 for Stata'!$B:$D,3,0)</f>
        <v>Lower middle income</v>
      </c>
      <c r="D427" t="s">
        <v>123</v>
      </c>
      <c r="H427">
        <v>46.87</v>
      </c>
      <c r="I427">
        <v>11</v>
      </c>
      <c r="J427">
        <v>38</v>
      </c>
      <c r="K427">
        <v>143.5</v>
      </c>
      <c r="L427">
        <v>11</v>
      </c>
      <c r="M427">
        <v>38</v>
      </c>
      <c r="N427">
        <v>143.5</v>
      </c>
      <c r="O427">
        <v>177.1</v>
      </c>
      <c r="Q427">
        <v>66.010000000000005</v>
      </c>
      <c r="R427">
        <v>10</v>
      </c>
      <c r="S427">
        <v>184</v>
      </c>
      <c r="T427">
        <v>7.3</v>
      </c>
      <c r="AP427">
        <v>40.880000000000003</v>
      </c>
      <c r="AQ427">
        <v>5</v>
      </c>
      <c r="AR427">
        <v>93</v>
      </c>
      <c r="AS427">
        <v>19.100000000000001</v>
      </c>
      <c r="BA427">
        <v>18.75</v>
      </c>
      <c r="BC427">
        <v>3</v>
      </c>
      <c r="BE427">
        <v>0</v>
      </c>
      <c r="BF427">
        <v>1</v>
      </c>
      <c r="BG427">
        <v>0</v>
      </c>
      <c r="BI427">
        <v>36.67</v>
      </c>
      <c r="BK427">
        <v>3.7</v>
      </c>
      <c r="BM427">
        <v>6</v>
      </c>
      <c r="BN427">
        <v>1</v>
      </c>
      <c r="BP427">
        <v>4</v>
      </c>
      <c r="BW427">
        <v>33.520000000000003</v>
      </c>
      <c r="BX427">
        <v>45</v>
      </c>
      <c r="BY427">
        <v>654</v>
      </c>
      <c r="BZ427">
        <v>50.8</v>
      </c>
      <c r="CF427">
        <v>52.65</v>
      </c>
      <c r="CO427">
        <v>9</v>
      </c>
      <c r="CP427">
        <v>27</v>
      </c>
      <c r="CQ427">
        <v>1032</v>
      </c>
      <c r="CR427">
        <v>10</v>
      </c>
      <c r="CS427">
        <v>33</v>
      </c>
      <c r="CT427">
        <v>2018</v>
      </c>
      <c r="CV427">
        <v>41.07</v>
      </c>
      <c r="CW427">
        <v>800</v>
      </c>
      <c r="CX427">
        <v>46.6</v>
      </c>
      <c r="DA427">
        <v>14.29</v>
      </c>
      <c r="DB427">
        <v>13.3</v>
      </c>
      <c r="DD427">
        <v>33.5</v>
      </c>
    </row>
    <row r="428" spans="1:114" x14ac:dyDescent="0.2">
      <c r="A428" t="s">
        <v>160</v>
      </c>
      <c r="B428" t="str">
        <f>VLOOKUP(A428,'[1]DB05-17 for Stata'!$B:$D,2,0)</f>
        <v>Sub-Saharan Africa</v>
      </c>
      <c r="C428" t="str">
        <f>VLOOKUP(A428,'[1]DB05-17 for Stata'!$B:$D,3,0)</f>
        <v>Lower middle income</v>
      </c>
      <c r="D428" t="s">
        <v>124</v>
      </c>
      <c r="H428">
        <v>43.54</v>
      </c>
      <c r="I428">
        <v>11</v>
      </c>
      <c r="J428">
        <v>45</v>
      </c>
      <c r="K428">
        <v>150.9</v>
      </c>
      <c r="L428">
        <v>11</v>
      </c>
      <c r="M428">
        <v>45</v>
      </c>
      <c r="N428">
        <v>150.9</v>
      </c>
      <c r="O428">
        <v>187.3</v>
      </c>
      <c r="Q428">
        <v>63.87</v>
      </c>
      <c r="R428">
        <v>10</v>
      </c>
      <c r="S428">
        <v>199</v>
      </c>
      <c r="T428">
        <v>7.7</v>
      </c>
      <c r="AP428">
        <v>40.880000000000003</v>
      </c>
      <c r="AQ428">
        <v>5</v>
      </c>
      <c r="AR428">
        <v>93</v>
      </c>
      <c r="AS428">
        <v>18.899999999999999</v>
      </c>
      <c r="BA428">
        <v>18.75</v>
      </c>
      <c r="BC428">
        <v>3</v>
      </c>
      <c r="BE428">
        <v>0</v>
      </c>
      <c r="BF428">
        <v>3.4</v>
      </c>
      <c r="BG428">
        <v>0</v>
      </c>
      <c r="BI428">
        <v>36.67</v>
      </c>
      <c r="BK428">
        <v>3.7</v>
      </c>
      <c r="BM428">
        <v>6</v>
      </c>
      <c r="BN428">
        <v>1</v>
      </c>
      <c r="BP428">
        <v>4</v>
      </c>
      <c r="BW428">
        <v>33.520000000000003</v>
      </c>
      <c r="BX428">
        <v>45</v>
      </c>
      <c r="BY428">
        <v>654</v>
      </c>
      <c r="BZ428">
        <v>50.8</v>
      </c>
      <c r="CF428">
        <v>52.2</v>
      </c>
      <c r="CO428">
        <v>9</v>
      </c>
      <c r="CP428">
        <v>27</v>
      </c>
      <c r="CQ428">
        <v>1032</v>
      </c>
      <c r="CR428">
        <v>10</v>
      </c>
      <c r="CS428">
        <v>33</v>
      </c>
      <c r="CT428">
        <v>2018</v>
      </c>
      <c r="CV428">
        <v>41.07</v>
      </c>
      <c r="CW428">
        <v>800</v>
      </c>
      <c r="CX428">
        <v>46.6</v>
      </c>
      <c r="DA428">
        <v>13.53</v>
      </c>
      <c r="DB428">
        <v>12.6</v>
      </c>
      <c r="DD428">
        <v>33.5</v>
      </c>
    </row>
    <row r="429" spans="1:114" x14ac:dyDescent="0.2">
      <c r="A429" t="s">
        <v>160</v>
      </c>
      <c r="B429" t="str">
        <f>VLOOKUP(A429,'[1]DB05-17 for Stata'!$B:$D,2,0)</f>
        <v>Sub-Saharan Africa</v>
      </c>
      <c r="C429" t="str">
        <f>VLOOKUP(A429,'[1]DB05-17 for Stata'!$B:$D,3,0)</f>
        <v>Lower middle income</v>
      </c>
      <c r="D429" t="s">
        <v>125</v>
      </c>
      <c r="H429">
        <v>39.07</v>
      </c>
      <c r="I429">
        <v>11</v>
      </c>
      <c r="J429">
        <v>45</v>
      </c>
      <c r="K429">
        <v>172.1</v>
      </c>
      <c r="L429">
        <v>11</v>
      </c>
      <c r="M429">
        <v>45</v>
      </c>
      <c r="N429">
        <v>172.1</v>
      </c>
      <c r="O429">
        <v>216.5</v>
      </c>
      <c r="Q429">
        <v>62.12</v>
      </c>
      <c r="R429">
        <v>10</v>
      </c>
      <c r="S429">
        <v>199</v>
      </c>
      <c r="T429">
        <v>8.8000000000000007</v>
      </c>
      <c r="AP429">
        <v>40.880000000000003</v>
      </c>
      <c r="AQ429">
        <v>5</v>
      </c>
      <c r="AR429">
        <v>93</v>
      </c>
      <c r="AS429">
        <v>19.5</v>
      </c>
      <c r="BA429">
        <v>18.75</v>
      </c>
      <c r="BC429">
        <v>3</v>
      </c>
      <c r="BE429">
        <v>0</v>
      </c>
      <c r="BF429">
        <v>0.8</v>
      </c>
      <c r="BG429">
        <v>0</v>
      </c>
      <c r="BI429">
        <v>36.67</v>
      </c>
      <c r="BK429">
        <v>3.7</v>
      </c>
      <c r="BM429">
        <v>6</v>
      </c>
      <c r="BN429">
        <v>1</v>
      </c>
      <c r="BP429">
        <v>4</v>
      </c>
      <c r="BW429">
        <v>33.61</v>
      </c>
      <c r="BX429">
        <v>45</v>
      </c>
      <c r="BY429">
        <v>654</v>
      </c>
      <c r="BZ429">
        <v>50.6</v>
      </c>
      <c r="CF429">
        <v>51.88</v>
      </c>
      <c r="CO429">
        <v>9</v>
      </c>
      <c r="CP429">
        <v>27</v>
      </c>
      <c r="CQ429">
        <v>1032</v>
      </c>
      <c r="CR429">
        <v>10</v>
      </c>
      <c r="CS429">
        <v>33</v>
      </c>
      <c r="CT429">
        <v>2018</v>
      </c>
      <c r="CV429">
        <v>41.07</v>
      </c>
      <c r="CW429">
        <v>800</v>
      </c>
      <c r="CX429">
        <v>46.6</v>
      </c>
      <c r="DA429">
        <v>13.17</v>
      </c>
      <c r="DB429">
        <v>12.2</v>
      </c>
      <c r="DD429">
        <v>33.5</v>
      </c>
    </row>
    <row r="430" spans="1:114" x14ac:dyDescent="0.2">
      <c r="A430" t="s">
        <v>160</v>
      </c>
      <c r="B430" t="str">
        <f>VLOOKUP(A430,'[1]DB05-17 for Stata'!$B:$D,2,0)</f>
        <v>Sub-Saharan Africa</v>
      </c>
      <c r="C430" t="str">
        <f>VLOOKUP(A430,'[1]DB05-17 for Stata'!$B:$D,3,0)</f>
        <v>Lower middle income</v>
      </c>
      <c r="D430" t="s">
        <v>126</v>
      </c>
      <c r="H430">
        <v>36.700000000000003</v>
      </c>
      <c r="I430">
        <v>11</v>
      </c>
      <c r="J430">
        <v>45</v>
      </c>
      <c r="K430">
        <v>183.3</v>
      </c>
      <c r="L430">
        <v>11</v>
      </c>
      <c r="M430">
        <v>45</v>
      </c>
      <c r="N430">
        <v>183.3</v>
      </c>
      <c r="O430">
        <v>232</v>
      </c>
      <c r="AP430">
        <v>40.880000000000003</v>
      </c>
      <c r="AQ430">
        <v>5</v>
      </c>
      <c r="AR430">
        <v>93</v>
      </c>
      <c r="AS430">
        <v>19.600000000000001</v>
      </c>
      <c r="BA430">
        <v>18.75</v>
      </c>
      <c r="BC430">
        <v>3</v>
      </c>
      <c r="BE430">
        <v>0</v>
      </c>
      <c r="BF430">
        <v>0.1</v>
      </c>
      <c r="BG430">
        <v>0</v>
      </c>
      <c r="CV430">
        <v>41.07</v>
      </c>
      <c r="CW430">
        <v>800</v>
      </c>
      <c r="CX430">
        <v>46.6</v>
      </c>
      <c r="DA430">
        <v>13.17</v>
      </c>
      <c r="DB430">
        <v>12.2</v>
      </c>
      <c r="DD430">
        <v>33.5</v>
      </c>
    </row>
    <row r="431" spans="1:114" x14ac:dyDescent="0.2">
      <c r="A431" t="s">
        <v>160</v>
      </c>
      <c r="B431" t="str">
        <f>VLOOKUP(A431,'[1]DB05-17 for Stata'!$B:$D,2,0)</f>
        <v>Sub-Saharan Africa</v>
      </c>
      <c r="C431" t="str">
        <f>VLOOKUP(A431,'[1]DB05-17 for Stata'!$B:$D,3,0)</f>
        <v>Lower middle income</v>
      </c>
      <c r="D431" t="s">
        <v>128</v>
      </c>
      <c r="H431">
        <v>34.65</v>
      </c>
      <c r="I431">
        <v>11</v>
      </c>
      <c r="J431">
        <v>45</v>
      </c>
      <c r="K431">
        <v>193</v>
      </c>
      <c r="L431">
        <v>11</v>
      </c>
      <c r="M431">
        <v>45</v>
      </c>
      <c r="N431">
        <v>193</v>
      </c>
      <c r="O431">
        <v>245.3</v>
      </c>
      <c r="CV431">
        <v>41.07</v>
      </c>
      <c r="CW431">
        <v>800</v>
      </c>
      <c r="CX431">
        <v>46.6</v>
      </c>
      <c r="DA431">
        <v>13.17</v>
      </c>
      <c r="DB431">
        <v>12.2</v>
      </c>
      <c r="DD431">
        <v>33.5</v>
      </c>
    </row>
    <row r="432" spans="1:114" x14ac:dyDescent="0.2">
      <c r="A432" t="s">
        <v>161</v>
      </c>
      <c r="B432" t="str">
        <f>VLOOKUP(A432,'[1]DB05-17 for Stata'!$B:$D,2,0)</f>
        <v>High income: OECD</v>
      </c>
      <c r="C432" t="str">
        <f>VLOOKUP(A432,'[1]DB05-17 for Stata'!$B:$D,3,0)</f>
        <v>High income</v>
      </c>
      <c r="D432" t="s">
        <v>113</v>
      </c>
      <c r="E432">
        <v>22</v>
      </c>
      <c r="F432">
        <v>78.569999999999993</v>
      </c>
      <c r="G432">
        <v>2</v>
      </c>
      <c r="H432">
        <v>98.23</v>
      </c>
      <c r="I432">
        <v>2</v>
      </c>
      <c r="J432">
        <v>1.5</v>
      </c>
      <c r="K432">
        <v>0.4</v>
      </c>
      <c r="L432">
        <v>2</v>
      </c>
      <c r="M432">
        <v>1.5</v>
      </c>
      <c r="N432">
        <v>0.4</v>
      </c>
      <c r="O432">
        <v>0</v>
      </c>
      <c r="P432">
        <v>57</v>
      </c>
      <c r="Q432">
        <v>73.66</v>
      </c>
      <c r="R432">
        <v>12</v>
      </c>
      <c r="S432">
        <v>249</v>
      </c>
      <c r="T432">
        <v>1.3</v>
      </c>
      <c r="U432">
        <v>14</v>
      </c>
      <c r="V432">
        <v>2</v>
      </c>
      <c r="W432">
        <v>1</v>
      </c>
      <c r="X432">
        <v>2</v>
      </c>
      <c r="Y432">
        <v>3</v>
      </c>
      <c r="Z432">
        <v>2</v>
      </c>
      <c r="AA432">
        <v>4</v>
      </c>
      <c r="AB432">
        <v>108</v>
      </c>
      <c r="AC432">
        <v>63.76</v>
      </c>
      <c r="AD432">
        <v>7</v>
      </c>
      <c r="AE432">
        <v>137</v>
      </c>
      <c r="AF432">
        <v>125.8</v>
      </c>
      <c r="AG432">
        <v>6</v>
      </c>
      <c r="AH432">
        <v>2</v>
      </c>
      <c r="AI432">
        <v>1</v>
      </c>
      <c r="AJ432">
        <v>1</v>
      </c>
      <c r="AK432">
        <v>1</v>
      </c>
      <c r="AL432">
        <v>0</v>
      </c>
      <c r="AM432">
        <v>1</v>
      </c>
      <c r="AN432">
        <v>15.5</v>
      </c>
      <c r="AO432">
        <v>43</v>
      </c>
      <c r="AP432">
        <v>75.400000000000006</v>
      </c>
      <c r="AQ432">
        <v>6</v>
      </c>
      <c r="AR432">
        <v>16.5</v>
      </c>
      <c r="AS432">
        <v>3.1</v>
      </c>
      <c r="AT432">
        <v>21.5</v>
      </c>
      <c r="AU432">
        <v>7</v>
      </c>
      <c r="AV432">
        <v>3</v>
      </c>
      <c r="AW432">
        <v>6</v>
      </c>
      <c r="AX432">
        <v>5.5</v>
      </c>
      <c r="AY432">
        <v>0</v>
      </c>
      <c r="AZ432">
        <v>7</v>
      </c>
      <c r="BA432">
        <v>85</v>
      </c>
      <c r="BB432">
        <v>9</v>
      </c>
      <c r="BD432">
        <v>8</v>
      </c>
      <c r="BF432">
        <v>0</v>
      </c>
      <c r="BG432">
        <v>100</v>
      </c>
      <c r="BH432">
        <v>7</v>
      </c>
      <c r="BI432">
        <v>76.67</v>
      </c>
      <c r="BJ432">
        <v>7.7</v>
      </c>
      <c r="BL432">
        <v>8.6999999999999993</v>
      </c>
      <c r="BM432">
        <v>8</v>
      </c>
      <c r="BN432">
        <v>9</v>
      </c>
      <c r="BO432">
        <v>9</v>
      </c>
      <c r="BQ432">
        <v>6.7</v>
      </c>
      <c r="BR432">
        <v>6</v>
      </c>
      <c r="BS432">
        <v>8</v>
      </c>
      <c r="BT432">
        <v>6</v>
      </c>
      <c r="BU432">
        <v>17</v>
      </c>
      <c r="BV432">
        <v>76.400000000000006</v>
      </c>
      <c r="BW432">
        <v>88.86</v>
      </c>
      <c r="BX432">
        <v>8</v>
      </c>
      <c r="BY432">
        <v>131</v>
      </c>
      <c r="BZ432">
        <v>21</v>
      </c>
      <c r="CA432">
        <v>3.9</v>
      </c>
      <c r="CB432">
        <v>12.8</v>
      </c>
      <c r="CC432">
        <v>4.5</v>
      </c>
      <c r="CD432" t="s">
        <v>114</v>
      </c>
      <c r="CE432">
        <v>46</v>
      </c>
      <c r="CF432">
        <v>88.36</v>
      </c>
      <c r="CG432">
        <v>2</v>
      </c>
      <c r="CH432">
        <v>167</v>
      </c>
      <c r="CI432">
        <v>1</v>
      </c>
      <c r="CJ432">
        <v>156</v>
      </c>
      <c r="CK432">
        <v>2</v>
      </c>
      <c r="CL432">
        <v>172</v>
      </c>
      <c r="CM432">
        <v>1</v>
      </c>
      <c r="CN432">
        <v>163</v>
      </c>
      <c r="CU432">
        <v>112</v>
      </c>
      <c r="CV432">
        <v>54.35</v>
      </c>
      <c r="CW432">
        <v>910</v>
      </c>
      <c r="CX432">
        <v>22.3</v>
      </c>
      <c r="CY432">
        <v>9.5</v>
      </c>
      <c r="CZ432">
        <v>15</v>
      </c>
      <c r="DA432">
        <v>81.430000000000007</v>
      </c>
      <c r="DB432">
        <v>87.4</v>
      </c>
      <c r="DC432">
        <v>0.8</v>
      </c>
      <c r="DD432">
        <v>7</v>
      </c>
      <c r="DE432">
        <v>1</v>
      </c>
      <c r="DF432">
        <v>11</v>
      </c>
      <c r="DG432">
        <v>2.5</v>
      </c>
      <c r="DH432">
        <v>4.5</v>
      </c>
      <c r="DI432">
        <v>1</v>
      </c>
      <c r="DJ432">
        <v>3</v>
      </c>
    </row>
    <row r="433" spans="1:114" x14ac:dyDescent="0.2">
      <c r="A433" t="s">
        <v>161</v>
      </c>
      <c r="B433" t="str">
        <f>VLOOKUP(A433,'[1]DB05-17 for Stata'!$B:$D,2,0)</f>
        <v>High income: OECD</v>
      </c>
      <c r="C433" t="str">
        <f>VLOOKUP(A433,'[1]DB05-17 for Stata'!$B:$D,3,0)</f>
        <v>High income</v>
      </c>
      <c r="D433" t="s">
        <v>115</v>
      </c>
      <c r="E433">
        <v>20</v>
      </c>
      <c r="F433">
        <v>78.790000000000006</v>
      </c>
      <c r="G433">
        <v>2</v>
      </c>
      <c r="H433">
        <v>98.23</v>
      </c>
      <c r="I433">
        <v>2</v>
      </c>
      <c r="J433">
        <v>1.5</v>
      </c>
      <c r="K433">
        <v>0.4</v>
      </c>
      <c r="L433">
        <v>2</v>
      </c>
      <c r="M433">
        <v>1.5</v>
      </c>
      <c r="N433">
        <v>0.4</v>
      </c>
      <c r="O433">
        <v>0</v>
      </c>
      <c r="P433">
        <v>53</v>
      </c>
      <c r="Q433">
        <v>73.7</v>
      </c>
      <c r="R433">
        <v>12</v>
      </c>
      <c r="S433">
        <v>249</v>
      </c>
      <c r="T433">
        <v>1.3</v>
      </c>
      <c r="U433">
        <v>14</v>
      </c>
      <c r="V433">
        <v>2</v>
      </c>
      <c r="W433">
        <v>1</v>
      </c>
      <c r="X433">
        <v>2</v>
      </c>
      <c r="Y433">
        <v>3</v>
      </c>
      <c r="Z433">
        <v>2</v>
      </c>
      <c r="AA433">
        <v>4</v>
      </c>
      <c r="AB433">
        <v>105</v>
      </c>
      <c r="AC433">
        <v>63.76</v>
      </c>
      <c r="AD433">
        <v>7</v>
      </c>
      <c r="AE433">
        <v>137</v>
      </c>
      <c r="AF433">
        <v>126.1</v>
      </c>
      <c r="AG433">
        <v>6</v>
      </c>
      <c r="AH433">
        <v>2</v>
      </c>
      <c r="AI433">
        <v>1</v>
      </c>
      <c r="AJ433">
        <v>1</v>
      </c>
      <c r="AK433">
        <v>1</v>
      </c>
      <c r="AL433">
        <v>0</v>
      </c>
      <c r="AM433">
        <v>1</v>
      </c>
      <c r="AN433">
        <v>12.6</v>
      </c>
      <c r="AO433">
        <v>43</v>
      </c>
      <c r="AP433">
        <v>75.400000000000006</v>
      </c>
      <c r="AQ433">
        <v>6</v>
      </c>
      <c r="AR433">
        <v>16.5</v>
      </c>
      <c r="AS433">
        <v>3.1</v>
      </c>
      <c r="AT433">
        <v>21.5</v>
      </c>
      <c r="AU433">
        <v>7</v>
      </c>
      <c r="AV433">
        <v>3</v>
      </c>
      <c r="AW433">
        <v>6</v>
      </c>
      <c r="AX433">
        <v>5.5</v>
      </c>
      <c r="AY433" t="s">
        <v>114</v>
      </c>
      <c r="AZ433">
        <v>7</v>
      </c>
      <c r="BA433">
        <v>85</v>
      </c>
      <c r="BB433">
        <v>9</v>
      </c>
      <c r="BD433">
        <v>8</v>
      </c>
      <c r="BF433">
        <v>0</v>
      </c>
      <c r="BG433">
        <v>100</v>
      </c>
      <c r="BH433">
        <v>6</v>
      </c>
      <c r="BI433">
        <v>76.67</v>
      </c>
      <c r="BJ433">
        <v>7.7</v>
      </c>
      <c r="BL433">
        <v>8.6999999999999993</v>
      </c>
      <c r="BM433">
        <v>8</v>
      </c>
      <c r="BN433">
        <v>9</v>
      </c>
      <c r="BO433">
        <v>9</v>
      </c>
      <c r="BQ433">
        <v>6.7</v>
      </c>
      <c r="BR433">
        <v>6</v>
      </c>
      <c r="BS433">
        <v>8</v>
      </c>
      <c r="BT433">
        <v>6</v>
      </c>
      <c r="BU433">
        <v>15</v>
      </c>
      <c r="BV433">
        <v>76.400000000000006</v>
      </c>
      <c r="BW433">
        <v>88.86</v>
      </c>
      <c r="BX433">
        <v>8</v>
      </c>
      <c r="BY433">
        <v>131</v>
      </c>
      <c r="BZ433">
        <v>21.1</v>
      </c>
      <c r="CA433">
        <v>3.9</v>
      </c>
      <c r="CB433">
        <v>12.7</v>
      </c>
      <c r="CC433">
        <v>4.5</v>
      </c>
      <c r="CE433">
        <v>46</v>
      </c>
      <c r="CF433">
        <v>88.36</v>
      </c>
      <c r="CG433">
        <v>2</v>
      </c>
      <c r="CH433">
        <v>167</v>
      </c>
      <c r="CI433">
        <v>1</v>
      </c>
      <c r="CJ433">
        <v>156</v>
      </c>
      <c r="CK433">
        <v>2</v>
      </c>
      <c r="CL433">
        <v>172</v>
      </c>
      <c r="CM433">
        <v>1</v>
      </c>
      <c r="CN433">
        <v>163</v>
      </c>
      <c r="CU433">
        <v>95</v>
      </c>
      <c r="CV433">
        <v>56.54</v>
      </c>
      <c r="CW433">
        <v>830</v>
      </c>
      <c r="CX433">
        <v>22.3</v>
      </c>
      <c r="CY433">
        <v>9.5</v>
      </c>
      <c r="CZ433">
        <v>15</v>
      </c>
      <c r="DA433">
        <v>81.36</v>
      </c>
      <c r="DB433">
        <v>87.3</v>
      </c>
      <c r="DC433">
        <v>0.8</v>
      </c>
      <c r="DD433">
        <v>7</v>
      </c>
      <c r="DE433">
        <v>1</v>
      </c>
      <c r="DF433">
        <v>11</v>
      </c>
      <c r="DG433">
        <v>2.5</v>
      </c>
      <c r="DH433">
        <v>4.5</v>
      </c>
      <c r="DI433">
        <v>1</v>
      </c>
      <c r="DJ433">
        <v>3</v>
      </c>
    </row>
    <row r="434" spans="1:114" x14ac:dyDescent="0.2">
      <c r="A434" t="s">
        <v>161</v>
      </c>
      <c r="B434" t="str">
        <f>VLOOKUP(A434,'[1]DB05-17 for Stata'!$B:$D,2,0)</f>
        <v>High income: OECD</v>
      </c>
      <c r="C434" t="str">
        <f>VLOOKUP(A434,'[1]DB05-17 for Stata'!$B:$D,3,0)</f>
        <v>High income</v>
      </c>
      <c r="D434" t="s">
        <v>116</v>
      </c>
      <c r="F434">
        <v>79.45</v>
      </c>
      <c r="H434">
        <v>97.23</v>
      </c>
      <c r="I434">
        <v>2</v>
      </c>
      <c r="J434">
        <v>5.5</v>
      </c>
      <c r="K434">
        <v>0.4</v>
      </c>
      <c r="L434">
        <v>2</v>
      </c>
      <c r="M434">
        <v>5.5</v>
      </c>
      <c r="N434">
        <v>0.4</v>
      </c>
      <c r="O434">
        <v>0</v>
      </c>
      <c r="Q434">
        <v>73.67</v>
      </c>
      <c r="R434">
        <v>12</v>
      </c>
      <c r="S434">
        <v>249</v>
      </c>
      <c r="T434">
        <v>1.3</v>
      </c>
      <c r="U434">
        <v>14</v>
      </c>
      <c r="V434">
        <v>2</v>
      </c>
      <c r="W434">
        <v>1</v>
      </c>
      <c r="X434">
        <v>2</v>
      </c>
      <c r="Y434">
        <v>3</v>
      </c>
      <c r="Z434">
        <v>2</v>
      </c>
      <c r="AA434">
        <v>4</v>
      </c>
      <c r="AC434">
        <v>63.2</v>
      </c>
      <c r="AD434">
        <v>7</v>
      </c>
      <c r="AE434">
        <v>142</v>
      </c>
      <c r="AF434">
        <v>131</v>
      </c>
      <c r="AG434">
        <v>6</v>
      </c>
      <c r="AH434">
        <v>2</v>
      </c>
      <c r="AI434">
        <v>1</v>
      </c>
      <c r="AJ434">
        <v>1</v>
      </c>
      <c r="AK434">
        <v>1</v>
      </c>
      <c r="AL434">
        <v>0</v>
      </c>
      <c r="AM434">
        <v>1</v>
      </c>
      <c r="AN434">
        <v>12.9</v>
      </c>
      <c r="AP434">
        <v>75.39</v>
      </c>
      <c r="AQ434">
        <v>6</v>
      </c>
      <c r="AR434">
        <v>16.5</v>
      </c>
      <c r="AS434">
        <v>3.2</v>
      </c>
      <c r="AT434">
        <v>21.5</v>
      </c>
      <c r="AU434">
        <v>7</v>
      </c>
      <c r="AV434">
        <v>3</v>
      </c>
      <c r="AW434">
        <v>6</v>
      </c>
      <c r="AX434">
        <v>5.5</v>
      </c>
      <c r="BA434">
        <v>85</v>
      </c>
      <c r="BB434">
        <v>9</v>
      </c>
      <c r="BD434">
        <v>8</v>
      </c>
      <c r="BF434">
        <v>0</v>
      </c>
      <c r="BG434">
        <v>100</v>
      </c>
      <c r="BI434">
        <v>76.67</v>
      </c>
      <c r="BJ434">
        <v>7.7</v>
      </c>
      <c r="BL434">
        <v>8.6999999999999993</v>
      </c>
      <c r="BM434">
        <v>8</v>
      </c>
      <c r="BN434">
        <v>9</v>
      </c>
      <c r="BO434">
        <v>9</v>
      </c>
      <c r="BP434">
        <v>9</v>
      </c>
      <c r="BQ434">
        <v>6.7</v>
      </c>
      <c r="BR434">
        <v>6</v>
      </c>
      <c r="BS434">
        <v>8</v>
      </c>
      <c r="BT434">
        <v>6</v>
      </c>
      <c r="BW434">
        <v>93</v>
      </c>
      <c r="BX434">
        <v>8</v>
      </c>
      <c r="BY434">
        <v>131</v>
      </c>
      <c r="BZ434">
        <v>21.1</v>
      </c>
      <c r="CA434">
        <v>3.9</v>
      </c>
      <c r="CB434">
        <v>12.5</v>
      </c>
      <c r="CC434">
        <v>4.7</v>
      </c>
      <c r="CF434">
        <v>88.36</v>
      </c>
      <c r="CG434">
        <v>2</v>
      </c>
      <c r="CH434">
        <v>167</v>
      </c>
      <c r="CI434">
        <v>1</v>
      </c>
      <c r="CJ434">
        <v>156</v>
      </c>
      <c r="CK434">
        <v>2</v>
      </c>
      <c r="CL434">
        <v>172</v>
      </c>
      <c r="CM434">
        <v>1</v>
      </c>
      <c r="CN434">
        <v>163</v>
      </c>
      <c r="CO434">
        <v>3</v>
      </c>
      <c r="CP434">
        <v>8</v>
      </c>
      <c r="CQ434">
        <v>1680</v>
      </c>
      <c r="CR434">
        <v>3</v>
      </c>
      <c r="CS434">
        <v>10</v>
      </c>
      <c r="CT434">
        <v>1680</v>
      </c>
      <c r="CV434">
        <v>60.63</v>
      </c>
      <c r="CW434">
        <v>680</v>
      </c>
      <c r="CX434">
        <v>22.3</v>
      </c>
      <c r="CY434">
        <v>9.5</v>
      </c>
      <c r="DA434">
        <v>81.36</v>
      </c>
      <c r="DB434">
        <v>87.3</v>
      </c>
      <c r="DC434">
        <v>0.8</v>
      </c>
      <c r="DD434">
        <v>7</v>
      </c>
      <c r="DE434">
        <v>1</v>
      </c>
      <c r="DF434">
        <v>11</v>
      </c>
      <c r="DG434">
        <v>2.5</v>
      </c>
      <c r="DH434">
        <v>4.5</v>
      </c>
      <c r="DI434">
        <v>1</v>
      </c>
      <c r="DJ434">
        <v>3</v>
      </c>
    </row>
    <row r="435" spans="1:114" x14ac:dyDescent="0.2">
      <c r="A435" t="s">
        <v>161</v>
      </c>
      <c r="B435" t="str">
        <f>VLOOKUP(A435,'[1]DB05-17 for Stata'!$B:$D,2,0)</f>
        <v>High income: OECD</v>
      </c>
      <c r="C435" t="str">
        <f>VLOOKUP(A435,'[1]DB05-17 for Stata'!$B:$D,3,0)</f>
        <v>High income</v>
      </c>
      <c r="D435" t="s">
        <v>117</v>
      </c>
      <c r="F435">
        <v>80.52</v>
      </c>
      <c r="H435">
        <v>97.23</v>
      </c>
      <c r="I435">
        <v>2</v>
      </c>
      <c r="J435">
        <v>5.5</v>
      </c>
      <c r="K435">
        <v>0.4</v>
      </c>
      <c r="L435">
        <v>2</v>
      </c>
      <c r="M435">
        <v>5.5</v>
      </c>
      <c r="N435">
        <v>0.4</v>
      </c>
      <c r="O435">
        <v>0</v>
      </c>
      <c r="Q435">
        <v>67.22</v>
      </c>
      <c r="R435">
        <v>12</v>
      </c>
      <c r="S435">
        <v>249</v>
      </c>
      <c r="T435">
        <v>1.2</v>
      </c>
      <c r="AC435">
        <v>59.26</v>
      </c>
      <c r="AD435">
        <v>7</v>
      </c>
      <c r="AE435">
        <v>142</v>
      </c>
      <c r="AF435">
        <v>131.80000000000001</v>
      </c>
      <c r="AP435">
        <v>76.63</v>
      </c>
      <c r="AQ435">
        <v>6</v>
      </c>
      <c r="AR435">
        <v>16.5</v>
      </c>
      <c r="AS435">
        <v>3.2</v>
      </c>
      <c r="BA435">
        <v>81.25</v>
      </c>
      <c r="BB435">
        <v>9</v>
      </c>
      <c r="BC435">
        <v>7</v>
      </c>
      <c r="BD435">
        <v>8</v>
      </c>
      <c r="BE435">
        <v>6</v>
      </c>
      <c r="BF435">
        <v>0</v>
      </c>
      <c r="BG435">
        <v>100</v>
      </c>
      <c r="BI435">
        <v>86.67</v>
      </c>
      <c r="BJ435">
        <v>7.7</v>
      </c>
      <c r="BK435">
        <v>8.6999999999999993</v>
      </c>
      <c r="BL435">
        <v>8.6999999999999993</v>
      </c>
      <c r="BM435">
        <v>8</v>
      </c>
      <c r="BN435">
        <v>9</v>
      </c>
      <c r="BO435">
        <v>9</v>
      </c>
      <c r="BP435">
        <v>9</v>
      </c>
      <c r="BQ435">
        <v>6.7</v>
      </c>
      <c r="BR435">
        <v>6</v>
      </c>
      <c r="BS435">
        <v>8</v>
      </c>
      <c r="BT435">
        <v>6</v>
      </c>
      <c r="BW435">
        <v>93</v>
      </c>
      <c r="BX435">
        <v>8</v>
      </c>
      <c r="BY435">
        <v>131</v>
      </c>
      <c r="BZ435">
        <v>19.899999999999999</v>
      </c>
      <c r="CA435">
        <v>8.4</v>
      </c>
      <c r="CB435">
        <v>12.7</v>
      </c>
      <c r="CF435">
        <v>86.26</v>
      </c>
      <c r="CO435">
        <v>3</v>
      </c>
      <c r="CP435">
        <v>8</v>
      </c>
      <c r="CQ435">
        <v>1680</v>
      </c>
      <c r="CR435">
        <v>3</v>
      </c>
      <c r="CS435">
        <v>10</v>
      </c>
      <c r="CT435">
        <v>1680</v>
      </c>
      <c r="CV435">
        <v>63.76</v>
      </c>
      <c r="CW435">
        <v>570</v>
      </c>
      <c r="CX435">
        <v>22.3</v>
      </c>
      <c r="DA435">
        <v>81.36</v>
      </c>
      <c r="DB435">
        <v>87.3</v>
      </c>
      <c r="DD435">
        <v>7</v>
      </c>
      <c r="DE435">
        <v>1</v>
      </c>
      <c r="DF435">
        <v>11</v>
      </c>
      <c r="DG435">
        <v>2.5</v>
      </c>
      <c r="DH435">
        <v>4.5</v>
      </c>
      <c r="DI435">
        <v>1</v>
      </c>
      <c r="DJ435">
        <v>3</v>
      </c>
    </row>
    <row r="436" spans="1:114" x14ac:dyDescent="0.2">
      <c r="A436" t="s">
        <v>161</v>
      </c>
      <c r="B436" t="str">
        <f>VLOOKUP(A436,'[1]DB05-17 for Stata'!$B:$D,2,0)</f>
        <v>High income: OECD</v>
      </c>
      <c r="C436" t="str">
        <f>VLOOKUP(A436,'[1]DB05-17 for Stata'!$B:$D,3,0)</f>
        <v>High income</v>
      </c>
      <c r="D436" t="s">
        <v>118</v>
      </c>
      <c r="F436">
        <v>80.87</v>
      </c>
      <c r="H436">
        <v>97.22</v>
      </c>
      <c r="I436">
        <v>2</v>
      </c>
      <c r="J436">
        <v>5.5</v>
      </c>
      <c r="K436">
        <v>0.4</v>
      </c>
      <c r="L436">
        <v>2</v>
      </c>
      <c r="M436">
        <v>5.5</v>
      </c>
      <c r="N436">
        <v>0.4</v>
      </c>
      <c r="O436">
        <v>0</v>
      </c>
      <c r="Q436">
        <v>67.12</v>
      </c>
      <c r="R436">
        <v>12</v>
      </c>
      <c r="S436">
        <v>249</v>
      </c>
      <c r="T436">
        <v>1.3</v>
      </c>
      <c r="AC436">
        <v>59.23</v>
      </c>
      <c r="AD436">
        <v>7</v>
      </c>
      <c r="AE436">
        <v>142</v>
      </c>
      <c r="AF436">
        <v>140.4</v>
      </c>
      <c r="AP436">
        <v>76.61</v>
      </c>
      <c r="AQ436">
        <v>6</v>
      </c>
      <c r="AR436">
        <v>16.5</v>
      </c>
      <c r="AS436">
        <v>3.2</v>
      </c>
      <c r="BA436">
        <v>81.25</v>
      </c>
      <c r="BC436">
        <v>7</v>
      </c>
      <c r="BE436">
        <v>6</v>
      </c>
      <c r="BF436">
        <v>0</v>
      </c>
      <c r="BG436">
        <v>100</v>
      </c>
      <c r="BI436">
        <v>86.67</v>
      </c>
      <c r="BK436">
        <v>8.6999999999999993</v>
      </c>
      <c r="BM436">
        <v>8</v>
      </c>
      <c r="BN436">
        <v>9</v>
      </c>
      <c r="BP436">
        <v>9</v>
      </c>
      <c r="BW436">
        <v>93</v>
      </c>
      <c r="BX436">
        <v>8</v>
      </c>
      <c r="BY436">
        <v>131</v>
      </c>
      <c r="BZ436">
        <v>20.100000000000001</v>
      </c>
      <c r="CF436">
        <v>86.21</v>
      </c>
      <c r="CO436">
        <v>3</v>
      </c>
      <c r="CP436">
        <v>8</v>
      </c>
      <c r="CQ436">
        <v>1660</v>
      </c>
      <c r="CR436">
        <v>3</v>
      </c>
      <c r="CS436">
        <v>10</v>
      </c>
      <c r="CT436">
        <v>1660</v>
      </c>
      <c r="CV436">
        <v>63.76</v>
      </c>
      <c r="CW436">
        <v>570</v>
      </c>
      <c r="CX436">
        <v>22.3</v>
      </c>
      <c r="DA436">
        <v>97.65</v>
      </c>
      <c r="DB436">
        <v>90.7</v>
      </c>
      <c r="DD436">
        <v>3.5</v>
      </c>
      <c r="DE436">
        <v>1</v>
      </c>
    </row>
    <row r="437" spans="1:114" x14ac:dyDescent="0.2">
      <c r="A437" t="s">
        <v>161</v>
      </c>
      <c r="B437" t="str">
        <f>VLOOKUP(A437,'[1]DB05-17 for Stata'!$B:$D,2,0)</f>
        <v>High income: OECD</v>
      </c>
      <c r="C437" t="str">
        <f>VLOOKUP(A437,'[1]DB05-17 for Stata'!$B:$D,3,0)</f>
        <v>High income</v>
      </c>
      <c r="D437" t="s">
        <v>119</v>
      </c>
      <c r="F437">
        <v>80.400000000000006</v>
      </c>
      <c r="H437">
        <v>97.22</v>
      </c>
      <c r="I437">
        <v>2</v>
      </c>
      <c r="J437">
        <v>5.5</v>
      </c>
      <c r="K437">
        <v>0.4</v>
      </c>
      <c r="L437">
        <v>2</v>
      </c>
      <c r="M437">
        <v>5.5</v>
      </c>
      <c r="N437">
        <v>0.4</v>
      </c>
      <c r="O437">
        <v>0</v>
      </c>
      <c r="Q437">
        <v>67.16</v>
      </c>
      <c r="R437">
        <v>12</v>
      </c>
      <c r="S437">
        <v>249</v>
      </c>
      <c r="T437">
        <v>1.3</v>
      </c>
      <c r="AC437">
        <v>55.29</v>
      </c>
      <c r="AD437">
        <v>7</v>
      </c>
      <c r="AE437">
        <v>169</v>
      </c>
      <c r="AF437">
        <v>145.9</v>
      </c>
      <c r="AP437">
        <v>79.72</v>
      </c>
      <c r="AQ437">
        <v>6</v>
      </c>
      <c r="AR437">
        <v>16.5</v>
      </c>
      <c r="AS437">
        <v>1.8</v>
      </c>
      <c r="BA437">
        <v>81.25</v>
      </c>
      <c r="BC437">
        <v>7</v>
      </c>
      <c r="BE437">
        <v>6</v>
      </c>
      <c r="BF437">
        <v>0</v>
      </c>
      <c r="BG437">
        <v>100</v>
      </c>
      <c r="BI437">
        <v>83.33</v>
      </c>
      <c r="BK437">
        <v>8.3000000000000007</v>
      </c>
      <c r="BM437">
        <v>8</v>
      </c>
      <c r="BN437">
        <v>9</v>
      </c>
      <c r="BP437">
        <v>8</v>
      </c>
      <c r="BW437">
        <v>93</v>
      </c>
      <c r="BX437">
        <v>8</v>
      </c>
      <c r="BY437">
        <v>131</v>
      </c>
      <c r="BZ437">
        <v>20.7</v>
      </c>
      <c r="CF437">
        <v>85.59</v>
      </c>
      <c r="CO437">
        <v>3</v>
      </c>
      <c r="CP437">
        <v>8</v>
      </c>
      <c r="CQ437">
        <v>1660</v>
      </c>
      <c r="CR437">
        <v>3</v>
      </c>
      <c r="CS437">
        <v>10</v>
      </c>
      <c r="CT437">
        <v>1660</v>
      </c>
      <c r="CV437">
        <v>63.76</v>
      </c>
      <c r="CW437">
        <v>570</v>
      </c>
      <c r="CX437">
        <v>22.3</v>
      </c>
      <c r="DA437">
        <v>97.65</v>
      </c>
      <c r="DB437">
        <v>90.7</v>
      </c>
      <c r="DD437">
        <v>3.5</v>
      </c>
      <c r="DE437">
        <v>1</v>
      </c>
    </row>
    <row r="438" spans="1:114" x14ac:dyDescent="0.2">
      <c r="A438" t="s">
        <v>161</v>
      </c>
      <c r="B438" t="str">
        <f>VLOOKUP(A438,'[1]DB05-17 for Stata'!$B:$D,2,0)</f>
        <v>High income: OECD</v>
      </c>
      <c r="C438" t="str">
        <f>VLOOKUP(A438,'[1]DB05-17 for Stata'!$B:$D,3,0)</f>
        <v>High income</v>
      </c>
      <c r="D438" t="s">
        <v>120</v>
      </c>
      <c r="F438">
        <v>80.81</v>
      </c>
      <c r="H438">
        <v>97.22</v>
      </c>
      <c r="I438">
        <v>2</v>
      </c>
      <c r="J438">
        <v>5.5</v>
      </c>
      <c r="K438">
        <v>0.4</v>
      </c>
      <c r="L438">
        <v>2</v>
      </c>
      <c r="M438">
        <v>5.5</v>
      </c>
      <c r="N438">
        <v>0.4</v>
      </c>
      <c r="O438">
        <v>0</v>
      </c>
      <c r="Q438">
        <v>71.180000000000007</v>
      </c>
      <c r="R438">
        <v>11</v>
      </c>
      <c r="S438">
        <v>223</v>
      </c>
      <c r="T438">
        <v>1.1000000000000001</v>
      </c>
      <c r="AC438">
        <v>55.27</v>
      </c>
      <c r="AD438">
        <v>7</v>
      </c>
      <c r="AE438">
        <v>169</v>
      </c>
      <c r="AF438">
        <v>152</v>
      </c>
      <c r="AP438">
        <v>79.69</v>
      </c>
      <c r="AQ438">
        <v>6</v>
      </c>
      <c r="AR438">
        <v>16.5</v>
      </c>
      <c r="AS438">
        <v>1.8</v>
      </c>
      <c r="BA438">
        <v>81.25</v>
      </c>
      <c r="BC438">
        <v>7</v>
      </c>
      <c r="BE438">
        <v>6</v>
      </c>
      <c r="BF438">
        <v>0</v>
      </c>
      <c r="BG438">
        <v>100</v>
      </c>
      <c r="BI438">
        <v>83.33</v>
      </c>
      <c r="BK438">
        <v>8.3000000000000007</v>
      </c>
      <c r="BM438">
        <v>8</v>
      </c>
      <c r="BN438">
        <v>9</v>
      </c>
      <c r="BP438">
        <v>8</v>
      </c>
      <c r="BW438">
        <v>93</v>
      </c>
      <c r="BX438">
        <v>8</v>
      </c>
      <c r="BY438">
        <v>131</v>
      </c>
      <c r="BZ438">
        <v>22</v>
      </c>
      <c r="CF438">
        <v>85.25</v>
      </c>
      <c r="CO438">
        <v>3</v>
      </c>
      <c r="CP438">
        <v>8</v>
      </c>
      <c r="CQ438">
        <v>1660</v>
      </c>
      <c r="CR438">
        <v>3</v>
      </c>
      <c r="CS438">
        <v>10</v>
      </c>
      <c r="CT438">
        <v>1660</v>
      </c>
      <c r="CV438">
        <v>63.76</v>
      </c>
      <c r="CW438">
        <v>570</v>
      </c>
      <c r="CX438">
        <v>22.3</v>
      </c>
      <c r="DA438">
        <v>98.19</v>
      </c>
      <c r="DB438">
        <v>91.2</v>
      </c>
      <c r="DD438">
        <v>3.5</v>
      </c>
    </row>
    <row r="439" spans="1:114" x14ac:dyDescent="0.2">
      <c r="A439" t="s">
        <v>161</v>
      </c>
      <c r="B439" t="str">
        <f>VLOOKUP(A439,'[1]DB05-17 for Stata'!$B:$D,2,0)</f>
        <v>High income: OECD</v>
      </c>
      <c r="C439" t="str">
        <f>VLOOKUP(A439,'[1]DB05-17 for Stata'!$B:$D,3,0)</f>
        <v>High income</v>
      </c>
      <c r="D439" t="s">
        <v>121</v>
      </c>
      <c r="F439">
        <v>79.819999999999993</v>
      </c>
      <c r="H439">
        <v>97.22</v>
      </c>
      <c r="I439">
        <v>2</v>
      </c>
      <c r="J439">
        <v>5.5</v>
      </c>
      <c r="K439">
        <v>0.4</v>
      </c>
      <c r="L439">
        <v>2</v>
      </c>
      <c r="M439">
        <v>5.5</v>
      </c>
      <c r="N439">
        <v>0.4</v>
      </c>
      <c r="O439">
        <v>0</v>
      </c>
      <c r="Q439">
        <v>71.3</v>
      </c>
      <c r="R439">
        <v>11</v>
      </c>
      <c r="S439">
        <v>223</v>
      </c>
      <c r="T439">
        <v>1.1000000000000001</v>
      </c>
      <c r="AC439">
        <v>55.3</v>
      </c>
      <c r="AD439">
        <v>7</v>
      </c>
      <c r="AE439">
        <v>169</v>
      </c>
      <c r="AF439">
        <v>143.69999999999999</v>
      </c>
      <c r="AP439">
        <v>79.73</v>
      </c>
      <c r="AQ439">
        <v>6</v>
      </c>
      <c r="AR439">
        <v>16.5</v>
      </c>
      <c r="AS439">
        <v>1.8</v>
      </c>
      <c r="BA439">
        <v>81.25</v>
      </c>
      <c r="BC439">
        <v>7</v>
      </c>
      <c r="BE439">
        <v>6</v>
      </c>
      <c r="BF439">
        <v>0</v>
      </c>
      <c r="BG439">
        <v>100</v>
      </c>
      <c r="BI439">
        <v>83.33</v>
      </c>
      <c r="BK439">
        <v>8.3000000000000007</v>
      </c>
      <c r="BM439">
        <v>8</v>
      </c>
      <c r="BN439">
        <v>9</v>
      </c>
      <c r="BP439">
        <v>8</v>
      </c>
      <c r="BW439">
        <v>85.36</v>
      </c>
      <c r="BX439">
        <v>9</v>
      </c>
      <c r="BY439">
        <v>119</v>
      </c>
      <c r="BZ439">
        <v>42.3</v>
      </c>
      <c r="CF439">
        <v>85.48</v>
      </c>
      <c r="CO439">
        <v>3</v>
      </c>
      <c r="CP439">
        <v>8</v>
      </c>
      <c r="CQ439">
        <v>1660</v>
      </c>
      <c r="CR439">
        <v>3</v>
      </c>
      <c r="CS439">
        <v>10</v>
      </c>
      <c r="CT439">
        <v>1660</v>
      </c>
      <c r="CV439">
        <v>63.76</v>
      </c>
      <c r="CW439">
        <v>570</v>
      </c>
      <c r="CX439">
        <v>22.3</v>
      </c>
      <c r="DA439">
        <v>95.46</v>
      </c>
      <c r="DB439">
        <v>88.7</v>
      </c>
      <c r="DD439">
        <v>3.5</v>
      </c>
    </row>
    <row r="440" spans="1:114" x14ac:dyDescent="0.2">
      <c r="A440" t="s">
        <v>161</v>
      </c>
      <c r="B440" t="str">
        <f>VLOOKUP(A440,'[1]DB05-17 for Stata'!$B:$D,2,0)</f>
        <v>High income: OECD</v>
      </c>
      <c r="C440" t="str">
        <f>VLOOKUP(A440,'[1]DB05-17 for Stata'!$B:$D,3,0)</f>
        <v>High income</v>
      </c>
      <c r="D440" t="s">
        <v>122</v>
      </c>
      <c r="H440">
        <v>97.22</v>
      </c>
      <c r="I440">
        <v>2</v>
      </c>
      <c r="J440">
        <v>5.5</v>
      </c>
      <c r="K440">
        <v>0.4</v>
      </c>
      <c r="L440">
        <v>2</v>
      </c>
      <c r="M440">
        <v>5.5</v>
      </c>
      <c r="N440">
        <v>0.4</v>
      </c>
      <c r="O440">
        <v>0</v>
      </c>
      <c r="Q440">
        <v>71.27</v>
      </c>
      <c r="R440">
        <v>11</v>
      </c>
      <c r="S440">
        <v>223</v>
      </c>
      <c r="T440">
        <v>1.1000000000000001</v>
      </c>
      <c r="AP440">
        <v>79.7</v>
      </c>
      <c r="AQ440">
        <v>6</v>
      </c>
      <c r="AR440">
        <v>16.5</v>
      </c>
      <c r="AS440">
        <v>1.8</v>
      </c>
      <c r="BA440">
        <v>81.25</v>
      </c>
      <c r="BC440">
        <v>7</v>
      </c>
      <c r="BE440">
        <v>6</v>
      </c>
      <c r="BF440">
        <v>0</v>
      </c>
      <c r="BG440">
        <v>100</v>
      </c>
      <c r="BI440">
        <v>83.33</v>
      </c>
      <c r="BK440">
        <v>8.3000000000000007</v>
      </c>
      <c r="BM440">
        <v>8</v>
      </c>
      <c r="BN440">
        <v>9</v>
      </c>
      <c r="BP440">
        <v>8</v>
      </c>
      <c r="BW440">
        <v>84.46</v>
      </c>
      <c r="BX440">
        <v>9</v>
      </c>
      <c r="BY440">
        <v>119</v>
      </c>
      <c r="BZ440">
        <v>44.1</v>
      </c>
      <c r="CF440">
        <v>84.38</v>
      </c>
      <c r="CO440">
        <v>3</v>
      </c>
      <c r="CP440">
        <v>8</v>
      </c>
      <c r="CQ440">
        <v>1710</v>
      </c>
      <c r="CR440">
        <v>3</v>
      </c>
      <c r="CS440">
        <v>10</v>
      </c>
      <c r="CT440">
        <v>1785</v>
      </c>
      <c r="CV440">
        <v>63.76</v>
      </c>
      <c r="CW440">
        <v>570</v>
      </c>
      <c r="CX440">
        <v>22.3</v>
      </c>
      <c r="DA440">
        <v>95.46</v>
      </c>
      <c r="DB440">
        <v>88.7</v>
      </c>
      <c r="DD440">
        <v>3.5</v>
      </c>
    </row>
    <row r="441" spans="1:114" x14ac:dyDescent="0.2">
      <c r="A441" t="s">
        <v>161</v>
      </c>
      <c r="B441" t="str">
        <f>VLOOKUP(A441,'[1]DB05-17 for Stata'!$B:$D,2,0)</f>
        <v>High income: OECD</v>
      </c>
      <c r="C441" t="str">
        <f>VLOOKUP(A441,'[1]DB05-17 for Stata'!$B:$D,3,0)</f>
        <v>High income</v>
      </c>
      <c r="D441" t="s">
        <v>123</v>
      </c>
      <c r="H441">
        <v>96.2</v>
      </c>
      <c r="I441">
        <v>3</v>
      </c>
      <c r="J441">
        <v>3.5</v>
      </c>
      <c r="K441">
        <v>0.8</v>
      </c>
      <c r="L441">
        <v>3</v>
      </c>
      <c r="M441">
        <v>3.5</v>
      </c>
      <c r="N441">
        <v>0.8</v>
      </c>
      <c r="O441">
        <v>0</v>
      </c>
      <c r="Q441">
        <v>71.22</v>
      </c>
      <c r="R441">
        <v>11</v>
      </c>
      <c r="S441">
        <v>223</v>
      </c>
      <c r="T441">
        <v>1.1000000000000001</v>
      </c>
      <c r="AP441">
        <v>79.680000000000007</v>
      </c>
      <c r="AQ441">
        <v>6</v>
      </c>
      <c r="AR441">
        <v>16.5</v>
      </c>
      <c r="AS441">
        <v>1.8</v>
      </c>
      <c r="BA441">
        <v>81.25</v>
      </c>
      <c r="BC441">
        <v>7</v>
      </c>
      <c r="BE441">
        <v>6</v>
      </c>
      <c r="BF441">
        <v>0</v>
      </c>
      <c r="BG441">
        <v>100</v>
      </c>
      <c r="BI441">
        <v>83.33</v>
      </c>
      <c r="BK441">
        <v>8.3000000000000007</v>
      </c>
      <c r="BM441">
        <v>8</v>
      </c>
      <c r="BN441">
        <v>9</v>
      </c>
      <c r="BP441">
        <v>8</v>
      </c>
      <c r="BW441">
        <v>84.35</v>
      </c>
      <c r="BX441">
        <v>9</v>
      </c>
      <c r="BY441">
        <v>119</v>
      </c>
      <c r="BZ441">
        <v>44.3</v>
      </c>
      <c r="CF441">
        <v>86.34</v>
      </c>
      <c r="CO441">
        <v>3</v>
      </c>
      <c r="CP441">
        <v>8</v>
      </c>
      <c r="CQ441">
        <v>1435</v>
      </c>
      <c r="CR441">
        <v>3</v>
      </c>
      <c r="CS441">
        <v>10</v>
      </c>
      <c r="CT441">
        <v>1425</v>
      </c>
      <c r="CV441">
        <v>63.76</v>
      </c>
      <c r="CW441">
        <v>570</v>
      </c>
      <c r="CX441">
        <v>22.3</v>
      </c>
      <c r="DA441">
        <v>95.57</v>
      </c>
      <c r="DB441">
        <v>88.8</v>
      </c>
      <c r="DD441">
        <v>3.5</v>
      </c>
    </row>
    <row r="442" spans="1:114" x14ac:dyDescent="0.2">
      <c r="A442" t="s">
        <v>161</v>
      </c>
      <c r="B442" t="str">
        <f>VLOOKUP(A442,'[1]DB05-17 for Stata'!$B:$D,2,0)</f>
        <v>High income: OECD</v>
      </c>
      <c r="C442" t="str">
        <f>VLOOKUP(A442,'[1]DB05-17 for Stata'!$B:$D,3,0)</f>
        <v>High income</v>
      </c>
      <c r="D442" t="s">
        <v>124</v>
      </c>
      <c r="H442">
        <v>96.2</v>
      </c>
      <c r="I442">
        <v>3</v>
      </c>
      <c r="J442">
        <v>3.5</v>
      </c>
      <c r="K442">
        <v>0.8</v>
      </c>
      <c r="L442">
        <v>3</v>
      </c>
      <c r="M442">
        <v>3.5</v>
      </c>
      <c r="N442">
        <v>0.8</v>
      </c>
      <c r="O442">
        <v>0</v>
      </c>
      <c r="Q442">
        <v>71.36</v>
      </c>
      <c r="R442">
        <v>11</v>
      </c>
      <c r="S442">
        <v>223</v>
      </c>
      <c r="T442">
        <v>1</v>
      </c>
      <c r="AP442">
        <v>79.92</v>
      </c>
      <c r="AQ442">
        <v>6</v>
      </c>
      <c r="AR442">
        <v>16.5</v>
      </c>
      <c r="AS442">
        <v>1.7</v>
      </c>
      <c r="BA442">
        <v>81.25</v>
      </c>
      <c r="BC442">
        <v>7</v>
      </c>
      <c r="BE442">
        <v>6</v>
      </c>
      <c r="BF442">
        <v>0</v>
      </c>
      <c r="BG442">
        <v>100</v>
      </c>
      <c r="BI442">
        <v>83.33</v>
      </c>
      <c r="BK442">
        <v>8.3000000000000007</v>
      </c>
      <c r="BM442">
        <v>8</v>
      </c>
      <c r="BN442">
        <v>9</v>
      </c>
      <c r="BP442">
        <v>8</v>
      </c>
      <c r="BW442">
        <v>84.01</v>
      </c>
      <c r="BX442">
        <v>9</v>
      </c>
      <c r="BY442">
        <v>119</v>
      </c>
      <c r="BZ442">
        <v>45</v>
      </c>
      <c r="CF442">
        <v>86.05</v>
      </c>
      <c r="CO442">
        <v>3</v>
      </c>
      <c r="CP442">
        <v>8</v>
      </c>
      <c r="CQ442">
        <v>1435</v>
      </c>
      <c r="CR442">
        <v>3</v>
      </c>
      <c r="CS442">
        <v>10</v>
      </c>
      <c r="CT442">
        <v>1425</v>
      </c>
      <c r="CV442">
        <v>63.76</v>
      </c>
      <c r="CW442">
        <v>570</v>
      </c>
      <c r="CX442">
        <v>22.3</v>
      </c>
      <c r="DA442">
        <v>96.08</v>
      </c>
      <c r="DB442">
        <v>89.3</v>
      </c>
      <c r="DD442">
        <v>3.5</v>
      </c>
    </row>
    <row r="443" spans="1:114" x14ac:dyDescent="0.2">
      <c r="A443" t="s">
        <v>161</v>
      </c>
      <c r="B443" t="str">
        <f>VLOOKUP(A443,'[1]DB05-17 for Stata'!$B:$D,2,0)</f>
        <v>High income: OECD</v>
      </c>
      <c r="C443" t="str">
        <f>VLOOKUP(A443,'[1]DB05-17 for Stata'!$B:$D,3,0)</f>
        <v>High income</v>
      </c>
      <c r="D443" t="s">
        <v>125</v>
      </c>
      <c r="H443">
        <v>96.19</v>
      </c>
      <c r="I443">
        <v>3</v>
      </c>
      <c r="J443">
        <v>3.5</v>
      </c>
      <c r="K443">
        <v>0.9</v>
      </c>
      <c r="L443">
        <v>3</v>
      </c>
      <c r="M443">
        <v>3.5</v>
      </c>
      <c r="N443">
        <v>0.9</v>
      </c>
      <c r="O443">
        <v>0</v>
      </c>
      <c r="Q443">
        <v>70.3</v>
      </c>
      <c r="R443">
        <v>11</v>
      </c>
      <c r="S443">
        <v>233</v>
      </c>
      <c r="T443">
        <v>1.1000000000000001</v>
      </c>
      <c r="AP443">
        <v>79.61</v>
      </c>
      <c r="AQ443">
        <v>6</v>
      </c>
      <c r="AR443">
        <v>16.5</v>
      </c>
      <c r="AS443">
        <v>1.8</v>
      </c>
      <c r="BA443">
        <v>81.25</v>
      </c>
      <c r="BC443">
        <v>7</v>
      </c>
      <c r="BE443">
        <v>6</v>
      </c>
      <c r="BF443">
        <v>0</v>
      </c>
      <c r="BG443">
        <v>100</v>
      </c>
      <c r="BI443">
        <v>83.33</v>
      </c>
      <c r="BK443">
        <v>8.3000000000000007</v>
      </c>
      <c r="BM443">
        <v>8</v>
      </c>
      <c r="BN443">
        <v>9</v>
      </c>
      <c r="BP443">
        <v>8</v>
      </c>
      <c r="BW443">
        <v>82.75</v>
      </c>
      <c r="BX443">
        <v>9</v>
      </c>
      <c r="BY443">
        <v>119</v>
      </c>
      <c r="BZ443">
        <v>47.5</v>
      </c>
      <c r="CF443">
        <v>85.69</v>
      </c>
      <c r="CO443">
        <v>3</v>
      </c>
      <c r="CP443">
        <v>8</v>
      </c>
      <c r="CQ443">
        <v>1435</v>
      </c>
      <c r="CR443">
        <v>3</v>
      </c>
      <c r="CS443">
        <v>10</v>
      </c>
      <c r="CT443">
        <v>1425</v>
      </c>
      <c r="CV443">
        <v>63.76</v>
      </c>
      <c r="CW443">
        <v>570</v>
      </c>
      <c r="CX443">
        <v>22.3</v>
      </c>
      <c r="DA443">
        <v>96.94</v>
      </c>
      <c r="DB443">
        <v>90.1</v>
      </c>
      <c r="DD443">
        <v>3.5</v>
      </c>
    </row>
    <row r="444" spans="1:114" x14ac:dyDescent="0.2">
      <c r="A444" t="s">
        <v>161</v>
      </c>
      <c r="B444" t="str">
        <f>VLOOKUP(A444,'[1]DB05-17 for Stata'!$B:$D,2,0)</f>
        <v>High income: OECD</v>
      </c>
      <c r="C444" t="str">
        <f>VLOOKUP(A444,'[1]DB05-17 for Stata'!$B:$D,3,0)</f>
        <v>High income</v>
      </c>
      <c r="D444" t="s">
        <v>126</v>
      </c>
      <c r="H444">
        <v>96.19</v>
      </c>
      <c r="I444">
        <v>3</v>
      </c>
      <c r="J444">
        <v>3.5</v>
      </c>
      <c r="K444">
        <v>0.9</v>
      </c>
      <c r="L444">
        <v>3</v>
      </c>
      <c r="M444">
        <v>3.5</v>
      </c>
      <c r="N444">
        <v>0.9</v>
      </c>
      <c r="O444">
        <v>0</v>
      </c>
      <c r="AP444">
        <v>79.569999999999993</v>
      </c>
      <c r="AQ444">
        <v>6</v>
      </c>
      <c r="AR444">
        <v>16.5</v>
      </c>
      <c r="AS444">
        <v>1.8</v>
      </c>
      <c r="BA444">
        <v>81.25</v>
      </c>
      <c r="BC444">
        <v>7</v>
      </c>
      <c r="BE444">
        <v>6</v>
      </c>
      <c r="BF444">
        <v>0</v>
      </c>
      <c r="BG444">
        <v>100</v>
      </c>
      <c r="CV444">
        <v>63.76</v>
      </c>
      <c r="CW444">
        <v>570</v>
      </c>
      <c r="CX444">
        <v>22.3</v>
      </c>
      <c r="DA444">
        <v>96.47</v>
      </c>
      <c r="DB444">
        <v>89.6</v>
      </c>
      <c r="DD444">
        <v>3.5</v>
      </c>
    </row>
    <row r="445" spans="1:114" x14ac:dyDescent="0.2">
      <c r="A445" t="s">
        <v>161</v>
      </c>
      <c r="B445" t="str">
        <f>VLOOKUP(A445,'[1]DB05-17 for Stata'!$B:$D,2,0)</f>
        <v>High income: OECD</v>
      </c>
      <c r="C445" t="str">
        <f>VLOOKUP(A445,'[1]DB05-17 for Stata'!$B:$D,3,0)</f>
        <v>High income</v>
      </c>
      <c r="D445" t="s">
        <v>128</v>
      </c>
      <c r="H445">
        <v>96.24</v>
      </c>
      <c r="I445">
        <v>3</v>
      </c>
      <c r="J445">
        <v>3.5</v>
      </c>
      <c r="K445">
        <v>0.6</v>
      </c>
      <c r="L445">
        <v>3</v>
      </c>
      <c r="M445">
        <v>3.5</v>
      </c>
      <c r="N445">
        <v>0.6</v>
      </c>
      <c r="O445">
        <v>0</v>
      </c>
      <c r="CV445">
        <v>63.76</v>
      </c>
      <c r="CW445">
        <v>570</v>
      </c>
      <c r="CX445">
        <v>22.3</v>
      </c>
      <c r="DA445">
        <v>96.6</v>
      </c>
      <c r="DB445">
        <v>89.7</v>
      </c>
      <c r="DD445">
        <v>3.5</v>
      </c>
    </row>
    <row r="446" spans="1:114" x14ac:dyDescent="0.2">
      <c r="A446" t="s">
        <v>162</v>
      </c>
      <c r="B446" t="str">
        <f>VLOOKUP(A446,'[1]DB05-17 for Stata'!$B:$D,2,0)</f>
        <v>Sub-Saharan Africa</v>
      </c>
      <c r="C446" t="str">
        <f>VLOOKUP(A446,'[1]DB05-17 for Stata'!$B:$D,3,0)</f>
        <v>Low income</v>
      </c>
      <c r="D446" t="s">
        <v>113</v>
      </c>
      <c r="E446">
        <v>185</v>
      </c>
      <c r="F446">
        <v>36.25</v>
      </c>
      <c r="G446">
        <v>190</v>
      </c>
      <c r="H446">
        <v>31.36</v>
      </c>
      <c r="I446">
        <v>10</v>
      </c>
      <c r="J446">
        <v>22</v>
      </c>
      <c r="K446">
        <v>209.4</v>
      </c>
      <c r="L446">
        <v>10</v>
      </c>
      <c r="M446">
        <v>22</v>
      </c>
      <c r="N446">
        <v>209.4</v>
      </c>
      <c r="O446">
        <v>556.6</v>
      </c>
      <c r="P446">
        <v>154</v>
      </c>
      <c r="Q446">
        <v>56.88</v>
      </c>
      <c r="R446">
        <v>15</v>
      </c>
      <c r="S446">
        <v>200</v>
      </c>
      <c r="T446">
        <v>4.5</v>
      </c>
      <c r="U446">
        <v>6</v>
      </c>
      <c r="V446">
        <v>0</v>
      </c>
      <c r="W446">
        <v>1</v>
      </c>
      <c r="X446">
        <v>1</v>
      </c>
      <c r="Y446">
        <v>2</v>
      </c>
      <c r="Z446">
        <v>0</v>
      </c>
      <c r="AA446">
        <v>2</v>
      </c>
      <c r="AB446">
        <v>184</v>
      </c>
      <c r="AC446">
        <v>24.64</v>
      </c>
      <c r="AD446">
        <v>7</v>
      </c>
      <c r="AE446">
        <v>98</v>
      </c>
      <c r="AF446">
        <v>15810.3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11</v>
      </c>
      <c r="AO446">
        <v>167</v>
      </c>
      <c r="AP446">
        <v>41.87</v>
      </c>
      <c r="AQ446">
        <v>5</v>
      </c>
      <c r="AR446">
        <v>75</v>
      </c>
      <c r="AS446">
        <v>11.1</v>
      </c>
      <c r="AT446">
        <v>3</v>
      </c>
      <c r="AU446">
        <v>0</v>
      </c>
      <c r="AV446">
        <v>0</v>
      </c>
      <c r="AW446">
        <v>0</v>
      </c>
      <c r="AX446">
        <v>3</v>
      </c>
      <c r="AY446">
        <v>0</v>
      </c>
      <c r="AZ446">
        <v>139</v>
      </c>
      <c r="BA446">
        <v>30</v>
      </c>
      <c r="BB446">
        <v>6</v>
      </c>
      <c r="BD446">
        <v>0</v>
      </c>
      <c r="BF446">
        <v>3.1</v>
      </c>
      <c r="BG446">
        <v>0</v>
      </c>
      <c r="BH446">
        <v>145</v>
      </c>
      <c r="BI446">
        <v>40</v>
      </c>
      <c r="BJ446">
        <v>4</v>
      </c>
      <c r="BL446">
        <v>4.3</v>
      </c>
      <c r="BM446">
        <v>7</v>
      </c>
      <c r="BN446">
        <v>1</v>
      </c>
      <c r="BO446">
        <v>5</v>
      </c>
      <c r="BQ446">
        <v>3.7</v>
      </c>
      <c r="BR446">
        <v>5</v>
      </c>
      <c r="BS446">
        <v>4</v>
      </c>
      <c r="BT446">
        <v>2</v>
      </c>
      <c r="BU446">
        <v>187</v>
      </c>
      <c r="BV446">
        <v>11.8</v>
      </c>
      <c r="BW446">
        <v>20.56</v>
      </c>
      <c r="BX446">
        <v>56</v>
      </c>
      <c r="BY446">
        <v>483</v>
      </c>
      <c r="BZ446">
        <v>73.3</v>
      </c>
      <c r="CA446">
        <v>0</v>
      </c>
      <c r="CB446">
        <v>19.8</v>
      </c>
      <c r="CC446">
        <v>53.5</v>
      </c>
      <c r="CD446" t="s">
        <v>114</v>
      </c>
      <c r="CE446">
        <v>138</v>
      </c>
      <c r="CF446">
        <v>58.64</v>
      </c>
      <c r="CG446">
        <v>141</v>
      </c>
      <c r="CH446">
        <v>280</v>
      </c>
      <c r="CI446">
        <v>48</v>
      </c>
      <c r="CJ446">
        <v>60</v>
      </c>
      <c r="CK446">
        <v>98</v>
      </c>
      <c r="CL446">
        <v>209</v>
      </c>
      <c r="CM446">
        <v>120</v>
      </c>
      <c r="CN446">
        <v>500</v>
      </c>
      <c r="CU446">
        <v>182</v>
      </c>
      <c r="CV446">
        <v>30.46</v>
      </c>
      <c r="CW446">
        <v>660</v>
      </c>
      <c r="CX446">
        <v>82</v>
      </c>
      <c r="CY446">
        <v>5</v>
      </c>
      <c r="CZ446">
        <v>146</v>
      </c>
      <c r="DA446">
        <v>28.13</v>
      </c>
      <c r="DB446">
        <v>0</v>
      </c>
      <c r="DC446">
        <v>4.8</v>
      </c>
      <c r="DD446">
        <v>76</v>
      </c>
      <c r="DE446">
        <v>0</v>
      </c>
      <c r="DF446">
        <v>9</v>
      </c>
      <c r="DG446">
        <v>2</v>
      </c>
      <c r="DH446">
        <v>5.5</v>
      </c>
      <c r="DI446">
        <v>0.5</v>
      </c>
      <c r="DJ446">
        <v>1</v>
      </c>
    </row>
    <row r="447" spans="1:114" x14ac:dyDescent="0.2">
      <c r="A447" t="s">
        <v>162</v>
      </c>
      <c r="B447" t="str">
        <f>VLOOKUP(A447,'[1]DB05-17 for Stata'!$B:$D,2,0)</f>
        <v>Sub-Saharan Africa</v>
      </c>
      <c r="C447" t="str">
        <f>VLOOKUP(A447,'[1]DB05-17 for Stata'!$B:$D,3,0)</f>
        <v>Low income</v>
      </c>
      <c r="D447" t="s">
        <v>115</v>
      </c>
      <c r="E447">
        <v>186</v>
      </c>
      <c r="F447">
        <v>36.270000000000003</v>
      </c>
      <c r="G447">
        <v>190</v>
      </c>
      <c r="H447">
        <v>31.36</v>
      </c>
      <c r="I447">
        <v>10</v>
      </c>
      <c r="J447">
        <v>22</v>
      </c>
      <c r="K447">
        <v>204</v>
      </c>
      <c r="L447">
        <v>10</v>
      </c>
      <c r="M447">
        <v>22</v>
      </c>
      <c r="N447">
        <v>204</v>
      </c>
      <c r="O447">
        <v>540.1</v>
      </c>
      <c r="P447">
        <v>151</v>
      </c>
      <c r="Q447">
        <v>57.04</v>
      </c>
      <c r="R447">
        <v>15</v>
      </c>
      <c r="S447">
        <v>200</v>
      </c>
      <c r="T447">
        <v>4.3</v>
      </c>
      <c r="U447">
        <v>6</v>
      </c>
      <c r="V447">
        <v>0</v>
      </c>
      <c r="W447">
        <v>1</v>
      </c>
      <c r="X447">
        <v>1</v>
      </c>
      <c r="Y447">
        <v>2</v>
      </c>
      <c r="Z447">
        <v>0</v>
      </c>
      <c r="AA447">
        <v>2</v>
      </c>
      <c r="AB447">
        <v>185</v>
      </c>
      <c r="AC447">
        <v>24.64</v>
      </c>
      <c r="AD447">
        <v>7</v>
      </c>
      <c r="AE447">
        <v>98</v>
      </c>
      <c r="AF447">
        <v>15326.1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11.1</v>
      </c>
      <c r="AO447">
        <v>165</v>
      </c>
      <c r="AP447">
        <v>41.88</v>
      </c>
      <c r="AQ447">
        <v>5</v>
      </c>
      <c r="AR447">
        <v>75</v>
      </c>
      <c r="AS447">
        <v>11.1</v>
      </c>
      <c r="AT447">
        <v>3</v>
      </c>
      <c r="AU447">
        <v>0</v>
      </c>
      <c r="AV447">
        <v>0</v>
      </c>
      <c r="AW447">
        <v>0</v>
      </c>
      <c r="AX447">
        <v>3</v>
      </c>
      <c r="AY447" t="s">
        <v>114</v>
      </c>
      <c r="AZ447">
        <v>134</v>
      </c>
      <c r="BA447">
        <v>30</v>
      </c>
      <c r="BB447">
        <v>6</v>
      </c>
      <c r="BD447">
        <v>0</v>
      </c>
      <c r="BF447">
        <v>3.3</v>
      </c>
      <c r="BG447">
        <v>0</v>
      </c>
      <c r="BH447">
        <v>145</v>
      </c>
      <c r="BI447">
        <v>40</v>
      </c>
      <c r="BJ447">
        <v>4</v>
      </c>
      <c r="BL447">
        <v>4.3</v>
      </c>
      <c r="BM447">
        <v>7</v>
      </c>
      <c r="BN447">
        <v>1</v>
      </c>
      <c r="BO447">
        <v>5</v>
      </c>
      <c r="BQ447">
        <v>3.7</v>
      </c>
      <c r="BR447">
        <v>5</v>
      </c>
      <c r="BS447">
        <v>4</v>
      </c>
      <c r="BT447">
        <v>2</v>
      </c>
      <c r="BU447">
        <v>187</v>
      </c>
      <c r="BV447">
        <v>11.8</v>
      </c>
      <c r="BW447">
        <v>20.56</v>
      </c>
      <c r="BX447">
        <v>56</v>
      </c>
      <c r="BY447">
        <v>483</v>
      </c>
      <c r="BZ447">
        <v>73.3</v>
      </c>
      <c r="CA447">
        <v>0</v>
      </c>
      <c r="CB447">
        <v>19.8</v>
      </c>
      <c r="CC447">
        <v>53.5</v>
      </c>
      <c r="CE447">
        <v>136</v>
      </c>
      <c r="CF447">
        <v>58.64</v>
      </c>
      <c r="CG447">
        <v>141</v>
      </c>
      <c r="CH447">
        <v>280</v>
      </c>
      <c r="CI447">
        <v>48</v>
      </c>
      <c r="CJ447">
        <v>60</v>
      </c>
      <c r="CK447">
        <v>98</v>
      </c>
      <c r="CL447">
        <v>209</v>
      </c>
      <c r="CM447">
        <v>120</v>
      </c>
      <c r="CN447">
        <v>500</v>
      </c>
      <c r="CU447">
        <v>182</v>
      </c>
      <c r="CV447">
        <v>30.46</v>
      </c>
      <c r="CW447">
        <v>660</v>
      </c>
      <c r="CX447">
        <v>82</v>
      </c>
      <c r="CY447">
        <v>5</v>
      </c>
      <c r="CZ447">
        <v>145</v>
      </c>
      <c r="DA447">
        <v>28.13</v>
      </c>
      <c r="DB447">
        <v>0</v>
      </c>
      <c r="DC447">
        <v>4.8</v>
      </c>
      <c r="DD447">
        <v>76</v>
      </c>
      <c r="DE447">
        <v>0</v>
      </c>
      <c r="DF447">
        <v>9</v>
      </c>
      <c r="DG447">
        <v>2</v>
      </c>
      <c r="DH447">
        <v>5.5</v>
      </c>
      <c r="DI447">
        <v>0.5</v>
      </c>
      <c r="DJ447">
        <v>1</v>
      </c>
    </row>
    <row r="448" spans="1:114" x14ac:dyDescent="0.2">
      <c r="A448" t="s">
        <v>162</v>
      </c>
      <c r="B448" t="str">
        <f>VLOOKUP(A448,'[1]DB05-17 for Stata'!$B:$D,2,0)</f>
        <v>Sub-Saharan Africa</v>
      </c>
      <c r="C448" t="str">
        <f>VLOOKUP(A448,'[1]DB05-17 for Stata'!$B:$D,3,0)</f>
        <v>Low income</v>
      </c>
      <c r="D448" t="s">
        <v>116</v>
      </c>
      <c r="F448">
        <v>36.450000000000003</v>
      </c>
      <c r="H448">
        <v>31.36</v>
      </c>
      <c r="I448">
        <v>10</v>
      </c>
      <c r="J448">
        <v>22</v>
      </c>
      <c r="K448">
        <v>226</v>
      </c>
      <c r="L448">
        <v>10</v>
      </c>
      <c r="M448">
        <v>22</v>
      </c>
      <c r="N448">
        <v>226</v>
      </c>
      <c r="O448">
        <v>607.29999999999995</v>
      </c>
      <c r="Q448">
        <v>56.37</v>
      </c>
      <c r="R448">
        <v>15</v>
      </c>
      <c r="S448">
        <v>200</v>
      </c>
      <c r="T448">
        <v>4.9000000000000004</v>
      </c>
      <c r="U448">
        <v>6</v>
      </c>
      <c r="V448">
        <v>0</v>
      </c>
      <c r="W448">
        <v>1</v>
      </c>
      <c r="X448">
        <v>1</v>
      </c>
      <c r="Y448">
        <v>2</v>
      </c>
      <c r="Z448">
        <v>0</v>
      </c>
      <c r="AA448">
        <v>2</v>
      </c>
      <c r="AC448">
        <v>24.2</v>
      </c>
      <c r="AD448">
        <v>7</v>
      </c>
      <c r="AE448">
        <v>102</v>
      </c>
      <c r="AF448">
        <v>17232.400000000001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12</v>
      </c>
      <c r="AP448">
        <v>41.84</v>
      </c>
      <c r="AQ448">
        <v>5</v>
      </c>
      <c r="AR448">
        <v>75</v>
      </c>
      <c r="AS448">
        <v>11.1</v>
      </c>
      <c r="AT448">
        <v>3</v>
      </c>
      <c r="AU448">
        <v>0</v>
      </c>
      <c r="AV448">
        <v>0</v>
      </c>
      <c r="AW448">
        <v>0</v>
      </c>
      <c r="AX448">
        <v>3</v>
      </c>
      <c r="BA448">
        <v>30</v>
      </c>
      <c r="BB448">
        <v>6</v>
      </c>
      <c r="BD448">
        <v>0</v>
      </c>
      <c r="BF448">
        <v>2.6</v>
      </c>
      <c r="BG448">
        <v>0</v>
      </c>
      <c r="BI448">
        <v>40</v>
      </c>
      <c r="BJ448">
        <v>4</v>
      </c>
      <c r="BL448">
        <v>4.3</v>
      </c>
      <c r="BM448">
        <v>7</v>
      </c>
      <c r="BN448">
        <v>1</v>
      </c>
      <c r="BO448">
        <v>5</v>
      </c>
      <c r="BP448">
        <v>7</v>
      </c>
      <c r="BQ448">
        <v>3.7</v>
      </c>
      <c r="BR448">
        <v>5</v>
      </c>
      <c r="BS448">
        <v>4</v>
      </c>
      <c r="BT448">
        <v>2</v>
      </c>
      <c r="BW448">
        <v>23.47</v>
      </c>
      <c r="BX448">
        <v>56</v>
      </c>
      <c r="BY448">
        <v>483</v>
      </c>
      <c r="BZ448">
        <v>73.3</v>
      </c>
      <c r="CA448">
        <v>0</v>
      </c>
      <c r="CB448">
        <v>19.8</v>
      </c>
      <c r="CC448">
        <v>53.5</v>
      </c>
      <c r="CF448">
        <v>58.64</v>
      </c>
      <c r="CG448">
        <v>141</v>
      </c>
      <c r="CH448">
        <v>280</v>
      </c>
      <c r="CI448">
        <v>48</v>
      </c>
      <c r="CJ448">
        <v>60</v>
      </c>
      <c r="CK448">
        <v>98</v>
      </c>
      <c r="CL448">
        <v>209</v>
      </c>
      <c r="CM448">
        <v>120</v>
      </c>
      <c r="CN448">
        <v>500</v>
      </c>
      <c r="CO448">
        <v>9</v>
      </c>
      <c r="CP448">
        <v>46</v>
      </c>
      <c r="CQ448">
        <v>5490</v>
      </c>
      <c r="CR448">
        <v>17</v>
      </c>
      <c r="CS448">
        <v>68</v>
      </c>
      <c r="CT448">
        <v>6335</v>
      </c>
      <c r="CV448">
        <v>30.46</v>
      </c>
      <c r="CW448">
        <v>660</v>
      </c>
      <c r="CX448">
        <v>82</v>
      </c>
      <c r="CY448">
        <v>5</v>
      </c>
      <c r="DA448">
        <v>28.13</v>
      </c>
      <c r="DB448">
        <v>0</v>
      </c>
      <c r="DC448">
        <v>4.8</v>
      </c>
      <c r="DD448">
        <v>76</v>
      </c>
      <c r="DE448">
        <v>0</v>
      </c>
      <c r="DF448">
        <v>9</v>
      </c>
      <c r="DG448">
        <v>2</v>
      </c>
      <c r="DH448">
        <v>5.5</v>
      </c>
      <c r="DI448">
        <v>0.5</v>
      </c>
      <c r="DJ448">
        <v>1</v>
      </c>
    </row>
    <row r="449" spans="1:114" x14ac:dyDescent="0.2">
      <c r="A449" t="s">
        <v>162</v>
      </c>
      <c r="B449" t="str">
        <f>VLOOKUP(A449,'[1]DB05-17 for Stata'!$B:$D,2,0)</f>
        <v>Sub-Saharan Africa</v>
      </c>
      <c r="C449" t="str">
        <f>VLOOKUP(A449,'[1]DB05-17 for Stata'!$B:$D,3,0)</f>
        <v>Low income</v>
      </c>
      <c r="D449" t="s">
        <v>117</v>
      </c>
      <c r="F449">
        <v>32.75</v>
      </c>
      <c r="H449">
        <v>36.119999999999997</v>
      </c>
      <c r="I449">
        <v>10</v>
      </c>
      <c r="J449">
        <v>22</v>
      </c>
      <c r="K449">
        <v>162</v>
      </c>
      <c r="L449">
        <v>10</v>
      </c>
      <c r="M449">
        <v>22</v>
      </c>
      <c r="N449">
        <v>162</v>
      </c>
      <c r="O449">
        <v>411.4</v>
      </c>
      <c r="Q449">
        <v>64.45</v>
      </c>
      <c r="R449">
        <v>15</v>
      </c>
      <c r="S449">
        <v>200</v>
      </c>
      <c r="T449">
        <v>3.3</v>
      </c>
      <c r="AC449">
        <v>32.270000000000003</v>
      </c>
      <c r="AD449">
        <v>7</v>
      </c>
      <c r="AE449">
        <v>102</v>
      </c>
      <c r="AF449">
        <v>11674.9</v>
      </c>
      <c r="AP449">
        <v>52.59</v>
      </c>
      <c r="AQ449">
        <v>5</v>
      </c>
      <c r="AR449">
        <v>75</v>
      </c>
      <c r="AS449">
        <v>11</v>
      </c>
      <c r="BA449">
        <v>37.5</v>
      </c>
      <c r="BB449">
        <v>6</v>
      </c>
      <c r="BC449">
        <v>6</v>
      </c>
      <c r="BD449">
        <v>0</v>
      </c>
      <c r="BE449">
        <v>0</v>
      </c>
      <c r="BF449">
        <v>3.1</v>
      </c>
      <c r="BG449">
        <v>0</v>
      </c>
      <c r="BI449">
        <v>40</v>
      </c>
      <c r="BJ449">
        <v>3.7</v>
      </c>
      <c r="BK449">
        <v>4</v>
      </c>
      <c r="BL449">
        <v>3.7</v>
      </c>
      <c r="BM449">
        <v>6</v>
      </c>
      <c r="BN449">
        <v>1</v>
      </c>
      <c r="BO449">
        <v>4</v>
      </c>
      <c r="BP449">
        <v>5</v>
      </c>
      <c r="BQ449">
        <v>3.7</v>
      </c>
      <c r="BR449">
        <v>5</v>
      </c>
      <c r="BS449">
        <v>4</v>
      </c>
      <c r="BT449">
        <v>2</v>
      </c>
      <c r="BW449">
        <v>23.47</v>
      </c>
      <c r="BX449">
        <v>56</v>
      </c>
      <c r="BY449">
        <v>483</v>
      </c>
      <c r="BZ449">
        <v>73.3</v>
      </c>
      <c r="CA449">
        <v>0</v>
      </c>
      <c r="CB449">
        <v>19.8</v>
      </c>
      <c r="CF449">
        <v>9.44</v>
      </c>
      <c r="CO449">
        <v>9</v>
      </c>
      <c r="CP449">
        <v>46</v>
      </c>
      <c r="CQ449">
        <v>5490</v>
      </c>
      <c r="CR449">
        <v>17</v>
      </c>
      <c r="CS449">
        <v>55</v>
      </c>
      <c r="CT449">
        <v>5735</v>
      </c>
      <c r="CV449">
        <v>31.62</v>
      </c>
      <c r="CW449">
        <v>660</v>
      </c>
      <c r="CX449">
        <v>82</v>
      </c>
      <c r="DA449">
        <v>28.13</v>
      </c>
      <c r="DB449">
        <v>0</v>
      </c>
      <c r="DD449">
        <v>76</v>
      </c>
      <c r="DE449">
        <v>0</v>
      </c>
      <c r="DF449">
        <v>9</v>
      </c>
      <c r="DG449">
        <v>2</v>
      </c>
      <c r="DH449">
        <v>5.5</v>
      </c>
      <c r="DI449">
        <v>0.5</v>
      </c>
      <c r="DJ449">
        <v>1</v>
      </c>
    </row>
    <row r="450" spans="1:114" x14ac:dyDescent="0.2">
      <c r="A450" t="s">
        <v>162</v>
      </c>
      <c r="B450" t="str">
        <f>VLOOKUP(A450,'[1]DB05-17 for Stata'!$B:$D,2,0)</f>
        <v>Sub-Saharan Africa</v>
      </c>
      <c r="C450" t="str">
        <f>VLOOKUP(A450,'[1]DB05-17 for Stata'!$B:$D,3,0)</f>
        <v>Low income</v>
      </c>
      <c r="D450" t="s">
        <v>118</v>
      </c>
      <c r="F450">
        <v>32.46</v>
      </c>
      <c r="H450">
        <v>34.78</v>
      </c>
      <c r="I450">
        <v>10</v>
      </c>
      <c r="J450">
        <v>22</v>
      </c>
      <c r="K450">
        <v>172.6</v>
      </c>
      <c r="L450">
        <v>10</v>
      </c>
      <c r="M450">
        <v>22</v>
      </c>
      <c r="N450">
        <v>172.6</v>
      </c>
      <c r="O450">
        <v>444.1</v>
      </c>
      <c r="Q450">
        <v>64.010000000000005</v>
      </c>
      <c r="R450">
        <v>15</v>
      </c>
      <c r="S450">
        <v>200</v>
      </c>
      <c r="T450">
        <v>3.6</v>
      </c>
      <c r="AC450">
        <v>32.270000000000003</v>
      </c>
      <c r="AD450">
        <v>7</v>
      </c>
      <c r="AE450">
        <v>102</v>
      </c>
      <c r="AF450">
        <v>12603.6</v>
      </c>
      <c r="AP450">
        <v>52.57</v>
      </c>
      <c r="AQ450">
        <v>5</v>
      </c>
      <c r="AR450">
        <v>75</v>
      </c>
      <c r="AS450">
        <v>11</v>
      </c>
      <c r="BA450">
        <v>37.5</v>
      </c>
      <c r="BC450">
        <v>6</v>
      </c>
      <c r="BE450">
        <v>0</v>
      </c>
      <c r="BF450">
        <v>2.4</v>
      </c>
      <c r="BG450">
        <v>0</v>
      </c>
      <c r="BI450">
        <v>40</v>
      </c>
      <c r="BK450">
        <v>4</v>
      </c>
      <c r="BM450">
        <v>6</v>
      </c>
      <c r="BN450">
        <v>1</v>
      </c>
      <c r="BP450">
        <v>5</v>
      </c>
      <c r="BW450">
        <v>27.1</v>
      </c>
      <c r="BX450">
        <v>56</v>
      </c>
      <c r="BY450">
        <v>483</v>
      </c>
      <c r="BZ450">
        <v>67.400000000000006</v>
      </c>
      <c r="CF450">
        <v>4.78</v>
      </c>
      <c r="CO450">
        <v>9</v>
      </c>
      <c r="CP450">
        <v>54</v>
      </c>
      <c r="CQ450">
        <v>5491</v>
      </c>
      <c r="CR450">
        <v>17</v>
      </c>
      <c r="CS450">
        <v>62</v>
      </c>
      <c r="CT450">
        <v>5734</v>
      </c>
      <c r="CV450">
        <v>31.62</v>
      </c>
      <c r="CW450">
        <v>660</v>
      </c>
      <c r="CX450">
        <v>82</v>
      </c>
      <c r="DA450">
        <v>0</v>
      </c>
      <c r="DB450">
        <v>0</v>
      </c>
      <c r="DD450">
        <v>76</v>
      </c>
      <c r="DE450">
        <v>0</v>
      </c>
    </row>
    <row r="451" spans="1:114" x14ac:dyDescent="0.2">
      <c r="A451" t="s">
        <v>162</v>
      </c>
      <c r="B451" t="str">
        <f>VLOOKUP(A451,'[1]DB05-17 for Stata'!$B:$D,2,0)</f>
        <v>Sub-Saharan Africa</v>
      </c>
      <c r="C451" t="str">
        <f>VLOOKUP(A451,'[1]DB05-17 for Stata'!$B:$D,3,0)</f>
        <v>Low income</v>
      </c>
      <c r="D451" t="s">
        <v>119</v>
      </c>
      <c r="F451">
        <v>33.71</v>
      </c>
      <c r="H451">
        <v>37.369999999999997</v>
      </c>
      <c r="I451">
        <v>8</v>
      </c>
      <c r="J451">
        <v>22</v>
      </c>
      <c r="K451">
        <v>175.5</v>
      </c>
      <c r="L451">
        <v>8</v>
      </c>
      <c r="M451">
        <v>22</v>
      </c>
      <c r="N451">
        <v>175.5</v>
      </c>
      <c r="O451">
        <v>452.9</v>
      </c>
      <c r="Q451">
        <v>66.75</v>
      </c>
      <c r="R451">
        <v>15</v>
      </c>
      <c r="S451">
        <v>200</v>
      </c>
      <c r="T451">
        <v>1.9</v>
      </c>
      <c r="AC451">
        <v>32.270000000000003</v>
      </c>
      <c r="AD451">
        <v>7</v>
      </c>
      <c r="AE451">
        <v>102</v>
      </c>
      <c r="AF451">
        <v>12852.1</v>
      </c>
      <c r="AP451">
        <v>52.56</v>
      </c>
      <c r="AQ451">
        <v>5</v>
      </c>
      <c r="AR451">
        <v>75</v>
      </c>
      <c r="AS451">
        <v>11</v>
      </c>
      <c r="BA451">
        <v>37.5</v>
      </c>
      <c r="BC451">
        <v>6</v>
      </c>
      <c r="BE451">
        <v>0</v>
      </c>
      <c r="BF451">
        <v>2.2000000000000002</v>
      </c>
      <c r="BG451">
        <v>0</v>
      </c>
      <c r="BI451">
        <v>40</v>
      </c>
      <c r="BK451">
        <v>4</v>
      </c>
      <c r="BM451">
        <v>6</v>
      </c>
      <c r="BN451">
        <v>1</v>
      </c>
      <c r="BP451">
        <v>5</v>
      </c>
      <c r="BW451">
        <v>34.28</v>
      </c>
      <c r="BX451">
        <v>54</v>
      </c>
      <c r="BY451">
        <v>504</v>
      </c>
      <c r="BZ451">
        <v>54.6</v>
      </c>
      <c r="CF451">
        <v>4.78</v>
      </c>
      <c r="CO451">
        <v>9</v>
      </c>
      <c r="CP451">
        <v>54</v>
      </c>
      <c r="CQ451">
        <v>5491</v>
      </c>
      <c r="CR451">
        <v>17</v>
      </c>
      <c r="CS451">
        <v>62</v>
      </c>
      <c r="CT451">
        <v>5734</v>
      </c>
      <c r="CV451">
        <v>31.62</v>
      </c>
      <c r="CW451">
        <v>660</v>
      </c>
      <c r="CX451">
        <v>82</v>
      </c>
      <c r="DA451">
        <v>0</v>
      </c>
      <c r="DB451">
        <v>0</v>
      </c>
      <c r="DD451">
        <v>76</v>
      </c>
      <c r="DE451">
        <v>0</v>
      </c>
    </row>
    <row r="452" spans="1:114" x14ac:dyDescent="0.2">
      <c r="A452" t="s">
        <v>162</v>
      </c>
      <c r="B452" t="str">
        <f>VLOOKUP(A452,'[1]DB05-17 for Stata'!$B:$D,2,0)</f>
        <v>Sub-Saharan Africa</v>
      </c>
      <c r="C452" t="str">
        <f>VLOOKUP(A452,'[1]DB05-17 for Stata'!$B:$D,3,0)</f>
        <v>Low income</v>
      </c>
      <c r="D452" t="s">
        <v>120</v>
      </c>
      <c r="F452">
        <v>27.51</v>
      </c>
      <c r="H452">
        <v>32.33</v>
      </c>
      <c r="I452">
        <v>9</v>
      </c>
      <c r="J452">
        <v>24</v>
      </c>
      <c r="K452">
        <v>228.4</v>
      </c>
      <c r="L452">
        <v>9</v>
      </c>
      <c r="M452">
        <v>24</v>
      </c>
      <c r="N452">
        <v>228.4</v>
      </c>
      <c r="O452">
        <v>468.6</v>
      </c>
      <c r="Q452">
        <v>66.81</v>
      </c>
      <c r="R452">
        <v>15</v>
      </c>
      <c r="S452">
        <v>200</v>
      </c>
      <c r="T452">
        <v>1.9</v>
      </c>
      <c r="AC452">
        <v>22.13</v>
      </c>
      <c r="AD452">
        <v>7</v>
      </c>
      <c r="AE452">
        <v>172</v>
      </c>
      <c r="AF452">
        <v>13298.3</v>
      </c>
      <c r="AP452">
        <v>43.75</v>
      </c>
      <c r="AQ452">
        <v>5</v>
      </c>
      <c r="AR452">
        <v>75</v>
      </c>
      <c r="AS452">
        <v>18.5</v>
      </c>
      <c r="BA452">
        <v>18.75</v>
      </c>
      <c r="BC452">
        <v>3</v>
      </c>
      <c r="BE452">
        <v>0</v>
      </c>
      <c r="BF452">
        <v>2</v>
      </c>
      <c r="BG452">
        <v>0</v>
      </c>
      <c r="BI452">
        <v>40</v>
      </c>
      <c r="BK452">
        <v>4</v>
      </c>
      <c r="BM452">
        <v>6</v>
      </c>
      <c r="BN452">
        <v>1</v>
      </c>
      <c r="BP452">
        <v>5</v>
      </c>
      <c r="BW452">
        <v>14.89</v>
      </c>
      <c r="BX452">
        <v>54</v>
      </c>
      <c r="BY452">
        <v>504</v>
      </c>
      <c r="BZ452">
        <v>203.8</v>
      </c>
      <c r="CF452">
        <v>4.78</v>
      </c>
      <c r="CO452">
        <v>9</v>
      </c>
      <c r="CP452">
        <v>54</v>
      </c>
      <c r="CQ452">
        <v>5491</v>
      </c>
      <c r="CR452">
        <v>17</v>
      </c>
      <c r="CS452">
        <v>62</v>
      </c>
      <c r="CT452">
        <v>5734</v>
      </c>
      <c r="CV452">
        <v>31.62</v>
      </c>
      <c r="CW452">
        <v>660</v>
      </c>
      <c r="CX452">
        <v>82</v>
      </c>
      <c r="DA452">
        <v>0</v>
      </c>
      <c r="DB452">
        <v>0</v>
      </c>
      <c r="DD452">
        <v>76</v>
      </c>
    </row>
    <row r="453" spans="1:114" x14ac:dyDescent="0.2">
      <c r="A453" t="s">
        <v>162</v>
      </c>
      <c r="B453" t="str">
        <f>VLOOKUP(A453,'[1]DB05-17 for Stata'!$B:$D,2,0)</f>
        <v>Sub-Saharan Africa</v>
      </c>
      <c r="C453" t="str">
        <f>VLOOKUP(A453,'[1]DB05-17 for Stata'!$B:$D,3,0)</f>
        <v>Low income</v>
      </c>
      <c r="D453" t="s">
        <v>121</v>
      </c>
      <c r="F453">
        <v>27.5</v>
      </c>
      <c r="H453">
        <v>32.33</v>
      </c>
      <c r="I453">
        <v>9</v>
      </c>
      <c r="J453">
        <v>24</v>
      </c>
      <c r="K453">
        <v>244.9</v>
      </c>
      <c r="L453">
        <v>9</v>
      </c>
      <c r="M453">
        <v>24</v>
      </c>
      <c r="N453">
        <v>244.9</v>
      </c>
      <c r="O453">
        <v>507.1</v>
      </c>
      <c r="Q453">
        <v>66.55</v>
      </c>
      <c r="R453">
        <v>15</v>
      </c>
      <c r="S453">
        <v>200</v>
      </c>
      <c r="T453">
        <v>2</v>
      </c>
      <c r="AC453">
        <v>22.13</v>
      </c>
      <c r="AD453">
        <v>7</v>
      </c>
      <c r="AE453">
        <v>172</v>
      </c>
      <c r="AF453">
        <v>14390.3</v>
      </c>
      <c r="AP453">
        <v>43.75</v>
      </c>
      <c r="AQ453">
        <v>5</v>
      </c>
      <c r="AR453">
        <v>75</v>
      </c>
      <c r="AS453">
        <v>18.600000000000001</v>
      </c>
      <c r="BA453">
        <v>18.75</v>
      </c>
      <c r="BC453">
        <v>3</v>
      </c>
      <c r="BE453">
        <v>0</v>
      </c>
      <c r="BF453">
        <v>2.1</v>
      </c>
      <c r="BG453">
        <v>0</v>
      </c>
      <c r="BI453">
        <v>40</v>
      </c>
      <c r="BK453">
        <v>4</v>
      </c>
      <c r="BM453">
        <v>6</v>
      </c>
      <c r="BN453">
        <v>1</v>
      </c>
      <c r="BP453">
        <v>5</v>
      </c>
      <c r="BW453">
        <v>14.89</v>
      </c>
      <c r="BX453">
        <v>54</v>
      </c>
      <c r="BY453">
        <v>504</v>
      </c>
      <c r="BZ453">
        <v>203.8</v>
      </c>
      <c r="CF453">
        <v>4.96</v>
      </c>
      <c r="CO453">
        <v>9</v>
      </c>
      <c r="CP453">
        <v>54</v>
      </c>
      <c r="CQ453">
        <v>5491</v>
      </c>
      <c r="CR453">
        <v>17</v>
      </c>
      <c r="CS453">
        <v>62</v>
      </c>
      <c r="CT453">
        <v>5554</v>
      </c>
      <c r="CV453">
        <v>31.62</v>
      </c>
      <c r="CW453">
        <v>660</v>
      </c>
      <c r="CX453">
        <v>82</v>
      </c>
      <c r="DA453">
        <v>0</v>
      </c>
      <c r="DB453">
        <v>0</v>
      </c>
      <c r="DD453">
        <v>76</v>
      </c>
    </row>
    <row r="454" spans="1:114" x14ac:dyDescent="0.2">
      <c r="A454" t="s">
        <v>162</v>
      </c>
      <c r="B454" t="str">
        <f>VLOOKUP(A454,'[1]DB05-17 for Stata'!$B:$D,2,0)</f>
        <v>Sub-Saharan Africa</v>
      </c>
      <c r="C454" t="str">
        <f>VLOOKUP(A454,'[1]DB05-17 for Stata'!$B:$D,3,0)</f>
        <v>Low income</v>
      </c>
      <c r="D454" t="s">
        <v>122</v>
      </c>
      <c r="H454">
        <v>29.64</v>
      </c>
      <c r="I454">
        <v>11</v>
      </c>
      <c r="J454">
        <v>23</v>
      </c>
      <c r="K454">
        <v>237.6</v>
      </c>
      <c r="L454">
        <v>11</v>
      </c>
      <c r="M454">
        <v>23</v>
      </c>
      <c r="N454">
        <v>237.6</v>
      </c>
      <c r="O454">
        <v>513.9</v>
      </c>
      <c r="Q454">
        <v>66.5</v>
      </c>
      <c r="R454">
        <v>15</v>
      </c>
      <c r="S454">
        <v>200</v>
      </c>
      <c r="T454">
        <v>2.1</v>
      </c>
      <c r="AP454">
        <v>43.75</v>
      </c>
      <c r="AQ454">
        <v>5</v>
      </c>
      <c r="AR454">
        <v>75</v>
      </c>
      <c r="AS454">
        <v>18.600000000000001</v>
      </c>
      <c r="BA454">
        <v>18.75</v>
      </c>
      <c r="BC454">
        <v>3</v>
      </c>
      <c r="BE454">
        <v>0</v>
      </c>
      <c r="BF454">
        <v>1.2</v>
      </c>
      <c r="BG454">
        <v>0</v>
      </c>
      <c r="BI454">
        <v>40</v>
      </c>
      <c r="BK454">
        <v>4</v>
      </c>
      <c r="BM454">
        <v>6</v>
      </c>
      <c r="BN454">
        <v>1</v>
      </c>
      <c r="BP454">
        <v>5</v>
      </c>
      <c r="BW454">
        <v>14.89</v>
      </c>
      <c r="BX454">
        <v>54</v>
      </c>
      <c r="BY454">
        <v>504</v>
      </c>
      <c r="BZ454">
        <v>203.8</v>
      </c>
      <c r="CF454">
        <v>6.43</v>
      </c>
      <c r="CO454">
        <v>8</v>
      </c>
      <c r="CP454">
        <v>57</v>
      </c>
      <c r="CQ454">
        <v>5121</v>
      </c>
      <c r="CR454">
        <v>17</v>
      </c>
      <c r="CS454">
        <v>66</v>
      </c>
      <c r="CT454">
        <v>5074</v>
      </c>
      <c r="CV454">
        <v>31.62</v>
      </c>
      <c r="CW454">
        <v>660</v>
      </c>
      <c r="CX454">
        <v>82</v>
      </c>
      <c r="DA454">
        <v>0</v>
      </c>
      <c r="DB454">
        <v>0</v>
      </c>
      <c r="DD454">
        <v>76</v>
      </c>
    </row>
    <row r="455" spans="1:114" x14ac:dyDescent="0.2">
      <c r="A455" t="s">
        <v>162</v>
      </c>
      <c r="B455" t="str">
        <f>VLOOKUP(A455,'[1]DB05-17 for Stata'!$B:$D,2,0)</f>
        <v>Sub-Saharan Africa</v>
      </c>
      <c r="C455" t="str">
        <f>VLOOKUP(A455,'[1]DB05-17 for Stata'!$B:$D,3,0)</f>
        <v>Low income</v>
      </c>
      <c r="D455" t="s">
        <v>123</v>
      </c>
      <c r="H455">
        <v>29.89</v>
      </c>
      <c r="I455">
        <v>11</v>
      </c>
      <c r="J455">
        <v>22</v>
      </c>
      <c r="K455">
        <v>210.8</v>
      </c>
      <c r="L455">
        <v>11</v>
      </c>
      <c r="M455">
        <v>22</v>
      </c>
      <c r="N455">
        <v>210.8</v>
      </c>
      <c r="O455">
        <v>531.20000000000005</v>
      </c>
      <c r="Q455">
        <v>66.39</v>
      </c>
      <c r="R455">
        <v>15</v>
      </c>
      <c r="S455">
        <v>200</v>
      </c>
      <c r="T455">
        <v>2.1</v>
      </c>
      <c r="AP455">
        <v>43.75</v>
      </c>
      <c r="AQ455">
        <v>5</v>
      </c>
      <c r="AR455">
        <v>75</v>
      </c>
      <c r="AS455">
        <v>18.600000000000001</v>
      </c>
      <c r="BA455">
        <v>18.75</v>
      </c>
      <c r="BC455">
        <v>3</v>
      </c>
      <c r="BE455">
        <v>0</v>
      </c>
      <c r="BF455">
        <v>1.4</v>
      </c>
      <c r="BG455">
        <v>0</v>
      </c>
      <c r="BI455">
        <v>40</v>
      </c>
      <c r="BK455">
        <v>4</v>
      </c>
      <c r="BM455">
        <v>6</v>
      </c>
      <c r="BN455">
        <v>1</v>
      </c>
      <c r="BP455">
        <v>5</v>
      </c>
      <c r="BW455">
        <v>14.89</v>
      </c>
      <c r="BX455">
        <v>54</v>
      </c>
      <c r="BY455">
        <v>504</v>
      </c>
      <c r="BZ455">
        <v>203.8</v>
      </c>
      <c r="CF455">
        <v>8.58</v>
      </c>
      <c r="CO455">
        <v>8</v>
      </c>
      <c r="CP455">
        <v>57</v>
      </c>
      <c r="CQ455">
        <v>4581</v>
      </c>
      <c r="CR455">
        <v>17</v>
      </c>
      <c r="CS455">
        <v>66</v>
      </c>
      <c r="CT455">
        <v>4534</v>
      </c>
      <c r="CV455">
        <v>31.62</v>
      </c>
      <c r="CW455">
        <v>660</v>
      </c>
      <c r="CX455">
        <v>82</v>
      </c>
      <c r="DA455">
        <v>0</v>
      </c>
      <c r="DB455">
        <v>0</v>
      </c>
      <c r="DD455">
        <v>76</v>
      </c>
    </row>
    <row r="456" spans="1:114" x14ac:dyDescent="0.2">
      <c r="A456" t="s">
        <v>162</v>
      </c>
      <c r="B456" t="str">
        <f>VLOOKUP(A456,'[1]DB05-17 for Stata'!$B:$D,2,0)</f>
        <v>Sub-Saharan Africa</v>
      </c>
      <c r="C456" t="str">
        <f>VLOOKUP(A456,'[1]DB05-17 for Stata'!$B:$D,3,0)</f>
        <v>Low income</v>
      </c>
      <c r="D456" t="s">
        <v>124</v>
      </c>
      <c r="H456">
        <v>29.89</v>
      </c>
      <c r="I456">
        <v>11</v>
      </c>
      <c r="J456">
        <v>22</v>
      </c>
      <c r="K456">
        <v>215</v>
      </c>
      <c r="L456">
        <v>11</v>
      </c>
      <c r="M456">
        <v>22</v>
      </c>
      <c r="N456">
        <v>215</v>
      </c>
      <c r="O456">
        <v>554.6</v>
      </c>
      <c r="Q456">
        <v>66.23</v>
      </c>
      <c r="R456">
        <v>15</v>
      </c>
      <c r="S456">
        <v>200</v>
      </c>
      <c r="T456">
        <v>2.2000000000000002</v>
      </c>
      <c r="AP456">
        <v>43.75</v>
      </c>
      <c r="AQ456">
        <v>5</v>
      </c>
      <c r="AR456">
        <v>75</v>
      </c>
      <c r="AS456">
        <v>18.600000000000001</v>
      </c>
      <c r="BA456">
        <v>18.75</v>
      </c>
      <c r="BC456">
        <v>3</v>
      </c>
      <c r="BE456">
        <v>0</v>
      </c>
      <c r="BF456">
        <v>1.1000000000000001</v>
      </c>
      <c r="BG456">
        <v>0</v>
      </c>
      <c r="BI456">
        <v>40</v>
      </c>
      <c r="BK456">
        <v>4</v>
      </c>
      <c r="BM456">
        <v>6</v>
      </c>
      <c r="BN456">
        <v>1</v>
      </c>
      <c r="BP456">
        <v>5</v>
      </c>
      <c r="BW456">
        <v>14.89</v>
      </c>
      <c r="BX456">
        <v>54</v>
      </c>
      <c r="BY456">
        <v>504</v>
      </c>
      <c r="BZ456">
        <v>203.8</v>
      </c>
      <c r="CF456">
        <v>8.5</v>
      </c>
      <c r="CO456">
        <v>8</v>
      </c>
      <c r="CP456">
        <v>57</v>
      </c>
      <c r="CQ456">
        <v>4581</v>
      </c>
      <c r="CR456">
        <v>17</v>
      </c>
      <c r="CS456">
        <v>66</v>
      </c>
      <c r="CT456">
        <v>4534</v>
      </c>
      <c r="CV456">
        <v>31.62</v>
      </c>
      <c r="CW456">
        <v>660</v>
      </c>
      <c r="CX456">
        <v>82</v>
      </c>
      <c r="DA456">
        <v>0</v>
      </c>
      <c r="DB456">
        <v>0</v>
      </c>
      <c r="DD456">
        <v>76</v>
      </c>
    </row>
    <row r="457" spans="1:114" x14ac:dyDescent="0.2">
      <c r="A457" t="s">
        <v>162</v>
      </c>
      <c r="B457" t="str">
        <f>VLOOKUP(A457,'[1]DB05-17 for Stata'!$B:$D,2,0)</f>
        <v>Sub-Saharan Africa</v>
      </c>
      <c r="C457" t="str">
        <f>VLOOKUP(A457,'[1]DB05-17 for Stata'!$B:$D,3,0)</f>
        <v>Low income</v>
      </c>
      <c r="D457" t="s">
        <v>125</v>
      </c>
      <c r="H457">
        <v>29.89</v>
      </c>
      <c r="I457">
        <v>11</v>
      </c>
      <c r="J457">
        <v>22</v>
      </c>
      <c r="K457">
        <v>217.4</v>
      </c>
      <c r="L457">
        <v>11</v>
      </c>
      <c r="M457">
        <v>22</v>
      </c>
      <c r="N457">
        <v>217.4</v>
      </c>
      <c r="O457">
        <v>568.1</v>
      </c>
      <c r="Q457">
        <v>66.14</v>
      </c>
      <c r="R457">
        <v>15</v>
      </c>
      <c r="S457">
        <v>200</v>
      </c>
      <c r="T457">
        <v>2.2999999999999998</v>
      </c>
      <c r="AP457">
        <v>43.75</v>
      </c>
      <c r="AQ457">
        <v>5</v>
      </c>
      <c r="AR457">
        <v>75</v>
      </c>
      <c r="AS457">
        <v>19.100000000000001</v>
      </c>
      <c r="BA457">
        <v>18.75</v>
      </c>
      <c r="BC457">
        <v>3</v>
      </c>
      <c r="BE457">
        <v>0</v>
      </c>
      <c r="BF457">
        <v>1.2</v>
      </c>
      <c r="BG457">
        <v>0</v>
      </c>
      <c r="BI457">
        <v>40</v>
      </c>
      <c r="BK457">
        <v>4</v>
      </c>
      <c r="BM457">
        <v>6</v>
      </c>
      <c r="BN457">
        <v>1</v>
      </c>
      <c r="BP457">
        <v>5</v>
      </c>
      <c r="BW457">
        <v>23.18</v>
      </c>
      <c r="BX457">
        <v>66</v>
      </c>
      <c r="BY457">
        <v>504</v>
      </c>
      <c r="BZ457">
        <v>65.7</v>
      </c>
      <c r="CF457">
        <v>7.73</v>
      </c>
      <c r="CO457">
        <v>8</v>
      </c>
      <c r="CP457">
        <v>57</v>
      </c>
      <c r="CQ457">
        <v>4581</v>
      </c>
      <c r="CR457">
        <v>17</v>
      </c>
      <c r="CS457">
        <v>66</v>
      </c>
      <c r="CT457">
        <v>4534</v>
      </c>
      <c r="CV457">
        <v>31.62</v>
      </c>
      <c r="CW457">
        <v>660</v>
      </c>
      <c r="CX457">
        <v>82</v>
      </c>
      <c r="DA457">
        <v>0</v>
      </c>
      <c r="DB457">
        <v>0</v>
      </c>
      <c r="DD457">
        <v>76</v>
      </c>
    </row>
    <row r="458" spans="1:114" x14ac:dyDescent="0.2">
      <c r="A458" t="s">
        <v>162</v>
      </c>
      <c r="B458" t="str">
        <f>VLOOKUP(A458,'[1]DB05-17 for Stata'!$B:$D,2,0)</f>
        <v>Sub-Saharan Africa</v>
      </c>
      <c r="C458" t="str">
        <f>VLOOKUP(A458,'[1]DB05-17 for Stata'!$B:$D,3,0)</f>
        <v>Low income</v>
      </c>
      <c r="D458" t="s">
        <v>126</v>
      </c>
      <c r="H458">
        <v>29.89</v>
      </c>
      <c r="I458">
        <v>11</v>
      </c>
      <c r="J458">
        <v>22</v>
      </c>
      <c r="K458">
        <v>210.2</v>
      </c>
      <c r="L458">
        <v>11</v>
      </c>
      <c r="M458">
        <v>22</v>
      </c>
      <c r="N458">
        <v>210.2</v>
      </c>
      <c r="O458">
        <v>559.20000000000005</v>
      </c>
      <c r="AP458">
        <v>43.75</v>
      </c>
      <c r="AQ458">
        <v>5</v>
      </c>
      <c r="AR458">
        <v>75</v>
      </c>
      <c r="AS458">
        <v>19.2</v>
      </c>
      <c r="BA458">
        <v>18.75</v>
      </c>
      <c r="BC458">
        <v>3</v>
      </c>
      <c r="BE458">
        <v>0</v>
      </c>
      <c r="BF458">
        <v>0.1</v>
      </c>
      <c r="BG458">
        <v>0</v>
      </c>
      <c r="CV458">
        <v>31.62</v>
      </c>
      <c r="CW458">
        <v>660</v>
      </c>
      <c r="CX458">
        <v>82</v>
      </c>
      <c r="DA458">
        <v>0</v>
      </c>
      <c r="DB458">
        <v>0</v>
      </c>
      <c r="DD458">
        <v>76</v>
      </c>
    </row>
    <row r="459" spans="1:114" x14ac:dyDescent="0.2">
      <c r="A459" t="s">
        <v>162</v>
      </c>
      <c r="B459" t="str">
        <f>VLOOKUP(A459,'[1]DB05-17 for Stata'!$B:$D,2,0)</f>
        <v>Sub-Saharan Africa</v>
      </c>
      <c r="C459" t="str">
        <f>VLOOKUP(A459,'[1]DB05-17 for Stata'!$B:$D,3,0)</f>
        <v>Low income</v>
      </c>
      <c r="D459" t="s">
        <v>128</v>
      </c>
      <c r="H459">
        <v>30.11</v>
      </c>
      <c r="I459">
        <v>11</v>
      </c>
      <c r="J459">
        <v>22</v>
      </c>
      <c r="K459">
        <v>198.3</v>
      </c>
      <c r="L459">
        <v>11</v>
      </c>
      <c r="M459">
        <v>22</v>
      </c>
      <c r="N459">
        <v>198.3</v>
      </c>
      <c r="O459">
        <v>527.4</v>
      </c>
      <c r="CV459">
        <v>31.62</v>
      </c>
      <c r="CW459">
        <v>660</v>
      </c>
      <c r="CX459">
        <v>82</v>
      </c>
      <c r="DA459">
        <v>0</v>
      </c>
      <c r="DB459">
        <v>0</v>
      </c>
      <c r="DD459">
        <v>76</v>
      </c>
    </row>
    <row r="460" spans="1:114" x14ac:dyDescent="0.2">
      <c r="A460" t="s">
        <v>163</v>
      </c>
      <c r="B460" t="str">
        <f>VLOOKUP(A460,'[1]DB05-17 for Stata'!$B:$D,2,0)</f>
        <v>Sub-Saharan Africa</v>
      </c>
      <c r="C460" t="str">
        <f>VLOOKUP(A460,'[1]DB05-17 for Stata'!$B:$D,3,0)</f>
        <v>Low income</v>
      </c>
      <c r="D460" t="s">
        <v>113</v>
      </c>
      <c r="E460">
        <v>180</v>
      </c>
      <c r="F460">
        <v>39.07</v>
      </c>
      <c r="G460">
        <v>182</v>
      </c>
      <c r="H460">
        <v>51.91</v>
      </c>
      <c r="I460">
        <v>9</v>
      </c>
      <c r="J460">
        <v>60</v>
      </c>
      <c r="K460">
        <v>159.80000000000001</v>
      </c>
      <c r="L460">
        <v>9</v>
      </c>
      <c r="M460">
        <v>60</v>
      </c>
      <c r="N460">
        <v>159.80000000000001</v>
      </c>
      <c r="O460">
        <v>22.4</v>
      </c>
      <c r="P460">
        <v>133</v>
      </c>
      <c r="Q460">
        <v>62</v>
      </c>
      <c r="R460">
        <v>13</v>
      </c>
      <c r="S460">
        <v>221</v>
      </c>
      <c r="T460">
        <v>8.1</v>
      </c>
      <c r="U460">
        <v>11.5</v>
      </c>
      <c r="V460">
        <v>1.5</v>
      </c>
      <c r="W460">
        <v>0</v>
      </c>
      <c r="X460">
        <v>2</v>
      </c>
      <c r="Y460">
        <v>3</v>
      </c>
      <c r="Z460">
        <v>2</v>
      </c>
      <c r="AA460">
        <v>3</v>
      </c>
      <c r="AB460">
        <v>179</v>
      </c>
      <c r="AC460">
        <v>32.17</v>
      </c>
      <c r="AD460">
        <v>6</v>
      </c>
      <c r="AE460">
        <v>67</v>
      </c>
      <c r="AF460">
        <v>8526.9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24.7</v>
      </c>
      <c r="AO460">
        <v>157</v>
      </c>
      <c r="AP460">
        <v>44.74</v>
      </c>
      <c r="AQ460">
        <v>6</v>
      </c>
      <c r="AR460">
        <v>44</v>
      </c>
      <c r="AS460">
        <v>12.8</v>
      </c>
      <c r="AT460">
        <v>8</v>
      </c>
      <c r="AU460">
        <v>3</v>
      </c>
      <c r="AV460">
        <v>1.5</v>
      </c>
      <c r="AW460">
        <v>0</v>
      </c>
      <c r="AX460">
        <v>4.5</v>
      </c>
      <c r="AY460" t="s">
        <v>114</v>
      </c>
      <c r="AZ460">
        <v>139</v>
      </c>
      <c r="BA460">
        <v>30</v>
      </c>
      <c r="BB460">
        <v>6</v>
      </c>
      <c r="BD460">
        <v>0</v>
      </c>
      <c r="BF460">
        <v>2.2999999999999998</v>
      </c>
      <c r="BG460">
        <v>0</v>
      </c>
      <c r="BH460">
        <v>158</v>
      </c>
      <c r="BI460">
        <v>38.33</v>
      </c>
      <c r="BJ460">
        <v>3.8</v>
      </c>
      <c r="BL460">
        <v>4</v>
      </c>
      <c r="BM460">
        <v>7</v>
      </c>
      <c r="BN460">
        <v>1</v>
      </c>
      <c r="BO460">
        <v>4</v>
      </c>
      <c r="BQ460">
        <v>3.7</v>
      </c>
      <c r="BR460">
        <v>5</v>
      </c>
      <c r="BS460">
        <v>4</v>
      </c>
      <c r="BT460">
        <v>2</v>
      </c>
      <c r="BU460">
        <v>189</v>
      </c>
      <c r="BV460">
        <v>16.399999999999999</v>
      </c>
      <c r="BW460">
        <v>18.760000000000002</v>
      </c>
      <c r="BX460">
        <v>54</v>
      </c>
      <c r="BY460">
        <v>766</v>
      </c>
      <c r="BZ460">
        <v>63.5</v>
      </c>
      <c r="CA460">
        <v>31.3</v>
      </c>
      <c r="CB460">
        <v>28.4</v>
      </c>
      <c r="CC460">
        <v>3.8</v>
      </c>
      <c r="CD460" t="s">
        <v>114</v>
      </c>
      <c r="CE460">
        <v>171</v>
      </c>
      <c r="CF460">
        <v>40.119999999999997</v>
      </c>
      <c r="CG460">
        <v>106</v>
      </c>
      <c r="CH460">
        <v>319</v>
      </c>
      <c r="CI460">
        <v>87</v>
      </c>
      <c r="CJ460">
        <v>188</v>
      </c>
      <c r="CK460">
        <v>242</v>
      </c>
      <c r="CL460">
        <v>669</v>
      </c>
      <c r="CM460">
        <v>172</v>
      </c>
      <c r="CN460">
        <v>500</v>
      </c>
      <c r="CU460">
        <v>154</v>
      </c>
      <c r="CV460">
        <v>44.58</v>
      </c>
      <c r="CW460">
        <v>743</v>
      </c>
      <c r="CX460">
        <v>45.7</v>
      </c>
      <c r="CY460">
        <v>6.5</v>
      </c>
      <c r="CZ460">
        <v>146</v>
      </c>
      <c r="DA460">
        <v>28.13</v>
      </c>
      <c r="DB460">
        <v>0</v>
      </c>
      <c r="DC460">
        <v>4</v>
      </c>
      <c r="DD460">
        <v>60</v>
      </c>
      <c r="DE460">
        <v>0</v>
      </c>
      <c r="DF460">
        <v>9</v>
      </c>
      <c r="DG460">
        <v>2</v>
      </c>
      <c r="DH460">
        <v>5.5</v>
      </c>
      <c r="DI460">
        <v>0.5</v>
      </c>
      <c r="DJ460">
        <v>1</v>
      </c>
    </row>
    <row r="461" spans="1:114" x14ac:dyDescent="0.2">
      <c r="A461" t="s">
        <v>163</v>
      </c>
      <c r="B461" t="str">
        <f>VLOOKUP(A461,'[1]DB05-17 for Stata'!$B:$D,2,0)</f>
        <v>Sub-Saharan Africa</v>
      </c>
      <c r="C461" t="str">
        <f>VLOOKUP(A461,'[1]DB05-17 for Stata'!$B:$D,3,0)</f>
        <v>Low income</v>
      </c>
      <c r="D461" t="s">
        <v>115</v>
      </c>
      <c r="E461">
        <v>183</v>
      </c>
      <c r="F461">
        <v>38.25</v>
      </c>
      <c r="G461">
        <v>186</v>
      </c>
      <c r="H461">
        <v>41.92</v>
      </c>
      <c r="I461">
        <v>9</v>
      </c>
      <c r="J461">
        <v>60</v>
      </c>
      <c r="K461">
        <v>150.4</v>
      </c>
      <c r="L461">
        <v>9</v>
      </c>
      <c r="M461">
        <v>60</v>
      </c>
      <c r="N461">
        <v>150.4</v>
      </c>
      <c r="O461">
        <v>201.2</v>
      </c>
      <c r="P461">
        <v>131</v>
      </c>
      <c r="Q461">
        <v>62.23</v>
      </c>
      <c r="R461">
        <v>13</v>
      </c>
      <c r="S461">
        <v>221</v>
      </c>
      <c r="T461">
        <v>7.9</v>
      </c>
      <c r="U461">
        <v>11.5</v>
      </c>
      <c r="V461">
        <v>1.5</v>
      </c>
      <c r="W461">
        <v>0</v>
      </c>
      <c r="X461">
        <v>2</v>
      </c>
      <c r="Y461">
        <v>3</v>
      </c>
      <c r="Z461">
        <v>2</v>
      </c>
      <c r="AA461">
        <v>3</v>
      </c>
      <c r="AB461">
        <v>179</v>
      </c>
      <c r="AC461">
        <v>33.53</v>
      </c>
      <c r="AD461">
        <v>6</v>
      </c>
      <c r="AE461">
        <v>67</v>
      </c>
      <c r="AF461">
        <v>7660.5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25.4</v>
      </c>
      <c r="AO461">
        <v>155</v>
      </c>
      <c r="AP461">
        <v>44.89</v>
      </c>
      <c r="AQ461">
        <v>6</v>
      </c>
      <c r="AR461">
        <v>44</v>
      </c>
      <c r="AS461">
        <v>12.7</v>
      </c>
      <c r="AT461">
        <v>8</v>
      </c>
      <c r="AU461">
        <v>3</v>
      </c>
      <c r="AV461">
        <v>1.5</v>
      </c>
      <c r="AW461">
        <v>0</v>
      </c>
      <c r="AX461">
        <v>4.5</v>
      </c>
      <c r="AY461" t="s">
        <v>114</v>
      </c>
      <c r="AZ461">
        <v>134</v>
      </c>
      <c r="BA461">
        <v>30</v>
      </c>
      <c r="BB461">
        <v>6</v>
      </c>
      <c r="BD461">
        <v>0</v>
      </c>
      <c r="BF461">
        <v>2.4</v>
      </c>
      <c r="BG461">
        <v>0</v>
      </c>
      <c r="BH461">
        <v>157</v>
      </c>
      <c r="BI461">
        <v>38.33</v>
      </c>
      <c r="BJ461">
        <v>3.8</v>
      </c>
      <c r="BL461">
        <v>4</v>
      </c>
      <c r="BM461">
        <v>7</v>
      </c>
      <c r="BN461">
        <v>1</v>
      </c>
      <c r="BO461">
        <v>4</v>
      </c>
      <c r="BQ461">
        <v>3.7</v>
      </c>
      <c r="BR461">
        <v>5</v>
      </c>
      <c r="BS461">
        <v>4</v>
      </c>
      <c r="BT461">
        <v>2</v>
      </c>
      <c r="BU461">
        <v>188</v>
      </c>
      <c r="BV461">
        <v>16.399999999999999</v>
      </c>
      <c r="BW461">
        <v>18.760000000000002</v>
      </c>
      <c r="BX461">
        <v>54</v>
      </c>
      <c r="BY461">
        <v>732</v>
      </c>
      <c r="BZ461">
        <v>63.5</v>
      </c>
      <c r="CA461">
        <v>31.3</v>
      </c>
      <c r="CB461">
        <v>28.4</v>
      </c>
      <c r="CC461">
        <v>3.8</v>
      </c>
      <c r="CE461">
        <v>170</v>
      </c>
      <c r="CF461">
        <v>40.119999999999997</v>
      </c>
      <c r="CG461">
        <v>106</v>
      </c>
      <c r="CH461">
        <v>319</v>
      </c>
      <c r="CI461">
        <v>87</v>
      </c>
      <c r="CJ461">
        <v>188</v>
      </c>
      <c r="CK461">
        <v>242</v>
      </c>
      <c r="CL461">
        <v>669</v>
      </c>
      <c r="CM461">
        <v>172</v>
      </c>
      <c r="CN461">
        <v>500</v>
      </c>
      <c r="CU461">
        <v>153</v>
      </c>
      <c r="CV461">
        <v>44.58</v>
      </c>
      <c r="CW461">
        <v>743</v>
      </c>
      <c r="CX461">
        <v>45.7</v>
      </c>
      <c r="CY461">
        <v>6.5</v>
      </c>
      <c r="CZ461">
        <v>145</v>
      </c>
      <c r="DA461">
        <v>28.13</v>
      </c>
      <c r="DB461">
        <v>0</v>
      </c>
      <c r="DC461">
        <v>4</v>
      </c>
      <c r="DD461">
        <v>60</v>
      </c>
      <c r="DE461">
        <v>0</v>
      </c>
      <c r="DF461">
        <v>9</v>
      </c>
      <c r="DG461">
        <v>2</v>
      </c>
      <c r="DH461">
        <v>5.5</v>
      </c>
      <c r="DI461">
        <v>0.5</v>
      </c>
      <c r="DJ461">
        <v>1</v>
      </c>
    </row>
    <row r="462" spans="1:114" x14ac:dyDescent="0.2">
      <c r="A462" t="s">
        <v>163</v>
      </c>
      <c r="B462" t="str">
        <f>VLOOKUP(A462,'[1]DB05-17 for Stata'!$B:$D,2,0)</f>
        <v>Sub-Saharan Africa</v>
      </c>
      <c r="C462" t="str">
        <f>VLOOKUP(A462,'[1]DB05-17 for Stata'!$B:$D,3,0)</f>
        <v>Low income</v>
      </c>
      <c r="D462" t="s">
        <v>116</v>
      </c>
      <c r="F462">
        <v>38.020000000000003</v>
      </c>
      <c r="H462">
        <v>41.86</v>
      </c>
      <c r="I462">
        <v>9</v>
      </c>
      <c r="J462">
        <v>60</v>
      </c>
      <c r="K462">
        <v>150.6</v>
      </c>
      <c r="L462">
        <v>9</v>
      </c>
      <c r="M462">
        <v>60</v>
      </c>
      <c r="N462">
        <v>150.6</v>
      </c>
      <c r="O462">
        <v>201.7</v>
      </c>
      <c r="Q462">
        <v>62.23</v>
      </c>
      <c r="R462">
        <v>13</v>
      </c>
      <c r="S462">
        <v>221</v>
      </c>
      <c r="T462">
        <v>7.9</v>
      </c>
      <c r="U462">
        <v>11.5</v>
      </c>
      <c r="V462">
        <v>1.5</v>
      </c>
      <c r="W462">
        <v>0</v>
      </c>
      <c r="X462">
        <v>2</v>
      </c>
      <c r="Y462">
        <v>3</v>
      </c>
      <c r="Z462">
        <v>2</v>
      </c>
      <c r="AA462">
        <v>3</v>
      </c>
      <c r="AC462">
        <v>33.479999999999997</v>
      </c>
      <c r="AD462">
        <v>6</v>
      </c>
      <c r="AE462">
        <v>67</v>
      </c>
      <c r="AF462">
        <v>7677.5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25.7</v>
      </c>
      <c r="AP462">
        <v>41.94</v>
      </c>
      <c r="AQ462">
        <v>6</v>
      </c>
      <c r="AR462">
        <v>44</v>
      </c>
      <c r="AS462">
        <v>15.2</v>
      </c>
      <c r="AT462">
        <v>9</v>
      </c>
      <c r="AU462">
        <v>3</v>
      </c>
      <c r="AV462">
        <v>1.5</v>
      </c>
      <c r="AW462">
        <v>0</v>
      </c>
      <c r="AX462">
        <v>4.5</v>
      </c>
      <c r="BA462">
        <v>30</v>
      </c>
      <c r="BB462">
        <v>6</v>
      </c>
      <c r="BD462">
        <v>0</v>
      </c>
      <c r="BF462">
        <v>2.1</v>
      </c>
      <c r="BG462">
        <v>0</v>
      </c>
      <c r="BI462">
        <v>38.33</v>
      </c>
      <c r="BJ462">
        <v>3.8</v>
      </c>
      <c r="BL462">
        <v>4</v>
      </c>
      <c r="BM462">
        <v>7</v>
      </c>
      <c r="BN462">
        <v>1</v>
      </c>
      <c r="BO462">
        <v>4</v>
      </c>
      <c r="BP462">
        <v>5</v>
      </c>
      <c r="BQ462">
        <v>3.7</v>
      </c>
      <c r="BR462">
        <v>5</v>
      </c>
      <c r="BS462">
        <v>4</v>
      </c>
      <c r="BT462">
        <v>2</v>
      </c>
      <c r="BW462">
        <v>19.54</v>
      </c>
      <c r="BX462">
        <v>54</v>
      </c>
      <c r="BY462">
        <v>732</v>
      </c>
      <c r="BZ462">
        <v>63.5</v>
      </c>
      <c r="CA462">
        <v>31.3</v>
      </c>
      <c r="CB462">
        <v>28.4</v>
      </c>
      <c r="CC462">
        <v>3.8</v>
      </c>
      <c r="CF462">
        <v>40.119999999999997</v>
      </c>
      <c r="CG462">
        <v>106</v>
      </c>
      <c r="CH462">
        <v>319</v>
      </c>
      <c r="CI462">
        <v>87</v>
      </c>
      <c r="CJ462">
        <v>188</v>
      </c>
      <c r="CK462">
        <v>242</v>
      </c>
      <c r="CL462">
        <v>669</v>
      </c>
      <c r="CM462">
        <v>172</v>
      </c>
      <c r="CN462">
        <v>500</v>
      </c>
      <c r="CO462">
        <v>8</v>
      </c>
      <c r="CP462">
        <v>70</v>
      </c>
      <c r="CQ462">
        <v>6615</v>
      </c>
      <c r="CR462">
        <v>11</v>
      </c>
      <c r="CS462">
        <v>90</v>
      </c>
      <c r="CT462">
        <v>9025</v>
      </c>
      <c r="CV462">
        <v>44.58</v>
      </c>
      <c r="CW462">
        <v>743</v>
      </c>
      <c r="CX462">
        <v>45.7</v>
      </c>
      <c r="CY462">
        <v>6.5</v>
      </c>
      <c r="DA462">
        <v>28.13</v>
      </c>
      <c r="DB462">
        <v>0</v>
      </c>
      <c r="DC462">
        <v>4</v>
      </c>
      <c r="DD462">
        <v>60</v>
      </c>
      <c r="DE462">
        <v>0</v>
      </c>
      <c r="DF462">
        <v>9</v>
      </c>
      <c r="DG462">
        <v>2</v>
      </c>
      <c r="DH462">
        <v>5.5</v>
      </c>
      <c r="DI462">
        <v>0.5</v>
      </c>
      <c r="DJ462">
        <v>1</v>
      </c>
    </row>
    <row r="463" spans="1:114" x14ac:dyDescent="0.2">
      <c r="A463" t="s">
        <v>163</v>
      </c>
      <c r="B463" t="str">
        <f>VLOOKUP(A463,'[1]DB05-17 for Stata'!$B:$D,2,0)</f>
        <v>Sub-Saharan Africa</v>
      </c>
      <c r="C463" t="str">
        <f>VLOOKUP(A463,'[1]DB05-17 for Stata'!$B:$D,3,0)</f>
        <v>Low income</v>
      </c>
      <c r="D463" t="s">
        <v>117</v>
      </c>
      <c r="F463">
        <v>32.06</v>
      </c>
      <c r="H463">
        <v>34.28</v>
      </c>
      <c r="I463">
        <v>9</v>
      </c>
      <c r="J463">
        <v>60</v>
      </c>
      <c r="K463">
        <v>186.3</v>
      </c>
      <c r="L463">
        <v>9</v>
      </c>
      <c r="M463">
        <v>60</v>
      </c>
      <c r="N463">
        <v>186.3</v>
      </c>
      <c r="O463">
        <v>251.6</v>
      </c>
      <c r="Q463">
        <v>56.75</v>
      </c>
      <c r="R463">
        <v>13</v>
      </c>
      <c r="S463">
        <v>221</v>
      </c>
      <c r="T463">
        <v>8.3000000000000007</v>
      </c>
      <c r="AC463">
        <v>42.9</v>
      </c>
      <c r="AD463">
        <v>6</v>
      </c>
      <c r="AE463">
        <v>67</v>
      </c>
      <c r="AF463">
        <v>9580.1</v>
      </c>
      <c r="AP463">
        <v>45.92</v>
      </c>
      <c r="AQ463">
        <v>6</v>
      </c>
      <c r="AR463">
        <v>44</v>
      </c>
      <c r="AS463">
        <v>15.4</v>
      </c>
      <c r="BA463">
        <v>37.5</v>
      </c>
      <c r="BB463">
        <v>6</v>
      </c>
      <c r="BC463">
        <v>6</v>
      </c>
      <c r="BD463">
        <v>0</v>
      </c>
      <c r="BE463">
        <v>0</v>
      </c>
      <c r="BF463">
        <v>0.8</v>
      </c>
      <c r="BG463">
        <v>0</v>
      </c>
      <c r="BI463">
        <v>33.33</v>
      </c>
      <c r="BJ463">
        <v>3.5</v>
      </c>
      <c r="BK463">
        <v>3.3</v>
      </c>
      <c r="BL463">
        <v>3.3</v>
      </c>
      <c r="BM463">
        <v>6</v>
      </c>
      <c r="BN463">
        <v>1</v>
      </c>
      <c r="BO463">
        <v>3</v>
      </c>
      <c r="BP463">
        <v>3</v>
      </c>
      <c r="BQ463">
        <v>3.7</v>
      </c>
      <c r="BR463">
        <v>5</v>
      </c>
      <c r="BS463">
        <v>4</v>
      </c>
      <c r="BT463">
        <v>2</v>
      </c>
      <c r="BW463">
        <v>14.18</v>
      </c>
      <c r="BX463">
        <v>54</v>
      </c>
      <c r="BY463">
        <v>732</v>
      </c>
      <c r="BZ463">
        <v>72.400000000000006</v>
      </c>
      <c r="CA463">
        <v>31.3</v>
      </c>
      <c r="CB463">
        <v>28.4</v>
      </c>
      <c r="CF463">
        <v>10.68</v>
      </c>
      <c r="CO463">
        <v>8</v>
      </c>
      <c r="CP463">
        <v>73</v>
      </c>
      <c r="CQ463">
        <v>6615</v>
      </c>
      <c r="CR463">
        <v>11</v>
      </c>
      <c r="CS463">
        <v>98</v>
      </c>
      <c r="CT463">
        <v>9025</v>
      </c>
      <c r="CV463">
        <v>45.05</v>
      </c>
      <c r="CW463">
        <v>743</v>
      </c>
      <c r="CX463">
        <v>45.7</v>
      </c>
      <c r="DA463">
        <v>28.13</v>
      </c>
      <c r="DB463">
        <v>0</v>
      </c>
      <c r="DD463">
        <v>60</v>
      </c>
      <c r="DE463">
        <v>0</v>
      </c>
      <c r="DF463">
        <v>9</v>
      </c>
      <c r="DG463">
        <v>2</v>
      </c>
      <c r="DH463">
        <v>5.5</v>
      </c>
      <c r="DI463">
        <v>0.5</v>
      </c>
      <c r="DJ463">
        <v>1</v>
      </c>
    </row>
    <row r="464" spans="1:114" x14ac:dyDescent="0.2">
      <c r="A464" t="s">
        <v>163</v>
      </c>
      <c r="B464" t="str">
        <f>VLOOKUP(A464,'[1]DB05-17 for Stata'!$B:$D,2,0)</f>
        <v>Sub-Saharan Africa</v>
      </c>
      <c r="C464" t="str">
        <f>VLOOKUP(A464,'[1]DB05-17 for Stata'!$B:$D,3,0)</f>
        <v>Low income</v>
      </c>
      <c r="D464" t="s">
        <v>118</v>
      </c>
      <c r="F464">
        <v>31.7</v>
      </c>
      <c r="H464">
        <v>30.2</v>
      </c>
      <c r="I464">
        <v>9</v>
      </c>
      <c r="J464">
        <v>60</v>
      </c>
      <c r="K464">
        <v>202</v>
      </c>
      <c r="L464">
        <v>9</v>
      </c>
      <c r="M464">
        <v>60</v>
      </c>
      <c r="N464">
        <v>202</v>
      </c>
      <c r="O464">
        <v>289.39999999999998</v>
      </c>
      <c r="Q464">
        <v>56.24</v>
      </c>
      <c r="R464">
        <v>13</v>
      </c>
      <c r="S464">
        <v>221</v>
      </c>
      <c r="T464">
        <v>8.6</v>
      </c>
      <c r="AC464">
        <v>42.9</v>
      </c>
      <c r="AD464">
        <v>6</v>
      </c>
      <c r="AE464">
        <v>67</v>
      </c>
      <c r="AF464">
        <v>11017.6</v>
      </c>
      <c r="AP464">
        <v>45.92</v>
      </c>
      <c r="AQ464">
        <v>6</v>
      </c>
      <c r="AR464">
        <v>44</v>
      </c>
      <c r="AS464">
        <v>17.899999999999999</v>
      </c>
      <c r="BA464">
        <v>37.5</v>
      </c>
      <c r="BC464">
        <v>6</v>
      </c>
      <c r="BE464">
        <v>0</v>
      </c>
      <c r="BF464">
        <v>0.5</v>
      </c>
      <c r="BG464">
        <v>0</v>
      </c>
      <c r="BI464">
        <v>33.33</v>
      </c>
      <c r="BK464">
        <v>3.3</v>
      </c>
      <c r="BM464">
        <v>6</v>
      </c>
      <c r="BN464">
        <v>1</v>
      </c>
      <c r="BP464">
        <v>3</v>
      </c>
      <c r="BW464">
        <v>12.02</v>
      </c>
      <c r="BX464">
        <v>54</v>
      </c>
      <c r="BY464">
        <v>732</v>
      </c>
      <c r="BZ464">
        <v>75.7</v>
      </c>
      <c r="CF464">
        <v>13.82</v>
      </c>
      <c r="CO464">
        <v>7</v>
      </c>
      <c r="CP464">
        <v>75</v>
      </c>
      <c r="CQ464">
        <v>5902</v>
      </c>
      <c r="CR464">
        <v>10</v>
      </c>
      <c r="CS464">
        <v>101</v>
      </c>
      <c r="CT464">
        <v>8525</v>
      </c>
      <c r="CV464">
        <v>45.05</v>
      </c>
      <c r="CW464">
        <v>743</v>
      </c>
      <c r="CX464">
        <v>45.7</v>
      </c>
      <c r="DA464">
        <v>0</v>
      </c>
      <c r="DB464">
        <v>0</v>
      </c>
      <c r="DD464">
        <v>60</v>
      </c>
      <c r="DE464">
        <v>0</v>
      </c>
    </row>
    <row r="465" spans="1:114" x14ac:dyDescent="0.2">
      <c r="A465" t="s">
        <v>163</v>
      </c>
      <c r="B465" t="str">
        <f>VLOOKUP(A465,'[1]DB05-17 for Stata'!$B:$D,2,0)</f>
        <v>Sub-Saharan Africa</v>
      </c>
      <c r="C465" t="str">
        <f>VLOOKUP(A465,'[1]DB05-17 for Stata'!$B:$D,3,0)</f>
        <v>Low income</v>
      </c>
      <c r="D465" t="s">
        <v>119</v>
      </c>
      <c r="F465">
        <v>31.72</v>
      </c>
      <c r="H465">
        <v>25.54</v>
      </c>
      <c r="I465">
        <v>11</v>
      </c>
      <c r="J465">
        <v>53</v>
      </c>
      <c r="K465">
        <v>208.5</v>
      </c>
      <c r="L465">
        <v>11</v>
      </c>
      <c r="M465">
        <v>53</v>
      </c>
      <c r="N465">
        <v>208.5</v>
      </c>
      <c r="O465">
        <v>345</v>
      </c>
      <c r="Q465">
        <v>61.16</v>
      </c>
      <c r="R465">
        <v>12</v>
      </c>
      <c r="S465">
        <v>176</v>
      </c>
      <c r="T465">
        <v>9.1</v>
      </c>
      <c r="AC465">
        <v>42.9</v>
      </c>
      <c r="AD465">
        <v>6</v>
      </c>
      <c r="AE465">
        <v>67</v>
      </c>
      <c r="AF465">
        <v>13123.8</v>
      </c>
      <c r="AP465">
        <v>45.92</v>
      </c>
      <c r="AQ465">
        <v>6</v>
      </c>
      <c r="AR465">
        <v>44</v>
      </c>
      <c r="AS465">
        <v>18.100000000000001</v>
      </c>
      <c r="BA465">
        <v>37.5</v>
      </c>
      <c r="BC465">
        <v>6</v>
      </c>
      <c r="BE465">
        <v>0</v>
      </c>
      <c r="BF465">
        <v>0.5</v>
      </c>
      <c r="BG465">
        <v>0</v>
      </c>
      <c r="BI465">
        <v>33.33</v>
      </c>
      <c r="BK465">
        <v>3.3</v>
      </c>
      <c r="BM465">
        <v>6</v>
      </c>
      <c r="BN465">
        <v>1</v>
      </c>
      <c r="BP465">
        <v>3</v>
      </c>
      <c r="BW465">
        <v>11.98</v>
      </c>
      <c r="BX465">
        <v>54</v>
      </c>
      <c r="BY465">
        <v>732</v>
      </c>
      <c r="BZ465">
        <v>75.8</v>
      </c>
      <c r="CF465">
        <v>13.82</v>
      </c>
      <c r="CO465">
        <v>7</v>
      </c>
      <c r="CP465">
        <v>75</v>
      </c>
      <c r="CQ465">
        <v>5902</v>
      </c>
      <c r="CR465">
        <v>10</v>
      </c>
      <c r="CS465">
        <v>101</v>
      </c>
      <c r="CT465">
        <v>8525</v>
      </c>
      <c r="CV465">
        <v>45.05</v>
      </c>
      <c r="CW465">
        <v>743</v>
      </c>
      <c r="CX465">
        <v>45.7</v>
      </c>
      <c r="DA465">
        <v>0</v>
      </c>
      <c r="DB465">
        <v>0</v>
      </c>
      <c r="DD465">
        <v>60</v>
      </c>
      <c r="DE465">
        <v>0</v>
      </c>
    </row>
    <row r="466" spans="1:114" x14ac:dyDescent="0.2">
      <c r="A466" t="s">
        <v>163</v>
      </c>
      <c r="B466" t="str">
        <f>VLOOKUP(A466,'[1]DB05-17 for Stata'!$B:$D,2,0)</f>
        <v>Sub-Saharan Africa</v>
      </c>
      <c r="C466" t="str">
        <f>VLOOKUP(A466,'[1]DB05-17 for Stata'!$B:$D,3,0)</f>
        <v>Low income</v>
      </c>
      <c r="D466" t="s">
        <v>120</v>
      </c>
      <c r="F466">
        <v>29.05</v>
      </c>
      <c r="H466">
        <v>17.73</v>
      </c>
      <c r="I466">
        <v>13</v>
      </c>
      <c r="J466">
        <v>62</v>
      </c>
      <c r="K466">
        <v>226.9</v>
      </c>
      <c r="L466">
        <v>13</v>
      </c>
      <c r="M466">
        <v>62</v>
      </c>
      <c r="N466">
        <v>226.9</v>
      </c>
      <c r="O466">
        <v>386.7</v>
      </c>
      <c r="Q466">
        <v>61.05</v>
      </c>
      <c r="R466">
        <v>12</v>
      </c>
      <c r="S466">
        <v>176</v>
      </c>
      <c r="T466">
        <v>9.1</v>
      </c>
      <c r="AC466">
        <v>42.9</v>
      </c>
      <c r="AD466">
        <v>6</v>
      </c>
      <c r="AE466">
        <v>67</v>
      </c>
      <c r="AF466">
        <v>14719.8</v>
      </c>
      <c r="AP466">
        <v>45.92</v>
      </c>
      <c r="AQ466">
        <v>6</v>
      </c>
      <c r="AR466">
        <v>44</v>
      </c>
      <c r="AS466">
        <v>18.2</v>
      </c>
      <c r="BA466">
        <v>18.75</v>
      </c>
      <c r="BC466">
        <v>3</v>
      </c>
      <c r="BE466">
        <v>0</v>
      </c>
      <c r="BF466">
        <v>0.8</v>
      </c>
      <c r="BG466">
        <v>0</v>
      </c>
      <c r="BI466">
        <v>33.33</v>
      </c>
      <c r="BK466">
        <v>3.3</v>
      </c>
      <c r="BM466">
        <v>6</v>
      </c>
      <c r="BN466">
        <v>1</v>
      </c>
      <c r="BP466">
        <v>3</v>
      </c>
      <c r="BW466">
        <v>11.98</v>
      </c>
      <c r="BX466">
        <v>54</v>
      </c>
      <c r="BY466">
        <v>732</v>
      </c>
      <c r="BZ466">
        <v>75.8</v>
      </c>
      <c r="CF466">
        <v>13.82</v>
      </c>
      <c r="CO466">
        <v>7</v>
      </c>
      <c r="CP466">
        <v>75</v>
      </c>
      <c r="CQ466">
        <v>5902</v>
      </c>
      <c r="CR466">
        <v>10</v>
      </c>
      <c r="CS466">
        <v>101</v>
      </c>
      <c r="CT466">
        <v>8525</v>
      </c>
      <c r="CV466">
        <v>45.05</v>
      </c>
      <c r="CW466">
        <v>743</v>
      </c>
      <c r="CX466">
        <v>45.7</v>
      </c>
      <c r="DA466">
        <v>0</v>
      </c>
      <c r="DB466">
        <v>0</v>
      </c>
      <c r="DD466">
        <v>60</v>
      </c>
    </row>
    <row r="467" spans="1:114" x14ac:dyDescent="0.2">
      <c r="A467" t="s">
        <v>163</v>
      </c>
      <c r="B467" t="str">
        <f>VLOOKUP(A467,'[1]DB05-17 for Stata'!$B:$D,2,0)</f>
        <v>Sub-Saharan Africa</v>
      </c>
      <c r="C467" t="str">
        <f>VLOOKUP(A467,'[1]DB05-17 for Stata'!$B:$D,3,0)</f>
        <v>Low income</v>
      </c>
      <c r="D467" t="s">
        <v>121</v>
      </c>
      <c r="F467">
        <v>29.43</v>
      </c>
      <c r="H467">
        <v>18.82</v>
      </c>
      <c r="I467">
        <v>13</v>
      </c>
      <c r="J467">
        <v>62</v>
      </c>
      <c r="K467">
        <v>246.4</v>
      </c>
      <c r="L467">
        <v>13</v>
      </c>
      <c r="M467">
        <v>62</v>
      </c>
      <c r="N467">
        <v>246.4</v>
      </c>
      <c r="O467">
        <v>369.3</v>
      </c>
      <c r="Q467">
        <v>60.83</v>
      </c>
      <c r="R467">
        <v>12</v>
      </c>
      <c r="S467">
        <v>176</v>
      </c>
      <c r="T467">
        <v>9.3000000000000007</v>
      </c>
      <c r="AC467">
        <v>42.9</v>
      </c>
      <c r="AD467">
        <v>6</v>
      </c>
      <c r="AE467">
        <v>67</v>
      </c>
      <c r="AF467">
        <v>14057</v>
      </c>
      <c r="AP467">
        <v>45.92</v>
      </c>
      <c r="AQ467">
        <v>6</v>
      </c>
      <c r="AR467">
        <v>44</v>
      </c>
      <c r="AS467">
        <v>18.7</v>
      </c>
      <c r="BA467">
        <v>18.75</v>
      </c>
      <c r="BC467">
        <v>3</v>
      </c>
      <c r="BE467">
        <v>0</v>
      </c>
      <c r="BF467">
        <v>0.2</v>
      </c>
      <c r="BG467">
        <v>0</v>
      </c>
      <c r="BI467">
        <v>33.33</v>
      </c>
      <c r="BK467">
        <v>3.3</v>
      </c>
      <c r="BM467">
        <v>6</v>
      </c>
      <c r="BN467">
        <v>1</v>
      </c>
      <c r="BP467">
        <v>3</v>
      </c>
      <c r="BW467">
        <v>14.91</v>
      </c>
      <c r="BX467">
        <v>54</v>
      </c>
      <c r="BY467">
        <v>732</v>
      </c>
      <c r="BZ467">
        <v>71.3</v>
      </c>
      <c r="CF467">
        <v>13.82</v>
      </c>
      <c r="CO467">
        <v>7</v>
      </c>
      <c r="CP467">
        <v>75</v>
      </c>
      <c r="CQ467">
        <v>5497</v>
      </c>
      <c r="CR467">
        <v>10</v>
      </c>
      <c r="CS467">
        <v>100</v>
      </c>
      <c r="CT467">
        <v>6345</v>
      </c>
      <c r="CV467">
        <v>45.05</v>
      </c>
      <c r="CW467">
        <v>743</v>
      </c>
      <c r="CX467">
        <v>45.7</v>
      </c>
      <c r="DA467">
        <v>0</v>
      </c>
      <c r="DB467">
        <v>0</v>
      </c>
      <c r="DD467">
        <v>60</v>
      </c>
    </row>
    <row r="468" spans="1:114" x14ac:dyDescent="0.2">
      <c r="A468" t="s">
        <v>163</v>
      </c>
      <c r="B468" t="str">
        <f>VLOOKUP(A468,'[1]DB05-17 for Stata'!$B:$D,2,0)</f>
        <v>Sub-Saharan Africa</v>
      </c>
      <c r="C468" t="str">
        <f>VLOOKUP(A468,'[1]DB05-17 for Stata'!$B:$D,3,0)</f>
        <v>Low income</v>
      </c>
      <c r="D468" t="s">
        <v>122</v>
      </c>
      <c r="H468">
        <v>19.079999999999998</v>
      </c>
      <c r="I468">
        <v>13</v>
      </c>
      <c r="J468">
        <v>62</v>
      </c>
      <c r="K468">
        <v>253.1</v>
      </c>
      <c r="L468">
        <v>13</v>
      </c>
      <c r="M468">
        <v>62</v>
      </c>
      <c r="N468">
        <v>253.1</v>
      </c>
      <c r="O468">
        <v>365.1</v>
      </c>
      <c r="Q468">
        <v>60.51</v>
      </c>
      <c r="R468">
        <v>12</v>
      </c>
      <c r="S468">
        <v>176</v>
      </c>
      <c r="T468">
        <v>9.5</v>
      </c>
      <c r="AP468">
        <v>45.92</v>
      </c>
      <c r="AQ468">
        <v>6</v>
      </c>
      <c r="AR468">
        <v>44</v>
      </c>
      <c r="AS468">
        <v>18.7</v>
      </c>
      <c r="BA468">
        <v>18.75</v>
      </c>
      <c r="BC468">
        <v>3</v>
      </c>
      <c r="BE468">
        <v>0</v>
      </c>
      <c r="BF468">
        <v>0.6</v>
      </c>
      <c r="BG468">
        <v>0</v>
      </c>
      <c r="BI468">
        <v>33.33</v>
      </c>
      <c r="BK468">
        <v>3.3</v>
      </c>
      <c r="BM468">
        <v>6</v>
      </c>
      <c r="BN468">
        <v>1</v>
      </c>
      <c r="BP468">
        <v>3</v>
      </c>
      <c r="BW468">
        <v>14.91</v>
      </c>
      <c r="BX468">
        <v>54</v>
      </c>
      <c r="BY468">
        <v>732</v>
      </c>
      <c r="BZ468">
        <v>71.3</v>
      </c>
      <c r="CF468">
        <v>13.82</v>
      </c>
      <c r="CO468">
        <v>7</v>
      </c>
      <c r="CP468">
        <v>78</v>
      </c>
      <c r="CQ468">
        <v>5367</v>
      </c>
      <c r="CR468">
        <v>10</v>
      </c>
      <c r="CS468">
        <v>102</v>
      </c>
      <c r="CT468">
        <v>6215</v>
      </c>
      <c r="CV468">
        <v>45.05</v>
      </c>
      <c r="CW468">
        <v>743</v>
      </c>
      <c r="CX468">
        <v>45.7</v>
      </c>
      <c r="DA468">
        <v>0</v>
      </c>
      <c r="DB468">
        <v>0</v>
      </c>
      <c r="DD468">
        <v>60</v>
      </c>
    </row>
    <row r="469" spans="1:114" x14ac:dyDescent="0.2">
      <c r="A469" t="s">
        <v>163</v>
      </c>
      <c r="B469" t="str">
        <f>VLOOKUP(A469,'[1]DB05-17 for Stata'!$B:$D,2,0)</f>
        <v>Sub-Saharan Africa</v>
      </c>
      <c r="C469" t="str">
        <f>VLOOKUP(A469,'[1]DB05-17 for Stata'!$B:$D,3,0)</f>
        <v>Low income</v>
      </c>
      <c r="D469" t="s">
        <v>123</v>
      </c>
      <c r="H469">
        <v>17</v>
      </c>
      <c r="I469">
        <v>13</v>
      </c>
      <c r="J469">
        <v>62</v>
      </c>
      <c r="K469">
        <v>273.3</v>
      </c>
      <c r="L469">
        <v>13</v>
      </c>
      <c r="M469">
        <v>62</v>
      </c>
      <c r="N469">
        <v>273.3</v>
      </c>
      <c r="O469">
        <v>398.4</v>
      </c>
      <c r="Q469">
        <v>61.15</v>
      </c>
      <c r="R469">
        <v>12</v>
      </c>
      <c r="S469">
        <v>176</v>
      </c>
      <c r="T469">
        <v>9.1</v>
      </c>
      <c r="AP469">
        <v>45.92</v>
      </c>
      <c r="AQ469">
        <v>6</v>
      </c>
      <c r="AR469">
        <v>44</v>
      </c>
      <c r="AS469">
        <v>18.8</v>
      </c>
      <c r="BA469">
        <v>18.75</v>
      </c>
      <c r="BC469">
        <v>3</v>
      </c>
      <c r="BE469">
        <v>0</v>
      </c>
      <c r="BF469">
        <v>0.2</v>
      </c>
      <c r="BG469">
        <v>0</v>
      </c>
      <c r="BI469">
        <v>33.33</v>
      </c>
      <c r="BK469">
        <v>3.3</v>
      </c>
      <c r="BM469">
        <v>6</v>
      </c>
      <c r="BN469">
        <v>1</v>
      </c>
      <c r="BP469">
        <v>3</v>
      </c>
      <c r="BW469">
        <v>13.19</v>
      </c>
      <c r="BX469">
        <v>54</v>
      </c>
      <c r="BY469">
        <v>732</v>
      </c>
      <c r="BZ469">
        <v>74</v>
      </c>
      <c r="CF469">
        <v>13.82</v>
      </c>
      <c r="CO469">
        <v>7</v>
      </c>
      <c r="CP469">
        <v>78</v>
      </c>
      <c r="CQ469">
        <v>4867</v>
      </c>
      <c r="CR469">
        <v>10</v>
      </c>
      <c r="CS469">
        <v>102</v>
      </c>
      <c r="CT469">
        <v>5715</v>
      </c>
      <c r="CV469">
        <v>45.05</v>
      </c>
      <c r="CW469">
        <v>743</v>
      </c>
      <c r="CX469">
        <v>45.7</v>
      </c>
      <c r="DA469">
        <v>0</v>
      </c>
      <c r="DB469">
        <v>0</v>
      </c>
      <c r="DD469">
        <v>60</v>
      </c>
    </row>
    <row r="470" spans="1:114" x14ac:dyDescent="0.2">
      <c r="A470" t="s">
        <v>163</v>
      </c>
      <c r="B470" t="str">
        <f>VLOOKUP(A470,'[1]DB05-17 for Stata'!$B:$D,2,0)</f>
        <v>Sub-Saharan Africa</v>
      </c>
      <c r="C470" t="str">
        <f>VLOOKUP(A470,'[1]DB05-17 for Stata'!$B:$D,3,0)</f>
        <v>Low income</v>
      </c>
      <c r="D470" t="s">
        <v>124</v>
      </c>
      <c r="H470">
        <v>16.899999999999999</v>
      </c>
      <c r="I470">
        <v>13</v>
      </c>
      <c r="J470">
        <v>62</v>
      </c>
      <c r="K470">
        <v>241.6</v>
      </c>
      <c r="L470">
        <v>13</v>
      </c>
      <c r="M470">
        <v>62</v>
      </c>
      <c r="N470">
        <v>241.6</v>
      </c>
      <c r="O470">
        <v>414.1</v>
      </c>
      <c r="Q470">
        <v>60.69</v>
      </c>
      <c r="R470">
        <v>12</v>
      </c>
      <c r="S470">
        <v>176</v>
      </c>
      <c r="T470">
        <v>9.3000000000000007</v>
      </c>
      <c r="AP470">
        <v>45.92</v>
      </c>
      <c r="AQ470">
        <v>6</v>
      </c>
      <c r="AR470">
        <v>44</v>
      </c>
      <c r="AS470">
        <v>18.8</v>
      </c>
      <c r="BA470">
        <v>18.75</v>
      </c>
      <c r="BC470">
        <v>3</v>
      </c>
      <c r="BE470">
        <v>0</v>
      </c>
      <c r="BF470">
        <v>0.2</v>
      </c>
      <c r="BG470">
        <v>0</v>
      </c>
      <c r="BI470">
        <v>33.33</v>
      </c>
      <c r="BK470">
        <v>3.3</v>
      </c>
      <c r="BM470">
        <v>6</v>
      </c>
      <c r="BN470">
        <v>1</v>
      </c>
      <c r="BP470">
        <v>3</v>
      </c>
      <c r="BW470">
        <v>13.19</v>
      </c>
      <c r="BX470">
        <v>54</v>
      </c>
      <c r="BY470">
        <v>732</v>
      </c>
      <c r="BZ470">
        <v>74</v>
      </c>
      <c r="CF470">
        <v>13.82</v>
      </c>
      <c r="CO470">
        <v>7</v>
      </c>
      <c r="CP470">
        <v>78</v>
      </c>
      <c r="CQ470">
        <v>4867</v>
      </c>
      <c r="CR470">
        <v>10</v>
      </c>
      <c r="CS470">
        <v>102</v>
      </c>
      <c r="CT470">
        <v>5715</v>
      </c>
      <c r="CV470">
        <v>45.05</v>
      </c>
      <c r="CW470">
        <v>743</v>
      </c>
      <c r="CX470">
        <v>45.7</v>
      </c>
      <c r="DA470">
        <v>0</v>
      </c>
      <c r="DB470">
        <v>0</v>
      </c>
      <c r="DD470">
        <v>60</v>
      </c>
    </row>
    <row r="471" spans="1:114" x14ac:dyDescent="0.2">
      <c r="A471" t="s">
        <v>163</v>
      </c>
      <c r="B471" t="str">
        <f>VLOOKUP(A471,'[1]DB05-17 for Stata'!$B:$D,2,0)</f>
        <v>Sub-Saharan Africa</v>
      </c>
      <c r="C471" t="str">
        <f>VLOOKUP(A471,'[1]DB05-17 for Stata'!$B:$D,3,0)</f>
        <v>Low income</v>
      </c>
      <c r="D471" t="s">
        <v>125</v>
      </c>
      <c r="H471">
        <v>16.899999999999999</v>
      </c>
      <c r="I471">
        <v>13</v>
      </c>
      <c r="J471">
        <v>62</v>
      </c>
      <c r="K471">
        <v>478.4</v>
      </c>
      <c r="L471">
        <v>13</v>
      </c>
      <c r="M471">
        <v>62</v>
      </c>
      <c r="N471">
        <v>478.4</v>
      </c>
      <c r="O471">
        <v>619.1</v>
      </c>
      <c r="Q471">
        <v>57.95</v>
      </c>
      <c r="R471">
        <v>12</v>
      </c>
      <c r="S471">
        <v>176</v>
      </c>
      <c r="T471">
        <v>11</v>
      </c>
      <c r="AP471">
        <v>45.92</v>
      </c>
      <c r="AQ471">
        <v>6</v>
      </c>
      <c r="AR471">
        <v>44</v>
      </c>
      <c r="AS471">
        <v>18.899999999999999</v>
      </c>
      <c r="BA471">
        <v>18.75</v>
      </c>
      <c r="BC471">
        <v>3</v>
      </c>
      <c r="BE471">
        <v>0</v>
      </c>
      <c r="BF471">
        <v>0.2</v>
      </c>
      <c r="BG471">
        <v>0</v>
      </c>
      <c r="BI471">
        <v>33.33</v>
      </c>
      <c r="BK471">
        <v>3.3</v>
      </c>
      <c r="BM471">
        <v>6</v>
      </c>
      <c r="BN471">
        <v>1</v>
      </c>
      <c r="BP471">
        <v>3</v>
      </c>
      <c r="BW471">
        <v>13.19</v>
      </c>
      <c r="BX471">
        <v>54</v>
      </c>
      <c r="BY471">
        <v>732</v>
      </c>
      <c r="BZ471">
        <v>74</v>
      </c>
      <c r="CF471">
        <v>13.82</v>
      </c>
      <c r="CO471">
        <v>7</v>
      </c>
      <c r="CP471">
        <v>78</v>
      </c>
      <c r="CQ471">
        <v>4867</v>
      </c>
      <c r="CR471">
        <v>10</v>
      </c>
      <c r="CS471">
        <v>102</v>
      </c>
      <c r="CT471">
        <v>5715</v>
      </c>
      <c r="CV471">
        <v>45.05</v>
      </c>
      <c r="CW471">
        <v>743</v>
      </c>
      <c r="CX471">
        <v>45.7</v>
      </c>
      <c r="DA471">
        <v>0</v>
      </c>
      <c r="DB471">
        <v>0</v>
      </c>
      <c r="DD471">
        <v>60</v>
      </c>
    </row>
    <row r="472" spans="1:114" x14ac:dyDescent="0.2">
      <c r="A472" t="s">
        <v>163</v>
      </c>
      <c r="B472" t="str">
        <f>VLOOKUP(A472,'[1]DB05-17 for Stata'!$B:$D,2,0)</f>
        <v>Sub-Saharan Africa</v>
      </c>
      <c r="C472" t="str">
        <f>VLOOKUP(A472,'[1]DB05-17 for Stata'!$B:$D,3,0)</f>
        <v>Low income</v>
      </c>
      <c r="D472" t="s">
        <v>126</v>
      </c>
      <c r="H472">
        <v>16.899999999999999</v>
      </c>
      <c r="I472">
        <v>13</v>
      </c>
      <c r="J472">
        <v>62</v>
      </c>
      <c r="K472">
        <v>483</v>
      </c>
      <c r="L472">
        <v>13</v>
      </c>
      <c r="M472">
        <v>62</v>
      </c>
      <c r="N472">
        <v>483</v>
      </c>
      <c r="O472">
        <v>610.4</v>
      </c>
      <c r="AP472">
        <v>45.92</v>
      </c>
      <c r="AQ472">
        <v>6</v>
      </c>
      <c r="AR472">
        <v>44</v>
      </c>
      <c r="AS472">
        <v>18.899999999999999</v>
      </c>
      <c r="BA472">
        <v>18.75</v>
      </c>
      <c r="BC472">
        <v>3</v>
      </c>
      <c r="BE472">
        <v>0</v>
      </c>
      <c r="BF472">
        <v>0</v>
      </c>
      <c r="BG472">
        <v>0</v>
      </c>
      <c r="CV472">
        <v>45.05</v>
      </c>
      <c r="CW472">
        <v>743</v>
      </c>
      <c r="CX472">
        <v>45.7</v>
      </c>
      <c r="DA472">
        <v>0</v>
      </c>
      <c r="DB472">
        <v>0</v>
      </c>
      <c r="DD472">
        <v>60</v>
      </c>
    </row>
    <row r="473" spans="1:114" x14ac:dyDescent="0.2">
      <c r="A473" t="s">
        <v>163</v>
      </c>
      <c r="B473" t="str">
        <f>VLOOKUP(A473,'[1]DB05-17 for Stata'!$B:$D,2,0)</f>
        <v>Sub-Saharan Africa</v>
      </c>
      <c r="C473" t="str">
        <f>VLOOKUP(A473,'[1]DB05-17 for Stata'!$B:$D,3,0)</f>
        <v>Low income</v>
      </c>
      <c r="D473" t="s">
        <v>128</v>
      </c>
      <c r="H473">
        <v>16.899999999999999</v>
      </c>
      <c r="I473">
        <v>13</v>
      </c>
      <c r="J473">
        <v>62</v>
      </c>
      <c r="K473">
        <v>479.8</v>
      </c>
      <c r="L473">
        <v>13</v>
      </c>
      <c r="M473">
        <v>62</v>
      </c>
      <c r="N473">
        <v>479.8</v>
      </c>
      <c r="O473">
        <v>584.5</v>
      </c>
      <c r="CV473">
        <v>45.05</v>
      </c>
      <c r="CW473">
        <v>743</v>
      </c>
      <c r="CX473">
        <v>45.7</v>
      </c>
      <c r="DA473">
        <v>0</v>
      </c>
      <c r="DB473">
        <v>0</v>
      </c>
      <c r="DD473">
        <v>60</v>
      </c>
    </row>
    <row r="474" spans="1:114" x14ac:dyDescent="0.2">
      <c r="A474" t="s">
        <v>164</v>
      </c>
      <c r="B474" t="str">
        <f>VLOOKUP(A474,'[1]DB05-17 for Stata'!$B:$D,2,0)</f>
        <v>High income: OECD</v>
      </c>
      <c r="C474" t="str">
        <f>VLOOKUP(A474,'[1]DB05-17 for Stata'!$B:$D,3,0)</f>
        <v>High income</v>
      </c>
      <c r="D474" t="s">
        <v>113</v>
      </c>
      <c r="E474">
        <v>57</v>
      </c>
      <c r="F474">
        <v>69.56</v>
      </c>
      <c r="G474">
        <v>59</v>
      </c>
      <c r="H474">
        <v>89.84</v>
      </c>
      <c r="I474">
        <v>7</v>
      </c>
      <c r="J474">
        <v>5.5</v>
      </c>
      <c r="K474">
        <v>0.7</v>
      </c>
      <c r="L474">
        <v>7</v>
      </c>
      <c r="M474">
        <v>5.5</v>
      </c>
      <c r="N474">
        <v>0.7</v>
      </c>
      <c r="O474">
        <v>0</v>
      </c>
      <c r="P474">
        <v>26</v>
      </c>
      <c r="Q474">
        <v>78.83</v>
      </c>
      <c r="R474">
        <v>13</v>
      </c>
      <c r="S474">
        <v>152</v>
      </c>
      <c r="T474">
        <v>0.6</v>
      </c>
      <c r="U474">
        <v>13</v>
      </c>
      <c r="V474">
        <v>2</v>
      </c>
      <c r="W474">
        <v>1</v>
      </c>
      <c r="X474">
        <v>2</v>
      </c>
      <c r="Y474">
        <v>3</v>
      </c>
      <c r="Z474">
        <v>1</v>
      </c>
      <c r="AA474">
        <v>4</v>
      </c>
      <c r="AB474">
        <v>64</v>
      </c>
      <c r="AC474">
        <v>78.31</v>
      </c>
      <c r="AD474">
        <v>6</v>
      </c>
      <c r="AE474">
        <v>43</v>
      </c>
      <c r="AF474">
        <v>70.5</v>
      </c>
      <c r="AG474">
        <v>6</v>
      </c>
      <c r="AH474">
        <v>2</v>
      </c>
      <c r="AI474">
        <v>1</v>
      </c>
      <c r="AJ474">
        <v>1</v>
      </c>
      <c r="AK474">
        <v>1</v>
      </c>
      <c r="AL474">
        <v>1</v>
      </c>
      <c r="AM474">
        <v>0</v>
      </c>
      <c r="AN474">
        <v>10.5</v>
      </c>
      <c r="AO474">
        <v>58</v>
      </c>
      <c r="AP474">
        <v>70.89</v>
      </c>
      <c r="AQ474">
        <v>6</v>
      </c>
      <c r="AR474">
        <v>28.5</v>
      </c>
      <c r="AS474">
        <v>1.2</v>
      </c>
      <c r="AT474">
        <v>14</v>
      </c>
      <c r="AU474">
        <v>2</v>
      </c>
      <c r="AV474">
        <v>3.5</v>
      </c>
      <c r="AW474">
        <v>4</v>
      </c>
      <c r="AX474">
        <v>5.5</v>
      </c>
      <c r="AY474" t="s">
        <v>114</v>
      </c>
      <c r="AZ474">
        <v>82</v>
      </c>
      <c r="BA474">
        <v>50</v>
      </c>
      <c r="BB474">
        <v>4</v>
      </c>
      <c r="BD474">
        <v>6</v>
      </c>
      <c r="BF474">
        <v>48.4</v>
      </c>
      <c r="BG474">
        <v>12.4</v>
      </c>
      <c r="BH474">
        <v>32</v>
      </c>
      <c r="BI474">
        <v>65</v>
      </c>
      <c r="BJ474">
        <v>6.5</v>
      </c>
      <c r="BL474">
        <v>7</v>
      </c>
      <c r="BM474">
        <v>8</v>
      </c>
      <c r="BN474">
        <v>6</v>
      </c>
      <c r="BO474">
        <v>7</v>
      </c>
      <c r="BQ474">
        <v>6</v>
      </c>
      <c r="BR474">
        <v>10</v>
      </c>
      <c r="BS474">
        <v>6</v>
      </c>
      <c r="BT474">
        <v>2</v>
      </c>
      <c r="BU474">
        <v>120</v>
      </c>
      <c r="BV474">
        <v>5.6</v>
      </c>
      <c r="BW474">
        <v>63.85</v>
      </c>
      <c r="BX474">
        <v>7</v>
      </c>
      <c r="BY474">
        <v>291</v>
      </c>
      <c r="BZ474">
        <v>30.5</v>
      </c>
      <c r="CA474">
        <v>23.9</v>
      </c>
      <c r="CB474">
        <v>4</v>
      </c>
      <c r="CC474">
        <v>2.6</v>
      </c>
      <c r="CD474" t="s">
        <v>114</v>
      </c>
      <c r="CE474">
        <v>65</v>
      </c>
      <c r="CF474">
        <v>80.56</v>
      </c>
      <c r="CG474">
        <v>60</v>
      </c>
      <c r="CH474">
        <v>290</v>
      </c>
      <c r="CI474">
        <v>24</v>
      </c>
      <c r="CJ474">
        <v>50</v>
      </c>
      <c r="CK474">
        <v>54</v>
      </c>
      <c r="CL474">
        <v>290</v>
      </c>
      <c r="CM474">
        <v>36</v>
      </c>
      <c r="CN474">
        <v>50</v>
      </c>
      <c r="CU474">
        <v>56</v>
      </c>
      <c r="CV474">
        <v>62.81</v>
      </c>
      <c r="CW474">
        <v>480</v>
      </c>
      <c r="CX474">
        <v>28.6</v>
      </c>
      <c r="CY474">
        <v>9</v>
      </c>
      <c r="CZ474">
        <v>55</v>
      </c>
      <c r="DA474">
        <v>55.51</v>
      </c>
      <c r="DB474">
        <v>33.5</v>
      </c>
      <c r="DC474">
        <v>3.2</v>
      </c>
      <c r="DD474">
        <v>14.5</v>
      </c>
      <c r="DE474">
        <v>0</v>
      </c>
      <c r="DF474">
        <v>12</v>
      </c>
      <c r="DG474">
        <v>2.5</v>
      </c>
      <c r="DH474">
        <v>4.5</v>
      </c>
      <c r="DI474">
        <v>2</v>
      </c>
      <c r="DJ474">
        <v>3</v>
      </c>
    </row>
    <row r="475" spans="1:114" x14ac:dyDescent="0.2">
      <c r="A475" t="s">
        <v>164</v>
      </c>
      <c r="B475" t="str">
        <f>VLOOKUP(A475,'[1]DB05-17 for Stata'!$B:$D,2,0)</f>
        <v>High income: OECD</v>
      </c>
      <c r="C475" t="str">
        <f>VLOOKUP(A475,'[1]DB05-17 for Stata'!$B:$D,3,0)</f>
        <v>High income</v>
      </c>
      <c r="D475" t="s">
        <v>115</v>
      </c>
      <c r="E475">
        <v>55</v>
      </c>
      <c r="F475">
        <v>69.48</v>
      </c>
      <c r="G475">
        <v>56</v>
      </c>
      <c r="H475">
        <v>89.84</v>
      </c>
      <c r="I475">
        <v>7</v>
      </c>
      <c r="J475">
        <v>5.5</v>
      </c>
      <c r="K475">
        <v>0.7</v>
      </c>
      <c r="L475">
        <v>7</v>
      </c>
      <c r="M475">
        <v>5.5</v>
      </c>
      <c r="N475">
        <v>0.7</v>
      </c>
      <c r="O475">
        <v>0</v>
      </c>
      <c r="P475">
        <v>22</v>
      </c>
      <c r="Q475">
        <v>78.78</v>
      </c>
      <c r="R475">
        <v>13</v>
      </c>
      <c r="S475">
        <v>152</v>
      </c>
      <c r="T475">
        <v>0.6</v>
      </c>
      <c r="U475">
        <v>13</v>
      </c>
      <c r="V475">
        <v>2</v>
      </c>
      <c r="W475">
        <v>1</v>
      </c>
      <c r="X475">
        <v>2</v>
      </c>
      <c r="Y475">
        <v>3</v>
      </c>
      <c r="Z475">
        <v>1</v>
      </c>
      <c r="AA475">
        <v>4</v>
      </c>
      <c r="AB475">
        <v>59</v>
      </c>
      <c r="AC475">
        <v>78.31</v>
      </c>
      <c r="AD475">
        <v>6</v>
      </c>
      <c r="AE475">
        <v>43</v>
      </c>
      <c r="AF475">
        <v>72.3</v>
      </c>
      <c r="AG475">
        <v>6</v>
      </c>
      <c r="AH475">
        <v>2</v>
      </c>
      <c r="AI475">
        <v>1</v>
      </c>
      <c r="AJ475">
        <v>1</v>
      </c>
      <c r="AK475">
        <v>1</v>
      </c>
      <c r="AL475">
        <v>1</v>
      </c>
      <c r="AM475">
        <v>0</v>
      </c>
      <c r="AN475">
        <v>10.1</v>
      </c>
      <c r="AO475">
        <v>57</v>
      </c>
      <c r="AP475">
        <v>70.89</v>
      </c>
      <c r="AQ475">
        <v>6</v>
      </c>
      <c r="AR475">
        <v>28.5</v>
      </c>
      <c r="AS475">
        <v>1.2</v>
      </c>
      <c r="AT475">
        <v>14</v>
      </c>
      <c r="AU475">
        <v>2</v>
      </c>
      <c r="AV475">
        <v>3.5</v>
      </c>
      <c r="AW475">
        <v>4</v>
      </c>
      <c r="AX475">
        <v>5.5</v>
      </c>
      <c r="AY475" t="s">
        <v>114</v>
      </c>
      <c r="AZ475">
        <v>78</v>
      </c>
      <c r="BA475">
        <v>50</v>
      </c>
      <c r="BB475">
        <v>4</v>
      </c>
      <c r="BD475">
        <v>6</v>
      </c>
      <c r="BF475">
        <v>45.1</v>
      </c>
      <c r="BG475">
        <v>11.2</v>
      </c>
      <c r="BH475">
        <v>30</v>
      </c>
      <c r="BI475">
        <v>65</v>
      </c>
      <c r="BJ475">
        <v>6.5</v>
      </c>
      <c r="BL475">
        <v>7</v>
      </c>
      <c r="BM475">
        <v>8</v>
      </c>
      <c r="BN475">
        <v>6</v>
      </c>
      <c r="BO475">
        <v>7</v>
      </c>
      <c r="BQ475">
        <v>6</v>
      </c>
      <c r="BR475">
        <v>10</v>
      </c>
      <c r="BS475">
        <v>6</v>
      </c>
      <c r="BT475">
        <v>2</v>
      </c>
      <c r="BU475">
        <v>116</v>
      </c>
      <c r="BV475">
        <v>5.6</v>
      </c>
      <c r="BW475">
        <v>64.400000000000006</v>
      </c>
      <c r="BX475">
        <v>7</v>
      </c>
      <c r="BY475">
        <v>291</v>
      </c>
      <c r="BZ475">
        <v>28.9</v>
      </c>
      <c r="CA475">
        <v>22.3</v>
      </c>
      <c r="CB475">
        <v>4</v>
      </c>
      <c r="CC475">
        <v>2.6</v>
      </c>
      <c r="CE475">
        <v>64</v>
      </c>
      <c r="CF475">
        <v>80.56</v>
      </c>
      <c r="CG475">
        <v>60</v>
      </c>
      <c r="CH475">
        <v>290</v>
      </c>
      <c r="CI475">
        <v>24</v>
      </c>
      <c r="CJ475">
        <v>50</v>
      </c>
      <c r="CK475">
        <v>54</v>
      </c>
      <c r="CL475">
        <v>290</v>
      </c>
      <c r="CM475">
        <v>36</v>
      </c>
      <c r="CN475">
        <v>50</v>
      </c>
      <c r="CU475">
        <v>57</v>
      </c>
      <c r="CV475">
        <v>62.81</v>
      </c>
      <c r="CW475">
        <v>480</v>
      </c>
      <c r="CX475">
        <v>28.6</v>
      </c>
      <c r="CY475">
        <v>9</v>
      </c>
      <c r="CZ475">
        <v>56</v>
      </c>
      <c r="DA475">
        <v>54.18</v>
      </c>
      <c r="DB475">
        <v>31</v>
      </c>
      <c r="DC475">
        <v>3.2</v>
      </c>
      <c r="DD475">
        <v>14.5</v>
      </c>
      <c r="DE475">
        <v>0</v>
      </c>
      <c r="DF475">
        <v>12</v>
      </c>
      <c r="DG475">
        <v>2.5</v>
      </c>
      <c r="DH475">
        <v>4.5</v>
      </c>
      <c r="DI475">
        <v>2</v>
      </c>
      <c r="DJ475">
        <v>3</v>
      </c>
    </row>
    <row r="476" spans="1:114" x14ac:dyDescent="0.2">
      <c r="A476" t="s">
        <v>164</v>
      </c>
      <c r="B476" t="str">
        <f>VLOOKUP(A476,'[1]DB05-17 for Stata'!$B:$D,2,0)</f>
        <v>High income: OECD</v>
      </c>
      <c r="C476" t="str">
        <f>VLOOKUP(A476,'[1]DB05-17 for Stata'!$B:$D,3,0)</f>
        <v>High income</v>
      </c>
      <c r="D476" t="s">
        <v>116</v>
      </c>
      <c r="F476">
        <v>70.89</v>
      </c>
      <c r="H476">
        <v>89.83</v>
      </c>
      <c r="I476">
        <v>7</v>
      </c>
      <c r="J476">
        <v>5.5</v>
      </c>
      <c r="K476">
        <v>0.7</v>
      </c>
      <c r="L476">
        <v>7</v>
      </c>
      <c r="M476">
        <v>5.5</v>
      </c>
      <c r="N476">
        <v>0.7</v>
      </c>
      <c r="O476">
        <v>0</v>
      </c>
      <c r="Q476">
        <v>78.77</v>
      </c>
      <c r="R476">
        <v>13</v>
      </c>
      <c r="S476">
        <v>152</v>
      </c>
      <c r="T476">
        <v>0.7</v>
      </c>
      <c r="U476">
        <v>13</v>
      </c>
      <c r="V476">
        <v>2</v>
      </c>
      <c r="W476">
        <v>1</v>
      </c>
      <c r="X476">
        <v>2</v>
      </c>
      <c r="Y476">
        <v>3</v>
      </c>
      <c r="Z476">
        <v>1</v>
      </c>
      <c r="AA476">
        <v>4</v>
      </c>
      <c r="AC476">
        <v>78.34</v>
      </c>
      <c r="AD476">
        <v>6</v>
      </c>
      <c r="AE476">
        <v>43</v>
      </c>
      <c r="AF476">
        <v>62.1</v>
      </c>
      <c r="AG476">
        <v>6</v>
      </c>
      <c r="AH476">
        <v>2</v>
      </c>
      <c r="AI476">
        <v>1</v>
      </c>
      <c r="AJ476">
        <v>1</v>
      </c>
      <c r="AK476">
        <v>1</v>
      </c>
      <c r="AL476">
        <v>1</v>
      </c>
      <c r="AM476">
        <v>0</v>
      </c>
      <c r="AN476">
        <v>9.8000000000000007</v>
      </c>
      <c r="AP476">
        <v>71.72</v>
      </c>
      <c r="AQ476">
        <v>6</v>
      </c>
      <c r="AR476">
        <v>28.5</v>
      </c>
      <c r="AS476">
        <v>1.2</v>
      </c>
      <c r="AT476">
        <v>15</v>
      </c>
      <c r="AU476">
        <v>2</v>
      </c>
      <c r="AV476">
        <v>3.5</v>
      </c>
      <c r="AW476">
        <v>4</v>
      </c>
      <c r="AX476">
        <v>5.5</v>
      </c>
      <c r="BA476">
        <v>50</v>
      </c>
      <c r="BB476">
        <v>4</v>
      </c>
      <c r="BD476">
        <v>6</v>
      </c>
      <c r="BF476">
        <v>44.7</v>
      </c>
      <c r="BG476">
        <v>8.8000000000000007</v>
      </c>
      <c r="BI476">
        <v>65</v>
      </c>
      <c r="BJ476">
        <v>6.5</v>
      </c>
      <c r="BL476">
        <v>7</v>
      </c>
      <c r="BM476">
        <v>8</v>
      </c>
      <c r="BN476">
        <v>6</v>
      </c>
      <c r="BO476">
        <v>7</v>
      </c>
      <c r="BP476">
        <v>6</v>
      </c>
      <c r="BQ476">
        <v>6</v>
      </c>
      <c r="BR476">
        <v>10</v>
      </c>
      <c r="BS476">
        <v>6</v>
      </c>
      <c r="BT476">
        <v>2</v>
      </c>
      <c r="BW476">
        <v>84.5</v>
      </c>
      <c r="BX476">
        <v>7</v>
      </c>
      <c r="BY476">
        <v>291</v>
      </c>
      <c r="BZ476">
        <v>27.9</v>
      </c>
      <c r="CA476">
        <v>21.2</v>
      </c>
      <c r="CB476">
        <v>4</v>
      </c>
      <c r="CC476">
        <v>2.7</v>
      </c>
      <c r="CF476">
        <v>80.56</v>
      </c>
      <c r="CG476">
        <v>60</v>
      </c>
      <c r="CH476">
        <v>290</v>
      </c>
      <c r="CI476">
        <v>24</v>
      </c>
      <c r="CJ476">
        <v>50</v>
      </c>
      <c r="CK476">
        <v>54</v>
      </c>
      <c r="CL476">
        <v>290</v>
      </c>
      <c r="CM476">
        <v>36</v>
      </c>
      <c r="CN476">
        <v>50</v>
      </c>
      <c r="CO476">
        <v>5</v>
      </c>
      <c r="CP476">
        <v>15</v>
      </c>
      <c r="CQ476">
        <v>910</v>
      </c>
      <c r="CR476">
        <v>5</v>
      </c>
      <c r="CS476">
        <v>12</v>
      </c>
      <c r="CT476">
        <v>860</v>
      </c>
      <c r="CV476">
        <v>62.81</v>
      </c>
      <c r="CW476">
        <v>480</v>
      </c>
      <c r="CX476">
        <v>28.6</v>
      </c>
      <c r="CY476">
        <v>9</v>
      </c>
      <c r="DA476">
        <v>47.38</v>
      </c>
      <c r="DB476">
        <v>30</v>
      </c>
      <c r="DC476">
        <v>3.2</v>
      </c>
      <c r="DD476">
        <v>14.5</v>
      </c>
      <c r="DE476">
        <v>0</v>
      </c>
      <c r="DF476">
        <v>10</v>
      </c>
      <c r="DG476">
        <v>2.5</v>
      </c>
      <c r="DH476">
        <v>4.5</v>
      </c>
      <c r="DI476">
        <v>1</v>
      </c>
      <c r="DJ476">
        <v>2</v>
      </c>
    </row>
    <row r="477" spans="1:114" x14ac:dyDescent="0.2">
      <c r="A477" t="s">
        <v>164</v>
      </c>
      <c r="B477" t="str">
        <f>VLOOKUP(A477,'[1]DB05-17 for Stata'!$B:$D,2,0)</f>
        <v>High income: OECD</v>
      </c>
      <c r="C477" t="str">
        <f>VLOOKUP(A477,'[1]DB05-17 for Stata'!$B:$D,3,0)</f>
        <v>High income</v>
      </c>
      <c r="D477" t="s">
        <v>117</v>
      </c>
      <c r="F477">
        <v>72.12</v>
      </c>
      <c r="H477">
        <v>89.83</v>
      </c>
      <c r="I477">
        <v>7</v>
      </c>
      <c r="J477">
        <v>5.5</v>
      </c>
      <c r="K477">
        <v>0.7</v>
      </c>
      <c r="L477">
        <v>7</v>
      </c>
      <c r="M477">
        <v>5.5</v>
      </c>
      <c r="N477">
        <v>0.7</v>
      </c>
      <c r="O477">
        <v>0</v>
      </c>
      <c r="Q477">
        <v>76.099999999999994</v>
      </c>
      <c r="R477">
        <v>13</v>
      </c>
      <c r="S477">
        <v>152</v>
      </c>
      <c r="T477">
        <v>0.7</v>
      </c>
      <c r="AC477">
        <v>79.45</v>
      </c>
      <c r="AD477">
        <v>6</v>
      </c>
      <c r="AE477">
        <v>43</v>
      </c>
      <c r="AF477">
        <v>63.9</v>
      </c>
      <c r="AP477">
        <v>78.95</v>
      </c>
      <c r="AQ477">
        <v>6</v>
      </c>
      <c r="AR477">
        <v>28.5</v>
      </c>
      <c r="AS477">
        <v>1.2</v>
      </c>
      <c r="BA477">
        <v>68.75</v>
      </c>
      <c r="BB477">
        <v>4</v>
      </c>
      <c r="BC477">
        <v>6</v>
      </c>
      <c r="BD477">
        <v>6</v>
      </c>
      <c r="BE477">
        <v>5</v>
      </c>
      <c r="BF477">
        <v>40.5</v>
      </c>
      <c r="BG477">
        <v>5.9</v>
      </c>
      <c r="BI477">
        <v>66.67</v>
      </c>
      <c r="BJ477">
        <v>6.5</v>
      </c>
      <c r="BK477">
        <v>6.7</v>
      </c>
      <c r="BL477">
        <v>7</v>
      </c>
      <c r="BM477">
        <v>8</v>
      </c>
      <c r="BN477">
        <v>6</v>
      </c>
      <c r="BO477">
        <v>7</v>
      </c>
      <c r="BP477">
        <v>6</v>
      </c>
      <c r="BQ477">
        <v>6</v>
      </c>
      <c r="BR477">
        <v>10</v>
      </c>
      <c r="BS477">
        <v>6</v>
      </c>
      <c r="BT477">
        <v>2</v>
      </c>
      <c r="BW477">
        <v>84.57</v>
      </c>
      <c r="BX477">
        <v>7</v>
      </c>
      <c r="BY477">
        <v>291</v>
      </c>
      <c r="BZ477">
        <v>27.7</v>
      </c>
      <c r="CA477">
        <v>21.1</v>
      </c>
      <c r="CB477">
        <v>3.8</v>
      </c>
      <c r="CF477">
        <v>81.52</v>
      </c>
      <c r="CO477">
        <v>5</v>
      </c>
      <c r="CP477">
        <v>15</v>
      </c>
      <c r="CQ477">
        <v>980</v>
      </c>
      <c r="CR477">
        <v>5</v>
      </c>
      <c r="CS477">
        <v>12</v>
      </c>
      <c r="CT477">
        <v>930</v>
      </c>
      <c r="CV477">
        <v>63.85</v>
      </c>
      <c r="CW477">
        <v>480</v>
      </c>
      <c r="CX477">
        <v>28.6</v>
      </c>
      <c r="DA477">
        <v>47.01</v>
      </c>
      <c r="DB477">
        <v>29.3</v>
      </c>
      <c r="DD477">
        <v>14.5</v>
      </c>
      <c r="DE477">
        <v>0</v>
      </c>
      <c r="DF477">
        <v>10</v>
      </c>
      <c r="DG477">
        <v>2.5</v>
      </c>
      <c r="DH477">
        <v>4.5</v>
      </c>
      <c r="DI477">
        <v>1</v>
      </c>
      <c r="DJ477">
        <v>2</v>
      </c>
    </row>
    <row r="478" spans="1:114" x14ac:dyDescent="0.2">
      <c r="A478" t="s">
        <v>164</v>
      </c>
      <c r="B478" t="str">
        <f>VLOOKUP(A478,'[1]DB05-17 for Stata'!$B:$D,2,0)</f>
        <v>High income: OECD</v>
      </c>
      <c r="C478" t="str">
        <f>VLOOKUP(A478,'[1]DB05-17 for Stata'!$B:$D,3,0)</f>
        <v>High income</v>
      </c>
      <c r="D478" t="s">
        <v>118</v>
      </c>
      <c r="F478">
        <v>71.48</v>
      </c>
      <c r="H478">
        <v>89.36</v>
      </c>
      <c r="I478">
        <v>7</v>
      </c>
      <c r="J478">
        <v>5.5</v>
      </c>
      <c r="K478">
        <v>4.5</v>
      </c>
      <c r="L478">
        <v>7</v>
      </c>
      <c r="M478">
        <v>5.5</v>
      </c>
      <c r="N478">
        <v>4.5</v>
      </c>
      <c r="O478">
        <v>0</v>
      </c>
      <c r="Q478">
        <v>76.010000000000005</v>
      </c>
      <c r="R478">
        <v>13</v>
      </c>
      <c r="S478">
        <v>152</v>
      </c>
      <c r="T478">
        <v>0.7</v>
      </c>
      <c r="AC478">
        <v>79.430000000000007</v>
      </c>
      <c r="AD478">
        <v>6</v>
      </c>
      <c r="AE478">
        <v>43</v>
      </c>
      <c r="AF478">
        <v>67.599999999999994</v>
      </c>
      <c r="AP478">
        <v>78.53</v>
      </c>
      <c r="AQ478">
        <v>6</v>
      </c>
      <c r="AR478">
        <v>31</v>
      </c>
      <c r="AS478">
        <v>1.3</v>
      </c>
      <c r="BA478">
        <v>62.5</v>
      </c>
      <c r="BC478">
        <v>6</v>
      </c>
      <c r="BE478">
        <v>4</v>
      </c>
      <c r="BF478">
        <v>37.4</v>
      </c>
      <c r="BG478">
        <v>3.5</v>
      </c>
      <c r="BI478">
        <v>66.67</v>
      </c>
      <c r="BK478">
        <v>6.7</v>
      </c>
      <c r="BM478">
        <v>8</v>
      </c>
      <c r="BN478">
        <v>6</v>
      </c>
      <c r="BP478">
        <v>6</v>
      </c>
      <c r="BW478">
        <v>84.57</v>
      </c>
      <c r="BX478">
        <v>7</v>
      </c>
      <c r="BY478">
        <v>291</v>
      </c>
      <c r="BZ478">
        <v>27.7</v>
      </c>
      <c r="CF478">
        <v>81.400000000000006</v>
      </c>
      <c r="CO478">
        <v>5</v>
      </c>
      <c r="CP478">
        <v>15</v>
      </c>
      <c r="CQ478">
        <v>980</v>
      </c>
      <c r="CR478">
        <v>5</v>
      </c>
      <c r="CS478">
        <v>12</v>
      </c>
      <c r="CT478">
        <v>930</v>
      </c>
      <c r="CV478">
        <v>63.85</v>
      </c>
      <c r="CW478">
        <v>480</v>
      </c>
      <c r="CX478">
        <v>28.6</v>
      </c>
      <c r="DA478">
        <v>32.47</v>
      </c>
      <c r="DB478">
        <v>30.2</v>
      </c>
      <c r="DD478">
        <v>14.5</v>
      </c>
      <c r="DE478">
        <v>0</v>
      </c>
    </row>
    <row r="479" spans="1:114" x14ac:dyDescent="0.2">
      <c r="A479" t="s">
        <v>164</v>
      </c>
      <c r="B479" t="str">
        <f>VLOOKUP(A479,'[1]DB05-17 for Stata'!$B:$D,2,0)</f>
        <v>High income: OECD</v>
      </c>
      <c r="C479" t="str">
        <f>VLOOKUP(A479,'[1]DB05-17 for Stata'!$B:$D,3,0)</f>
        <v>High income</v>
      </c>
      <c r="D479" t="s">
        <v>119</v>
      </c>
      <c r="F479">
        <v>72.209999999999994</v>
      </c>
      <c r="H479">
        <v>88.78</v>
      </c>
      <c r="I479">
        <v>7</v>
      </c>
      <c r="J479">
        <v>7.5</v>
      </c>
      <c r="K479">
        <v>5.0999999999999996</v>
      </c>
      <c r="L479">
        <v>7</v>
      </c>
      <c r="M479">
        <v>7.5</v>
      </c>
      <c r="N479">
        <v>5.0999999999999996</v>
      </c>
      <c r="O479">
        <v>0</v>
      </c>
      <c r="Q479">
        <v>75.790000000000006</v>
      </c>
      <c r="R479">
        <v>13</v>
      </c>
      <c r="S479">
        <v>152</v>
      </c>
      <c r="T479">
        <v>0.9</v>
      </c>
      <c r="AC479">
        <v>79.39</v>
      </c>
      <c r="AD479">
        <v>6</v>
      </c>
      <c r="AE479">
        <v>43</v>
      </c>
      <c r="AF479">
        <v>77.599999999999994</v>
      </c>
      <c r="AP479">
        <v>78.510000000000005</v>
      </c>
      <c r="AQ479">
        <v>6</v>
      </c>
      <c r="AR479">
        <v>31</v>
      </c>
      <c r="AS479">
        <v>1.3</v>
      </c>
      <c r="BA479">
        <v>68.75</v>
      </c>
      <c r="BC479">
        <v>6</v>
      </c>
      <c r="BE479">
        <v>5</v>
      </c>
      <c r="BF479">
        <v>35.6</v>
      </c>
      <c r="BG479">
        <v>25.8</v>
      </c>
      <c r="BI479">
        <v>66.67</v>
      </c>
      <c r="BK479">
        <v>6.7</v>
      </c>
      <c r="BM479">
        <v>8</v>
      </c>
      <c r="BN479">
        <v>6</v>
      </c>
      <c r="BP479">
        <v>6</v>
      </c>
      <c r="BW479">
        <v>84.02</v>
      </c>
      <c r="BX479">
        <v>7</v>
      </c>
      <c r="BY479">
        <v>316</v>
      </c>
      <c r="BZ479">
        <v>24.5</v>
      </c>
      <c r="CF479">
        <v>80.930000000000007</v>
      </c>
      <c r="CO479">
        <v>5</v>
      </c>
      <c r="CP479">
        <v>17</v>
      </c>
      <c r="CQ479">
        <v>795</v>
      </c>
      <c r="CR479">
        <v>5</v>
      </c>
      <c r="CS479">
        <v>15</v>
      </c>
      <c r="CT479">
        <v>760</v>
      </c>
      <c r="CV479">
        <v>63.85</v>
      </c>
      <c r="CW479">
        <v>480</v>
      </c>
      <c r="CX479">
        <v>28.6</v>
      </c>
      <c r="DA479">
        <v>35.369999999999997</v>
      </c>
      <c r="DB479">
        <v>32.9</v>
      </c>
      <c r="DD479">
        <v>14.5</v>
      </c>
      <c r="DE479">
        <v>0</v>
      </c>
    </row>
    <row r="480" spans="1:114" x14ac:dyDescent="0.2">
      <c r="A480" t="s">
        <v>164</v>
      </c>
      <c r="B480" t="str">
        <f>VLOOKUP(A480,'[1]DB05-17 for Stata'!$B:$D,2,0)</f>
        <v>High income: OECD</v>
      </c>
      <c r="C480" t="str">
        <f>VLOOKUP(A480,'[1]DB05-17 for Stata'!$B:$D,3,0)</f>
        <v>High income</v>
      </c>
      <c r="D480" t="s">
        <v>120</v>
      </c>
      <c r="F480">
        <v>69.66</v>
      </c>
      <c r="H480">
        <v>80.31</v>
      </c>
      <c r="I480">
        <v>8</v>
      </c>
      <c r="J480">
        <v>34.5</v>
      </c>
      <c r="K480">
        <v>6.8</v>
      </c>
      <c r="L480">
        <v>8</v>
      </c>
      <c r="M480">
        <v>34.5</v>
      </c>
      <c r="N480">
        <v>6.8</v>
      </c>
      <c r="O480">
        <v>0</v>
      </c>
      <c r="Q480">
        <v>69.03</v>
      </c>
      <c r="R480">
        <v>15</v>
      </c>
      <c r="S480">
        <v>193</v>
      </c>
      <c r="T480">
        <v>1</v>
      </c>
      <c r="AC480">
        <v>79.37</v>
      </c>
      <c r="AD480">
        <v>6</v>
      </c>
      <c r="AE480">
        <v>43</v>
      </c>
      <c r="AF480">
        <v>82.5</v>
      </c>
      <c r="AP480">
        <v>78.5</v>
      </c>
      <c r="AQ480">
        <v>6</v>
      </c>
      <c r="AR480">
        <v>31</v>
      </c>
      <c r="AS480">
        <v>1.3</v>
      </c>
      <c r="BA480">
        <v>56.25</v>
      </c>
      <c r="BC480">
        <v>4</v>
      </c>
      <c r="BE480">
        <v>5</v>
      </c>
      <c r="BF480">
        <v>30.9</v>
      </c>
      <c r="BG480">
        <v>22.9</v>
      </c>
      <c r="BI480">
        <v>66.67</v>
      </c>
      <c r="BK480">
        <v>6.7</v>
      </c>
      <c r="BM480">
        <v>8</v>
      </c>
      <c r="BN480">
        <v>6</v>
      </c>
      <c r="BP480">
        <v>6</v>
      </c>
      <c r="BW480">
        <v>84.02</v>
      </c>
      <c r="BX480">
        <v>7</v>
      </c>
      <c r="BY480">
        <v>316</v>
      </c>
      <c r="BZ480">
        <v>24.5</v>
      </c>
      <c r="CF480">
        <v>80.56</v>
      </c>
      <c r="CO480">
        <v>5</v>
      </c>
      <c r="CP480">
        <v>17</v>
      </c>
      <c r="CQ480">
        <v>745</v>
      </c>
      <c r="CR480">
        <v>5</v>
      </c>
      <c r="CS480">
        <v>16</v>
      </c>
      <c r="CT480">
        <v>710</v>
      </c>
      <c r="CV480">
        <v>63.85</v>
      </c>
      <c r="CW480">
        <v>480</v>
      </c>
      <c r="CX480">
        <v>28.6</v>
      </c>
      <c r="DA480">
        <v>38.06</v>
      </c>
      <c r="DB480">
        <v>35.4</v>
      </c>
      <c r="DD480">
        <v>14.5</v>
      </c>
    </row>
    <row r="481" spans="1:110" x14ac:dyDescent="0.2">
      <c r="A481" t="s">
        <v>164</v>
      </c>
      <c r="B481" t="str">
        <f>VLOOKUP(A481,'[1]DB05-17 for Stata'!$B:$D,2,0)</f>
        <v>High income: OECD</v>
      </c>
      <c r="C481" t="str">
        <f>VLOOKUP(A481,'[1]DB05-17 for Stata'!$B:$D,3,0)</f>
        <v>High income</v>
      </c>
      <c r="D481" t="s">
        <v>121</v>
      </c>
      <c r="F481">
        <v>68.27</v>
      </c>
      <c r="H481">
        <v>77.45</v>
      </c>
      <c r="I481">
        <v>9</v>
      </c>
      <c r="J481">
        <v>40</v>
      </c>
      <c r="K481">
        <v>6.9</v>
      </c>
      <c r="L481">
        <v>9</v>
      </c>
      <c r="M481">
        <v>40</v>
      </c>
      <c r="N481">
        <v>6.9</v>
      </c>
      <c r="O481">
        <v>0</v>
      </c>
      <c r="Q481">
        <v>68.97</v>
      </c>
      <c r="R481">
        <v>15</v>
      </c>
      <c r="S481">
        <v>193</v>
      </c>
      <c r="T481">
        <v>1</v>
      </c>
      <c r="AC481">
        <v>79.349999999999994</v>
      </c>
      <c r="AD481">
        <v>6</v>
      </c>
      <c r="AE481">
        <v>43</v>
      </c>
      <c r="AF481">
        <v>88.2</v>
      </c>
      <c r="AP481">
        <v>78.489999999999995</v>
      </c>
      <c r="AQ481">
        <v>6</v>
      </c>
      <c r="AR481">
        <v>31</v>
      </c>
      <c r="AS481">
        <v>1.3</v>
      </c>
      <c r="BA481">
        <v>56.25</v>
      </c>
      <c r="BC481">
        <v>4</v>
      </c>
      <c r="BE481">
        <v>5</v>
      </c>
      <c r="BF481">
        <v>32.9</v>
      </c>
      <c r="BG481">
        <v>33.9</v>
      </c>
      <c r="BI481">
        <v>63.33</v>
      </c>
      <c r="BK481">
        <v>6.3</v>
      </c>
      <c r="BM481">
        <v>7</v>
      </c>
      <c r="BN481">
        <v>6</v>
      </c>
      <c r="BP481">
        <v>6</v>
      </c>
      <c r="BW481">
        <v>83.47</v>
      </c>
      <c r="BX481">
        <v>8</v>
      </c>
      <c r="BY481">
        <v>316</v>
      </c>
      <c r="BZ481">
        <v>24.8</v>
      </c>
      <c r="CF481">
        <v>80.349999999999994</v>
      </c>
      <c r="CO481">
        <v>5</v>
      </c>
      <c r="CP481">
        <v>17</v>
      </c>
      <c r="CQ481">
        <v>745</v>
      </c>
      <c r="CR481">
        <v>5</v>
      </c>
      <c r="CS481">
        <v>16</v>
      </c>
      <c r="CT481">
        <v>710</v>
      </c>
      <c r="CV481">
        <v>63.85</v>
      </c>
      <c r="CW481">
        <v>480</v>
      </c>
      <c r="CX481">
        <v>28.6</v>
      </c>
      <c r="DA481">
        <v>31.15</v>
      </c>
      <c r="DB481">
        <v>28.9</v>
      </c>
      <c r="DD481">
        <v>14.5</v>
      </c>
    </row>
    <row r="482" spans="1:110" x14ac:dyDescent="0.2">
      <c r="A482" t="s">
        <v>164</v>
      </c>
      <c r="B482" t="str">
        <f>VLOOKUP(A482,'[1]DB05-17 for Stata'!$B:$D,2,0)</f>
        <v>High income: OECD</v>
      </c>
      <c r="C482" t="str">
        <f>VLOOKUP(A482,'[1]DB05-17 for Stata'!$B:$D,3,0)</f>
        <v>High income</v>
      </c>
      <c r="D482" t="s">
        <v>122</v>
      </c>
      <c r="H482">
        <v>77.38</v>
      </c>
      <c r="I482">
        <v>9</v>
      </c>
      <c r="J482">
        <v>40</v>
      </c>
      <c r="K482">
        <v>7.5</v>
      </c>
      <c r="L482">
        <v>9</v>
      </c>
      <c r="M482">
        <v>40</v>
      </c>
      <c r="N482">
        <v>7.5</v>
      </c>
      <c r="O482">
        <v>0</v>
      </c>
      <c r="Q482">
        <v>68.91</v>
      </c>
      <c r="R482">
        <v>15</v>
      </c>
      <c r="S482">
        <v>193</v>
      </c>
      <c r="T482">
        <v>1</v>
      </c>
      <c r="AP482">
        <v>78.48</v>
      </c>
      <c r="AQ482">
        <v>6</v>
      </c>
      <c r="AR482">
        <v>31</v>
      </c>
      <c r="AS482">
        <v>1.3</v>
      </c>
      <c r="BA482">
        <v>56.25</v>
      </c>
      <c r="BC482">
        <v>4</v>
      </c>
      <c r="BE482">
        <v>5</v>
      </c>
      <c r="BF482">
        <v>28.1</v>
      </c>
      <c r="BG482">
        <v>34.5</v>
      </c>
      <c r="BI482">
        <v>63.33</v>
      </c>
      <c r="BK482">
        <v>6.3</v>
      </c>
      <c r="BM482">
        <v>7</v>
      </c>
      <c r="BN482">
        <v>6</v>
      </c>
      <c r="BP482">
        <v>6</v>
      </c>
      <c r="BW482">
        <v>83.47</v>
      </c>
      <c r="BX482">
        <v>8</v>
      </c>
      <c r="BY482">
        <v>316</v>
      </c>
      <c r="BZ482">
        <v>25.1</v>
      </c>
      <c r="CF482">
        <v>80.319999999999993</v>
      </c>
      <c r="CO482">
        <v>5</v>
      </c>
      <c r="CP482">
        <v>17</v>
      </c>
      <c r="CQ482">
        <v>745</v>
      </c>
      <c r="CR482">
        <v>5</v>
      </c>
      <c r="CS482">
        <v>16</v>
      </c>
      <c r="CT482">
        <v>710</v>
      </c>
      <c r="CV482">
        <v>63.85</v>
      </c>
      <c r="CW482">
        <v>480</v>
      </c>
      <c r="CX482">
        <v>28.6</v>
      </c>
      <c r="DA482">
        <v>31.15</v>
      </c>
      <c r="DB482">
        <v>28.9</v>
      </c>
      <c r="DD482">
        <v>14.5</v>
      </c>
    </row>
    <row r="483" spans="1:110" x14ac:dyDescent="0.2">
      <c r="A483" t="s">
        <v>164</v>
      </c>
      <c r="B483" t="str">
        <f>VLOOKUP(A483,'[1]DB05-17 for Stata'!$B:$D,2,0)</f>
        <v>High income: OECD</v>
      </c>
      <c r="C483" t="str">
        <f>VLOOKUP(A483,'[1]DB05-17 for Stata'!$B:$D,3,0)</f>
        <v>High income</v>
      </c>
      <c r="D483" t="s">
        <v>123</v>
      </c>
      <c r="H483">
        <v>77.239999999999995</v>
      </c>
      <c r="I483">
        <v>9</v>
      </c>
      <c r="J483">
        <v>40</v>
      </c>
      <c r="K483">
        <v>8.6</v>
      </c>
      <c r="L483">
        <v>9</v>
      </c>
      <c r="M483">
        <v>40</v>
      </c>
      <c r="N483">
        <v>8.6</v>
      </c>
      <c r="O483">
        <v>0</v>
      </c>
      <c r="Q483">
        <v>68.45</v>
      </c>
      <c r="R483">
        <v>15</v>
      </c>
      <c r="S483">
        <v>193</v>
      </c>
      <c r="T483">
        <v>1.3</v>
      </c>
      <c r="AP483">
        <v>78.44</v>
      </c>
      <c r="AQ483">
        <v>6</v>
      </c>
      <c r="AR483">
        <v>31</v>
      </c>
      <c r="AS483">
        <v>1.3</v>
      </c>
      <c r="BA483">
        <v>56.25</v>
      </c>
      <c r="BC483">
        <v>4</v>
      </c>
      <c r="BE483">
        <v>5</v>
      </c>
      <c r="BF483">
        <v>26.2</v>
      </c>
      <c r="BG483">
        <v>33.5</v>
      </c>
      <c r="BI483">
        <v>63.33</v>
      </c>
      <c r="BK483">
        <v>6.3</v>
      </c>
      <c r="BM483">
        <v>7</v>
      </c>
      <c r="BN483">
        <v>6</v>
      </c>
      <c r="BP483">
        <v>6</v>
      </c>
      <c r="BW483">
        <v>83.47</v>
      </c>
      <c r="BX483">
        <v>8</v>
      </c>
      <c r="BY483">
        <v>316</v>
      </c>
      <c r="BZ483">
        <v>25.1</v>
      </c>
      <c r="CF483">
        <v>80.91</v>
      </c>
      <c r="CO483">
        <v>5</v>
      </c>
      <c r="CP483">
        <v>17</v>
      </c>
      <c r="CQ483">
        <v>645</v>
      </c>
      <c r="CR483">
        <v>5</v>
      </c>
      <c r="CS483">
        <v>16</v>
      </c>
      <c r="CT483">
        <v>600</v>
      </c>
      <c r="CV483">
        <v>63.85</v>
      </c>
      <c r="CW483">
        <v>480</v>
      </c>
      <c r="CX483">
        <v>28.6</v>
      </c>
      <c r="DA483">
        <v>33.76</v>
      </c>
      <c r="DB483">
        <v>31.4</v>
      </c>
      <c r="DD483">
        <v>14.5</v>
      </c>
    </row>
    <row r="484" spans="1:110" x14ac:dyDescent="0.2">
      <c r="A484" t="s">
        <v>164</v>
      </c>
      <c r="B484" t="str">
        <f>VLOOKUP(A484,'[1]DB05-17 for Stata'!$B:$D,2,0)</f>
        <v>High income: OECD</v>
      </c>
      <c r="C484" t="str">
        <f>VLOOKUP(A484,'[1]DB05-17 for Stata'!$B:$D,3,0)</f>
        <v>High income</v>
      </c>
      <c r="D484" t="s">
        <v>124</v>
      </c>
      <c r="H484">
        <v>77.09</v>
      </c>
      <c r="I484">
        <v>9</v>
      </c>
      <c r="J484">
        <v>40</v>
      </c>
      <c r="K484">
        <v>9.8000000000000007</v>
      </c>
      <c r="L484">
        <v>9</v>
      </c>
      <c r="M484">
        <v>40</v>
      </c>
      <c r="N484">
        <v>9.8000000000000007</v>
      </c>
      <c r="O484">
        <v>0</v>
      </c>
      <c r="Q484">
        <v>68.39</v>
      </c>
      <c r="R484">
        <v>15</v>
      </c>
      <c r="S484">
        <v>193</v>
      </c>
      <c r="T484">
        <v>1.3</v>
      </c>
      <c r="AP484">
        <v>78.37</v>
      </c>
      <c r="AQ484">
        <v>6</v>
      </c>
      <c r="AR484">
        <v>31</v>
      </c>
      <c r="AS484">
        <v>1.3</v>
      </c>
      <c r="BA484">
        <v>56.25</v>
      </c>
      <c r="BC484">
        <v>4</v>
      </c>
      <c r="BE484">
        <v>5</v>
      </c>
      <c r="BF484">
        <v>31.3</v>
      </c>
      <c r="BG484">
        <v>19.3</v>
      </c>
      <c r="BI484">
        <v>63.33</v>
      </c>
      <c r="BK484">
        <v>6.3</v>
      </c>
      <c r="BM484">
        <v>7</v>
      </c>
      <c r="BN484">
        <v>6</v>
      </c>
      <c r="BP484">
        <v>6</v>
      </c>
      <c r="BW484">
        <v>83.47</v>
      </c>
      <c r="BX484">
        <v>8</v>
      </c>
      <c r="BY484">
        <v>316</v>
      </c>
      <c r="BZ484">
        <v>25.1</v>
      </c>
      <c r="CF484">
        <v>80.239999999999995</v>
      </c>
      <c r="CO484">
        <v>5</v>
      </c>
      <c r="CP484">
        <v>17</v>
      </c>
      <c r="CQ484">
        <v>645</v>
      </c>
      <c r="CR484">
        <v>5</v>
      </c>
      <c r="CS484">
        <v>16</v>
      </c>
      <c r="CT484">
        <v>600</v>
      </c>
      <c r="CV484">
        <v>63.85</v>
      </c>
      <c r="CW484">
        <v>480</v>
      </c>
      <c r="CX484">
        <v>28.6</v>
      </c>
      <c r="DA484">
        <v>33.630000000000003</v>
      </c>
      <c r="DB484">
        <v>31.2</v>
      </c>
      <c r="DD484">
        <v>14.5</v>
      </c>
    </row>
    <row r="485" spans="1:110" x14ac:dyDescent="0.2">
      <c r="A485" t="s">
        <v>164</v>
      </c>
      <c r="B485" t="str">
        <f>VLOOKUP(A485,'[1]DB05-17 for Stata'!$B:$D,2,0)</f>
        <v>High income: OECD</v>
      </c>
      <c r="C485" t="str">
        <f>VLOOKUP(A485,'[1]DB05-17 for Stata'!$B:$D,3,0)</f>
        <v>High income</v>
      </c>
      <c r="D485" t="s">
        <v>125</v>
      </c>
      <c r="H485">
        <v>76.52</v>
      </c>
      <c r="I485">
        <v>9</v>
      </c>
      <c r="J485">
        <v>42</v>
      </c>
      <c r="K485">
        <v>10.3</v>
      </c>
      <c r="L485">
        <v>9</v>
      </c>
      <c r="M485">
        <v>42</v>
      </c>
      <c r="N485">
        <v>10.3</v>
      </c>
      <c r="O485">
        <v>0</v>
      </c>
      <c r="Q485">
        <v>68.180000000000007</v>
      </c>
      <c r="R485">
        <v>15</v>
      </c>
      <c r="S485">
        <v>193</v>
      </c>
      <c r="T485">
        <v>1.5</v>
      </c>
      <c r="AP485">
        <v>78.41</v>
      </c>
      <c r="AQ485">
        <v>6</v>
      </c>
      <c r="AR485">
        <v>31</v>
      </c>
      <c r="AS485">
        <v>1.3</v>
      </c>
      <c r="BA485">
        <v>56.25</v>
      </c>
      <c r="BC485">
        <v>4</v>
      </c>
      <c r="BE485">
        <v>5</v>
      </c>
      <c r="BF485">
        <v>25.9</v>
      </c>
      <c r="BG485">
        <v>22.1</v>
      </c>
      <c r="BI485">
        <v>63.33</v>
      </c>
      <c r="BK485">
        <v>6.3</v>
      </c>
      <c r="BM485">
        <v>7</v>
      </c>
      <c r="BN485">
        <v>6</v>
      </c>
      <c r="BP485">
        <v>6</v>
      </c>
      <c r="BW485">
        <v>83.47</v>
      </c>
      <c r="BX485">
        <v>8</v>
      </c>
      <c r="BY485">
        <v>316</v>
      </c>
      <c r="BZ485">
        <v>25.3</v>
      </c>
      <c r="CF485">
        <v>79.8</v>
      </c>
      <c r="CO485">
        <v>5</v>
      </c>
      <c r="CP485">
        <v>17</v>
      </c>
      <c r="CQ485">
        <v>645</v>
      </c>
      <c r="CR485">
        <v>5</v>
      </c>
      <c r="CS485">
        <v>16</v>
      </c>
      <c r="CT485">
        <v>600</v>
      </c>
      <c r="CV485">
        <v>63.85</v>
      </c>
      <c r="CW485">
        <v>480</v>
      </c>
      <c r="CX485">
        <v>28.6</v>
      </c>
      <c r="DA485">
        <v>21.98</v>
      </c>
      <c r="DB485">
        <v>20.399999999999999</v>
      </c>
      <c r="DD485">
        <v>18</v>
      </c>
    </row>
    <row r="486" spans="1:110" x14ac:dyDescent="0.2">
      <c r="A486" t="s">
        <v>164</v>
      </c>
      <c r="B486" t="str">
        <f>VLOOKUP(A486,'[1]DB05-17 for Stata'!$B:$D,2,0)</f>
        <v>High income: OECD</v>
      </c>
      <c r="C486" t="str">
        <f>VLOOKUP(A486,'[1]DB05-17 for Stata'!$B:$D,3,0)</f>
        <v>High income</v>
      </c>
      <c r="D486" t="s">
        <v>126</v>
      </c>
      <c r="H486">
        <v>76.56</v>
      </c>
      <c r="I486">
        <v>9</v>
      </c>
      <c r="J486">
        <v>42</v>
      </c>
      <c r="K486">
        <v>10</v>
      </c>
      <c r="L486">
        <v>9</v>
      </c>
      <c r="M486">
        <v>42</v>
      </c>
      <c r="N486">
        <v>10</v>
      </c>
      <c r="O486">
        <v>0</v>
      </c>
      <c r="AP486">
        <v>78.39</v>
      </c>
      <c r="AQ486">
        <v>6</v>
      </c>
      <c r="AR486">
        <v>31</v>
      </c>
      <c r="AS486">
        <v>1.3</v>
      </c>
      <c r="BA486">
        <v>56.25</v>
      </c>
      <c r="BC486">
        <v>4</v>
      </c>
      <c r="BE486">
        <v>5</v>
      </c>
      <c r="BF486">
        <v>29</v>
      </c>
      <c r="BG486">
        <v>22</v>
      </c>
      <c r="CV486">
        <v>63.85</v>
      </c>
      <c r="CW486">
        <v>480</v>
      </c>
      <c r="CX486">
        <v>28.6</v>
      </c>
      <c r="DA486">
        <v>20.8</v>
      </c>
      <c r="DB486">
        <v>19.3</v>
      </c>
      <c r="DD486">
        <v>18</v>
      </c>
    </row>
    <row r="487" spans="1:110" x14ac:dyDescent="0.2">
      <c r="A487" t="s">
        <v>164</v>
      </c>
      <c r="B487" t="str">
        <f>VLOOKUP(A487,'[1]DB05-17 for Stata'!$B:$D,2,0)</f>
        <v>High income: OECD</v>
      </c>
      <c r="C487" t="str">
        <f>VLOOKUP(A487,'[1]DB05-17 for Stata'!$B:$D,3,0)</f>
        <v>High income</v>
      </c>
      <c r="D487" t="s">
        <v>128</v>
      </c>
      <c r="H487">
        <v>76.290000000000006</v>
      </c>
      <c r="I487">
        <v>9</v>
      </c>
      <c r="J487">
        <v>42</v>
      </c>
      <c r="K487">
        <v>12.1</v>
      </c>
      <c r="L487">
        <v>9</v>
      </c>
      <c r="M487">
        <v>42</v>
      </c>
      <c r="N487">
        <v>12.1</v>
      </c>
      <c r="O487">
        <v>0</v>
      </c>
      <c r="CV487">
        <v>63.85</v>
      </c>
      <c r="CW487">
        <v>480</v>
      </c>
      <c r="CX487">
        <v>28.6</v>
      </c>
      <c r="DA487">
        <v>21.09</v>
      </c>
      <c r="DB487">
        <v>19.600000000000001</v>
      </c>
      <c r="DD487">
        <v>18</v>
      </c>
    </row>
    <row r="488" spans="1:110" x14ac:dyDescent="0.2">
      <c r="A488" t="s">
        <v>165</v>
      </c>
      <c r="B488" t="str">
        <f>VLOOKUP(A488,'[1]DB05-17 for Stata'!$B:$D,2,0)</f>
        <v>East Asia &amp; Pacific</v>
      </c>
      <c r="C488" t="str">
        <f>VLOOKUP(A488,'[1]DB05-17 for Stata'!$B:$D,3,0)</f>
        <v>Upper middle income</v>
      </c>
      <c r="D488" t="s">
        <v>113</v>
      </c>
      <c r="E488">
        <v>78</v>
      </c>
      <c r="F488">
        <v>64.28</v>
      </c>
      <c r="G488">
        <v>127</v>
      </c>
      <c r="H488">
        <v>81.02</v>
      </c>
      <c r="I488">
        <v>9</v>
      </c>
      <c r="J488">
        <v>28.9</v>
      </c>
      <c r="K488">
        <v>0.7</v>
      </c>
      <c r="L488">
        <v>9</v>
      </c>
      <c r="M488">
        <v>28.9</v>
      </c>
      <c r="N488">
        <v>0.7</v>
      </c>
      <c r="O488">
        <v>0</v>
      </c>
      <c r="P488">
        <v>177</v>
      </c>
      <c r="Q488">
        <v>48.52</v>
      </c>
      <c r="R488">
        <v>22</v>
      </c>
      <c r="S488">
        <v>244.3</v>
      </c>
      <c r="T488">
        <v>7</v>
      </c>
      <c r="U488">
        <v>9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97</v>
      </c>
      <c r="AC488">
        <v>68.73</v>
      </c>
      <c r="AD488">
        <v>5.5</v>
      </c>
      <c r="AE488">
        <v>143.19999999999999</v>
      </c>
      <c r="AF488">
        <v>390.4</v>
      </c>
      <c r="AG488">
        <v>6</v>
      </c>
      <c r="AH488">
        <v>2</v>
      </c>
      <c r="AI488">
        <v>1</v>
      </c>
      <c r="AJ488">
        <v>0</v>
      </c>
      <c r="AK488">
        <v>0</v>
      </c>
      <c r="AL488">
        <v>1</v>
      </c>
      <c r="AM488">
        <v>0</v>
      </c>
      <c r="AN488">
        <v>14.7</v>
      </c>
      <c r="AO488">
        <v>42</v>
      </c>
      <c r="AP488">
        <v>76.150000000000006</v>
      </c>
      <c r="AQ488">
        <v>4</v>
      </c>
      <c r="AR488">
        <v>19.5</v>
      </c>
      <c r="AS488">
        <v>3.4</v>
      </c>
      <c r="AT488">
        <v>18.3</v>
      </c>
      <c r="AY488">
        <v>0</v>
      </c>
      <c r="AZ488">
        <v>62</v>
      </c>
      <c r="BA488">
        <v>60</v>
      </c>
      <c r="BB488">
        <v>4</v>
      </c>
      <c r="BD488">
        <v>8</v>
      </c>
      <c r="BF488">
        <v>91.1</v>
      </c>
      <c r="BG488">
        <v>21.3</v>
      </c>
      <c r="BH488">
        <v>123</v>
      </c>
      <c r="BI488">
        <v>45</v>
      </c>
      <c r="BJ488">
        <v>4.5</v>
      </c>
      <c r="BL488">
        <v>5</v>
      </c>
      <c r="BM488">
        <v>10</v>
      </c>
      <c r="BN488">
        <v>1</v>
      </c>
      <c r="BO488">
        <v>4</v>
      </c>
      <c r="BQ488">
        <v>4</v>
      </c>
      <c r="BR488">
        <v>1</v>
      </c>
      <c r="BS488">
        <v>2</v>
      </c>
      <c r="BT488">
        <v>9</v>
      </c>
      <c r="BU488">
        <v>131</v>
      </c>
      <c r="BV488">
        <v>48.6</v>
      </c>
      <c r="BW488">
        <v>60.46</v>
      </c>
      <c r="BX488">
        <v>9</v>
      </c>
      <c r="BY488">
        <v>259</v>
      </c>
      <c r="BZ488">
        <v>68</v>
      </c>
      <c r="CD488" t="s">
        <v>114</v>
      </c>
      <c r="CE488">
        <v>96</v>
      </c>
      <c r="CF488">
        <v>69.13</v>
      </c>
      <c r="CG488">
        <v>26</v>
      </c>
      <c r="CH488">
        <v>522</v>
      </c>
      <c r="CI488">
        <v>21</v>
      </c>
      <c r="CJ488">
        <v>85</v>
      </c>
      <c r="CK488">
        <v>92</v>
      </c>
      <c r="CL488">
        <v>777</v>
      </c>
      <c r="CM488">
        <v>66</v>
      </c>
      <c r="CN488">
        <v>171</v>
      </c>
      <c r="CU488">
        <v>5</v>
      </c>
      <c r="CV488">
        <v>77.98</v>
      </c>
      <c r="CW488">
        <v>452.8</v>
      </c>
      <c r="CX488">
        <v>16.2</v>
      </c>
      <c r="CY488">
        <v>14.3</v>
      </c>
      <c r="CZ488">
        <v>53</v>
      </c>
      <c r="DA488">
        <v>55.82</v>
      </c>
      <c r="DB488">
        <v>36.9</v>
      </c>
      <c r="DC488">
        <v>1.7</v>
      </c>
      <c r="DD488">
        <v>22</v>
      </c>
      <c r="DF488">
        <v>11.5</v>
      </c>
    </row>
    <row r="489" spans="1:110" x14ac:dyDescent="0.2">
      <c r="A489" t="s">
        <v>165</v>
      </c>
      <c r="B489" t="str">
        <f>VLOOKUP(A489,'[1]DB05-17 for Stata'!$B:$D,2,0)</f>
        <v>East Asia &amp; Pacific</v>
      </c>
      <c r="C489" t="str">
        <f>VLOOKUP(A489,'[1]DB05-17 for Stata'!$B:$D,3,0)</f>
        <v>Upper middle income</v>
      </c>
      <c r="D489" t="s">
        <v>115</v>
      </c>
      <c r="E489">
        <v>80</v>
      </c>
      <c r="F489">
        <v>62.86</v>
      </c>
      <c r="G489">
        <v>134</v>
      </c>
      <c r="H489">
        <v>77.459999999999994</v>
      </c>
      <c r="I489">
        <v>11</v>
      </c>
      <c r="J489">
        <v>31.4</v>
      </c>
      <c r="K489">
        <v>0.7</v>
      </c>
      <c r="L489">
        <v>11</v>
      </c>
      <c r="M489">
        <v>31.4</v>
      </c>
      <c r="N489">
        <v>0.7</v>
      </c>
      <c r="O489">
        <v>0</v>
      </c>
      <c r="P489">
        <v>175</v>
      </c>
      <c r="Q489">
        <v>48.29</v>
      </c>
      <c r="R489">
        <v>22</v>
      </c>
      <c r="S489">
        <v>244.3</v>
      </c>
      <c r="T489">
        <v>7.2</v>
      </c>
      <c r="U489">
        <v>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92</v>
      </c>
      <c r="AC489">
        <v>68.66</v>
      </c>
      <c r="AD489">
        <v>5.5</v>
      </c>
      <c r="AE489">
        <v>143.19999999999999</v>
      </c>
      <c r="AF489">
        <v>413.3</v>
      </c>
      <c r="AG489">
        <v>6</v>
      </c>
      <c r="AH489">
        <v>2</v>
      </c>
      <c r="AI489">
        <v>1</v>
      </c>
      <c r="AJ489">
        <v>0</v>
      </c>
      <c r="AK489">
        <v>1</v>
      </c>
      <c r="AL489">
        <v>1</v>
      </c>
      <c r="AM489">
        <v>0</v>
      </c>
      <c r="AN489">
        <v>14.6</v>
      </c>
      <c r="AO489">
        <v>42</v>
      </c>
      <c r="AP489">
        <v>76.150000000000006</v>
      </c>
      <c r="AQ489">
        <v>4</v>
      </c>
      <c r="AR489">
        <v>19.5</v>
      </c>
      <c r="AS489">
        <v>3.4</v>
      </c>
      <c r="AT489">
        <v>18.3</v>
      </c>
      <c r="AY489" t="s">
        <v>114</v>
      </c>
      <c r="AZ489">
        <v>78</v>
      </c>
      <c r="BA489">
        <v>50</v>
      </c>
      <c r="BB489">
        <v>4</v>
      </c>
      <c r="BD489">
        <v>6</v>
      </c>
      <c r="BF489">
        <v>89.5</v>
      </c>
      <c r="BG489">
        <v>0</v>
      </c>
      <c r="BH489">
        <v>118</v>
      </c>
      <c r="BI489">
        <v>45</v>
      </c>
      <c r="BJ489">
        <v>4.5</v>
      </c>
      <c r="BL489">
        <v>5</v>
      </c>
      <c r="BM489">
        <v>10</v>
      </c>
      <c r="BN489">
        <v>1</v>
      </c>
      <c r="BO489">
        <v>4</v>
      </c>
      <c r="BQ489">
        <v>4</v>
      </c>
      <c r="BR489">
        <v>1</v>
      </c>
      <c r="BS489">
        <v>2</v>
      </c>
      <c r="BT489">
        <v>9</v>
      </c>
      <c r="BU489">
        <v>127</v>
      </c>
      <c r="BV489">
        <v>48.6</v>
      </c>
      <c r="BW489">
        <v>60.5</v>
      </c>
      <c r="BX489">
        <v>9</v>
      </c>
      <c r="BY489">
        <v>261</v>
      </c>
      <c r="BZ489">
        <v>67.8</v>
      </c>
      <c r="CE489">
        <v>94</v>
      </c>
      <c r="CF489">
        <v>69.13</v>
      </c>
      <c r="CG489">
        <v>26</v>
      </c>
      <c r="CH489">
        <v>522</v>
      </c>
      <c r="CI489">
        <v>21</v>
      </c>
      <c r="CJ489">
        <v>85</v>
      </c>
      <c r="CK489">
        <v>92</v>
      </c>
      <c r="CL489">
        <v>777</v>
      </c>
      <c r="CM489">
        <v>66</v>
      </c>
      <c r="CN489">
        <v>171</v>
      </c>
      <c r="CU489">
        <v>4</v>
      </c>
      <c r="CV489">
        <v>77.98</v>
      </c>
      <c r="CW489">
        <v>452.8</v>
      </c>
      <c r="CX489">
        <v>16.2</v>
      </c>
      <c r="CY489">
        <v>14.3</v>
      </c>
      <c r="CZ489">
        <v>53</v>
      </c>
      <c r="DA489">
        <v>55.43</v>
      </c>
      <c r="DB489">
        <v>36.200000000000003</v>
      </c>
      <c r="DC489">
        <v>1.7</v>
      </c>
      <c r="DD489">
        <v>22</v>
      </c>
      <c r="DF489">
        <v>11.5</v>
      </c>
    </row>
    <row r="490" spans="1:110" x14ac:dyDescent="0.2">
      <c r="A490" t="s">
        <v>165</v>
      </c>
      <c r="B490" t="str">
        <f>VLOOKUP(A490,'[1]DB05-17 for Stata'!$B:$D,2,0)</f>
        <v>East Asia &amp; Pacific</v>
      </c>
      <c r="C490" t="str">
        <f>VLOOKUP(A490,'[1]DB05-17 for Stata'!$B:$D,3,0)</f>
        <v>Upper middle income</v>
      </c>
      <c r="D490" t="s">
        <v>116</v>
      </c>
      <c r="F490">
        <v>63.14</v>
      </c>
      <c r="H490">
        <v>77.430000000000007</v>
      </c>
      <c r="I490">
        <v>11</v>
      </c>
      <c r="J490">
        <v>31.4</v>
      </c>
      <c r="K490">
        <v>0.9</v>
      </c>
      <c r="L490">
        <v>11</v>
      </c>
      <c r="M490">
        <v>31.4</v>
      </c>
      <c r="N490">
        <v>0.9</v>
      </c>
      <c r="O490">
        <v>0</v>
      </c>
      <c r="Q490">
        <v>47.81</v>
      </c>
      <c r="R490">
        <v>22</v>
      </c>
      <c r="S490">
        <v>244.3</v>
      </c>
      <c r="T490">
        <v>7.6</v>
      </c>
      <c r="U490">
        <v>9</v>
      </c>
      <c r="AC490">
        <v>68.52</v>
      </c>
      <c r="AD490">
        <v>5.5</v>
      </c>
      <c r="AE490">
        <v>143.19999999999999</v>
      </c>
      <c r="AF490">
        <v>459.4</v>
      </c>
      <c r="AG490">
        <v>6</v>
      </c>
      <c r="AH490">
        <v>3</v>
      </c>
      <c r="AI490">
        <v>0</v>
      </c>
      <c r="AJ490">
        <v>0</v>
      </c>
      <c r="AK490">
        <v>1</v>
      </c>
      <c r="AL490">
        <v>1</v>
      </c>
      <c r="AM490">
        <v>0</v>
      </c>
      <c r="AP490">
        <v>76.14</v>
      </c>
      <c r="AQ490">
        <v>4</v>
      </c>
      <c r="AR490">
        <v>19.5</v>
      </c>
      <c r="AS490">
        <v>3.4</v>
      </c>
      <c r="AT490">
        <v>18.3</v>
      </c>
      <c r="BA490">
        <v>50</v>
      </c>
      <c r="BB490">
        <v>4</v>
      </c>
      <c r="BD490">
        <v>6</v>
      </c>
      <c r="BF490">
        <v>33.200000000000003</v>
      </c>
      <c r="BG490">
        <v>0</v>
      </c>
      <c r="BI490">
        <v>45</v>
      </c>
      <c r="BJ490">
        <v>4.5</v>
      </c>
      <c r="BL490">
        <v>5</v>
      </c>
      <c r="BM490">
        <v>10</v>
      </c>
      <c r="BN490">
        <v>1</v>
      </c>
      <c r="BO490">
        <v>4</v>
      </c>
      <c r="BQ490">
        <v>4</v>
      </c>
      <c r="BR490">
        <v>1</v>
      </c>
      <c r="BS490">
        <v>2</v>
      </c>
      <c r="BT490">
        <v>9</v>
      </c>
      <c r="BW490">
        <v>64.040000000000006</v>
      </c>
      <c r="BX490">
        <v>9</v>
      </c>
      <c r="BY490">
        <v>261</v>
      </c>
      <c r="BZ490">
        <v>68.5</v>
      </c>
      <c r="CF490">
        <v>69.13</v>
      </c>
      <c r="CG490">
        <v>26</v>
      </c>
      <c r="CH490">
        <v>522</v>
      </c>
      <c r="CI490">
        <v>21</v>
      </c>
      <c r="CJ490">
        <v>85</v>
      </c>
      <c r="CK490">
        <v>92</v>
      </c>
      <c r="CL490">
        <v>777</v>
      </c>
      <c r="CM490">
        <v>66</v>
      </c>
      <c r="CN490">
        <v>171</v>
      </c>
      <c r="CP490">
        <v>21</v>
      </c>
      <c r="CQ490">
        <v>823</v>
      </c>
      <c r="CS490">
        <v>24</v>
      </c>
      <c r="CT490">
        <v>800</v>
      </c>
      <c r="CV490">
        <v>77.98</v>
      </c>
      <c r="CW490">
        <v>452.8</v>
      </c>
      <c r="CX490">
        <v>16.2</v>
      </c>
      <c r="CY490">
        <v>14.3</v>
      </c>
      <c r="DA490">
        <v>55.31</v>
      </c>
      <c r="DB490">
        <v>36</v>
      </c>
      <c r="DC490">
        <v>1.7</v>
      </c>
      <c r="DD490">
        <v>22</v>
      </c>
      <c r="DF490">
        <v>11.5</v>
      </c>
    </row>
    <row r="491" spans="1:110" x14ac:dyDescent="0.2">
      <c r="A491" t="s">
        <v>165</v>
      </c>
      <c r="B491" t="str">
        <f>VLOOKUP(A491,'[1]DB05-17 for Stata'!$B:$D,2,0)</f>
        <v>East Asia &amp; Pacific</v>
      </c>
      <c r="C491" t="str">
        <f>VLOOKUP(A491,'[1]DB05-17 for Stata'!$B:$D,3,0)</f>
        <v>Upper middle income</v>
      </c>
      <c r="D491" t="s">
        <v>117</v>
      </c>
      <c r="F491">
        <v>61.13</v>
      </c>
      <c r="H491">
        <v>68.72</v>
      </c>
      <c r="I491">
        <v>13</v>
      </c>
      <c r="J491">
        <v>34.4</v>
      </c>
      <c r="K491">
        <v>1.9</v>
      </c>
      <c r="L491">
        <v>13</v>
      </c>
      <c r="M491">
        <v>34.4</v>
      </c>
      <c r="N491">
        <v>1.9</v>
      </c>
      <c r="O491">
        <v>78.2</v>
      </c>
      <c r="Q491">
        <v>43.2</v>
      </c>
      <c r="R491">
        <v>22</v>
      </c>
      <c r="S491">
        <v>244.3</v>
      </c>
      <c r="T491">
        <v>7.9</v>
      </c>
      <c r="AC491">
        <v>66.19</v>
      </c>
      <c r="AD491">
        <v>5.5</v>
      </c>
      <c r="AE491">
        <v>143.19999999999999</v>
      </c>
      <c r="AF491">
        <v>499.5</v>
      </c>
      <c r="AP491">
        <v>81.16</v>
      </c>
      <c r="AQ491">
        <v>4</v>
      </c>
      <c r="AR491">
        <v>19.5</v>
      </c>
      <c r="AS491">
        <v>3.4</v>
      </c>
      <c r="BA491">
        <v>62.5</v>
      </c>
      <c r="BB491">
        <v>4</v>
      </c>
      <c r="BC491">
        <v>5</v>
      </c>
      <c r="BD491">
        <v>6</v>
      </c>
      <c r="BE491">
        <v>5</v>
      </c>
      <c r="BF491">
        <v>30.2</v>
      </c>
      <c r="BG491">
        <v>0</v>
      </c>
      <c r="BI491">
        <v>50</v>
      </c>
      <c r="BJ491">
        <v>4.5</v>
      </c>
      <c r="BL491">
        <v>5</v>
      </c>
      <c r="BM491">
        <v>10</v>
      </c>
      <c r="BN491">
        <v>1</v>
      </c>
      <c r="BO491">
        <v>4</v>
      </c>
      <c r="BP491">
        <v>4</v>
      </c>
      <c r="BQ491">
        <v>4</v>
      </c>
      <c r="BR491">
        <v>1</v>
      </c>
      <c r="BS491">
        <v>2</v>
      </c>
      <c r="BT491">
        <v>9</v>
      </c>
      <c r="BW491">
        <v>60.97</v>
      </c>
      <c r="BX491">
        <v>9</v>
      </c>
      <c r="BY491">
        <v>318</v>
      </c>
      <c r="BZ491">
        <v>68.7</v>
      </c>
      <c r="CF491">
        <v>71.58</v>
      </c>
      <c r="CP491">
        <v>21</v>
      </c>
      <c r="CQ491">
        <v>823</v>
      </c>
      <c r="CS491">
        <v>24</v>
      </c>
      <c r="CT491">
        <v>800</v>
      </c>
      <c r="CV491">
        <v>68.209999999999994</v>
      </c>
      <c r="CW491">
        <v>452.8</v>
      </c>
      <c r="CX491">
        <v>16.2</v>
      </c>
      <c r="DA491">
        <v>55.31</v>
      </c>
      <c r="DB491">
        <v>36</v>
      </c>
      <c r="DC491">
        <v>1.7</v>
      </c>
      <c r="DD491">
        <v>22</v>
      </c>
      <c r="DF491">
        <v>11.5</v>
      </c>
    </row>
    <row r="492" spans="1:110" x14ac:dyDescent="0.2">
      <c r="A492" t="s">
        <v>165</v>
      </c>
      <c r="B492" t="str">
        <f>VLOOKUP(A492,'[1]DB05-17 for Stata'!$B:$D,2,0)</f>
        <v>East Asia &amp; Pacific</v>
      </c>
      <c r="C492" t="str">
        <f>VLOOKUP(A492,'[1]DB05-17 for Stata'!$B:$D,3,0)</f>
        <v>Upper middle income</v>
      </c>
      <c r="D492" t="s">
        <v>118</v>
      </c>
      <c r="F492">
        <v>59.94</v>
      </c>
      <c r="H492">
        <v>68.56</v>
      </c>
      <c r="I492">
        <v>13</v>
      </c>
      <c r="J492">
        <v>33</v>
      </c>
      <c r="K492">
        <v>2.1</v>
      </c>
      <c r="L492">
        <v>13</v>
      </c>
      <c r="M492">
        <v>33</v>
      </c>
      <c r="N492">
        <v>2.1</v>
      </c>
      <c r="O492">
        <v>85.7</v>
      </c>
      <c r="Q492">
        <v>35.21</v>
      </c>
      <c r="R492">
        <v>25</v>
      </c>
      <c r="S492">
        <v>279</v>
      </c>
      <c r="T492">
        <v>8.3000000000000007</v>
      </c>
      <c r="AC492">
        <v>68.23</v>
      </c>
      <c r="AD492">
        <v>5</v>
      </c>
      <c r="AE492">
        <v>145</v>
      </c>
      <c r="AF492">
        <v>547</v>
      </c>
      <c r="AP492">
        <v>79.290000000000006</v>
      </c>
      <c r="AQ492">
        <v>4</v>
      </c>
      <c r="AR492">
        <v>28</v>
      </c>
      <c r="AS492">
        <v>3.6</v>
      </c>
      <c r="BA492">
        <v>56.25</v>
      </c>
      <c r="BC492">
        <v>5</v>
      </c>
      <c r="BE492">
        <v>4</v>
      </c>
      <c r="BF492">
        <v>27.7</v>
      </c>
      <c r="BG492">
        <v>0</v>
      </c>
      <c r="BI492">
        <v>50</v>
      </c>
      <c r="BK492">
        <v>5</v>
      </c>
      <c r="BM492">
        <v>10</v>
      </c>
      <c r="BN492">
        <v>1</v>
      </c>
      <c r="BP492">
        <v>4</v>
      </c>
      <c r="BW492">
        <v>60.58</v>
      </c>
      <c r="BX492">
        <v>9</v>
      </c>
      <c r="BY492">
        <v>338</v>
      </c>
      <c r="BZ492">
        <v>67.599999999999994</v>
      </c>
      <c r="CF492">
        <v>72.97</v>
      </c>
      <c r="CO492">
        <v>8</v>
      </c>
      <c r="CP492">
        <v>21</v>
      </c>
      <c r="CQ492">
        <v>580</v>
      </c>
      <c r="CR492">
        <v>5</v>
      </c>
      <c r="CS492">
        <v>24</v>
      </c>
      <c r="CT492">
        <v>615</v>
      </c>
      <c r="CV492">
        <v>69.89</v>
      </c>
      <c r="CW492">
        <v>406</v>
      </c>
      <c r="CX492">
        <v>15.1</v>
      </c>
      <c r="DA492">
        <v>38.409999999999997</v>
      </c>
      <c r="DB492">
        <v>35.700000000000003</v>
      </c>
      <c r="DD492">
        <v>22</v>
      </c>
      <c r="DE492">
        <v>0</v>
      </c>
    </row>
    <row r="493" spans="1:110" x14ac:dyDescent="0.2">
      <c r="A493" t="s">
        <v>165</v>
      </c>
      <c r="B493" t="str">
        <f>VLOOKUP(A493,'[1]DB05-17 for Stata'!$B:$D,2,0)</f>
        <v>East Asia &amp; Pacific</v>
      </c>
      <c r="C493" t="str">
        <f>VLOOKUP(A493,'[1]DB05-17 for Stata'!$B:$D,3,0)</f>
        <v>Upper middle income</v>
      </c>
      <c r="D493" t="s">
        <v>119</v>
      </c>
      <c r="F493">
        <v>58.58</v>
      </c>
      <c r="H493">
        <v>64.73</v>
      </c>
      <c r="I493">
        <v>14</v>
      </c>
      <c r="J493">
        <v>38</v>
      </c>
      <c r="K493">
        <v>3.6</v>
      </c>
      <c r="L493">
        <v>14</v>
      </c>
      <c r="M493">
        <v>38</v>
      </c>
      <c r="N493">
        <v>3.6</v>
      </c>
      <c r="O493">
        <v>100.4</v>
      </c>
      <c r="Q493">
        <v>25.62</v>
      </c>
      <c r="R493">
        <v>29</v>
      </c>
      <c r="S493">
        <v>310</v>
      </c>
      <c r="T493">
        <v>9.1</v>
      </c>
      <c r="AC493">
        <v>67.849999999999994</v>
      </c>
      <c r="AD493">
        <v>5</v>
      </c>
      <c r="AE493">
        <v>145</v>
      </c>
      <c r="AF493">
        <v>640.9</v>
      </c>
      <c r="AP493">
        <v>79.06</v>
      </c>
      <c r="AQ493">
        <v>4</v>
      </c>
      <c r="AR493">
        <v>28</v>
      </c>
      <c r="AS493">
        <v>3.7</v>
      </c>
      <c r="BA493">
        <v>56.25</v>
      </c>
      <c r="BC493">
        <v>5</v>
      </c>
      <c r="BE493">
        <v>4</v>
      </c>
      <c r="BF493">
        <v>23.7</v>
      </c>
      <c r="BG493">
        <v>0</v>
      </c>
      <c r="BI493">
        <v>50</v>
      </c>
      <c r="BK493">
        <v>5</v>
      </c>
      <c r="BM493">
        <v>10</v>
      </c>
      <c r="BN493">
        <v>1</v>
      </c>
      <c r="BP493">
        <v>4</v>
      </c>
      <c r="BW493">
        <v>60.29</v>
      </c>
      <c r="BX493">
        <v>9</v>
      </c>
      <c r="BY493">
        <v>358</v>
      </c>
      <c r="BZ493">
        <v>66.400000000000006</v>
      </c>
      <c r="CF493">
        <v>73.2</v>
      </c>
      <c r="CO493">
        <v>8</v>
      </c>
      <c r="CP493">
        <v>21</v>
      </c>
      <c r="CQ493">
        <v>500</v>
      </c>
      <c r="CR493">
        <v>5</v>
      </c>
      <c r="CS493">
        <v>24</v>
      </c>
      <c r="CT493">
        <v>545</v>
      </c>
      <c r="CV493">
        <v>69.89</v>
      </c>
      <c r="CW493">
        <v>406</v>
      </c>
      <c r="CX493">
        <v>15.1</v>
      </c>
      <c r="DA493">
        <v>38.86</v>
      </c>
      <c r="DB493">
        <v>36.1</v>
      </c>
      <c r="DD493">
        <v>22</v>
      </c>
      <c r="DE493">
        <v>0</v>
      </c>
    </row>
    <row r="494" spans="1:110" x14ac:dyDescent="0.2">
      <c r="A494" t="s">
        <v>165</v>
      </c>
      <c r="B494" t="str">
        <f>VLOOKUP(A494,'[1]DB05-17 for Stata'!$B:$D,2,0)</f>
        <v>East Asia &amp; Pacific</v>
      </c>
      <c r="C494" t="str">
        <f>VLOOKUP(A494,'[1]DB05-17 for Stata'!$B:$D,3,0)</f>
        <v>Upper middle income</v>
      </c>
      <c r="D494" t="s">
        <v>120</v>
      </c>
      <c r="F494">
        <v>59.45</v>
      </c>
      <c r="H494">
        <v>63.5</v>
      </c>
      <c r="I494">
        <v>14</v>
      </c>
      <c r="J494">
        <v>38</v>
      </c>
      <c r="K494">
        <v>4.5</v>
      </c>
      <c r="L494">
        <v>14</v>
      </c>
      <c r="M494">
        <v>38</v>
      </c>
      <c r="N494">
        <v>4.5</v>
      </c>
      <c r="O494">
        <v>118.3</v>
      </c>
      <c r="Q494">
        <v>35.840000000000003</v>
      </c>
      <c r="R494">
        <v>30</v>
      </c>
      <c r="S494">
        <v>280</v>
      </c>
      <c r="T494">
        <v>3.9</v>
      </c>
      <c r="AC494">
        <v>67.38</v>
      </c>
      <c r="AD494">
        <v>5</v>
      </c>
      <c r="AE494">
        <v>145</v>
      </c>
      <c r="AF494">
        <v>755.2</v>
      </c>
      <c r="AP494">
        <v>79.260000000000005</v>
      </c>
      <c r="AQ494">
        <v>4</v>
      </c>
      <c r="AR494">
        <v>28</v>
      </c>
      <c r="AS494">
        <v>3.6</v>
      </c>
      <c r="BA494">
        <v>56.25</v>
      </c>
      <c r="BC494">
        <v>5</v>
      </c>
      <c r="BE494">
        <v>4</v>
      </c>
      <c r="BF494">
        <v>16.899999999999999</v>
      </c>
      <c r="BG494">
        <v>0</v>
      </c>
      <c r="BI494">
        <v>50</v>
      </c>
      <c r="BK494">
        <v>5</v>
      </c>
      <c r="BM494">
        <v>10</v>
      </c>
      <c r="BN494">
        <v>1</v>
      </c>
      <c r="BP494">
        <v>4</v>
      </c>
      <c r="BW494">
        <v>60.3</v>
      </c>
      <c r="BX494">
        <v>9</v>
      </c>
      <c r="BY494">
        <v>358</v>
      </c>
      <c r="BZ494">
        <v>66.3</v>
      </c>
      <c r="CF494">
        <v>72.95</v>
      </c>
      <c r="CO494">
        <v>8</v>
      </c>
      <c r="CP494">
        <v>21</v>
      </c>
      <c r="CQ494">
        <v>500</v>
      </c>
      <c r="CR494">
        <v>5</v>
      </c>
      <c r="CS494">
        <v>24</v>
      </c>
      <c r="CT494">
        <v>545</v>
      </c>
      <c r="CV494">
        <v>69.89</v>
      </c>
      <c r="CW494">
        <v>406</v>
      </c>
      <c r="CX494">
        <v>15.1</v>
      </c>
      <c r="DA494">
        <v>39.17</v>
      </c>
      <c r="DB494">
        <v>36.4</v>
      </c>
      <c r="DD494">
        <v>22</v>
      </c>
    </row>
    <row r="495" spans="1:110" x14ac:dyDescent="0.2">
      <c r="A495" t="s">
        <v>165</v>
      </c>
      <c r="B495" t="str">
        <f>VLOOKUP(A495,'[1]DB05-17 for Stata'!$B:$D,2,0)</f>
        <v>East Asia &amp; Pacific</v>
      </c>
      <c r="C495" t="str">
        <f>VLOOKUP(A495,'[1]DB05-17 for Stata'!$B:$D,3,0)</f>
        <v>Upper middle income</v>
      </c>
      <c r="D495" t="s">
        <v>121</v>
      </c>
      <c r="F495">
        <v>56.52</v>
      </c>
      <c r="H495">
        <v>62.67</v>
      </c>
      <c r="I495">
        <v>14</v>
      </c>
      <c r="J495">
        <v>38</v>
      </c>
      <c r="K495">
        <v>4.9000000000000004</v>
      </c>
      <c r="L495">
        <v>14</v>
      </c>
      <c r="M495">
        <v>38</v>
      </c>
      <c r="N495">
        <v>4.9000000000000004</v>
      </c>
      <c r="O495">
        <v>130.9</v>
      </c>
      <c r="Q495">
        <v>24.4</v>
      </c>
      <c r="R495">
        <v>30</v>
      </c>
      <c r="S495">
        <v>280</v>
      </c>
      <c r="T495">
        <v>10.7</v>
      </c>
      <c r="AC495">
        <v>67.040000000000006</v>
      </c>
      <c r="AD495">
        <v>5</v>
      </c>
      <c r="AE495">
        <v>145</v>
      </c>
      <c r="AF495">
        <v>835.7</v>
      </c>
      <c r="AP495">
        <v>79.25</v>
      </c>
      <c r="AQ495">
        <v>4</v>
      </c>
      <c r="AR495">
        <v>28</v>
      </c>
      <c r="AS495">
        <v>3.6</v>
      </c>
      <c r="BA495">
        <v>56.25</v>
      </c>
      <c r="BC495">
        <v>5</v>
      </c>
      <c r="BE495">
        <v>4</v>
      </c>
      <c r="BF495">
        <v>13.7</v>
      </c>
      <c r="BG495">
        <v>0</v>
      </c>
      <c r="BI495">
        <v>50</v>
      </c>
      <c r="BK495">
        <v>5</v>
      </c>
      <c r="BM495">
        <v>10</v>
      </c>
      <c r="BN495">
        <v>1</v>
      </c>
      <c r="BP495">
        <v>4</v>
      </c>
      <c r="BW495">
        <v>44.75</v>
      </c>
      <c r="BX495">
        <v>9</v>
      </c>
      <c r="BY495">
        <v>463.8</v>
      </c>
      <c r="BZ495">
        <v>81.400000000000006</v>
      </c>
      <c r="CF495">
        <v>72.97</v>
      </c>
      <c r="CO495">
        <v>8</v>
      </c>
      <c r="CP495">
        <v>21</v>
      </c>
      <c r="CQ495">
        <v>500</v>
      </c>
      <c r="CR495">
        <v>5</v>
      </c>
      <c r="CS495">
        <v>24</v>
      </c>
      <c r="CT495">
        <v>545</v>
      </c>
      <c r="CV495">
        <v>69.89</v>
      </c>
      <c r="CW495">
        <v>406</v>
      </c>
      <c r="CX495">
        <v>15.1</v>
      </c>
      <c r="DA495">
        <v>37.97</v>
      </c>
      <c r="DB495">
        <v>35.299999999999997</v>
      </c>
      <c r="DD495">
        <v>22</v>
      </c>
    </row>
    <row r="496" spans="1:110" x14ac:dyDescent="0.2">
      <c r="A496" t="s">
        <v>165</v>
      </c>
      <c r="B496" t="str">
        <f>VLOOKUP(A496,'[1]DB05-17 for Stata'!$B:$D,2,0)</f>
        <v>East Asia &amp; Pacific</v>
      </c>
      <c r="C496" t="str">
        <f>VLOOKUP(A496,'[1]DB05-17 for Stata'!$B:$D,3,0)</f>
        <v>Upper middle income</v>
      </c>
      <c r="D496" t="s">
        <v>122</v>
      </c>
      <c r="H496">
        <v>59.78</v>
      </c>
      <c r="I496">
        <v>14</v>
      </c>
      <c r="J496">
        <v>41</v>
      </c>
      <c r="K496">
        <v>8.4</v>
      </c>
      <c r="L496">
        <v>14</v>
      </c>
      <c r="M496">
        <v>41</v>
      </c>
      <c r="N496">
        <v>8.4</v>
      </c>
      <c r="O496">
        <v>158.1</v>
      </c>
      <c r="Q496">
        <v>21.87</v>
      </c>
      <c r="R496">
        <v>30</v>
      </c>
      <c r="S496">
        <v>280</v>
      </c>
      <c r="T496">
        <v>12.2</v>
      </c>
      <c r="AP496">
        <v>79.23</v>
      </c>
      <c r="AQ496">
        <v>4</v>
      </c>
      <c r="AR496">
        <v>28</v>
      </c>
      <c r="AS496">
        <v>3.7</v>
      </c>
      <c r="BA496">
        <v>56.25</v>
      </c>
      <c r="BC496">
        <v>5</v>
      </c>
      <c r="BE496">
        <v>4</v>
      </c>
      <c r="BF496">
        <v>10.1</v>
      </c>
      <c r="BG496">
        <v>0</v>
      </c>
      <c r="BI496">
        <v>50</v>
      </c>
      <c r="BK496">
        <v>5</v>
      </c>
      <c r="BM496">
        <v>10</v>
      </c>
      <c r="BN496">
        <v>1</v>
      </c>
      <c r="BP496">
        <v>4</v>
      </c>
      <c r="BW496">
        <v>42.4</v>
      </c>
      <c r="BX496">
        <v>11</v>
      </c>
      <c r="BY496">
        <v>464</v>
      </c>
      <c r="BZ496">
        <v>82.7</v>
      </c>
      <c r="CF496">
        <v>71.56</v>
      </c>
      <c r="CO496">
        <v>8</v>
      </c>
      <c r="CP496">
        <v>21</v>
      </c>
      <c r="CQ496">
        <v>460</v>
      </c>
      <c r="CR496">
        <v>6</v>
      </c>
      <c r="CS496">
        <v>24</v>
      </c>
      <c r="CT496">
        <v>545</v>
      </c>
      <c r="CV496">
        <v>69.89</v>
      </c>
      <c r="CW496">
        <v>406</v>
      </c>
      <c r="CX496">
        <v>15.1</v>
      </c>
      <c r="DA496">
        <v>37.97</v>
      </c>
      <c r="DB496">
        <v>35.299999999999997</v>
      </c>
      <c r="DD496">
        <v>22</v>
      </c>
    </row>
    <row r="497" spans="1:114" x14ac:dyDescent="0.2">
      <c r="A497" t="s">
        <v>165</v>
      </c>
      <c r="B497" t="str">
        <f>VLOOKUP(A497,'[1]DB05-17 for Stata'!$B:$D,2,0)</f>
        <v>East Asia &amp; Pacific</v>
      </c>
      <c r="C497" t="str">
        <f>VLOOKUP(A497,'[1]DB05-17 for Stata'!$B:$D,3,0)</f>
        <v>Upper middle income</v>
      </c>
      <c r="D497" t="s">
        <v>123</v>
      </c>
      <c r="H497">
        <v>60.75</v>
      </c>
      <c r="I497">
        <v>13</v>
      </c>
      <c r="J497">
        <v>35</v>
      </c>
      <c r="K497">
        <v>8.4</v>
      </c>
      <c r="L497">
        <v>13</v>
      </c>
      <c r="M497">
        <v>35</v>
      </c>
      <c r="N497">
        <v>8.4</v>
      </c>
      <c r="O497">
        <v>190.2</v>
      </c>
      <c r="Q497">
        <v>18.87</v>
      </c>
      <c r="R497">
        <v>30</v>
      </c>
      <c r="S497">
        <v>280</v>
      </c>
      <c r="T497">
        <v>14</v>
      </c>
      <c r="AP497">
        <v>79.28</v>
      </c>
      <c r="AQ497">
        <v>4</v>
      </c>
      <c r="AR497">
        <v>28</v>
      </c>
      <c r="AS497">
        <v>3.6</v>
      </c>
      <c r="BA497">
        <v>50</v>
      </c>
      <c r="BC497">
        <v>4</v>
      </c>
      <c r="BE497">
        <v>4</v>
      </c>
      <c r="BF497">
        <v>7.8</v>
      </c>
      <c r="BG497">
        <v>0</v>
      </c>
      <c r="BI497">
        <v>50</v>
      </c>
      <c r="BK497">
        <v>5</v>
      </c>
      <c r="BM497">
        <v>10</v>
      </c>
      <c r="BN497">
        <v>1</v>
      </c>
      <c r="BP497">
        <v>4</v>
      </c>
      <c r="BW497">
        <v>14.44</v>
      </c>
      <c r="BX497">
        <v>37</v>
      </c>
      <c r="BY497">
        <v>832</v>
      </c>
      <c r="BZ497">
        <v>84</v>
      </c>
      <c r="CF497">
        <v>72.06</v>
      </c>
      <c r="CO497">
        <v>8</v>
      </c>
      <c r="CP497">
        <v>21</v>
      </c>
      <c r="CQ497">
        <v>390</v>
      </c>
      <c r="CR497">
        <v>6</v>
      </c>
      <c r="CS497">
        <v>24</v>
      </c>
      <c r="CT497">
        <v>430</v>
      </c>
      <c r="CV497">
        <v>69.89</v>
      </c>
      <c r="CW497">
        <v>406</v>
      </c>
      <c r="CX497">
        <v>15.1</v>
      </c>
      <c r="DA497">
        <v>38.67</v>
      </c>
      <c r="DB497">
        <v>35.9</v>
      </c>
      <c r="DD497">
        <v>22</v>
      </c>
    </row>
    <row r="498" spans="1:114" x14ac:dyDescent="0.2">
      <c r="A498" t="s">
        <v>165</v>
      </c>
      <c r="B498" t="str">
        <f>VLOOKUP(A498,'[1]DB05-17 for Stata'!$B:$D,2,0)</f>
        <v>East Asia &amp; Pacific</v>
      </c>
      <c r="C498" t="str">
        <f>VLOOKUP(A498,'[1]DB05-17 for Stata'!$B:$D,3,0)</f>
        <v>Upper middle income</v>
      </c>
      <c r="D498" t="s">
        <v>124</v>
      </c>
      <c r="H498">
        <v>59.2</v>
      </c>
      <c r="I498">
        <v>13</v>
      </c>
      <c r="J498">
        <v>35</v>
      </c>
      <c r="K498">
        <v>9.3000000000000007</v>
      </c>
      <c r="L498">
        <v>13</v>
      </c>
      <c r="M498">
        <v>35</v>
      </c>
      <c r="N498">
        <v>9.3000000000000007</v>
      </c>
      <c r="O498">
        <v>213.1</v>
      </c>
      <c r="Q498">
        <v>16.37</v>
      </c>
      <c r="R498">
        <v>30</v>
      </c>
      <c r="S498">
        <v>280</v>
      </c>
      <c r="T498">
        <v>15.5</v>
      </c>
      <c r="AP498">
        <v>79.36</v>
      </c>
      <c r="AQ498">
        <v>4</v>
      </c>
      <c r="AR498">
        <v>28</v>
      </c>
      <c r="AS498">
        <v>3.6</v>
      </c>
      <c r="BA498">
        <v>43.75</v>
      </c>
      <c r="BC498">
        <v>3</v>
      </c>
      <c r="BE498">
        <v>4</v>
      </c>
      <c r="BF498">
        <v>10.199999999999999</v>
      </c>
      <c r="BG498">
        <v>0</v>
      </c>
      <c r="BI498">
        <v>50</v>
      </c>
      <c r="BK498">
        <v>5</v>
      </c>
      <c r="BM498">
        <v>10</v>
      </c>
      <c r="BN498">
        <v>1</v>
      </c>
      <c r="BP498">
        <v>4</v>
      </c>
      <c r="BW498">
        <v>15.1</v>
      </c>
      <c r="BX498">
        <v>37</v>
      </c>
      <c r="BY498">
        <v>832</v>
      </c>
      <c r="BZ498">
        <v>83.6</v>
      </c>
      <c r="CF498">
        <v>71.92</v>
      </c>
      <c r="CO498">
        <v>8</v>
      </c>
      <c r="CP498">
        <v>21</v>
      </c>
      <c r="CQ498">
        <v>390</v>
      </c>
      <c r="CR498">
        <v>6</v>
      </c>
      <c r="CS498">
        <v>24</v>
      </c>
      <c r="CT498">
        <v>430</v>
      </c>
      <c r="CV498">
        <v>69.89</v>
      </c>
      <c r="CW498">
        <v>406</v>
      </c>
      <c r="CX498">
        <v>15.1</v>
      </c>
      <c r="DA498">
        <v>33.909999999999997</v>
      </c>
      <c r="DB498">
        <v>31.5</v>
      </c>
      <c r="DD498">
        <v>22</v>
      </c>
    </row>
    <row r="499" spans="1:114" x14ac:dyDescent="0.2">
      <c r="A499" t="s">
        <v>165</v>
      </c>
      <c r="B499" t="str">
        <f>VLOOKUP(A499,'[1]DB05-17 for Stata'!$B:$D,2,0)</f>
        <v>East Asia &amp; Pacific</v>
      </c>
      <c r="C499" t="str">
        <f>VLOOKUP(A499,'[1]DB05-17 for Stata'!$B:$D,3,0)</f>
        <v>Upper middle income</v>
      </c>
      <c r="D499" t="s">
        <v>125</v>
      </c>
      <c r="H499">
        <v>50.97</v>
      </c>
      <c r="I499">
        <v>13</v>
      </c>
      <c r="J499">
        <v>48</v>
      </c>
      <c r="K499">
        <v>13.6</v>
      </c>
      <c r="L499">
        <v>13</v>
      </c>
      <c r="M499">
        <v>48</v>
      </c>
      <c r="N499">
        <v>13.6</v>
      </c>
      <c r="O499">
        <v>284</v>
      </c>
      <c r="Q499">
        <v>9.6199999999999992</v>
      </c>
      <c r="R499">
        <v>30</v>
      </c>
      <c r="S499">
        <v>285</v>
      </c>
      <c r="T499">
        <v>19.3</v>
      </c>
      <c r="AP499">
        <v>78.12</v>
      </c>
      <c r="AQ499">
        <v>4</v>
      </c>
      <c r="AR499">
        <v>28</v>
      </c>
      <c r="AS499">
        <v>4.2</v>
      </c>
      <c r="BA499">
        <v>18.75</v>
      </c>
      <c r="BC499">
        <v>3</v>
      </c>
      <c r="BE499">
        <v>0</v>
      </c>
      <c r="BF499">
        <v>0.4</v>
      </c>
      <c r="BG499">
        <v>0</v>
      </c>
      <c r="BI499">
        <v>43.33</v>
      </c>
      <c r="BK499">
        <v>4.3</v>
      </c>
      <c r="BM499">
        <v>10</v>
      </c>
      <c r="BN499">
        <v>1</v>
      </c>
      <c r="BP499">
        <v>2</v>
      </c>
      <c r="BW499">
        <v>15.93</v>
      </c>
      <c r="BX499">
        <v>37</v>
      </c>
      <c r="BY499">
        <v>832</v>
      </c>
      <c r="BZ499">
        <v>82.8</v>
      </c>
      <c r="CF499">
        <v>70.53</v>
      </c>
      <c r="CO499">
        <v>8</v>
      </c>
      <c r="CP499">
        <v>23</v>
      </c>
      <c r="CQ499">
        <v>390</v>
      </c>
      <c r="CR499">
        <v>6</v>
      </c>
      <c r="CS499">
        <v>26</v>
      </c>
      <c r="CT499">
        <v>430</v>
      </c>
      <c r="CV499">
        <v>71.39</v>
      </c>
      <c r="CW499">
        <v>406</v>
      </c>
      <c r="CX499">
        <v>11.1</v>
      </c>
      <c r="DA499">
        <v>33.909999999999997</v>
      </c>
      <c r="DB499">
        <v>31.5</v>
      </c>
      <c r="DD499">
        <v>22</v>
      </c>
    </row>
    <row r="500" spans="1:114" x14ac:dyDescent="0.2">
      <c r="A500" t="s">
        <v>165</v>
      </c>
      <c r="B500" t="str">
        <f>VLOOKUP(A500,'[1]DB05-17 for Stata'!$B:$D,2,0)</f>
        <v>East Asia &amp; Pacific</v>
      </c>
      <c r="C500" t="str">
        <f>VLOOKUP(A500,'[1]DB05-17 for Stata'!$B:$D,3,0)</f>
        <v>Upper middle income</v>
      </c>
      <c r="D500" t="s">
        <v>126</v>
      </c>
      <c r="H500">
        <v>43.43</v>
      </c>
      <c r="I500">
        <v>13</v>
      </c>
      <c r="J500">
        <v>48</v>
      </c>
      <c r="K500">
        <v>15.9</v>
      </c>
      <c r="L500">
        <v>13</v>
      </c>
      <c r="M500">
        <v>48</v>
      </c>
      <c r="N500">
        <v>15.9</v>
      </c>
      <c r="O500">
        <v>1104.2</v>
      </c>
      <c r="AP500">
        <v>78.099999999999994</v>
      </c>
      <c r="AQ500">
        <v>4</v>
      </c>
      <c r="AR500">
        <v>28</v>
      </c>
      <c r="AS500">
        <v>4.2</v>
      </c>
      <c r="BA500">
        <v>18.75</v>
      </c>
      <c r="BC500">
        <v>3</v>
      </c>
      <c r="BE500">
        <v>0</v>
      </c>
      <c r="BF500">
        <v>0.4</v>
      </c>
      <c r="BG500">
        <v>0</v>
      </c>
      <c r="CV500">
        <v>71.39</v>
      </c>
      <c r="CW500">
        <v>406</v>
      </c>
      <c r="CX500">
        <v>11.1</v>
      </c>
      <c r="DA500">
        <v>34.119999999999997</v>
      </c>
      <c r="DB500">
        <v>31.7</v>
      </c>
      <c r="DD500">
        <v>22</v>
      </c>
    </row>
    <row r="501" spans="1:114" x14ac:dyDescent="0.2">
      <c r="A501" t="s">
        <v>165</v>
      </c>
      <c r="B501" t="str">
        <f>VLOOKUP(A501,'[1]DB05-17 for Stata'!$B:$D,2,0)</f>
        <v>East Asia &amp; Pacific</v>
      </c>
      <c r="C501" t="str">
        <f>VLOOKUP(A501,'[1]DB05-17 for Stata'!$B:$D,3,0)</f>
        <v>Upper middle income</v>
      </c>
      <c r="D501" t="s">
        <v>128</v>
      </c>
      <c r="H501">
        <v>43.2</v>
      </c>
      <c r="I501">
        <v>13</v>
      </c>
      <c r="J501">
        <v>48</v>
      </c>
      <c r="K501">
        <v>17.8</v>
      </c>
      <c r="L501">
        <v>13</v>
      </c>
      <c r="M501">
        <v>48</v>
      </c>
      <c r="N501">
        <v>17.8</v>
      </c>
      <c r="O501">
        <v>1236.5</v>
      </c>
      <c r="CV501">
        <v>71.39</v>
      </c>
      <c r="CW501">
        <v>406</v>
      </c>
      <c r="CX501">
        <v>11.1</v>
      </c>
      <c r="DA501">
        <v>34.119999999999997</v>
      </c>
      <c r="DB501">
        <v>31.7</v>
      </c>
      <c r="DD501">
        <v>22</v>
      </c>
    </row>
    <row r="502" spans="1:114" x14ac:dyDescent="0.2">
      <c r="A502" t="s">
        <v>166</v>
      </c>
      <c r="B502" t="s">
        <v>341</v>
      </c>
      <c r="C502" t="s">
        <v>342</v>
      </c>
      <c r="D502" t="s">
        <v>113</v>
      </c>
      <c r="F502">
        <v>63.98</v>
      </c>
      <c r="H502">
        <v>80.73</v>
      </c>
      <c r="I502">
        <v>9</v>
      </c>
      <c r="J502">
        <v>30</v>
      </c>
      <c r="K502">
        <v>0.7</v>
      </c>
      <c r="L502">
        <v>9</v>
      </c>
      <c r="M502">
        <v>30</v>
      </c>
      <c r="N502">
        <v>0.7</v>
      </c>
      <c r="O502">
        <v>0</v>
      </c>
      <c r="Q502">
        <v>51.14</v>
      </c>
      <c r="R502">
        <v>22</v>
      </c>
      <c r="S502">
        <v>208</v>
      </c>
      <c r="T502">
        <v>7</v>
      </c>
      <c r="U502">
        <v>9</v>
      </c>
      <c r="V502">
        <v>1</v>
      </c>
      <c r="W502">
        <v>1</v>
      </c>
      <c r="X502">
        <v>2</v>
      </c>
      <c r="Y502">
        <v>3</v>
      </c>
      <c r="Z502">
        <v>2</v>
      </c>
      <c r="AA502">
        <v>0</v>
      </c>
      <c r="AC502">
        <v>66.67</v>
      </c>
      <c r="AD502">
        <v>6</v>
      </c>
      <c r="AE502">
        <v>141</v>
      </c>
      <c r="AF502">
        <v>390.6</v>
      </c>
      <c r="AG502">
        <v>6</v>
      </c>
      <c r="AH502">
        <v>2</v>
      </c>
      <c r="AI502">
        <v>1</v>
      </c>
      <c r="AJ502">
        <v>1</v>
      </c>
      <c r="AK502">
        <v>1</v>
      </c>
      <c r="AL502">
        <v>0</v>
      </c>
      <c r="AM502">
        <v>1</v>
      </c>
      <c r="AN502">
        <v>13.9</v>
      </c>
      <c r="AP502">
        <v>77.17</v>
      </c>
      <c r="AQ502">
        <v>4</v>
      </c>
      <c r="AR502">
        <v>9</v>
      </c>
      <c r="AS502">
        <v>3.1</v>
      </c>
      <c r="AT502">
        <v>17.5</v>
      </c>
      <c r="AU502">
        <v>3</v>
      </c>
      <c r="AV502">
        <v>5</v>
      </c>
      <c r="AW502">
        <v>2</v>
      </c>
      <c r="AX502">
        <v>7.5</v>
      </c>
      <c r="AY502">
        <v>0</v>
      </c>
      <c r="BA502">
        <v>60</v>
      </c>
      <c r="BB502">
        <v>4</v>
      </c>
      <c r="BD502">
        <v>8</v>
      </c>
      <c r="BF502">
        <v>91.1</v>
      </c>
      <c r="BG502">
        <v>21.3</v>
      </c>
      <c r="BI502">
        <v>45</v>
      </c>
      <c r="BJ502">
        <v>4.5</v>
      </c>
      <c r="BL502">
        <v>5</v>
      </c>
      <c r="BM502">
        <v>10</v>
      </c>
      <c r="BN502">
        <v>1</v>
      </c>
      <c r="BO502">
        <v>4</v>
      </c>
      <c r="BQ502">
        <v>4</v>
      </c>
      <c r="BR502">
        <v>1</v>
      </c>
      <c r="BS502">
        <v>2</v>
      </c>
      <c r="BT502">
        <v>9</v>
      </c>
      <c r="BV502">
        <v>48.6</v>
      </c>
      <c r="BW502">
        <v>60.44</v>
      </c>
      <c r="BX502">
        <v>9</v>
      </c>
      <c r="BY502">
        <v>254</v>
      </c>
      <c r="BZ502">
        <v>68.5</v>
      </c>
      <c r="CA502">
        <v>10.8</v>
      </c>
      <c r="CB502">
        <v>48.8</v>
      </c>
      <c r="CC502">
        <v>8.1999999999999993</v>
      </c>
      <c r="CD502" t="s">
        <v>114</v>
      </c>
      <c r="CF502">
        <v>67.42</v>
      </c>
      <c r="CG502">
        <v>29</v>
      </c>
      <c r="CH502">
        <v>425</v>
      </c>
      <c r="CI502">
        <v>30</v>
      </c>
      <c r="CJ502">
        <v>78</v>
      </c>
      <c r="CK502">
        <v>117</v>
      </c>
      <c r="CL502">
        <v>760</v>
      </c>
      <c r="CM502">
        <v>80</v>
      </c>
      <c r="CN502">
        <v>196</v>
      </c>
      <c r="CV502">
        <v>75.41</v>
      </c>
      <c r="CW502">
        <v>510</v>
      </c>
      <c r="CX502">
        <v>17.5</v>
      </c>
      <c r="CY502">
        <v>14</v>
      </c>
      <c r="DA502">
        <v>55.82</v>
      </c>
      <c r="DB502">
        <v>36.9</v>
      </c>
      <c r="DC502">
        <v>1.7</v>
      </c>
      <c r="DD502">
        <v>22</v>
      </c>
      <c r="DE502">
        <v>0</v>
      </c>
      <c r="DF502">
        <v>11.5</v>
      </c>
      <c r="DG502">
        <v>3</v>
      </c>
      <c r="DH502">
        <v>5</v>
      </c>
      <c r="DI502">
        <v>2.5</v>
      </c>
      <c r="DJ502">
        <v>1</v>
      </c>
    </row>
    <row r="503" spans="1:114" x14ac:dyDescent="0.2">
      <c r="A503" t="s">
        <v>166</v>
      </c>
      <c r="B503" t="s">
        <v>341</v>
      </c>
      <c r="C503" t="s">
        <v>342</v>
      </c>
      <c r="D503" t="s">
        <v>115</v>
      </c>
      <c r="F503">
        <v>62.52</v>
      </c>
      <c r="H503">
        <v>77.03</v>
      </c>
      <c r="I503">
        <v>11</v>
      </c>
      <c r="J503">
        <v>33</v>
      </c>
      <c r="K503">
        <v>0.8</v>
      </c>
      <c r="L503">
        <v>11</v>
      </c>
      <c r="M503">
        <v>33</v>
      </c>
      <c r="N503">
        <v>0.8</v>
      </c>
      <c r="O503">
        <v>0</v>
      </c>
      <c r="Q503">
        <v>50.9</v>
      </c>
      <c r="R503">
        <v>22</v>
      </c>
      <c r="S503">
        <v>208</v>
      </c>
      <c r="T503">
        <v>7.2</v>
      </c>
      <c r="U503">
        <v>9</v>
      </c>
      <c r="V503">
        <v>1</v>
      </c>
      <c r="W503">
        <v>1</v>
      </c>
      <c r="X503">
        <v>2</v>
      </c>
      <c r="Y503">
        <v>3</v>
      </c>
      <c r="Z503">
        <v>2</v>
      </c>
      <c r="AA503">
        <v>0</v>
      </c>
      <c r="AC503">
        <v>66.599999999999994</v>
      </c>
      <c r="AD503">
        <v>6</v>
      </c>
      <c r="AE503">
        <v>141</v>
      </c>
      <c r="AF503">
        <v>413.5</v>
      </c>
      <c r="AG503">
        <v>6</v>
      </c>
      <c r="AH503">
        <v>2</v>
      </c>
      <c r="AI503">
        <v>1</v>
      </c>
      <c r="AJ503">
        <v>1</v>
      </c>
      <c r="AK503">
        <v>1</v>
      </c>
      <c r="AL503">
        <v>0</v>
      </c>
      <c r="AM503">
        <v>1</v>
      </c>
      <c r="AN503">
        <v>14.3</v>
      </c>
      <c r="AP503">
        <v>77.17</v>
      </c>
      <c r="AQ503">
        <v>4</v>
      </c>
      <c r="AR503">
        <v>9</v>
      </c>
      <c r="AS503">
        <v>3.1</v>
      </c>
      <c r="AT503">
        <v>17.5</v>
      </c>
      <c r="AU503">
        <v>3</v>
      </c>
      <c r="AV503">
        <v>5</v>
      </c>
      <c r="AW503">
        <v>2</v>
      </c>
      <c r="AX503">
        <v>7.5</v>
      </c>
      <c r="AY503" t="s">
        <v>114</v>
      </c>
      <c r="BA503">
        <v>50</v>
      </c>
      <c r="BB503">
        <v>4</v>
      </c>
      <c r="BD503">
        <v>6</v>
      </c>
      <c r="BF503">
        <v>89.5</v>
      </c>
      <c r="BG503">
        <v>0</v>
      </c>
      <c r="BI503">
        <v>45</v>
      </c>
      <c r="BJ503">
        <v>4.5</v>
      </c>
      <c r="BL503">
        <v>5</v>
      </c>
      <c r="BM503">
        <v>10</v>
      </c>
      <c r="BN503">
        <v>1</v>
      </c>
      <c r="BO503">
        <v>4</v>
      </c>
      <c r="BQ503">
        <v>4</v>
      </c>
      <c r="BR503">
        <v>1</v>
      </c>
      <c r="BS503">
        <v>2</v>
      </c>
      <c r="BT503">
        <v>9</v>
      </c>
      <c r="BV503">
        <v>48.6</v>
      </c>
      <c r="BW503">
        <v>60.17</v>
      </c>
      <c r="BX503">
        <v>9</v>
      </c>
      <c r="BY503">
        <v>261</v>
      </c>
      <c r="BZ503">
        <v>68.5</v>
      </c>
      <c r="CA503">
        <v>10.7</v>
      </c>
      <c r="CB503">
        <v>49.6</v>
      </c>
      <c r="CC503">
        <v>8.1999999999999993</v>
      </c>
      <c r="CF503">
        <v>67.42</v>
      </c>
      <c r="CG503">
        <v>29</v>
      </c>
      <c r="CH503">
        <v>425</v>
      </c>
      <c r="CI503">
        <v>30</v>
      </c>
      <c r="CJ503">
        <v>78</v>
      </c>
      <c r="CK503">
        <v>117</v>
      </c>
      <c r="CL503">
        <v>760</v>
      </c>
      <c r="CM503">
        <v>80</v>
      </c>
      <c r="CN503">
        <v>196</v>
      </c>
      <c r="CV503">
        <v>75.41</v>
      </c>
      <c r="CW503">
        <v>510</v>
      </c>
      <c r="CX503">
        <v>17.5</v>
      </c>
      <c r="CY503">
        <v>14</v>
      </c>
      <c r="DA503">
        <v>55.43</v>
      </c>
      <c r="DB503">
        <v>36.200000000000003</v>
      </c>
      <c r="DC503">
        <v>1.7</v>
      </c>
      <c r="DD503">
        <v>22</v>
      </c>
      <c r="DE503">
        <v>0</v>
      </c>
      <c r="DF503">
        <v>11.5</v>
      </c>
      <c r="DG503">
        <v>3</v>
      </c>
      <c r="DH503">
        <v>5</v>
      </c>
      <c r="DI503">
        <v>2.5</v>
      </c>
      <c r="DJ503">
        <v>1</v>
      </c>
    </row>
    <row r="504" spans="1:114" x14ac:dyDescent="0.2">
      <c r="A504" t="s">
        <v>166</v>
      </c>
      <c r="B504" t="s">
        <v>341</v>
      </c>
      <c r="C504" t="s">
        <v>342</v>
      </c>
      <c r="D504" t="s">
        <v>116</v>
      </c>
      <c r="F504">
        <v>62.82</v>
      </c>
      <c r="H504">
        <v>77.010000000000005</v>
      </c>
      <c r="I504">
        <v>11</v>
      </c>
      <c r="J504">
        <v>33</v>
      </c>
      <c r="K504">
        <v>0.9</v>
      </c>
      <c r="L504">
        <v>11</v>
      </c>
      <c r="M504">
        <v>33</v>
      </c>
      <c r="N504">
        <v>0.9</v>
      </c>
      <c r="O504">
        <v>0</v>
      </c>
      <c r="Q504">
        <v>50.43</v>
      </c>
      <c r="R504">
        <v>22</v>
      </c>
      <c r="S504">
        <v>208</v>
      </c>
      <c r="T504">
        <v>7.6</v>
      </c>
      <c r="U504">
        <v>9</v>
      </c>
      <c r="V504">
        <v>1</v>
      </c>
      <c r="W504">
        <v>1</v>
      </c>
      <c r="X504">
        <v>2</v>
      </c>
      <c r="Y504">
        <v>3</v>
      </c>
      <c r="Z504">
        <v>2</v>
      </c>
      <c r="AA504">
        <v>0</v>
      </c>
      <c r="AC504">
        <v>66.459999999999994</v>
      </c>
      <c r="AD504">
        <v>6</v>
      </c>
      <c r="AE504">
        <v>141</v>
      </c>
      <c r="AF504">
        <v>459.7</v>
      </c>
      <c r="AG504">
        <v>6</v>
      </c>
      <c r="AH504">
        <v>2</v>
      </c>
      <c r="AI504">
        <v>1</v>
      </c>
      <c r="AJ504">
        <v>1</v>
      </c>
      <c r="AK504">
        <v>1</v>
      </c>
      <c r="AL504">
        <v>0</v>
      </c>
      <c r="AM504">
        <v>1</v>
      </c>
      <c r="AN504">
        <v>14.1</v>
      </c>
      <c r="AP504">
        <v>77.17</v>
      </c>
      <c r="AQ504">
        <v>4</v>
      </c>
      <c r="AR504">
        <v>9</v>
      </c>
      <c r="AS504">
        <v>3.1</v>
      </c>
      <c r="AT504">
        <v>17.5</v>
      </c>
      <c r="AU504">
        <v>3</v>
      </c>
      <c r="AV504">
        <v>5</v>
      </c>
      <c r="AW504">
        <v>2</v>
      </c>
      <c r="AX504">
        <v>7.5</v>
      </c>
      <c r="BA504">
        <v>50</v>
      </c>
      <c r="BB504">
        <v>4</v>
      </c>
      <c r="BD504">
        <v>6</v>
      </c>
      <c r="BF504">
        <v>33.200000000000003</v>
      </c>
      <c r="BG504">
        <v>0</v>
      </c>
      <c r="BI504">
        <v>45</v>
      </c>
      <c r="BJ504">
        <v>4.5</v>
      </c>
      <c r="BL504">
        <v>5</v>
      </c>
      <c r="BM504">
        <v>10</v>
      </c>
      <c r="BN504">
        <v>1</v>
      </c>
      <c r="BO504">
        <v>4</v>
      </c>
      <c r="BP504">
        <v>4</v>
      </c>
      <c r="BQ504">
        <v>4</v>
      </c>
      <c r="BR504">
        <v>1</v>
      </c>
      <c r="BS504">
        <v>2</v>
      </c>
      <c r="BT504">
        <v>9</v>
      </c>
      <c r="BW504">
        <v>64.02</v>
      </c>
      <c r="BX504">
        <v>9</v>
      </c>
      <c r="BY504">
        <v>261</v>
      </c>
      <c r="BZ504">
        <v>68.5</v>
      </c>
      <c r="CA504">
        <v>10.7</v>
      </c>
      <c r="CB504">
        <v>49.6</v>
      </c>
      <c r="CC504">
        <v>8.1999999999999993</v>
      </c>
      <c r="CF504">
        <v>67.42</v>
      </c>
      <c r="CG504">
        <v>29</v>
      </c>
      <c r="CH504">
        <v>425</v>
      </c>
      <c r="CI504">
        <v>30</v>
      </c>
      <c r="CJ504">
        <v>78</v>
      </c>
      <c r="CK504">
        <v>117</v>
      </c>
      <c r="CL504">
        <v>760</v>
      </c>
      <c r="CM504">
        <v>80</v>
      </c>
      <c r="CN504">
        <v>196</v>
      </c>
      <c r="CO504">
        <v>8</v>
      </c>
      <c r="CP504">
        <v>21</v>
      </c>
      <c r="CQ504">
        <v>1071</v>
      </c>
      <c r="CR504">
        <v>5</v>
      </c>
      <c r="CS504">
        <v>24</v>
      </c>
      <c r="CT504">
        <v>1026</v>
      </c>
      <c r="CV504">
        <v>75.41</v>
      </c>
      <c r="CW504">
        <v>510</v>
      </c>
      <c r="CX504">
        <v>17.5</v>
      </c>
      <c r="CY504">
        <v>14</v>
      </c>
      <c r="DA504">
        <v>55.31</v>
      </c>
      <c r="DB504">
        <v>36</v>
      </c>
      <c r="DC504">
        <v>1.7</v>
      </c>
      <c r="DD504">
        <v>22</v>
      </c>
      <c r="DE504">
        <v>0</v>
      </c>
      <c r="DF504">
        <v>11.5</v>
      </c>
      <c r="DG504">
        <v>3</v>
      </c>
      <c r="DH504">
        <v>5</v>
      </c>
      <c r="DI504">
        <v>2.5</v>
      </c>
      <c r="DJ504">
        <v>1</v>
      </c>
    </row>
    <row r="505" spans="1:114" x14ac:dyDescent="0.2">
      <c r="A505" t="s">
        <v>166</v>
      </c>
      <c r="B505" t="s">
        <v>341</v>
      </c>
      <c r="C505" t="s">
        <v>342</v>
      </c>
      <c r="D505" t="s">
        <v>117</v>
      </c>
      <c r="F505">
        <v>61.04</v>
      </c>
      <c r="H505">
        <v>68.31</v>
      </c>
      <c r="I505">
        <v>13</v>
      </c>
      <c r="J505">
        <v>36</v>
      </c>
      <c r="K505">
        <v>1.9</v>
      </c>
      <c r="L505">
        <v>13</v>
      </c>
      <c r="M505">
        <v>36</v>
      </c>
      <c r="N505">
        <v>1.9</v>
      </c>
      <c r="O505">
        <v>78.2</v>
      </c>
      <c r="Q505">
        <v>46.69</v>
      </c>
      <c r="R505">
        <v>22</v>
      </c>
      <c r="S505">
        <v>208</v>
      </c>
      <c r="T505">
        <v>7.9</v>
      </c>
      <c r="AC505">
        <v>63.45</v>
      </c>
      <c r="AD505">
        <v>6</v>
      </c>
      <c r="AE505">
        <v>141</v>
      </c>
      <c r="AF505">
        <v>499.8</v>
      </c>
      <c r="AP505">
        <v>83.44</v>
      </c>
      <c r="AQ505">
        <v>4</v>
      </c>
      <c r="AR505">
        <v>9</v>
      </c>
      <c r="AS505">
        <v>3.1</v>
      </c>
      <c r="BA505">
        <v>62.5</v>
      </c>
      <c r="BB505">
        <v>4</v>
      </c>
      <c r="BC505">
        <v>5</v>
      </c>
      <c r="BD505">
        <v>6</v>
      </c>
      <c r="BE505">
        <v>5</v>
      </c>
      <c r="BF505">
        <v>30.2</v>
      </c>
      <c r="BG505">
        <v>0</v>
      </c>
      <c r="BI505">
        <v>50</v>
      </c>
      <c r="BJ505">
        <v>4.5</v>
      </c>
      <c r="BK505">
        <v>5</v>
      </c>
      <c r="BL505">
        <v>5</v>
      </c>
      <c r="BM505">
        <v>10</v>
      </c>
      <c r="BN505">
        <v>1</v>
      </c>
      <c r="BO505">
        <v>4</v>
      </c>
      <c r="BP505">
        <v>4</v>
      </c>
      <c r="BQ505">
        <v>4</v>
      </c>
      <c r="BR505">
        <v>1</v>
      </c>
      <c r="BS505">
        <v>2</v>
      </c>
      <c r="BT505">
        <v>9</v>
      </c>
      <c r="BW505">
        <v>61.09</v>
      </c>
      <c r="BX505">
        <v>9</v>
      </c>
      <c r="BY505">
        <v>318</v>
      </c>
      <c r="BZ505">
        <v>68.5</v>
      </c>
      <c r="CF505">
        <v>69.98</v>
      </c>
      <c r="CO505">
        <v>8</v>
      </c>
      <c r="CP505">
        <v>21</v>
      </c>
      <c r="CQ505">
        <v>1071</v>
      </c>
      <c r="CR505">
        <v>5</v>
      </c>
      <c r="CS505">
        <v>24</v>
      </c>
      <c r="CT505">
        <v>1026</v>
      </c>
      <c r="CV505">
        <v>66.150000000000006</v>
      </c>
      <c r="CW505">
        <v>510</v>
      </c>
      <c r="CX505">
        <v>17.5</v>
      </c>
      <c r="DA505">
        <v>55.31</v>
      </c>
      <c r="DB505">
        <v>36</v>
      </c>
      <c r="DD505">
        <v>22</v>
      </c>
      <c r="DE505">
        <v>0</v>
      </c>
      <c r="DF505">
        <v>11.5</v>
      </c>
      <c r="DG505">
        <v>3</v>
      </c>
      <c r="DH505">
        <v>5</v>
      </c>
      <c r="DI505">
        <v>2.5</v>
      </c>
      <c r="DJ505">
        <v>1</v>
      </c>
    </row>
    <row r="506" spans="1:114" x14ac:dyDescent="0.2">
      <c r="A506" t="s">
        <v>167</v>
      </c>
      <c r="B506" t="s">
        <v>341</v>
      </c>
      <c r="C506" t="s">
        <v>342</v>
      </c>
      <c r="D506" t="s">
        <v>113</v>
      </c>
      <c r="F506">
        <v>64.52</v>
      </c>
      <c r="H506">
        <v>81.25</v>
      </c>
      <c r="I506">
        <v>9</v>
      </c>
      <c r="J506">
        <v>28</v>
      </c>
      <c r="K506">
        <v>0.6</v>
      </c>
      <c r="L506">
        <v>9</v>
      </c>
      <c r="M506">
        <v>28</v>
      </c>
      <c r="N506">
        <v>0.6</v>
      </c>
      <c r="O506">
        <v>0</v>
      </c>
      <c r="Q506">
        <v>46.38</v>
      </c>
      <c r="R506">
        <v>22</v>
      </c>
      <c r="S506">
        <v>274</v>
      </c>
      <c r="T506">
        <v>7</v>
      </c>
      <c r="U506">
        <v>9</v>
      </c>
      <c r="V506">
        <v>1</v>
      </c>
      <c r="W506">
        <v>1</v>
      </c>
      <c r="X506">
        <v>2</v>
      </c>
      <c r="Y506">
        <v>3</v>
      </c>
      <c r="Z506">
        <v>2</v>
      </c>
      <c r="AA506">
        <v>0</v>
      </c>
      <c r="AC506">
        <v>70.41</v>
      </c>
      <c r="AD506">
        <v>5</v>
      </c>
      <c r="AE506">
        <v>145</v>
      </c>
      <c r="AF506">
        <v>390.2</v>
      </c>
      <c r="AG506">
        <v>6</v>
      </c>
      <c r="AH506">
        <v>2</v>
      </c>
      <c r="AI506">
        <v>1</v>
      </c>
      <c r="AJ506">
        <v>1</v>
      </c>
      <c r="AK506">
        <v>1</v>
      </c>
      <c r="AL506">
        <v>0</v>
      </c>
      <c r="AM506">
        <v>1</v>
      </c>
      <c r="AN506">
        <v>14.7</v>
      </c>
      <c r="AP506">
        <v>75.319999999999993</v>
      </c>
      <c r="AQ506">
        <v>4</v>
      </c>
      <c r="AR506">
        <v>28</v>
      </c>
      <c r="AS506">
        <v>3.6</v>
      </c>
      <c r="AT506">
        <v>19</v>
      </c>
      <c r="AU506">
        <v>4</v>
      </c>
      <c r="AV506">
        <v>3.5</v>
      </c>
      <c r="AW506">
        <v>4</v>
      </c>
      <c r="AX506">
        <v>7.5</v>
      </c>
      <c r="AY506">
        <v>0</v>
      </c>
      <c r="BA506">
        <v>60</v>
      </c>
      <c r="BB506">
        <v>4</v>
      </c>
      <c r="BD506">
        <v>8</v>
      </c>
      <c r="BF506">
        <v>91.1</v>
      </c>
      <c r="BG506">
        <v>21.3</v>
      </c>
      <c r="BI506">
        <v>45</v>
      </c>
      <c r="BJ506">
        <v>4.5</v>
      </c>
      <c r="BL506">
        <v>5</v>
      </c>
      <c r="BM506">
        <v>10</v>
      </c>
      <c r="BN506">
        <v>1</v>
      </c>
      <c r="BO506">
        <v>4</v>
      </c>
      <c r="BQ506">
        <v>4</v>
      </c>
      <c r="BR506">
        <v>1</v>
      </c>
      <c r="BS506">
        <v>2</v>
      </c>
      <c r="BT506">
        <v>9</v>
      </c>
      <c r="BV506">
        <v>48.6</v>
      </c>
      <c r="BW506">
        <v>60.47</v>
      </c>
      <c r="BX506">
        <v>9</v>
      </c>
      <c r="BY506">
        <v>263</v>
      </c>
      <c r="BZ506">
        <v>67.7</v>
      </c>
      <c r="CA506">
        <v>10.8</v>
      </c>
      <c r="CB506">
        <v>48.8</v>
      </c>
      <c r="CC506">
        <v>8.6999999999999993</v>
      </c>
      <c r="CD506" t="s">
        <v>114</v>
      </c>
      <c r="CF506">
        <v>70.52</v>
      </c>
      <c r="CG506">
        <v>23</v>
      </c>
      <c r="CH506">
        <v>602</v>
      </c>
      <c r="CI506">
        <v>14</v>
      </c>
      <c r="CJ506">
        <v>90</v>
      </c>
      <c r="CK506">
        <v>72</v>
      </c>
      <c r="CL506">
        <v>790</v>
      </c>
      <c r="CM506">
        <v>54</v>
      </c>
      <c r="CN506">
        <v>150</v>
      </c>
      <c r="CV506">
        <v>80.08</v>
      </c>
      <c r="CW506">
        <v>406</v>
      </c>
      <c r="CX506">
        <v>15.1</v>
      </c>
      <c r="CY506">
        <v>14.5</v>
      </c>
      <c r="DA506">
        <v>55.82</v>
      </c>
      <c r="DB506">
        <v>36.9</v>
      </c>
      <c r="DC506">
        <v>1.7</v>
      </c>
      <c r="DD506">
        <v>22</v>
      </c>
      <c r="DE506">
        <v>0</v>
      </c>
      <c r="DF506">
        <v>11.5</v>
      </c>
      <c r="DG506">
        <v>3</v>
      </c>
      <c r="DH506">
        <v>5</v>
      </c>
      <c r="DI506">
        <v>2.5</v>
      </c>
      <c r="DJ506">
        <v>1</v>
      </c>
    </row>
    <row r="507" spans="1:114" x14ac:dyDescent="0.2">
      <c r="A507" t="s">
        <v>167</v>
      </c>
      <c r="B507" t="s">
        <v>341</v>
      </c>
      <c r="C507" t="s">
        <v>342</v>
      </c>
      <c r="D507" t="s">
        <v>115</v>
      </c>
      <c r="F507">
        <v>63.14</v>
      </c>
      <c r="H507">
        <v>77.8</v>
      </c>
      <c r="I507">
        <v>11</v>
      </c>
      <c r="J507">
        <v>30</v>
      </c>
      <c r="K507">
        <v>0.6</v>
      </c>
      <c r="L507">
        <v>11</v>
      </c>
      <c r="M507">
        <v>30</v>
      </c>
      <c r="N507">
        <v>0.6</v>
      </c>
      <c r="O507">
        <v>0</v>
      </c>
      <c r="Q507">
        <v>46.15</v>
      </c>
      <c r="R507">
        <v>22</v>
      </c>
      <c r="S507">
        <v>274</v>
      </c>
      <c r="T507">
        <v>7.2</v>
      </c>
      <c r="U507">
        <v>9</v>
      </c>
      <c r="V507">
        <v>1</v>
      </c>
      <c r="W507">
        <v>1</v>
      </c>
      <c r="X507">
        <v>2</v>
      </c>
      <c r="Y507">
        <v>3</v>
      </c>
      <c r="Z507">
        <v>2</v>
      </c>
      <c r="AA507">
        <v>0</v>
      </c>
      <c r="AC507">
        <v>70.34</v>
      </c>
      <c r="AD507">
        <v>5</v>
      </c>
      <c r="AE507">
        <v>145</v>
      </c>
      <c r="AF507">
        <v>413.1</v>
      </c>
      <c r="AG507">
        <v>6</v>
      </c>
      <c r="AH507">
        <v>2</v>
      </c>
      <c r="AI507">
        <v>1</v>
      </c>
      <c r="AJ507">
        <v>1</v>
      </c>
      <c r="AK507">
        <v>1</v>
      </c>
      <c r="AL507">
        <v>0</v>
      </c>
      <c r="AM507">
        <v>1</v>
      </c>
      <c r="AN507">
        <v>14.6</v>
      </c>
      <c r="AP507">
        <v>75.31</v>
      </c>
      <c r="AQ507">
        <v>4</v>
      </c>
      <c r="AR507">
        <v>28</v>
      </c>
      <c r="AS507">
        <v>3.6</v>
      </c>
      <c r="AT507">
        <v>19</v>
      </c>
      <c r="AU507">
        <v>4</v>
      </c>
      <c r="AV507">
        <v>3.5</v>
      </c>
      <c r="AW507">
        <v>4</v>
      </c>
      <c r="AX507">
        <v>7.5</v>
      </c>
      <c r="AY507" t="s">
        <v>114</v>
      </c>
      <c r="BA507">
        <v>50</v>
      </c>
      <c r="BB507">
        <v>4</v>
      </c>
      <c r="BD507">
        <v>6</v>
      </c>
      <c r="BF507">
        <v>89.5</v>
      </c>
      <c r="BG507">
        <v>0</v>
      </c>
      <c r="BI507">
        <v>45</v>
      </c>
      <c r="BJ507">
        <v>4.5</v>
      </c>
      <c r="BL507">
        <v>5</v>
      </c>
      <c r="BM507">
        <v>10</v>
      </c>
      <c r="BN507">
        <v>1</v>
      </c>
      <c r="BO507">
        <v>4</v>
      </c>
      <c r="BQ507">
        <v>4</v>
      </c>
      <c r="BR507">
        <v>1</v>
      </c>
      <c r="BS507">
        <v>2</v>
      </c>
      <c r="BT507">
        <v>9</v>
      </c>
      <c r="BV507">
        <v>48.6</v>
      </c>
      <c r="BW507">
        <v>60.77</v>
      </c>
      <c r="BX507">
        <v>9</v>
      </c>
      <c r="BY507">
        <v>261</v>
      </c>
      <c r="BZ507">
        <v>67.2</v>
      </c>
      <c r="CA507">
        <v>11.1</v>
      </c>
      <c r="CB507">
        <v>47.4</v>
      </c>
      <c r="CC507">
        <v>8.6999999999999993</v>
      </c>
      <c r="CF507">
        <v>70.52</v>
      </c>
      <c r="CG507">
        <v>23</v>
      </c>
      <c r="CH507">
        <v>602</v>
      </c>
      <c r="CI507">
        <v>14</v>
      </c>
      <c r="CJ507">
        <v>90</v>
      </c>
      <c r="CK507">
        <v>72</v>
      </c>
      <c r="CL507">
        <v>790</v>
      </c>
      <c r="CM507">
        <v>54</v>
      </c>
      <c r="CN507">
        <v>150</v>
      </c>
      <c r="CV507">
        <v>80.08</v>
      </c>
      <c r="CW507">
        <v>406</v>
      </c>
      <c r="CX507">
        <v>15.1</v>
      </c>
      <c r="CY507">
        <v>14.5</v>
      </c>
      <c r="DA507">
        <v>55.43</v>
      </c>
      <c r="DB507">
        <v>36.200000000000003</v>
      </c>
      <c r="DC507">
        <v>1.7</v>
      </c>
      <c r="DD507">
        <v>22</v>
      </c>
      <c r="DE507">
        <v>0</v>
      </c>
      <c r="DF507">
        <v>11.5</v>
      </c>
      <c r="DG507">
        <v>3</v>
      </c>
      <c r="DH507">
        <v>5</v>
      </c>
      <c r="DI507">
        <v>2.5</v>
      </c>
      <c r="DJ507">
        <v>1</v>
      </c>
    </row>
    <row r="508" spans="1:114" x14ac:dyDescent="0.2">
      <c r="A508" t="s">
        <v>167</v>
      </c>
      <c r="B508" t="s">
        <v>341</v>
      </c>
      <c r="C508" t="s">
        <v>342</v>
      </c>
      <c r="D508" t="s">
        <v>116</v>
      </c>
      <c r="F508">
        <v>63.39</v>
      </c>
      <c r="H508">
        <v>77.760000000000005</v>
      </c>
      <c r="I508">
        <v>11</v>
      </c>
      <c r="J508">
        <v>30</v>
      </c>
      <c r="K508">
        <v>1</v>
      </c>
      <c r="L508">
        <v>11</v>
      </c>
      <c r="M508">
        <v>30</v>
      </c>
      <c r="N508">
        <v>1</v>
      </c>
      <c r="O508">
        <v>0</v>
      </c>
      <c r="Q508">
        <v>45.67</v>
      </c>
      <c r="R508">
        <v>22</v>
      </c>
      <c r="S508">
        <v>274</v>
      </c>
      <c r="T508">
        <v>7.6</v>
      </c>
      <c r="U508">
        <v>9</v>
      </c>
      <c r="V508">
        <v>1</v>
      </c>
      <c r="W508">
        <v>1</v>
      </c>
      <c r="X508">
        <v>2</v>
      </c>
      <c r="Y508">
        <v>3</v>
      </c>
      <c r="Z508">
        <v>2</v>
      </c>
      <c r="AA508">
        <v>0</v>
      </c>
      <c r="AC508">
        <v>70.2</v>
      </c>
      <c r="AD508">
        <v>5</v>
      </c>
      <c r="AE508">
        <v>145</v>
      </c>
      <c r="AF508">
        <v>459.2</v>
      </c>
      <c r="AG508">
        <v>6</v>
      </c>
      <c r="AH508">
        <v>2</v>
      </c>
      <c r="AI508">
        <v>1</v>
      </c>
      <c r="AJ508">
        <v>1</v>
      </c>
      <c r="AK508">
        <v>1</v>
      </c>
      <c r="AL508">
        <v>0</v>
      </c>
      <c r="AM508">
        <v>1</v>
      </c>
      <c r="AN508">
        <v>14.5</v>
      </c>
      <c r="AP508">
        <v>75.31</v>
      </c>
      <c r="AQ508">
        <v>4</v>
      </c>
      <c r="AR508">
        <v>28</v>
      </c>
      <c r="AS508">
        <v>3.6</v>
      </c>
      <c r="AT508">
        <v>19</v>
      </c>
      <c r="AU508">
        <v>4</v>
      </c>
      <c r="AV508">
        <v>3.5</v>
      </c>
      <c r="AW508">
        <v>4</v>
      </c>
      <c r="AX508">
        <v>7.5</v>
      </c>
      <c r="BA508">
        <v>50</v>
      </c>
      <c r="BB508">
        <v>4</v>
      </c>
      <c r="BD508">
        <v>6</v>
      </c>
      <c r="BF508">
        <v>33.200000000000003</v>
      </c>
      <c r="BG508">
        <v>0</v>
      </c>
      <c r="BI508">
        <v>45</v>
      </c>
      <c r="BJ508">
        <v>4.5</v>
      </c>
      <c r="BL508">
        <v>5</v>
      </c>
      <c r="BM508">
        <v>10</v>
      </c>
      <c r="BN508">
        <v>1</v>
      </c>
      <c r="BO508">
        <v>4</v>
      </c>
      <c r="BP508">
        <v>4</v>
      </c>
      <c r="BQ508">
        <v>4</v>
      </c>
      <c r="BR508">
        <v>1</v>
      </c>
      <c r="BS508">
        <v>2</v>
      </c>
      <c r="BT508">
        <v>9</v>
      </c>
      <c r="BW508">
        <v>64.06</v>
      </c>
      <c r="BX508">
        <v>9</v>
      </c>
      <c r="BY508">
        <v>261</v>
      </c>
      <c r="BZ508">
        <v>68.400000000000006</v>
      </c>
      <c r="CA508">
        <v>10.7</v>
      </c>
      <c r="CB508">
        <v>49.1</v>
      </c>
      <c r="CC508">
        <v>8.6</v>
      </c>
      <c r="CF508">
        <v>70.52</v>
      </c>
      <c r="CG508">
        <v>23</v>
      </c>
      <c r="CH508">
        <v>602</v>
      </c>
      <c r="CI508">
        <v>14</v>
      </c>
      <c r="CJ508">
        <v>90</v>
      </c>
      <c r="CK508">
        <v>72</v>
      </c>
      <c r="CL508">
        <v>790</v>
      </c>
      <c r="CM508">
        <v>54</v>
      </c>
      <c r="CN508">
        <v>150</v>
      </c>
      <c r="CO508">
        <v>8</v>
      </c>
      <c r="CP508">
        <v>21</v>
      </c>
      <c r="CQ508">
        <v>620</v>
      </c>
      <c r="CR508">
        <v>5</v>
      </c>
      <c r="CS508">
        <v>24</v>
      </c>
      <c r="CT508">
        <v>615</v>
      </c>
      <c r="CV508">
        <v>80.08</v>
      </c>
      <c r="CW508">
        <v>406</v>
      </c>
      <c r="CX508">
        <v>15.1</v>
      </c>
      <c r="CY508">
        <v>14.5</v>
      </c>
      <c r="DA508">
        <v>55.31</v>
      </c>
      <c r="DB508">
        <v>36</v>
      </c>
      <c r="DC508">
        <v>1.7</v>
      </c>
      <c r="DD508">
        <v>22</v>
      </c>
      <c r="DE508">
        <v>0</v>
      </c>
      <c r="DF508">
        <v>11.5</v>
      </c>
      <c r="DG508">
        <v>3</v>
      </c>
      <c r="DH508">
        <v>5</v>
      </c>
      <c r="DI508">
        <v>2.5</v>
      </c>
      <c r="DJ508">
        <v>1</v>
      </c>
    </row>
    <row r="509" spans="1:114" x14ac:dyDescent="0.2">
      <c r="A509" t="s">
        <v>167</v>
      </c>
      <c r="B509" t="s">
        <v>341</v>
      </c>
      <c r="C509" t="s">
        <v>342</v>
      </c>
      <c r="D509" t="s">
        <v>117</v>
      </c>
      <c r="F509">
        <v>61.2</v>
      </c>
      <c r="H509">
        <v>69.05</v>
      </c>
      <c r="I509">
        <v>13</v>
      </c>
      <c r="J509">
        <v>33</v>
      </c>
      <c r="K509">
        <v>2</v>
      </c>
      <c r="L509">
        <v>13</v>
      </c>
      <c r="M509">
        <v>33</v>
      </c>
      <c r="N509">
        <v>2</v>
      </c>
      <c r="O509">
        <v>78.2</v>
      </c>
      <c r="Q509">
        <v>40.35</v>
      </c>
      <c r="R509">
        <v>22</v>
      </c>
      <c r="S509">
        <v>274</v>
      </c>
      <c r="T509">
        <v>7.9</v>
      </c>
      <c r="AC509">
        <v>68.430000000000007</v>
      </c>
      <c r="AD509">
        <v>5</v>
      </c>
      <c r="AE509">
        <v>145</v>
      </c>
      <c r="AF509">
        <v>499.2</v>
      </c>
      <c r="AP509">
        <v>79.3</v>
      </c>
      <c r="AQ509">
        <v>4</v>
      </c>
      <c r="AR509">
        <v>28</v>
      </c>
      <c r="AS509">
        <v>3.6</v>
      </c>
      <c r="BA509">
        <v>62.5</v>
      </c>
      <c r="BB509">
        <v>4</v>
      </c>
      <c r="BC509">
        <v>5</v>
      </c>
      <c r="BD509">
        <v>6</v>
      </c>
      <c r="BE509">
        <v>5</v>
      </c>
      <c r="BF509">
        <v>30.2</v>
      </c>
      <c r="BG509">
        <v>0</v>
      </c>
      <c r="BI509">
        <v>50</v>
      </c>
      <c r="BJ509">
        <v>4.5</v>
      </c>
      <c r="BK509">
        <v>5</v>
      </c>
      <c r="BL509">
        <v>5</v>
      </c>
      <c r="BM509">
        <v>10</v>
      </c>
      <c r="BN509">
        <v>1</v>
      </c>
      <c r="BO509">
        <v>4</v>
      </c>
      <c r="BP509">
        <v>4</v>
      </c>
      <c r="BQ509">
        <v>4</v>
      </c>
      <c r="BR509">
        <v>1</v>
      </c>
      <c r="BS509">
        <v>2</v>
      </c>
      <c r="BT509">
        <v>9</v>
      </c>
      <c r="BW509">
        <v>60.87</v>
      </c>
      <c r="BX509">
        <v>9</v>
      </c>
      <c r="BY509">
        <v>318</v>
      </c>
      <c r="BZ509">
        <v>68.900000000000006</v>
      </c>
      <c r="CA509">
        <v>6.2</v>
      </c>
      <c r="CB509">
        <v>49.6</v>
      </c>
      <c r="CF509">
        <v>72.89</v>
      </c>
      <c r="CO509">
        <v>8</v>
      </c>
      <c r="CP509">
        <v>21</v>
      </c>
      <c r="CQ509">
        <v>620</v>
      </c>
      <c r="CR509">
        <v>5</v>
      </c>
      <c r="CS509">
        <v>24</v>
      </c>
      <c r="CT509">
        <v>615</v>
      </c>
      <c r="CV509">
        <v>69.89</v>
      </c>
      <c r="CW509">
        <v>406</v>
      </c>
      <c r="CX509">
        <v>15.1</v>
      </c>
      <c r="DA509">
        <v>55.31</v>
      </c>
      <c r="DB509">
        <v>36</v>
      </c>
      <c r="DD509">
        <v>22</v>
      </c>
      <c r="DE509">
        <v>0</v>
      </c>
      <c r="DF509">
        <v>11.5</v>
      </c>
      <c r="DG509">
        <v>3</v>
      </c>
      <c r="DH509">
        <v>5</v>
      </c>
      <c r="DI509">
        <v>2.5</v>
      </c>
      <c r="DJ509">
        <v>1</v>
      </c>
    </row>
    <row r="510" spans="1:114" x14ac:dyDescent="0.2">
      <c r="A510" t="s">
        <v>167</v>
      </c>
      <c r="B510" t="s">
        <v>341</v>
      </c>
      <c r="C510" t="s">
        <v>342</v>
      </c>
      <c r="D510" t="s">
        <v>118</v>
      </c>
      <c r="F510">
        <v>59.94</v>
      </c>
      <c r="H510">
        <v>68.56</v>
      </c>
      <c r="I510">
        <v>13</v>
      </c>
      <c r="J510">
        <v>33</v>
      </c>
      <c r="K510">
        <v>2.1</v>
      </c>
      <c r="L510">
        <v>13</v>
      </c>
      <c r="M510">
        <v>33</v>
      </c>
      <c r="N510">
        <v>2.1</v>
      </c>
      <c r="O510">
        <v>85.7</v>
      </c>
      <c r="Q510">
        <v>35.21</v>
      </c>
      <c r="R510">
        <v>25</v>
      </c>
      <c r="S510">
        <v>279</v>
      </c>
      <c r="T510">
        <v>8.3000000000000007</v>
      </c>
      <c r="AC510">
        <v>68.23</v>
      </c>
      <c r="AD510">
        <v>5</v>
      </c>
      <c r="AE510">
        <v>145</v>
      </c>
      <c r="AF510">
        <v>547</v>
      </c>
      <c r="AP510">
        <v>79.290000000000006</v>
      </c>
      <c r="AQ510">
        <v>4</v>
      </c>
      <c r="AR510">
        <v>28</v>
      </c>
      <c r="AS510">
        <v>3.6</v>
      </c>
      <c r="BA510">
        <v>56.25</v>
      </c>
      <c r="BC510">
        <v>5</v>
      </c>
      <c r="BE510">
        <v>4</v>
      </c>
      <c r="BF510">
        <v>27.7</v>
      </c>
      <c r="BG510">
        <v>0</v>
      </c>
      <c r="BI510">
        <v>50</v>
      </c>
      <c r="BK510">
        <v>5</v>
      </c>
      <c r="BM510">
        <v>10</v>
      </c>
      <c r="BN510">
        <v>1</v>
      </c>
      <c r="BP510">
        <v>4</v>
      </c>
      <c r="BW510">
        <v>60.58</v>
      </c>
      <c r="BX510">
        <v>9</v>
      </c>
      <c r="BY510">
        <v>338</v>
      </c>
      <c r="BZ510">
        <v>67.599999999999994</v>
      </c>
      <c r="CF510">
        <v>72.97</v>
      </c>
      <c r="CO510">
        <v>8</v>
      </c>
      <c r="CP510">
        <v>21</v>
      </c>
      <c r="CQ510">
        <v>580</v>
      </c>
      <c r="CR510">
        <v>5</v>
      </c>
      <c r="CS510">
        <v>24</v>
      </c>
      <c r="CT510">
        <v>615</v>
      </c>
      <c r="CV510">
        <v>69.89</v>
      </c>
      <c r="CW510">
        <v>406</v>
      </c>
      <c r="CX510">
        <v>15.1</v>
      </c>
      <c r="DA510">
        <v>38.409999999999997</v>
      </c>
      <c r="DB510">
        <v>35.700000000000003</v>
      </c>
      <c r="DD510">
        <v>22</v>
      </c>
      <c r="DE510">
        <v>0</v>
      </c>
    </row>
    <row r="511" spans="1:114" x14ac:dyDescent="0.2">
      <c r="A511" t="s">
        <v>167</v>
      </c>
      <c r="B511" t="s">
        <v>341</v>
      </c>
      <c r="C511" t="s">
        <v>342</v>
      </c>
      <c r="D511" t="s">
        <v>119</v>
      </c>
      <c r="F511">
        <v>58.58</v>
      </c>
      <c r="H511">
        <v>64.73</v>
      </c>
      <c r="I511">
        <v>14</v>
      </c>
      <c r="J511">
        <v>38</v>
      </c>
      <c r="K511">
        <v>3.6</v>
      </c>
      <c r="L511">
        <v>14</v>
      </c>
      <c r="M511">
        <v>38</v>
      </c>
      <c r="N511">
        <v>3.6</v>
      </c>
      <c r="O511">
        <v>100.4</v>
      </c>
      <c r="Q511">
        <v>25.62</v>
      </c>
      <c r="R511">
        <v>29</v>
      </c>
      <c r="S511">
        <v>310</v>
      </c>
      <c r="T511">
        <v>9.1</v>
      </c>
      <c r="AC511">
        <v>67.849999999999994</v>
      </c>
      <c r="AD511">
        <v>5</v>
      </c>
      <c r="AE511">
        <v>145</v>
      </c>
      <c r="AF511">
        <v>640.9</v>
      </c>
      <c r="AP511">
        <v>79.06</v>
      </c>
      <c r="AQ511">
        <v>4</v>
      </c>
      <c r="AR511">
        <v>28</v>
      </c>
      <c r="AS511">
        <v>3.7</v>
      </c>
      <c r="BA511">
        <v>56.25</v>
      </c>
      <c r="BC511">
        <v>5</v>
      </c>
      <c r="BE511">
        <v>4</v>
      </c>
      <c r="BF511">
        <v>23.7</v>
      </c>
      <c r="BG511">
        <v>0</v>
      </c>
      <c r="BI511">
        <v>50</v>
      </c>
      <c r="BK511">
        <v>5</v>
      </c>
      <c r="BM511">
        <v>10</v>
      </c>
      <c r="BN511">
        <v>1</v>
      </c>
      <c r="BP511">
        <v>4</v>
      </c>
      <c r="BW511">
        <v>60.29</v>
      </c>
      <c r="BX511">
        <v>9</v>
      </c>
      <c r="BY511">
        <v>358</v>
      </c>
      <c r="BZ511">
        <v>66.400000000000006</v>
      </c>
      <c r="CF511">
        <v>73.2</v>
      </c>
      <c r="CO511">
        <v>8</v>
      </c>
      <c r="CP511">
        <v>21</v>
      </c>
      <c r="CQ511">
        <v>500</v>
      </c>
      <c r="CR511">
        <v>5</v>
      </c>
      <c r="CS511">
        <v>24</v>
      </c>
      <c r="CT511">
        <v>545</v>
      </c>
      <c r="CV511">
        <v>69.89</v>
      </c>
      <c r="CW511">
        <v>406</v>
      </c>
      <c r="CX511">
        <v>15.1</v>
      </c>
      <c r="DA511">
        <v>38.86</v>
      </c>
      <c r="DB511">
        <v>36.1</v>
      </c>
      <c r="DD511">
        <v>22</v>
      </c>
      <c r="DE511">
        <v>0</v>
      </c>
    </row>
    <row r="512" spans="1:114" x14ac:dyDescent="0.2">
      <c r="A512" t="s">
        <v>167</v>
      </c>
      <c r="B512" t="s">
        <v>341</v>
      </c>
      <c r="C512" t="s">
        <v>342</v>
      </c>
      <c r="D512" t="s">
        <v>120</v>
      </c>
      <c r="F512">
        <v>59.45</v>
      </c>
      <c r="H512">
        <v>63.5</v>
      </c>
      <c r="I512">
        <v>14</v>
      </c>
      <c r="J512">
        <v>38</v>
      </c>
      <c r="K512">
        <v>4.5</v>
      </c>
      <c r="L512">
        <v>14</v>
      </c>
      <c r="M512">
        <v>38</v>
      </c>
      <c r="N512">
        <v>4.5</v>
      </c>
      <c r="O512">
        <v>118.3</v>
      </c>
      <c r="Q512">
        <v>35.840000000000003</v>
      </c>
      <c r="R512">
        <v>30</v>
      </c>
      <c r="S512">
        <v>280</v>
      </c>
      <c r="T512">
        <v>3.9</v>
      </c>
      <c r="AC512">
        <v>67.38</v>
      </c>
      <c r="AD512">
        <v>5</v>
      </c>
      <c r="AE512">
        <v>145</v>
      </c>
      <c r="AF512">
        <v>755.2</v>
      </c>
      <c r="AP512">
        <v>79.260000000000005</v>
      </c>
      <c r="AQ512">
        <v>4</v>
      </c>
      <c r="AR512">
        <v>28</v>
      </c>
      <c r="AS512">
        <v>3.6</v>
      </c>
      <c r="BA512">
        <v>56.25</v>
      </c>
      <c r="BC512">
        <v>5</v>
      </c>
      <c r="BE512">
        <v>4</v>
      </c>
      <c r="BF512">
        <v>16.899999999999999</v>
      </c>
      <c r="BG512">
        <v>0</v>
      </c>
      <c r="BI512">
        <v>50</v>
      </c>
      <c r="BK512">
        <v>5</v>
      </c>
      <c r="BM512">
        <v>10</v>
      </c>
      <c r="BN512">
        <v>1</v>
      </c>
      <c r="BP512">
        <v>4</v>
      </c>
      <c r="BW512">
        <v>60.3</v>
      </c>
      <c r="BX512">
        <v>9</v>
      </c>
      <c r="BY512">
        <v>358</v>
      </c>
      <c r="BZ512">
        <v>66.3</v>
      </c>
      <c r="CF512">
        <v>72.95</v>
      </c>
      <c r="CO512">
        <v>8</v>
      </c>
      <c r="CP512">
        <v>21</v>
      </c>
      <c r="CQ512">
        <v>500</v>
      </c>
      <c r="CR512">
        <v>5</v>
      </c>
      <c r="CS512">
        <v>24</v>
      </c>
      <c r="CT512">
        <v>545</v>
      </c>
      <c r="CV512">
        <v>69.89</v>
      </c>
      <c r="CW512">
        <v>406</v>
      </c>
      <c r="CX512">
        <v>15.1</v>
      </c>
      <c r="DA512">
        <v>39.17</v>
      </c>
      <c r="DB512">
        <v>36.4</v>
      </c>
      <c r="DD512">
        <v>22</v>
      </c>
    </row>
    <row r="513" spans="1:114" x14ac:dyDescent="0.2">
      <c r="A513" t="s">
        <v>167</v>
      </c>
      <c r="B513" t="s">
        <v>341</v>
      </c>
      <c r="C513" t="s">
        <v>342</v>
      </c>
      <c r="D513" t="s">
        <v>121</v>
      </c>
      <c r="F513">
        <v>56.52</v>
      </c>
      <c r="H513">
        <v>62.67</v>
      </c>
      <c r="I513">
        <v>14</v>
      </c>
      <c r="J513">
        <v>38</v>
      </c>
      <c r="K513">
        <v>4.9000000000000004</v>
      </c>
      <c r="L513">
        <v>14</v>
      </c>
      <c r="M513">
        <v>38</v>
      </c>
      <c r="N513">
        <v>4.9000000000000004</v>
      </c>
      <c r="O513">
        <v>130.9</v>
      </c>
      <c r="Q513">
        <v>24.4</v>
      </c>
      <c r="R513">
        <v>30</v>
      </c>
      <c r="S513">
        <v>280</v>
      </c>
      <c r="T513">
        <v>10.7</v>
      </c>
      <c r="AC513">
        <v>67.040000000000006</v>
      </c>
      <c r="AD513">
        <v>5</v>
      </c>
      <c r="AE513">
        <v>145</v>
      </c>
      <c r="AF513">
        <v>835.7</v>
      </c>
      <c r="AP513">
        <v>79.25</v>
      </c>
      <c r="AQ513">
        <v>4</v>
      </c>
      <c r="AR513">
        <v>28</v>
      </c>
      <c r="AS513">
        <v>3.6</v>
      </c>
      <c r="BA513">
        <v>56.25</v>
      </c>
      <c r="BC513">
        <v>5</v>
      </c>
      <c r="BE513">
        <v>4</v>
      </c>
      <c r="BF513">
        <v>13.7</v>
      </c>
      <c r="BG513">
        <v>0</v>
      </c>
      <c r="BI513">
        <v>50</v>
      </c>
      <c r="BK513">
        <v>5</v>
      </c>
      <c r="BM513">
        <v>10</v>
      </c>
      <c r="BN513">
        <v>1</v>
      </c>
      <c r="BP513">
        <v>4</v>
      </c>
      <c r="BW513">
        <v>44.75</v>
      </c>
      <c r="BX513">
        <v>9</v>
      </c>
      <c r="BY513">
        <v>463.8</v>
      </c>
      <c r="BZ513">
        <v>81.400000000000006</v>
      </c>
      <c r="CF513">
        <v>72.97</v>
      </c>
      <c r="CO513">
        <v>8</v>
      </c>
      <c r="CP513">
        <v>21</v>
      </c>
      <c r="CQ513">
        <v>500</v>
      </c>
      <c r="CR513">
        <v>5</v>
      </c>
      <c r="CS513">
        <v>24</v>
      </c>
      <c r="CT513">
        <v>545</v>
      </c>
      <c r="CV513">
        <v>69.89</v>
      </c>
      <c r="CW513">
        <v>406</v>
      </c>
      <c r="CX513">
        <v>15.1</v>
      </c>
      <c r="DA513">
        <v>37.97</v>
      </c>
      <c r="DB513">
        <v>35.299999999999997</v>
      </c>
      <c r="DD513">
        <v>22</v>
      </c>
    </row>
    <row r="514" spans="1:114" x14ac:dyDescent="0.2">
      <c r="A514" t="s">
        <v>167</v>
      </c>
      <c r="B514" t="s">
        <v>341</v>
      </c>
      <c r="C514" t="s">
        <v>342</v>
      </c>
      <c r="D514" t="s">
        <v>122</v>
      </c>
      <c r="H514">
        <v>59.78</v>
      </c>
      <c r="I514">
        <v>14</v>
      </c>
      <c r="J514">
        <v>41</v>
      </c>
      <c r="K514">
        <v>8.4</v>
      </c>
      <c r="L514">
        <v>14</v>
      </c>
      <c r="M514">
        <v>41</v>
      </c>
      <c r="N514">
        <v>8.4</v>
      </c>
      <c r="O514">
        <v>158.1</v>
      </c>
      <c r="Q514">
        <v>21.87</v>
      </c>
      <c r="R514">
        <v>30</v>
      </c>
      <c r="S514">
        <v>280</v>
      </c>
      <c r="T514">
        <v>12.2</v>
      </c>
      <c r="AP514">
        <v>79.23</v>
      </c>
      <c r="AQ514">
        <v>4</v>
      </c>
      <c r="AR514">
        <v>28</v>
      </c>
      <c r="AS514">
        <v>3.7</v>
      </c>
      <c r="BA514">
        <v>56.25</v>
      </c>
      <c r="BC514">
        <v>5</v>
      </c>
      <c r="BE514">
        <v>4</v>
      </c>
      <c r="BF514">
        <v>10.1</v>
      </c>
      <c r="BG514">
        <v>0</v>
      </c>
      <c r="BI514">
        <v>50</v>
      </c>
      <c r="BK514">
        <v>5</v>
      </c>
      <c r="BM514">
        <v>10</v>
      </c>
      <c r="BN514">
        <v>1</v>
      </c>
      <c r="BP514">
        <v>4</v>
      </c>
      <c r="BW514">
        <v>42.4</v>
      </c>
      <c r="BX514">
        <v>11</v>
      </c>
      <c r="BY514">
        <v>464</v>
      </c>
      <c r="BZ514">
        <v>82.7</v>
      </c>
      <c r="CF514">
        <v>71.56</v>
      </c>
      <c r="CO514">
        <v>8</v>
      </c>
      <c r="CP514">
        <v>21</v>
      </c>
      <c r="CQ514">
        <v>460</v>
      </c>
      <c r="CR514">
        <v>6</v>
      </c>
      <c r="CS514">
        <v>24</v>
      </c>
      <c r="CT514">
        <v>545</v>
      </c>
      <c r="CV514">
        <v>69.89</v>
      </c>
      <c r="CW514">
        <v>406</v>
      </c>
      <c r="CX514">
        <v>15.1</v>
      </c>
      <c r="DA514">
        <v>37.97</v>
      </c>
      <c r="DB514">
        <v>35.299999999999997</v>
      </c>
      <c r="DD514">
        <v>22</v>
      </c>
    </row>
    <row r="515" spans="1:114" x14ac:dyDescent="0.2">
      <c r="A515" t="s">
        <v>167</v>
      </c>
      <c r="B515" t="s">
        <v>341</v>
      </c>
      <c r="C515" t="s">
        <v>342</v>
      </c>
      <c r="D515" t="s">
        <v>123</v>
      </c>
      <c r="H515">
        <v>60.75</v>
      </c>
      <c r="I515">
        <v>13</v>
      </c>
      <c r="J515">
        <v>35</v>
      </c>
      <c r="K515">
        <v>8.4</v>
      </c>
      <c r="L515">
        <v>13</v>
      </c>
      <c r="M515">
        <v>35</v>
      </c>
      <c r="N515">
        <v>8.4</v>
      </c>
      <c r="O515">
        <v>190.2</v>
      </c>
      <c r="Q515">
        <v>18.87</v>
      </c>
      <c r="R515">
        <v>30</v>
      </c>
      <c r="S515">
        <v>280</v>
      </c>
      <c r="T515">
        <v>14</v>
      </c>
      <c r="AP515">
        <v>79.28</v>
      </c>
      <c r="AQ515">
        <v>4</v>
      </c>
      <c r="AR515">
        <v>28</v>
      </c>
      <c r="AS515">
        <v>3.6</v>
      </c>
      <c r="BA515">
        <v>50</v>
      </c>
      <c r="BC515">
        <v>4</v>
      </c>
      <c r="BE515">
        <v>4</v>
      </c>
      <c r="BF515">
        <v>7.8</v>
      </c>
      <c r="BG515">
        <v>0</v>
      </c>
      <c r="BI515">
        <v>50</v>
      </c>
      <c r="BK515">
        <v>5</v>
      </c>
      <c r="BM515">
        <v>10</v>
      </c>
      <c r="BN515">
        <v>1</v>
      </c>
      <c r="BP515">
        <v>4</v>
      </c>
      <c r="BW515">
        <v>14.44</v>
      </c>
      <c r="BX515">
        <v>37</v>
      </c>
      <c r="BY515">
        <v>832</v>
      </c>
      <c r="BZ515">
        <v>84</v>
      </c>
      <c r="CF515">
        <v>72.06</v>
      </c>
      <c r="CO515">
        <v>8</v>
      </c>
      <c r="CP515">
        <v>21</v>
      </c>
      <c r="CQ515">
        <v>390</v>
      </c>
      <c r="CR515">
        <v>6</v>
      </c>
      <c r="CS515">
        <v>24</v>
      </c>
      <c r="CT515">
        <v>430</v>
      </c>
      <c r="CV515">
        <v>69.89</v>
      </c>
      <c r="CW515">
        <v>406</v>
      </c>
      <c r="CX515">
        <v>15.1</v>
      </c>
      <c r="DA515">
        <v>38.67</v>
      </c>
      <c r="DB515">
        <v>35.9</v>
      </c>
      <c r="DD515">
        <v>22</v>
      </c>
    </row>
    <row r="516" spans="1:114" x14ac:dyDescent="0.2">
      <c r="A516" t="s">
        <v>167</v>
      </c>
      <c r="B516" t="s">
        <v>341</v>
      </c>
      <c r="C516" t="s">
        <v>342</v>
      </c>
      <c r="D516" t="s">
        <v>124</v>
      </c>
      <c r="H516">
        <v>59.2</v>
      </c>
      <c r="I516">
        <v>13</v>
      </c>
      <c r="J516">
        <v>35</v>
      </c>
      <c r="K516">
        <v>9.3000000000000007</v>
      </c>
      <c r="L516">
        <v>13</v>
      </c>
      <c r="M516">
        <v>35</v>
      </c>
      <c r="N516">
        <v>9.3000000000000007</v>
      </c>
      <c r="O516">
        <v>213.1</v>
      </c>
      <c r="Q516">
        <v>16.37</v>
      </c>
      <c r="R516">
        <v>30</v>
      </c>
      <c r="S516">
        <v>280</v>
      </c>
      <c r="T516">
        <v>15.5</v>
      </c>
      <c r="AP516">
        <v>79.36</v>
      </c>
      <c r="AQ516">
        <v>4</v>
      </c>
      <c r="AR516">
        <v>28</v>
      </c>
      <c r="AS516">
        <v>3.6</v>
      </c>
      <c r="BA516">
        <v>43.75</v>
      </c>
      <c r="BC516">
        <v>3</v>
      </c>
      <c r="BE516">
        <v>4</v>
      </c>
      <c r="BF516">
        <v>10.199999999999999</v>
      </c>
      <c r="BG516">
        <v>0</v>
      </c>
      <c r="BI516">
        <v>50</v>
      </c>
      <c r="BK516">
        <v>5</v>
      </c>
      <c r="BM516">
        <v>10</v>
      </c>
      <c r="BN516">
        <v>1</v>
      </c>
      <c r="BP516">
        <v>4</v>
      </c>
      <c r="BW516">
        <v>15.1</v>
      </c>
      <c r="BX516">
        <v>37</v>
      </c>
      <c r="BY516">
        <v>832</v>
      </c>
      <c r="BZ516">
        <v>83.6</v>
      </c>
      <c r="CF516">
        <v>71.92</v>
      </c>
      <c r="CO516">
        <v>8</v>
      </c>
      <c r="CP516">
        <v>21</v>
      </c>
      <c r="CQ516">
        <v>390</v>
      </c>
      <c r="CR516">
        <v>6</v>
      </c>
      <c r="CS516">
        <v>24</v>
      </c>
      <c r="CT516">
        <v>430</v>
      </c>
      <c r="CV516">
        <v>69.89</v>
      </c>
      <c r="CW516">
        <v>406</v>
      </c>
      <c r="CX516">
        <v>15.1</v>
      </c>
      <c r="DA516">
        <v>33.909999999999997</v>
      </c>
      <c r="DB516">
        <v>31.5</v>
      </c>
      <c r="DD516">
        <v>22</v>
      </c>
    </row>
    <row r="517" spans="1:114" x14ac:dyDescent="0.2">
      <c r="A517" t="s">
        <v>167</v>
      </c>
      <c r="B517" t="s">
        <v>341</v>
      </c>
      <c r="C517" t="s">
        <v>342</v>
      </c>
      <c r="D517" t="s">
        <v>125</v>
      </c>
      <c r="H517">
        <v>50.97</v>
      </c>
      <c r="I517">
        <v>13</v>
      </c>
      <c r="J517">
        <v>48</v>
      </c>
      <c r="K517">
        <v>13.6</v>
      </c>
      <c r="L517">
        <v>13</v>
      </c>
      <c r="M517">
        <v>48</v>
      </c>
      <c r="N517">
        <v>13.6</v>
      </c>
      <c r="O517">
        <v>284</v>
      </c>
      <c r="Q517">
        <v>9.6199999999999992</v>
      </c>
      <c r="R517">
        <v>30</v>
      </c>
      <c r="S517">
        <v>285</v>
      </c>
      <c r="T517">
        <v>19.3</v>
      </c>
      <c r="AP517">
        <v>78.12</v>
      </c>
      <c r="AQ517">
        <v>4</v>
      </c>
      <c r="AR517">
        <v>28</v>
      </c>
      <c r="AS517">
        <v>4.2</v>
      </c>
      <c r="BA517">
        <v>18.75</v>
      </c>
      <c r="BC517">
        <v>3</v>
      </c>
      <c r="BE517">
        <v>0</v>
      </c>
      <c r="BF517">
        <v>0.4</v>
      </c>
      <c r="BG517">
        <v>0</v>
      </c>
      <c r="BI517">
        <v>43.33</v>
      </c>
      <c r="BK517">
        <v>4.3</v>
      </c>
      <c r="BM517">
        <v>10</v>
      </c>
      <c r="BN517">
        <v>1</v>
      </c>
      <c r="BP517">
        <v>2</v>
      </c>
      <c r="BW517">
        <v>15.93</v>
      </c>
      <c r="BX517">
        <v>37</v>
      </c>
      <c r="BY517">
        <v>832</v>
      </c>
      <c r="BZ517">
        <v>82.8</v>
      </c>
      <c r="CF517">
        <v>70.53</v>
      </c>
      <c r="CO517">
        <v>8</v>
      </c>
      <c r="CP517">
        <v>23</v>
      </c>
      <c r="CQ517">
        <v>390</v>
      </c>
      <c r="CR517">
        <v>6</v>
      </c>
      <c r="CS517">
        <v>26</v>
      </c>
      <c r="CT517">
        <v>430</v>
      </c>
      <c r="CV517">
        <v>71.39</v>
      </c>
      <c r="CW517">
        <v>406</v>
      </c>
      <c r="CX517">
        <v>11.1</v>
      </c>
      <c r="DA517">
        <v>33.909999999999997</v>
      </c>
      <c r="DB517">
        <v>31.5</v>
      </c>
      <c r="DD517">
        <v>22</v>
      </c>
    </row>
    <row r="518" spans="1:114" x14ac:dyDescent="0.2">
      <c r="A518" t="s">
        <v>167</v>
      </c>
      <c r="B518" t="s">
        <v>341</v>
      </c>
      <c r="C518" t="s">
        <v>342</v>
      </c>
      <c r="D518" t="s">
        <v>126</v>
      </c>
      <c r="H518">
        <v>43.43</v>
      </c>
      <c r="I518">
        <v>13</v>
      </c>
      <c r="J518">
        <v>48</v>
      </c>
      <c r="K518">
        <v>15.9</v>
      </c>
      <c r="L518">
        <v>13</v>
      </c>
      <c r="M518">
        <v>48</v>
      </c>
      <c r="N518">
        <v>15.9</v>
      </c>
      <c r="O518">
        <v>1104.2</v>
      </c>
      <c r="AP518">
        <v>78.099999999999994</v>
      </c>
      <c r="AQ518">
        <v>4</v>
      </c>
      <c r="AR518">
        <v>28</v>
      </c>
      <c r="AS518">
        <v>4.2</v>
      </c>
      <c r="BA518">
        <v>18.75</v>
      </c>
      <c r="BC518">
        <v>3</v>
      </c>
      <c r="BE518">
        <v>0</v>
      </c>
      <c r="BF518">
        <v>0.4</v>
      </c>
      <c r="BG518">
        <v>0</v>
      </c>
      <c r="CV518">
        <v>71.39</v>
      </c>
      <c r="CW518">
        <v>406</v>
      </c>
      <c r="CX518">
        <v>11.1</v>
      </c>
      <c r="DA518">
        <v>34.119999999999997</v>
      </c>
      <c r="DB518">
        <v>31.7</v>
      </c>
      <c r="DD518">
        <v>22</v>
      </c>
    </row>
    <row r="519" spans="1:114" x14ac:dyDescent="0.2">
      <c r="A519" t="s">
        <v>167</v>
      </c>
      <c r="B519" t="s">
        <v>341</v>
      </c>
      <c r="C519" t="s">
        <v>342</v>
      </c>
      <c r="D519" t="s">
        <v>128</v>
      </c>
      <c r="H519">
        <v>43.2</v>
      </c>
      <c r="I519">
        <v>13</v>
      </c>
      <c r="J519">
        <v>48</v>
      </c>
      <c r="K519">
        <v>17.8</v>
      </c>
      <c r="L519">
        <v>13</v>
      </c>
      <c r="M519">
        <v>48</v>
      </c>
      <c r="N519">
        <v>17.8</v>
      </c>
      <c r="O519">
        <v>1236.5</v>
      </c>
      <c r="CV519">
        <v>71.39</v>
      </c>
      <c r="CW519">
        <v>406</v>
      </c>
      <c r="CX519">
        <v>11.1</v>
      </c>
      <c r="DA519">
        <v>34.119999999999997</v>
      </c>
      <c r="DB519">
        <v>31.7</v>
      </c>
      <c r="DD519">
        <v>22</v>
      </c>
    </row>
    <row r="520" spans="1:114" x14ac:dyDescent="0.2">
      <c r="A520" t="s">
        <v>168</v>
      </c>
      <c r="B520" t="str">
        <f>VLOOKUP(A520,'[1]DB05-17 for Stata'!$B:$D,2,0)</f>
        <v>Latin America &amp; Caribbean</v>
      </c>
      <c r="C520" t="str">
        <f>VLOOKUP(A520,'[1]DB05-17 for Stata'!$B:$D,3,0)</f>
        <v>Upper middle income</v>
      </c>
      <c r="D520" t="s">
        <v>113</v>
      </c>
      <c r="E520">
        <v>53</v>
      </c>
      <c r="F520">
        <v>70.92</v>
      </c>
      <c r="G520">
        <v>61</v>
      </c>
      <c r="H520">
        <v>89.57</v>
      </c>
      <c r="I520">
        <v>6</v>
      </c>
      <c r="J520">
        <v>9</v>
      </c>
      <c r="K520">
        <v>7.5</v>
      </c>
      <c r="L520">
        <v>6</v>
      </c>
      <c r="M520">
        <v>9</v>
      </c>
      <c r="N520">
        <v>7.5</v>
      </c>
      <c r="O520">
        <v>0</v>
      </c>
      <c r="P520">
        <v>34</v>
      </c>
      <c r="Q520">
        <v>76.540000000000006</v>
      </c>
      <c r="R520">
        <v>10</v>
      </c>
      <c r="S520">
        <v>73</v>
      </c>
      <c r="T520">
        <v>6.7</v>
      </c>
      <c r="U520">
        <v>11</v>
      </c>
      <c r="V520">
        <v>2</v>
      </c>
      <c r="W520">
        <v>1</v>
      </c>
      <c r="X520">
        <v>0</v>
      </c>
      <c r="Y520">
        <v>3</v>
      </c>
      <c r="Z520">
        <v>2</v>
      </c>
      <c r="AA520">
        <v>3</v>
      </c>
      <c r="AB520">
        <v>74</v>
      </c>
      <c r="AC520">
        <v>73.73</v>
      </c>
      <c r="AD520">
        <v>5</v>
      </c>
      <c r="AE520">
        <v>109</v>
      </c>
      <c r="AF520">
        <v>581.4</v>
      </c>
      <c r="AG520">
        <v>6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15</v>
      </c>
      <c r="AO520">
        <v>53</v>
      </c>
      <c r="AP520">
        <v>73.290000000000006</v>
      </c>
      <c r="AQ520">
        <v>6</v>
      </c>
      <c r="AR520">
        <v>16</v>
      </c>
      <c r="AS520">
        <v>2</v>
      </c>
      <c r="AT520">
        <v>16.5</v>
      </c>
      <c r="AU520">
        <v>6</v>
      </c>
      <c r="AV520">
        <v>3.5</v>
      </c>
      <c r="AW520">
        <v>2</v>
      </c>
      <c r="AX520">
        <v>5</v>
      </c>
      <c r="AY520">
        <v>0</v>
      </c>
      <c r="AZ520">
        <v>2</v>
      </c>
      <c r="BA520">
        <v>95</v>
      </c>
      <c r="BB520">
        <v>12</v>
      </c>
      <c r="BD520">
        <v>7</v>
      </c>
      <c r="BF520">
        <v>0</v>
      </c>
      <c r="BG520">
        <v>92.1</v>
      </c>
      <c r="BH520">
        <v>13</v>
      </c>
      <c r="BI520">
        <v>73.33</v>
      </c>
      <c r="BJ520">
        <v>7.3</v>
      </c>
      <c r="BL520">
        <v>8</v>
      </c>
      <c r="BM520">
        <v>9</v>
      </c>
      <c r="BN520">
        <v>7</v>
      </c>
      <c r="BO520">
        <v>8</v>
      </c>
      <c r="BQ520">
        <v>6.7</v>
      </c>
      <c r="BR520">
        <v>6</v>
      </c>
      <c r="BS520">
        <v>8</v>
      </c>
      <c r="BT520">
        <v>6</v>
      </c>
      <c r="BU520">
        <v>139</v>
      </c>
      <c r="BV520">
        <v>47.5</v>
      </c>
      <c r="BW520">
        <v>58.91</v>
      </c>
      <c r="BX520">
        <v>12</v>
      </c>
      <c r="BY520">
        <v>239</v>
      </c>
      <c r="BZ520">
        <v>69.8</v>
      </c>
      <c r="CA520">
        <v>22.2</v>
      </c>
      <c r="CB520">
        <v>18.600000000000001</v>
      </c>
      <c r="CC520">
        <v>28.6</v>
      </c>
      <c r="CD520" t="s">
        <v>114</v>
      </c>
      <c r="CE520">
        <v>121</v>
      </c>
      <c r="CF520">
        <v>62.83</v>
      </c>
      <c r="CG520">
        <v>112</v>
      </c>
      <c r="CH520">
        <v>545</v>
      </c>
      <c r="CI520">
        <v>60</v>
      </c>
      <c r="CJ520">
        <v>90</v>
      </c>
      <c r="CK520">
        <v>112</v>
      </c>
      <c r="CL520">
        <v>545</v>
      </c>
      <c r="CM520">
        <v>64</v>
      </c>
      <c r="CN520">
        <v>50</v>
      </c>
      <c r="CU520">
        <v>174</v>
      </c>
      <c r="CV520">
        <v>34.29</v>
      </c>
      <c r="CW520">
        <v>1288</v>
      </c>
      <c r="CX520">
        <v>45.8</v>
      </c>
      <c r="CY520">
        <v>9</v>
      </c>
      <c r="CZ520">
        <v>33</v>
      </c>
      <c r="DA520">
        <v>71.739999999999995</v>
      </c>
      <c r="DB520">
        <v>69.400000000000006</v>
      </c>
      <c r="DC520">
        <v>1.7</v>
      </c>
      <c r="DD520">
        <v>8.5</v>
      </c>
      <c r="DE520">
        <v>1</v>
      </c>
      <c r="DF520">
        <v>11</v>
      </c>
      <c r="DG520">
        <v>3</v>
      </c>
      <c r="DH520">
        <v>5.5</v>
      </c>
      <c r="DI520">
        <v>1.5</v>
      </c>
      <c r="DJ520">
        <v>1</v>
      </c>
    </row>
    <row r="521" spans="1:114" x14ac:dyDescent="0.2">
      <c r="A521" t="s">
        <v>168</v>
      </c>
      <c r="B521" t="str">
        <f>VLOOKUP(A521,'[1]DB05-17 for Stata'!$B:$D,2,0)</f>
        <v>Latin America &amp; Caribbean</v>
      </c>
      <c r="C521" t="str">
        <f>VLOOKUP(A521,'[1]DB05-17 for Stata'!$B:$D,3,0)</f>
        <v>Upper middle income</v>
      </c>
      <c r="D521" t="s">
        <v>115</v>
      </c>
      <c r="E521">
        <v>51</v>
      </c>
      <c r="F521">
        <v>70.45</v>
      </c>
      <c r="G521">
        <v>80</v>
      </c>
      <c r="H521">
        <v>86.13</v>
      </c>
      <c r="I521">
        <v>8</v>
      </c>
      <c r="J521">
        <v>11</v>
      </c>
      <c r="K521">
        <v>7.5</v>
      </c>
      <c r="L521">
        <v>8</v>
      </c>
      <c r="M521">
        <v>11</v>
      </c>
      <c r="N521">
        <v>7.5</v>
      </c>
      <c r="O521">
        <v>0</v>
      </c>
      <c r="P521">
        <v>35</v>
      </c>
      <c r="Q521">
        <v>75.989999999999995</v>
      </c>
      <c r="R521">
        <v>10</v>
      </c>
      <c r="S521">
        <v>73</v>
      </c>
      <c r="T521">
        <v>7.2</v>
      </c>
      <c r="U521">
        <v>11</v>
      </c>
      <c r="V521">
        <v>2</v>
      </c>
      <c r="W521">
        <v>1</v>
      </c>
      <c r="X521">
        <v>0</v>
      </c>
      <c r="Y521">
        <v>3</v>
      </c>
      <c r="Z521">
        <v>2</v>
      </c>
      <c r="AA521">
        <v>3</v>
      </c>
      <c r="AB521">
        <v>69</v>
      </c>
      <c r="AC521">
        <v>74.06</v>
      </c>
      <c r="AD521">
        <v>5</v>
      </c>
      <c r="AE521">
        <v>109</v>
      </c>
      <c r="AF521">
        <v>475.4</v>
      </c>
      <c r="AG521">
        <v>6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14.3</v>
      </c>
      <c r="AO521">
        <v>53</v>
      </c>
      <c r="AP521">
        <v>73.27</v>
      </c>
      <c r="AQ521">
        <v>6</v>
      </c>
      <c r="AR521">
        <v>16</v>
      </c>
      <c r="AS521">
        <v>2</v>
      </c>
      <c r="AT521">
        <v>16.5</v>
      </c>
      <c r="AU521">
        <v>6</v>
      </c>
      <c r="AV521">
        <v>3.5</v>
      </c>
      <c r="AW521">
        <v>2</v>
      </c>
      <c r="AX521">
        <v>5</v>
      </c>
      <c r="AY521" t="s">
        <v>114</v>
      </c>
      <c r="AZ521">
        <v>2</v>
      </c>
      <c r="BA521">
        <v>95</v>
      </c>
      <c r="BB521">
        <v>12</v>
      </c>
      <c r="BD521">
        <v>7</v>
      </c>
      <c r="BF521">
        <v>0</v>
      </c>
      <c r="BG521">
        <v>88.7</v>
      </c>
      <c r="BH521">
        <v>10</v>
      </c>
      <c r="BI521">
        <v>73.33</v>
      </c>
      <c r="BJ521">
        <v>7.3</v>
      </c>
      <c r="BL521">
        <v>8</v>
      </c>
      <c r="BM521">
        <v>9</v>
      </c>
      <c r="BN521">
        <v>7</v>
      </c>
      <c r="BO521">
        <v>8</v>
      </c>
      <c r="BQ521">
        <v>6.7</v>
      </c>
      <c r="BR521">
        <v>6</v>
      </c>
      <c r="BS521">
        <v>8</v>
      </c>
      <c r="BT521">
        <v>6</v>
      </c>
      <c r="BU521">
        <v>133</v>
      </c>
      <c r="BV521">
        <v>47.5</v>
      </c>
      <c r="BW521">
        <v>59.36</v>
      </c>
      <c r="BX521">
        <v>11</v>
      </c>
      <c r="BY521">
        <v>239</v>
      </c>
      <c r="BZ521">
        <v>69.7</v>
      </c>
      <c r="CA521">
        <v>22.5</v>
      </c>
      <c r="CB521">
        <v>18.600000000000001</v>
      </c>
      <c r="CC521">
        <v>28.6</v>
      </c>
      <c r="CE521">
        <v>118</v>
      </c>
      <c r="CF521">
        <v>62.83</v>
      </c>
      <c r="CG521">
        <v>112</v>
      </c>
      <c r="CH521">
        <v>545</v>
      </c>
      <c r="CI521">
        <v>60</v>
      </c>
      <c r="CJ521">
        <v>90</v>
      </c>
      <c r="CK521">
        <v>112</v>
      </c>
      <c r="CL521">
        <v>545</v>
      </c>
      <c r="CM521">
        <v>64</v>
      </c>
      <c r="CN521">
        <v>50</v>
      </c>
      <c r="CU521">
        <v>177</v>
      </c>
      <c r="CV521">
        <v>32.43</v>
      </c>
      <c r="CW521">
        <v>1288</v>
      </c>
      <c r="CX521">
        <v>45.8</v>
      </c>
      <c r="CY521">
        <v>8</v>
      </c>
      <c r="CZ521">
        <v>31</v>
      </c>
      <c r="DA521">
        <v>72.06</v>
      </c>
      <c r="DB521">
        <v>70</v>
      </c>
      <c r="DC521">
        <v>1.7</v>
      </c>
      <c r="DD521">
        <v>8.5</v>
      </c>
      <c r="DE521">
        <v>1</v>
      </c>
      <c r="DF521">
        <v>11</v>
      </c>
      <c r="DG521">
        <v>3</v>
      </c>
      <c r="DH521">
        <v>5.5</v>
      </c>
      <c r="DI521">
        <v>1.5</v>
      </c>
      <c r="DJ521">
        <v>1</v>
      </c>
    </row>
    <row r="522" spans="1:114" x14ac:dyDescent="0.2">
      <c r="A522" t="s">
        <v>168</v>
      </c>
      <c r="B522" t="str">
        <f>VLOOKUP(A522,'[1]DB05-17 for Stata'!$B:$D,2,0)</f>
        <v>Latin America &amp; Caribbean</v>
      </c>
      <c r="C522" t="str">
        <f>VLOOKUP(A522,'[1]DB05-17 for Stata'!$B:$D,3,0)</f>
        <v>Upper middle income</v>
      </c>
      <c r="D522" t="s">
        <v>116</v>
      </c>
      <c r="F522">
        <v>70.37</v>
      </c>
      <c r="H522">
        <v>86.13</v>
      </c>
      <c r="I522">
        <v>8</v>
      </c>
      <c r="J522">
        <v>11</v>
      </c>
      <c r="K522">
        <v>7.5</v>
      </c>
      <c r="L522">
        <v>8</v>
      </c>
      <c r="M522">
        <v>11</v>
      </c>
      <c r="N522">
        <v>7.5</v>
      </c>
      <c r="O522">
        <v>0</v>
      </c>
      <c r="Q522">
        <v>75.67</v>
      </c>
      <c r="R522">
        <v>10</v>
      </c>
      <c r="S522">
        <v>73</v>
      </c>
      <c r="T522">
        <v>7.4</v>
      </c>
      <c r="U522">
        <v>11</v>
      </c>
      <c r="V522">
        <v>2</v>
      </c>
      <c r="W522">
        <v>1</v>
      </c>
      <c r="X522">
        <v>0</v>
      </c>
      <c r="Y522">
        <v>3</v>
      </c>
      <c r="Z522">
        <v>2</v>
      </c>
      <c r="AA522">
        <v>3</v>
      </c>
      <c r="AC522">
        <v>74.73</v>
      </c>
      <c r="AD522">
        <v>5</v>
      </c>
      <c r="AE522">
        <v>102</v>
      </c>
      <c r="AF522">
        <v>504.4</v>
      </c>
      <c r="AG522">
        <v>6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14.4</v>
      </c>
      <c r="AP522">
        <v>73.25</v>
      </c>
      <c r="AQ522">
        <v>6</v>
      </c>
      <c r="AR522">
        <v>16</v>
      </c>
      <c r="AS522">
        <v>2</v>
      </c>
      <c r="AT522">
        <v>16.5</v>
      </c>
      <c r="AU522">
        <v>6</v>
      </c>
      <c r="AV522">
        <v>3.5</v>
      </c>
      <c r="AW522">
        <v>2</v>
      </c>
      <c r="AX522">
        <v>5</v>
      </c>
      <c r="BA522">
        <v>95</v>
      </c>
      <c r="BB522">
        <v>12</v>
      </c>
      <c r="BD522">
        <v>7</v>
      </c>
      <c r="BF522">
        <v>0</v>
      </c>
      <c r="BG522">
        <v>87</v>
      </c>
      <c r="BI522">
        <v>73.33</v>
      </c>
      <c r="BJ522">
        <v>7.3</v>
      </c>
      <c r="BL522">
        <v>8</v>
      </c>
      <c r="BM522">
        <v>9</v>
      </c>
      <c r="BN522">
        <v>7</v>
      </c>
      <c r="BO522">
        <v>8</v>
      </c>
      <c r="BP522">
        <v>8</v>
      </c>
      <c r="BQ522">
        <v>6.7</v>
      </c>
      <c r="BR522">
        <v>6</v>
      </c>
      <c r="BS522">
        <v>8</v>
      </c>
      <c r="BT522">
        <v>6</v>
      </c>
      <c r="BW522">
        <v>58.36</v>
      </c>
      <c r="BX522">
        <v>11</v>
      </c>
      <c r="BY522">
        <v>239</v>
      </c>
      <c r="BZ522">
        <v>77.3</v>
      </c>
      <c r="CA522">
        <v>18.600000000000001</v>
      </c>
      <c r="CB522">
        <v>30.1</v>
      </c>
      <c r="CC522">
        <v>28.6</v>
      </c>
      <c r="CF522">
        <v>62.83</v>
      </c>
      <c r="CG522">
        <v>112</v>
      </c>
      <c r="CH522">
        <v>545</v>
      </c>
      <c r="CI522">
        <v>60</v>
      </c>
      <c r="CJ522">
        <v>90</v>
      </c>
      <c r="CK522">
        <v>112</v>
      </c>
      <c r="CL522">
        <v>545</v>
      </c>
      <c r="CM522">
        <v>64</v>
      </c>
      <c r="CN522">
        <v>50</v>
      </c>
      <c r="CO522">
        <v>4</v>
      </c>
      <c r="CP522">
        <v>14</v>
      </c>
      <c r="CQ522">
        <v>2355</v>
      </c>
      <c r="CR522">
        <v>6</v>
      </c>
      <c r="CS522">
        <v>13</v>
      </c>
      <c r="CT522">
        <v>2470</v>
      </c>
      <c r="CV522">
        <v>32.43</v>
      </c>
      <c r="CW522">
        <v>1288</v>
      </c>
      <c r="CX522">
        <v>45.8</v>
      </c>
      <c r="CY522">
        <v>8</v>
      </c>
      <c r="DA522">
        <v>72</v>
      </c>
      <c r="DB522">
        <v>69.900000000000006</v>
      </c>
      <c r="DC522">
        <v>1.7</v>
      </c>
      <c r="DD522">
        <v>8.5</v>
      </c>
      <c r="DE522">
        <v>1</v>
      </c>
      <c r="DF522">
        <v>11</v>
      </c>
      <c r="DG522">
        <v>3</v>
      </c>
      <c r="DH522">
        <v>5.5</v>
      </c>
      <c r="DI522">
        <v>1.5</v>
      </c>
      <c r="DJ522">
        <v>1</v>
      </c>
    </row>
    <row r="523" spans="1:114" x14ac:dyDescent="0.2">
      <c r="A523" t="s">
        <v>168</v>
      </c>
      <c r="B523" t="str">
        <f>VLOOKUP(A523,'[1]DB05-17 for Stata'!$B:$D,2,0)</f>
        <v>Latin America &amp; Caribbean</v>
      </c>
      <c r="C523" t="str">
        <f>VLOOKUP(A523,'[1]DB05-17 for Stata'!$B:$D,3,0)</f>
        <v>Upper middle income</v>
      </c>
      <c r="D523" t="s">
        <v>117</v>
      </c>
      <c r="F523">
        <v>70.03</v>
      </c>
      <c r="H523">
        <v>86.13</v>
      </c>
      <c r="I523">
        <v>8</v>
      </c>
      <c r="J523">
        <v>11</v>
      </c>
      <c r="K523">
        <v>7.5</v>
      </c>
      <c r="L523">
        <v>8</v>
      </c>
      <c r="M523">
        <v>11</v>
      </c>
      <c r="N523">
        <v>7.5</v>
      </c>
      <c r="O523">
        <v>0</v>
      </c>
      <c r="Q523">
        <v>76.02</v>
      </c>
      <c r="R523">
        <v>10</v>
      </c>
      <c r="S523">
        <v>73</v>
      </c>
      <c r="T523">
        <v>7.7</v>
      </c>
      <c r="AC523">
        <v>74.05</v>
      </c>
      <c r="AD523">
        <v>5</v>
      </c>
      <c r="AE523">
        <v>105</v>
      </c>
      <c r="AF523">
        <v>541.6</v>
      </c>
      <c r="AP523">
        <v>76.53</v>
      </c>
      <c r="AQ523">
        <v>7</v>
      </c>
      <c r="AR523">
        <v>16</v>
      </c>
      <c r="AS523">
        <v>2</v>
      </c>
      <c r="BA523">
        <v>62.5</v>
      </c>
      <c r="BB523">
        <v>4</v>
      </c>
      <c r="BC523">
        <v>5</v>
      </c>
      <c r="BD523">
        <v>7</v>
      </c>
      <c r="BE523">
        <v>5</v>
      </c>
      <c r="BF523">
        <v>0</v>
      </c>
      <c r="BG523">
        <v>83.8</v>
      </c>
      <c r="BI523">
        <v>80</v>
      </c>
      <c r="BJ523">
        <v>7.3</v>
      </c>
      <c r="BK523">
        <v>8</v>
      </c>
      <c r="BL523">
        <v>8</v>
      </c>
      <c r="BM523">
        <v>9</v>
      </c>
      <c r="BN523">
        <v>7</v>
      </c>
      <c r="BO523">
        <v>8</v>
      </c>
      <c r="BP523">
        <v>8</v>
      </c>
      <c r="BQ523">
        <v>6.7</v>
      </c>
      <c r="BR523">
        <v>6</v>
      </c>
      <c r="BS523">
        <v>8</v>
      </c>
      <c r="BT523">
        <v>6</v>
      </c>
      <c r="BW523">
        <v>61.6</v>
      </c>
      <c r="BX523">
        <v>10</v>
      </c>
      <c r="BY523">
        <v>203</v>
      </c>
      <c r="BZ523">
        <v>76.099999999999994</v>
      </c>
      <c r="CA523">
        <v>19.2</v>
      </c>
      <c r="CB523">
        <v>28.8</v>
      </c>
      <c r="CF523">
        <v>72.34</v>
      </c>
      <c r="CO523">
        <v>4</v>
      </c>
      <c r="CP523">
        <v>14</v>
      </c>
      <c r="CQ523">
        <v>2355</v>
      </c>
      <c r="CR523">
        <v>6</v>
      </c>
      <c r="CS523">
        <v>13</v>
      </c>
      <c r="CT523">
        <v>2470</v>
      </c>
      <c r="CV523">
        <v>37.659999999999997</v>
      </c>
      <c r="CW523">
        <v>1288</v>
      </c>
      <c r="CX523">
        <v>47.9</v>
      </c>
      <c r="DA523">
        <v>71.11</v>
      </c>
      <c r="DB523">
        <v>68.3</v>
      </c>
      <c r="DD523">
        <v>8.5</v>
      </c>
      <c r="DE523">
        <v>1</v>
      </c>
      <c r="DF523">
        <v>11</v>
      </c>
      <c r="DG523">
        <v>3</v>
      </c>
      <c r="DH523">
        <v>5.5</v>
      </c>
      <c r="DI523">
        <v>1.5</v>
      </c>
      <c r="DJ523">
        <v>1</v>
      </c>
    </row>
    <row r="524" spans="1:114" x14ac:dyDescent="0.2">
      <c r="A524" t="s">
        <v>168</v>
      </c>
      <c r="B524" t="str">
        <f>VLOOKUP(A524,'[1]DB05-17 for Stata'!$B:$D,2,0)</f>
        <v>Latin America &amp; Caribbean</v>
      </c>
      <c r="C524" t="str">
        <f>VLOOKUP(A524,'[1]DB05-17 for Stata'!$B:$D,3,0)</f>
        <v>Upper middle income</v>
      </c>
      <c r="D524" t="s">
        <v>118</v>
      </c>
      <c r="F524">
        <v>68.989999999999995</v>
      </c>
      <c r="H524">
        <v>86.12</v>
      </c>
      <c r="I524">
        <v>8</v>
      </c>
      <c r="J524">
        <v>11</v>
      </c>
      <c r="K524">
        <v>7.6</v>
      </c>
      <c r="L524">
        <v>8</v>
      </c>
      <c r="M524">
        <v>11</v>
      </c>
      <c r="N524">
        <v>7.6</v>
      </c>
      <c r="O524">
        <v>0</v>
      </c>
      <c r="Q524">
        <v>75.47</v>
      </c>
      <c r="R524">
        <v>10</v>
      </c>
      <c r="S524">
        <v>73</v>
      </c>
      <c r="T524">
        <v>8</v>
      </c>
      <c r="AC524">
        <v>65.209999999999994</v>
      </c>
      <c r="AD524">
        <v>5</v>
      </c>
      <c r="AE524">
        <v>165</v>
      </c>
      <c r="AF524">
        <v>577.70000000000005</v>
      </c>
      <c r="AP524">
        <v>76.36</v>
      </c>
      <c r="AQ524">
        <v>7</v>
      </c>
      <c r="AR524">
        <v>17</v>
      </c>
      <c r="AS524">
        <v>2</v>
      </c>
      <c r="BA524">
        <v>62.5</v>
      </c>
      <c r="BC524">
        <v>5</v>
      </c>
      <c r="BE524">
        <v>5</v>
      </c>
      <c r="BF524">
        <v>0</v>
      </c>
      <c r="BG524">
        <v>72.5</v>
      </c>
      <c r="BI524">
        <v>80</v>
      </c>
      <c r="BK524">
        <v>8</v>
      </c>
      <c r="BM524">
        <v>9</v>
      </c>
      <c r="BN524">
        <v>7</v>
      </c>
      <c r="BP524">
        <v>8</v>
      </c>
      <c r="BW524">
        <v>61.67</v>
      </c>
      <c r="BX524">
        <v>10</v>
      </c>
      <c r="BY524">
        <v>203</v>
      </c>
      <c r="BZ524">
        <v>76</v>
      </c>
      <c r="CF524">
        <v>71.36</v>
      </c>
      <c r="CO524">
        <v>4</v>
      </c>
      <c r="CP524">
        <v>14</v>
      </c>
      <c r="CQ524">
        <v>2355</v>
      </c>
      <c r="CR524">
        <v>6</v>
      </c>
      <c r="CS524">
        <v>13</v>
      </c>
      <c r="CT524">
        <v>2650</v>
      </c>
      <c r="CV524">
        <v>36.24</v>
      </c>
      <c r="CW524">
        <v>1346</v>
      </c>
      <c r="CX524">
        <v>47.9</v>
      </c>
      <c r="DA524">
        <v>74.98</v>
      </c>
      <c r="DB524">
        <v>69.7</v>
      </c>
      <c r="DD524">
        <v>8.5</v>
      </c>
      <c r="DE524">
        <v>1</v>
      </c>
    </row>
    <row r="525" spans="1:114" x14ac:dyDescent="0.2">
      <c r="A525" t="s">
        <v>168</v>
      </c>
      <c r="B525" t="str">
        <f>VLOOKUP(A525,'[1]DB05-17 for Stata'!$B:$D,2,0)</f>
        <v>Latin America &amp; Caribbean</v>
      </c>
      <c r="C525" t="str">
        <f>VLOOKUP(A525,'[1]DB05-17 for Stata'!$B:$D,3,0)</f>
        <v>Upper middle income</v>
      </c>
      <c r="D525" t="s">
        <v>119</v>
      </c>
      <c r="F525">
        <v>69.03</v>
      </c>
      <c r="H525">
        <v>86.32</v>
      </c>
      <c r="I525">
        <v>8</v>
      </c>
      <c r="J525">
        <v>10</v>
      </c>
      <c r="K525">
        <v>8</v>
      </c>
      <c r="L525">
        <v>8</v>
      </c>
      <c r="M525">
        <v>10</v>
      </c>
      <c r="N525">
        <v>8</v>
      </c>
      <c r="O525">
        <v>0</v>
      </c>
      <c r="Q525">
        <v>74.52</v>
      </c>
      <c r="R525">
        <v>10</v>
      </c>
      <c r="S525">
        <v>73</v>
      </c>
      <c r="T525">
        <v>8.6</v>
      </c>
      <c r="AC525">
        <v>64.97</v>
      </c>
      <c r="AD525">
        <v>5</v>
      </c>
      <c r="AE525">
        <v>165</v>
      </c>
      <c r="AF525">
        <v>636.20000000000005</v>
      </c>
      <c r="AP525">
        <v>76.069999999999993</v>
      </c>
      <c r="AQ525">
        <v>7</v>
      </c>
      <c r="AR525">
        <v>19</v>
      </c>
      <c r="AS525">
        <v>2</v>
      </c>
      <c r="BA525">
        <v>62.5</v>
      </c>
      <c r="BC525">
        <v>5</v>
      </c>
      <c r="BE525">
        <v>5</v>
      </c>
      <c r="BF525">
        <v>0</v>
      </c>
      <c r="BG525">
        <v>71.2</v>
      </c>
      <c r="BI525">
        <v>80</v>
      </c>
      <c r="BK525">
        <v>8</v>
      </c>
      <c r="BM525">
        <v>9</v>
      </c>
      <c r="BN525">
        <v>7</v>
      </c>
      <c r="BP525">
        <v>8</v>
      </c>
      <c r="BW525">
        <v>61.9</v>
      </c>
      <c r="BX525">
        <v>10</v>
      </c>
      <c r="BY525">
        <v>193</v>
      </c>
      <c r="BZ525">
        <v>76.400000000000006</v>
      </c>
      <c r="CF525">
        <v>70.099999999999994</v>
      </c>
      <c r="CO525">
        <v>4</v>
      </c>
      <c r="CP525">
        <v>14</v>
      </c>
      <c r="CQ525">
        <v>2370</v>
      </c>
      <c r="CR525">
        <v>6</v>
      </c>
      <c r="CS525">
        <v>13</v>
      </c>
      <c r="CT525">
        <v>2650</v>
      </c>
      <c r="CV525">
        <v>36.24</v>
      </c>
      <c r="CW525">
        <v>1346</v>
      </c>
      <c r="CX525">
        <v>47.9</v>
      </c>
      <c r="DA525">
        <v>77.680000000000007</v>
      </c>
      <c r="DB525">
        <v>72.2</v>
      </c>
      <c r="DD525">
        <v>8.5</v>
      </c>
      <c r="DE525">
        <v>1</v>
      </c>
    </row>
    <row r="526" spans="1:114" x14ac:dyDescent="0.2">
      <c r="A526" t="s">
        <v>168</v>
      </c>
      <c r="B526" t="str">
        <f>VLOOKUP(A526,'[1]DB05-17 for Stata'!$B:$D,2,0)</f>
        <v>Latin America &amp; Caribbean</v>
      </c>
      <c r="C526" t="str">
        <f>VLOOKUP(A526,'[1]DB05-17 for Stata'!$B:$D,3,0)</f>
        <v>Upper middle income</v>
      </c>
      <c r="D526" t="s">
        <v>120</v>
      </c>
      <c r="F526">
        <v>66.849999999999994</v>
      </c>
      <c r="H526">
        <v>85.48</v>
      </c>
      <c r="I526">
        <v>8</v>
      </c>
      <c r="J526">
        <v>10</v>
      </c>
      <c r="K526">
        <v>14.7</v>
      </c>
      <c r="L526">
        <v>8</v>
      </c>
      <c r="M526">
        <v>10</v>
      </c>
      <c r="N526">
        <v>14.7</v>
      </c>
      <c r="O526">
        <v>0</v>
      </c>
      <c r="Q526">
        <v>74.150000000000006</v>
      </c>
      <c r="R526">
        <v>10</v>
      </c>
      <c r="S526">
        <v>73</v>
      </c>
      <c r="T526">
        <v>8.8000000000000007</v>
      </c>
      <c r="AC526">
        <v>64.75</v>
      </c>
      <c r="AD526">
        <v>5</v>
      </c>
      <c r="AE526">
        <v>165</v>
      </c>
      <c r="AF526">
        <v>689.6</v>
      </c>
      <c r="AP526">
        <v>75.23</v>
      </c>
      <c r="AQ526">
        <v>7</v>
      </c>
      <c r="AR526">
        <v>24</v>
      </c>
      <c r="AS526">
        <v>2</v>
      </c>
      <c r="BA526">
        <v>62.5</v>
      </c>
      <c r="BC526">
        <v>5</v>
      </c>
      <c r="BE526">
        <v>5</v>
      </c>
      <c r="BF526">
        <v>0</v>
      </c>
      <c r="BG526">
        <v>63.1</v>
      </c>
      <c r="BI526">
        <v>80</v>
      </c>
      <c r="BK526">
        <v>8</v>
      </c>
      <c r="BM526">
        <v>9</v>
      </c>
      <c r="BN526">
        <v>7</v>
      </c>
      <c r="BP526">
        <v>8</v>
      </c>
      <c r="BW526">
        <v>52.19</v>
      </c>
      <c r="BX526">
        <v>21</v>
      </c>
      <c r="BY526">
        <v>208</v>
      </c>
      <c r="BZ526">
        <v>80.3</v>
      </c>
      <c r="CF526">
        <v>74.78</v>
      </c>
      <c r="CO526">
        <v>4</v>
      </c>
      <c r="CP526">
        <v>14</v>
      </c>
      <c r="CQ526">
        <v>1870</v>
      </c>
      <c r="CR526">
        <v>6</v>
      </c>
      <c r="CS526">
        <v>13</v>
      </c>
      <c r="CT526">
        <v>1700</v>
      </c>
      <c r="CV526">
        <v>36.24</v>
      </c>
      <c r="CW526">
        <v>1346</v>
      </c>
      <c r="CX526">
        <v>47.9</v>
      </c>
      <c r="DA526">
        <v>63.15</v>
      </c>
      <c r="DB526">
        <v>58.7</v>
      </c>
      <c r="DD526">
        <v>6</v>
      </c>
    </row>
    <row r="527" spans="1:114" x14ac:dyDescent="0.2">
      <c r="A527" t="s">
        <v>168</v>
      </c>
      <c r="B527" t="str">
        <f>VLOOKUP(A527,'[1]DB05-17 for Stata'!$B:$D,2,0)</f>
        <v>Latin America &amp; Caribbean</v>
      </c>
      <c r="C527" t="str">
        <f>VLOOKUP(A527,'[1]DB05-17 for Stata'!$B:$D,3,0)</f>
        <v>Upper middle income</v>
      </c>
      <c r="D527" t="s">
        <v>121</v>
      </c>
      <c r="F527">
        <v>65.7</v>
      </c>
      <c r="H527">
        <v>83.67</v>
      </c>
      <c r="I527">
        <v>8</v>
      </c>
      <c r="J527">
        <v>18</v>
      </c>
      <c r="K527">
        <v>13.1</v>
      </c>
      <c r="L527">
        <v>8</v>
      </c>
      <c r="M527">
        <v>18</v>
      </c>
      <c r="N527">
        <v>13.1</v>
      </c>
      <c r="O527">
        <v>0</v>
      </c>
      <c r="Q527">
        <v>75.2</v>
      </c>
      <c r="R527">
        <v>10</v>
      </c>
      <c r="S527">
        <v>74</v>
      </c>
      <c r="T527">
        <v>8.1</v>
      </c>
      <c r="AC527">
        <v>64.7</v>
      </c>
      <c r="AD527">
        <v>5</v>
      </c>
      <c r="AE527">
        <v>165</v>
      </c>
      <c r="AF527">
        <v>702</v>
      </c>
      <c r="AP527">
        <v>75.23</v>
      </c>
      <c r="AQ527">
        <v>7</v>
      </c>
      <c r="AR527">
        <v>24</v>
      </c>
      <c r="AS527">
        <v>2</v>
      </c>
      <c r="BA527">
        <v>62.5</v>
      </c>
      <c r="BC527">
        <v>5</v>
      </c>
      <c r="BE527">
        <v>5</v>
      </c>
      <c r="BF527">
        <v>0</v>
      </c>
      <c r="BG527">
        <v>60.5</v>
      </c>
      <c r="BI527">
        <v>80</v>
      </c>
      <c r="BK527">
        <v>8</v>
      </c>
      <c r="BM527">
        <v>9</v>
      </c>
      <c r="BN527">
        <v>7</v>
      </c>
      <c r="BP527">
        <v>8</v>
      </c>
      <c r="BW527">
        <v>52.19</v>
      </c>
      <c r="BX527">
        <v>21</v>
      </c>
      <c r="BY527">
        <v>208</v>
      </c>
      <c r="BZ527">
        <v>80.3</v>
      </c>
      <c r="CF527">
        <v>73.86</v>
      </c>
      <c r="CO527">
        <v>4</v>
      </c>
      <c r="CP527">
        <v>14</v>
      </c>
      <c r="CQ527">
        <v>1870</v>
      </c>
      <c r="CR527">
        <v>6</v>
      </c>
      <c r="CS527">
        <v>14</v>
      </c>
      <c r="CT527">
        <v>1750</v>
      </c>
      <c r="CV527">
        <v>36.24</v>
      </c>
      <c r="CW527">
        <v>1346</v>
      </c>
      <c r="CX527">
        <v>47.9</v>
      </c>
      <c r="DA527">
        <v>53.45</v>
      </c>
      <c r="DB527">
        <v>49.7</v>
      </c>
      <c r="DD527">
        <v>6</v>
      </c>
    </row>
    <row r="528" spans="1:114" x14ac:dyDescent="0.2">
      <c r="A528" t="s">
        <v>168</v>
      </c>
      <c r="B528" t="str">
        <f>VLOOKUP(A528,'[1]DB05-17 for Stata'!$B:$D,2,0)</f>
        <v>Latin America &amp; Caribbean</v>
      </c>
      <c r="C528" t="str">
        <f>VLOOKUP(A528,'[1]DB05-17 for Stata'!$B:$D,3,0)</f>
        <v>Upper middle income</v>
      </c>
      <c r="D528" t="s">
        <v>122</v>
      </c>
      <c r="H528">
        <v>77.959999999999994</v>
      </c>
      <c r="I528">
        <v>9</v>
      </c>
      <c r="J528">
        <v>34</v>
      </c>
      <c r="K528">
        <v>14.9</v>
      </c>
      <c r="L528">
        <v>9</v>
      </c>
      <c r="M528">
        <v>34</v>
      </c>
      <c r="N528">
        <v>14.9</v>
      </c>
      <c r="O528">
        <v>0</v>
      </c>
      <c r="Q528">
        <v>66.239999999999995</v>
      </c>
      <c r="R528">
        <v>11</v>
      </c>
      <c r="S528">
        <v>96</v>
      </c>
      <c r="T528">
        <v>11.4</v>
      </c>
      <c r="AP528">
        <v>68.290000000000006</v>
      </c>
      <c r="AQ528">
        <v>9</v>
      </c>
      <c r="AR528">
        <v>27</v>
      </c>
      <c r="AS528">
        <v>2.4</v>
      </c>
      <c r="BA528">
        <v>62.5</v>
      </c>
      <c r="BC528">
        <v>5</v>
      </c>
      <c r="BE528">
        <v>5</v>
      </c>
      <c r="BF528">
        <v>0</v>
      </c>
      <c r="BG528">
        <v>42.5</v>
      </c>
      <c r="BI528">
        <v>63.33</v>
      </c>
      <c r="BK528">
        <v>6.3</v>
      </c>
      <c r="BM528">
        <v>9</v>
      </c>
      <c r="BN528">
        <v>2</v>
      </c>
      <c r="BP528">
        <v>8</v>
      </c>
      <c r="BW528">
        <v>43.74</v>
      </c>
      <c r="BX528">
        <v>32</v>
      </c>
      <c r="BY528">
        <v>256</v>
      </c>
      <c r="BZ528">
        <v>80.099999999999994</v>
      </c>
      <c r="CF528">
        <v>73.3</v>
      </c>
      <c r="CO528">
        <v>4</v>
      </c>
      <c r="CP528">
        <v>14</v>
      </c>
      <c r="CQ528">
        <v>1790</v>
      </c>
      <c r="CR528">
        <v>6</v>
      </c>
      <c r="CS528">
        <v>15</v>
      </c>
      <c r="CT528">
        <v>1640</v>
      </c>
      <c r="CV528">
        <v>36.24</v>
      </c>
      <c r="CW528">
        <v>1346</v>
      </c>
      <c r="CX528">
        <v>47.9</v>
      </c>
      <c r="DA528">
        <v>53.45</v>
      </c>
      <c r="DB528">
        <v>49.7</v>
      </c>
      <c r="DD528">
        <v>6</v>
      </c>
    </row>
    <row r="529" spans="1:114" x14ac:dyDescent="0.2">
      <c r="A529" t="s">
        <v>168</v>
      </c>
      <c r="B529" t="str">
        <f>VLOOKUP(A529,'[1]DB05-17 for Stata'!$B:$D,2,0)</f>
        <v>Latin America &amp; Caribbean</v>
      </c>
      <c r="C529" t="str">
        <f>VLOOKUP(A529,'[1]DB05-17 for Stata'!$B:$D,3,0)</f>
        <v>Upper middle income</v>
      </c>
      <c r="D529" t="s">
        <v>123</v>
      </c>
      <c r="H529">
        <v>73.040000000000006</v>
      </c>
      <c r="I529">
        <v>11</v>
      </c>
      <c r="J529">
        <v>40</v>
      </c>
      <c r="K529">
        <v>18.600000000000001</v>
      </c>
      <c r="L529">
        <v>11</v>
      </c>
      <c r="M529">
        <v>40</v>
      </c>
      <c r="N529">
        <v>18.600000000000001</v>
      </c>
      <c r="O529">
        <v>0</v>
      </c>
      <c r="Q529">
        <v>64.75</v>
      </c>
      <c r="R529">
        <v>12</v>
      </c>
      <c r="S529">
        <v>127</v>
      </c>
      <c r="T529">
        <v>9.6999999999999993</v>
      </c>
      <c r="AP529">
        <v>68.11</v>
      </c>
      <c r="AQ529">
        <v>9</v>
      </c>
      <c r="AR529">
        <v>27</v>
      </c>
      <c r="AS529">
        <v>2.5</v>
      </c>
      <c r="BA529">
        <v>62.5</v>
      </c>
      <c r="BC529">
        <v>5</v>
      </c>
      <c r="BE529">
        <v>5</v>
      </c>
      <c r="BF529">
        <v>0</v>
      </c>
      <c r="BG529">
        <v>39.9</v>
      </c>
      <c r="BI529">
        <v>63.33</v>
      </c>
      <c r="BK529">
        <v>6.3</v>
      </c>
      <c r="BM529">
        <v>9</v>
      </c>
      <c r="BN529">
        <v>2</v>
      </c>
      <c r="BP529">
        <v>8</v>
      </c>
      <c r="BW529">
        <v>22.05</v>
      </c>
      <c r="BX529">
        <v>70</v>
      </c>
      <c r="BY529">
        <v>268</v>
      </c>
      <c r="BZ529">
        <v>84.2</v>
      </c>
      <c r="CF529">
        <v>69.790000000000006</v>
      </c>
      <c r="CO529">
        <v>4</v>
      </c>
      <c r="CP529">
        <v>24</v>
      </c>
      <c r="CQ529">
        <v>1540</v>
      </c>
      <c r="CR529">
        <v>6</v>
      </c>
      <c r="CS529">
        <v>20</v>
      </c>
      <c r="CT529">
        <v>1440</v>
      </c>
      <c r="CV529">
        <v>36.24</v>
      </c>
      <c r="CW529">
        <v>1346</v>
      </c>
      <c r="CX529">
        <v>47.9</v>
      </c>
      <c r="DA529">
        <v>59.05</v>
      </c>
      <c r="DB529">
        <v>54.9</v>
      </c>
      <c r="DD529">
        <v>6</v>
      </c>
    </row>
    <row r="530" spans="1:114" x14ac:dyDescent="0.2">
      <c r="A530" t="s">
        <v>168</v>
      </c>
      <c r="B530" t="str">
        <f>VLOOKUP(A530,'[1]DB05-17 for Stata'!$B:$D,2,0)</f>
        <v>Latin America &amp; Caribbean</v>
      </c>
      <c r="C530" t="str">
        <f>VLOOKUP(A530,'[1]DB05-17 for Stata'!$B:$D,3,0)</f>
        <v>Upper middle income</v>
      </c>
      <c r="D530" t="s">
        <v>124</v>
      </c>
      <c r="H530">
        <v>71.260000000000005</v>
      </c>
      <c r="I530">
        <v>12</v>
      </c>
      <c r="J530">
        <v>41</v>
      </c>
      <c r="K530">
        <v>19.100000000000001</v>
      </c>
      <c r="L530">
        <v>12</v>
      </c>
      <c r="M530">
        <v>41</v>
      </c>
      <c r="N530">
        <v>19.100000000000001</v>
      </c>
      <c r="O530">
        <v>0</v>
      </c>
      <c r="Q530">
        <v>63.57</v>
      </c>
      <c r="R530">
        <v>12</v>
      </c>
      <c r="S530">
        <v>127</v>
      </c>
      <c r="T530">
        <v>10.4</v>
      </c>
      <c r="AP530">
        <v>67.95</v>
      </c>
      <c r="AQ530">
        <v>9</v>
      </c>
      <c r="AR530">
        <v>27</v>
      </c>
      <c r="AS530">
        <v>2.6</v>
      </c>
      <c r="BA530">
        <v>62.5</v>
      </c>
      <c r="BC530">
        <v>5</v>
      </c>
      <c r="BE530">
        <v>5</v>
      </c>
      <c r="BF530">
        <v>0</v>
      </c>
      <c r="BG530">
        <v>28.3</v>
      </c>
      <c r="BI530">
        <v>63.33</v>
      </c>
      <c r="BK530">
        <v>6.3</v>
      </c>
      <c r="BM530">
        <v>9</v>
      </c>
      <c r="BN530">
        <v>2</v>
      </c>
      <c r="BP530">
        <v>8</v>
      </c>
      <c r="BW530">
        <v>12.42</v>
      </c>
      <c r="BX530">
        <v>70</v>
      </c>
      <c r="BY530">
        <v>456</v>
      </c>
      <c r="BZ530">
        <v>84</v>
      </c>
      <c r="CF530">
        <v>58.5</v>
      </c>
      <c r="CO530">
        <v>4</v>
      </c>
      <c r="CP530">
        <v>34</v>
      </c>
      <c r="CQ530">
        <v>1845</v>
      </c>
      <c r="CR530">
        <v>6</v>
      </c>
      <c r="CS530">
        <v>35</v>
      </c>
      <c r="CT530">
        <v>1773</v>
      </c>
      <c r="CV530">
        <v>36.24</v>
      </c>
      <c r="CW530">
        <v>1346</v>
      </c>
      <c r="CX530">
        <v>47.9</v>
      </c>
      <c r="DA530">
        <v>58.38</v>
      </c>
      <c r="DB530">
        <v>54.2</v>
      </c>
      <c r="DD530">
        <v>6</v>
      </c>
    </row>
    <row r="531" spans="1:114" x14ac:dyDescent="0.2">
      <c r="A531" t="s">
        <v>168</v>
      </c>
      <c r="B531" t="str">
        <f>VLOOKUP(A531,'[1]DB05-17 for Stata'!$B:$D,2,0)</f>
        <v>Latin America &amp; Caribbean</v>
      </c>
      <c r="C531" t="str">
        <f>VLOOKUP(A531,'[1]DB05-17 for Stata'!$B:$D,3,0)</f>
        <v>Upper middle income</v>
      </c>
      <c r="D531" t="s">
        <v>125</v>
      </c>
      <c r="H531">
        <v>72.290000000000006</v>
      </c>
      <c r="I531">
        <v>11</v>
      </c>
      <c r="J531">
        <v>40</v>
      </c>
      <c r="K531">
        <v>24.7</v>
      </c>
      <c r="L531">
        <v>11</v>
      </c>
      <c r="M531">
        <v>40</v>
      </c>
      <c r="N531">
        <v>24.7</v>
      </c>
      <c r="O531">
        <v>0</v>
      </c>
      <c r="Q531">
        <v>62.15</v>
      </c>
      <c r="R531">
        <v>12</v>
      </c>
      <c r="S531">
        <v>127</v>
      </c>
      <c r="T531">
        <v>11.3</v>
      </c>
      <c r="AP531">
        <v>67.81</v>
      </c>
      <c r="AQ531">
        <v>9</v>
      </c>
      <c r="AR531">
        <v>27</v>
      </c>
      <c r="AS531">
        <v>2.6</v>
      </c>
      <c r="BA531">
        <v>62.5</v>
      </c>
      <c r="BC531">
        <v>5</v>
      </c>
      <c r="BE531">
        <v>5</v>
      </c>
      <c r="BF531">
        <v>0</v>
      </c>
      <c r="BG531">
        <v>31.7</v>
      </c>
      <c r="BI531">
        <v>63.33</v>
      </c>
      <c r="BK531">
        <v>6.3</v>
      </c>
      <c r="BM531">
        <v>9</v>
      </c>
      <c r="BN531">
        <v>2</v>
      </c>
      <c r="BP531">
        <v>8</v>
      </c>
      <c r="BW531">
        <v>12.83</v>
      </c>
      <c r="BX531">
        <v>70</v>
      </c>
      <c r="BY531">
        <v>456</v>
      </c>
      <c r="BZ531">
        <v>83.7</v>
      </c>
      <c r="CF531">
        <v>54.05</v>
      </c>
      <c r="CO531">
        <v>4</v>
      </c>
      <c r="CP531">
        <v>34</v>
      </c>
      <c r="CQ531">
        <v>1845</v>
      </c>
      <c r="CR531">
        <v>6</v>
      </c>
      <c r="CS531">
        <v>48</v>
      </c>
      <c r="CT531">
        <v>1773</v>
      </c>
      <c r="CV531">
        <v>36.24</v>
      </c>
      <c r="CW531">
        <v>1346</v>
      </c>
      <c r="CX531">
        <v>47.9</v>
      </c>
      <c r="DA531">
        <v>55.79</v>
      </c>
      <c r="DB531">
        <v>51.8</v>
      </c>
      <c r="DD531">
        <v>6</v>
      </c>
    </row>
    <row r="532" spans="1:114" x14ac:dyDescent="0.2">
      <c r="A532" t="s">
        <v>168</v>
      </c>
      <c r="B532" t="str">
        <f>VLOOKUP(A532,'[1]DB05-17 for Stata'!$B:$D,2,0)</f>
        <v>Latin America &amp; Caribbean</v>
      </c>
      <c r="C532" t="str">
        <f>VLOOKUP(A532,'[1]DB05-17 for Stata'!$B:$D,3,0)</f>
        <v>Upper middle income</v>
      </c>
      <c r="D532" t="s">
        <v>126</v>
      </c>
      <c r="H532">
        <v>72.17</v>
      </c>
      <c r="I532">
        <v>11</v>
      </c>
      <c r="J532">
        <v>40</v>
      </c>
      <c r="K532">
        <v>25.6</v>
      </c>
      <c r="L532">
        <v>11</v>
      </c>
      <c r="M532">
        <v>40</v>
      </c>
      <c r="N532">
        <v>25.6</v>
      </c>
      <c r="O532">
        <v>0</v>
      </c>
      <c r="AP532">
        <v>67.59</v>
      </c>
      <c r="AQ532">
        <v>9</v>
      </c>
      <c r="AR532">
        <v>27</v>
      </c>
      <c r="AS532">
        <v>2.7</v>
      </c>
      <c r="BA532">
        <v>62.5</v>
      </c>
      <c r="BC532">
        <v>5</v>
      </c>
      <c r="BE532">
        <v>5</v>
      </c>
      <c r="BF532">
        <v>0</v>
      </c>
      <c r="BG532">
        <v>30</v>
      </c>
      <c r="CV532">
        <v>36.24</v>
      </c>
      <c r="CW532">
        <v>1346</v>
      </c>
      <c r="CX532">
        <v>47.9</v>
      </c>
      <c r="DA532">
        <v>55.64</v>
      </c>
      <c r="DB532">
        <v>51.7</v>
      </c>
      <c r="DD532">
        <v>6</v>
      </c>
    </row>
    <row r="533" spans="1:114" x14ac:dyDescent="0.2">
      <c r="A533" t="s">
        <v>168</v>
      </c>
      <c r="B533" t="str">
        <f>VLOOKUP(A533,'[1]DB05-17 for Stata'!$B:$D,2,0)</f>
        <v>Latin America &amp; Caribbean</v>
      </c>
      <c r="C533" t="str">
        <f>VLOOKUP(A533,'[1]DB05-17 for Stata'!$B:$D,3,0)</f>
        <v>Upper middle income</v>
      </c>
      <c r="D533" t="s">
        <v>128</v>
      </c>
      <c r="H533">
        <v>60.82</v>
      </c>
      <c r="I533">
        <v>19</v>
      </c>
      <c r="J533">
        <v>43</v>
      </c>
      <c r="K533">
        <v>28</v>
      </c>
      <c r="L533">
        <v>19</v>
      </c>
      <c r="M533">
        <v>43</v>
      </c>
      <c r="N533">
        <v>28</v>
      </c>
      <c r="O533">
        <v>0</v>
      </c>
      <c r="CV533">
        <v>33.119999999999997</v>
      </c>
      <c r="CW533">
        <v>1510</v>
      </c>
      <c r="CX533">
        <v>47.9</v>
      </c>
      <c r="DA533">
        <v>56.43</v>
      </c>
      <c r="DB533">
        <v>52.4</v>
      </c>
      <c r="DD533">
        <v>6</v>
      </c>
    </row>
    <row r="534" spans="1:114" x14ac:dyDescent="0.2">
      <c r="A534" t="s">
        <v>169</v>
      </c>
      <c r="B534" t="str">
        <f>VLOOKUP(A534,'[1]DB05-17 for Stata'!$B:$D,2,0)</f>
        <v>Sub-Saharan Africa</v>
      </c>
      <c r="C534" t="str">
        <f>VLOOKUP(A534,'[1]DB05-17 for Stata'!$B:$D,3,0)</f>
        <v>Low income</v>
      </c>
      <c r="D534" t="s">
        <v>113</v>
      </c>
      <c r="E534">
        <v>153</v>
      </c>
      <c r="F534">
        <v>48.69</v>
      </c>
      <c r="G534">
        <v>161</v>
      </c>
      <c r="H534">
        <v>71.59</v>
      </c>
      <c r="I534">
        <v>8</v>
      </c>
      <c r="J534">
        <v>15</v>
      </c>
      <c r="K534">
        <v>98.4</v>
      </c>
      <c r="L534">
        <v>8</v>
      </c>
      <c r="M534">
        <v>15</v>
      </c>
      <c r="N534">
        <v>98.4</v>
      </c>
      <c r="O534">
        <v>34.799999999999997</v>
      </c>
      <c r="P534">
        <v>92</v>
      </c>
      <c r="Q534">
        <v>68.88</v>
      </c>
      <c r="R534">
        <v>10</v>
      </c>
      <c r="S534">
        <v>108</v>
      </c>
      <c r="T534">
        <v>1.5</v>
      </c>
      <c r="U534">
        <v>4</v>
      </c>
      <c r="V534">
        <v>0</v>
      </c>
      <c r="W534">
        <v>1</v>
      </c>
      <c r="X534">
        <v>0</v>
      </c>
      <c r="Y534">
        <v>2</v>
      </c>
      <c r="Z534">
        <v>1</v>
      </c>
      <c r="AA534">
        <v>0</v>
      </c>
      <c r="AB534">
        <v>135</v>
      </c>
      <c r="AC534">
        <v>56.35</v>
      </c>
      <c r="AD534">
        <v>3</v>
      </c>
      <c r="AE534">
        <v>120</v>
      </c>
      <c r="AF534">
        <v>2451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27.9</v>
      </c>
      <c r="AO534">
        <v>90</v>
      </c>
      <c r="AP534">
        <v>63.47</v>
      </c>
      <c r="AQ534">
        <v>4</v>
      </c>
      <c r="AR534">
        <v>30</v>
      </c>
      <c r="AS534">
        <v>4.5999999999999996</v>
      </c>
      <c r="AT534">
        <v>7</v>
      </c>
      <c r="AU534">
        <v>2</v>
      </c>
      <c r="AV534">
        <v>0</v>
      </c>
      <c r="AW534">
        <v>0</v>
      </c>
      <c r="AX534">
        <v>5</v>
      </c>
      <c r="AY534">
        <v>0</v>
      </c>
      <c r="AZ534">
        <v>118</v>
      </c>
      <c r="BA534">
        <v>40</v>
      </c>
      <c r="BB534">
        <v>6</v>
      </c>
      <c r="BD534">
        <v>2</v>
      </c>
      <c r="BF534">
        <v>7.9</v>
      </c>
      <c r="BG534">
        <v>0</v>
      </c>
      <c r="BH534">
        <v>145</v>
      </c>
      <c r="BI534">
        <v>40</v>
      </c>
      <c r="BJ534">
        <v>4</v>
      </c>
      <c r="BL534">
        <v>4.3</v>
      </c>
      <c r="BM534">
        <v>7</v>
      </c>
      <c r="BN534">
        <v>1</v>
      </c>
      <c r="BO534">
        <v>5</v>
      </c>
      <c r="BQ534">
        <v>3.7</v>
      </c>
      <c r="BR534">
        <v>5</v>
      </c>
      <c r="BS534">
        <v>4</v>
      </c>
      <c r="BT534">
        <v>2</v>
      </c>
      <c r="BU534">
        <v>168</v>
      </c>
      <c r="BV534">
        <v>51.5</v>
      </c>
      <c r="BW534">
        <v>48.41</v>
      </c>
      <c r="BX534">
        <v>33</v>
      </c>
      <c r="BY534">
        <v>100</v>
      </c>
      <c r="BZ534">
        <v>216.5</v>
      </c>
      <c r="CA534">
        <v>32.1</v>
      </c>
      <c r="CB534">
        <v>0</v>
      </c>
      <c r="CC534">
        <v>184.4</v>
      </c>
      <c r="CD534" t="s">
        <v>114</v>
      </c>
      <c r="CE534">
        <v>107</v>
      </c>
      <c r="CF534">
        <v>66.180000000000007</v>
      </c>
      <c r="CG534">
        <v>51</v>
      </c>
      <c r="CH534">
        <v>651</v>
      </c>
      <c r="CI534">
        <v>57</v>
      </c>
      <c r="CJ534">
        <v>124</v>
      </c>
      <c r="CK534">
        <v>70</v>
      </c>
      <c r="CL534">
        <v>765</v>
      </c>
      <c r="CM534">
        <v>29</v>
      </c>
      <c r="CN534">
        <v>93</v>
      </c>
      <c r="CU534">
        <v>179</v>
      </c>
      <c r="CV534">
        <v>32.049999999999997</v>
      </c>
      <c r="CW534">
        <v>506</v>
      </c>
      <c r="CX534">
        <v>89.4</v>
      </c>
      <c r="CY534">
        <v>5</v>
      </c>
      <c r="CZ534">
        <v>169</v>
      </c>
      <c r="DA534">
        <v>0</v>
      </c>
      <c r="DB534">
        <v>0</v>
      </c>
      <c r="DC534" t="s">
        <v>114</v>
      </c>
      <c r="DD534" t="s">
        <v>114</v>
      </c>
      <c r="DE534">
        <v>0</v>
      </c>
      <c r="DF534">
        <v>0</v>
      </c>
      <c r="DG534">
        <v>2</v>
      </c>
      <c r="DH534">
        <v>5.5</v>
      </c>
      <c r="DI534">
        <v>0.5</v>
      </c>
      <c r="DJ534">
        <v>1</v>
      </c>
    </row>
    <row r="535" spans="1:114" x14ac:dyDescent="0.2">
      <c r="A535" t="s">
        <v>169</v>
      </c>
      <c r="B535" t="str">
        <f>VLOOKUP(A535,'[1]DB05-17 for Stata'!$B:$D,2,0)</f>
        <v>Sub-Saharan Africa</v>
      </c>
      <c r="C535" t="str">
        <f>VLOOKUP(A535,'[1]DB05-17 for Stata'!$B:$D,3,0)</f>
        <v>Low income</v>
      </c>
      <c r="D535" t="s">
        <v>115</v>
      </c>
      <c r="E535">
        <v>152</v>
      </c>
      <c r="F535">
        <v>47.94</v>
      </c>
      <c r="G535">
        <v>157</v>
      </c>
      <c r="H535">
        <v>72.89</v>
      </c>
      <c r="I535">
        <v>8</v>
      </c>
      <c r="J535">
        <v>15</v>
      </c>
      <c r="K535">
        <v>89.7</v>
      </c>
      <c r="L535">
        <v>8</v>
      </c>
      <c r="M535">
        <v>15</v>
      </c>
      <c r="N535">
        <v>89.7</v>
      </c>
      <c r="O535">
        <v>31.4</v>
      </c>
      <c r="P535">
        <v>85</v>
      </c>
      <c r="Q535">
        <v>69.069999999999993</v>
      </c>
      <c r="R535">
        <v>10</v>
      </c>
      <c r="S535">
        <v>108</v>
      </c>
      <c r="T535">
        <v>1.4</v>
      </c>
      <c r="U535">
        <v>4</v>
      </c>
      <c r="V535">
        <v>0</v>
      </c>
      <c r="W535">
        <v>1</v>
      </c>
      <c r="X535">
        <v>0</v>
      </c>
      <c r="Y535">
        <v>2</v>
      </c>
      <c r="Z535">
        <v>1</v>
      </c>
      <c r="AA535">
        <v>0</v>
      </c>
      <c r="AB535">
        <v>133</v>
      </c>
      <c r="AC535">
        <v>57.1</v>
      </c>
      <c r="AD535">
        <v>3</v>
      </c>
      <c r="AE535">
        <v>120</v>
      </c>
      <c r="AF535">
        <v>2206.9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32.6</v>
      </c>
      <c r="AO535">
        <v>120</v>
      </c>
      <c r="AP535">
        <v>53.67</v>
      </c>
      <c r="AQ535">
        <v>4</v>
      </c>
      <c r="AR535">
        <v>30</v>
      </c>
      <c r="AS535">
        <v>10.5</v>
      </c>
      <c r="AT535">
        <v>7</v>
      </c>
      <c r="AU535">
        <v>2</v>
      </c>
      <c r="AV535">
        <v>0</v>
      </c>
      <c r="AW535">
        <v>0</v>
      </c>
      <c r="AX535">
        <v>5</v>
      </c>
      <c r="AY535" t="s">
        <v>114</v>
      </c>
      <c r="AZ535">
        <v>109</v>
      </c>
      <c r="BA535">
        <v>40</v>
      </c>
      <c r="BB535">
        <v>6</v>
      </c>
      <c r="BD535">
        <v>2</v>
      </c>
      <c r="BF535">
        <v>7.4</v>
      </c>
      <c r="BG535">
        <v>0</v>
      </c>
      <c r="BH535">
        <v>145</v>
      </c>
      <c r="BI535">
        <v>40</v>
      </c>
      <c r="BJ535">
        <v>4</v>
      </c>
      <c r="BL535">
        <v>4.3</v>
      </c>
      <c r="BM535">
        <v>7</v>
      </c>
      <c r="BN535">
        <v>1</v>
      </c>
      <c r="BO535">
        <v>5</v>
      </c>
      <c r="BQ535">
        <v>3.7</v>
      </c>
      <c r="BR535">
        <v>5</v>
      </c>
      <c r="BS535">
        <v>4</v>
      </c>
      <c r="BT535">
        <v>2</v>
      </c>
      <c r="BU535">
        <v>165</v>
      </c>
      <c r="BV535">
        <v>51.5</v>
      </c>
      <c r="BW535">
        <v>48.41</v>
      </c>
      <c r="BX535">
        <v>33</v>
      </c>
      <c r="BY535">
        <v>100</v>
      </c>
      <c r="BZ535">
        <v>216.5</v>
      </c>
      <c r="CA535">
        <v>32.1</v>
      </c>
      <c r="CB535">
        <v>0</v>
      </c>
      <c r="CC535">
        <v>184.4</v>
      </c>
      <c r="CE535">
        <v>106</v>
      </c>
      <c r="CF535">
        <v>66.180000000000007</v>
      </c>
      <c r="CG535">
        <v>51</v>
      </c>
      <c r="CH535">
        <v>651</v>
      </c>
      <c r="CI535">
        <v>57</v>
      </c>
      <c r="CJ535">
        <v>124</v>
      </c>
      <c r="CK535">
        <v>70</v>
      </c>
      <c r="CL535">
        <v>765</v>
      </c>
      <c r="CM535">
        <v>29</v>
      </c>
      <c r="CN535">
        <v>93</v>
      </c>
      <c r="CU535">
        <v>179</v>
      </c>
      <c r="CV535">
        <v>32.049999999999997</v>
      </c>
      <c r="CW535">
        <v>506</v>
      </c>
      <c r="CX535">
        <v>89.4</v>
      </c>
      <c r="CY535">
        <v>5</v>
      </c>
      <c r="CZ535">
        <v>169</v>
      </c>
      <c r="DA535">
        <v>0</v>
      </c>
      <c r="DB535">
        <v>0</v>
      </c>
      <c r="DC535" t="s">
        <v>114</v>
      </c>
      <c r="DD535" t="s">
        <v>114</v>
      </c>
      <c r="DE535">
        <v>0</v>
      </c>
      <c r="DF535">
        <v>0</v>
      </c>
      <c r="DG535">
        <v>2</v>
      </c>
      <c r="DH535">
        <v>5.5</v>
      </c>
      <c r="DI535">
        <v>0.5</v>
      </c>
      <c r="DJ535">
        <v>1</v>
      </c>
    </row>
    <row r="536" spans="1:114" x14ac:dyDescent="0.2">
      <c r="A536" t="s">
        <v>169</v>
      </c>
      <c r="B536" t="str">
        <f>VLOOKUP(A536,'[1]DB05-17 for Stata'!$B:$D,2,0)</f>
        <v>Sub-Saharan Africa</v>
      </c>
      <c r="C536" t="str">
        <f>VLOOKUP(A536,'[1]DB05-17 for Stata'!$B:$D,3,0)</f>
        <v>Low income</v>
      </c>
      <c r="D536" t="s">
        <v>116</v>
      </c>
      <c r="F536">
        <v>45.68</v>
      </c>
      <c r="H536">
        <v>61.03</v>
      </c>
      <c r="I536">
        <v>8</v>
      </c>
      <c r="J536">
        <v>15</v>
      </c>
      <c r="K536">
        <v>86.9</v>
      </c>
      <c r="L536">
        <v>8</v>
      </c>
      <c r="M536">
        <v>15</v>
      </c>
      <c r="N536">
        <v>86.9</v>
      </c>
      <c r="O536">
        <v>226.7</v>
      </c>
      <c r="Q536">
        <v>69.13</v>
      </c>
      <c r="R536">
        <v>10</v>
      </c>
      <c r="S536">
        <v>108</v>
      </c>
      <c r="T536">
        <v>1.3</v>
      </c>
      <c r="U536">
        <v>4</v>
      </c>
      <c r="V536">
        <v>0</v>
      </c>
      <c r="W536">
        <v>1</v>
      </c>
      <c r="X536">
        <v>0</v>
      </c>
      <c r="Y536">
        <v>2</v>
      </c>
      <c r="Z536">
        <v>1</v>
      </c>
      <c r="AA536">
        <v>0</v>
      </c>
      <c r="AC536">
        <v>57.35</v>
      </c>
      <c r="AD536">
        <v>3</v>
      </c>
      <c r="AE536">
        <v>120</v>
      </c>
      <c r="AF536">
        <v>2127.9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32.9</v>
      </c>
      <c r="AP536">
        <v>53.7</v>
      </c>
      <c r="AQ536">
        <v>4</v>
      </c>
      <c r="AR536">
        <v>30</v>
      </c>
      <c r="AS536">
        <v>10.4</v>
      </c>
      <c r="AT536">
        <v>7</v>
      </c>
      <c r="AU536">
        <v>2</v>
      </c>
      <c r="AV536">
        <v>0</v>
      </c>
      <c r="AW536">
        <v>0</v>
      </c>
      <c r="AX536">
        <v>5</v>
      </c>
      <c r="BA536">
        <v>30</v>
      </c>
      <c r="BB536">
        <v>6</v>
      </c>
      <c r="BD536">
        <v>0</v>
      </c>
      <c r="BF536">
        <v>0</v>
      </c>
      <c r="BG536">
        <v>0</v>
      </c>
      <c r="BI536">
        <v>40</v>
      </c>
      <c r="BJ536">
        <v>4</v>
      </c>
      <c r="BL536">
        <v>4.3</v>
      </c>
      <c r="BM536">
        <v>7</v>
      </c>
      <c r="BN536">
        <v>1</v>
      </c>
      <c r="BO536">
        <v>5</v>
      </c>
      <c r="BP536">
        <v>5</v>
      </c>
      <c r="BQ536">
        <v>3.7</v>
      </c>
      <c r="BR536">
        <v>5</v>
      </c>
      <c r="BS536">
        <v>4</v>
      </c>
      <c r="BT536">
        <v>2</v>
      </c>
      <c r="BW536">
        <v>47.37</v>
      </c>
      <c r="BX536">
        <v>33</v>
      </c>
      <c r="BY536">
        <v>100</v>
      </c>
      <c r="BZ536">
        <v>216.5</v>
      </c>
      <c r="CA536">
        <v>32.1</v>
      </c>
      <c r="CB536">
        <v>0</v>
      </c>
      <c r="CC536">
        <v>184.4</v>
      </c>
      <c r="CF536">
        <v>66.180000000000007</v>
      </c>
      <c r="CG536">
        <v>51</v>
      </c>
      <c r="CH536">
        <v>651</v>
      </c>
      <c r="CI536">
        <v>57</v>
      </c>
      <c r="CJ536">
        <v>124</v>
      </c>
      <c r="CK536">
        <v>70</v>
      </c>
      <c r="CL536">
        <v>765</v>
      </c>
      <c r="CM536">
        <v>29</v>
      </c>
      <c r="CN536">
        <v>93</v>
      </c>
      <c r="CO536">
        <v>9</v>
      </c>
      <c r="CP536">
        <v>31</v>
      </c>
      <c r="CQ536">
        <v>1295</v>
      </c>
      <c r="CR536">
        <v>8</v>
      </c>
      <c r="CS536">
        <v>24</v>
      </c>
      <c r="CT536">
        <v>1295</v>
      </c>
      <c r="CV536">
        <v>32.049999999999997</v>
      </c>
      <c r="CW536">
        <v>506</v>
      </c>
      <c r="CX536">
        <v>89.4</v>
      </c>
      <c r="CY536">
        <v>5</v>
      </c>
      <c r="DA536">
        <v>0</v>
      </c>
      <c r="DB536">
        <v>0</v>
      </c>
      <c r="DC536" t="s">
        <v>114</v>
      </c>
      <c r="DD536" t="s">
        <v>114</v>
      </c>
      <c r="DE536">
        <v>0</v>
      </c>
      <c r="DF536">
        <v>0</v>
      </c>
      <c r="DG536">
        <v>2</v>
      </c>
      <c r="DH536">
        <v>5.5</v>
      </c>
      <c r="DI536">
        <v>0.5</v>
      </c>
      <c r="DJ536">
        <v>1</v>
      </c>
    </row>
    <row r="537" spans="1:114" x14ac:dyDescent="0.2">
      <c r="A537" t="s">
        <v>169</v>
      </c>
      <c r="B537" t="str">
        <f>VLOOKUP(A537,'[1]DB05-17 for Stata'!$B:$D,2,0)</f>
        <v>Sub-Saharan Africa</v>
      </c>
      <c r="C537" t="str">
        <f>VLOOKUP(A537,'[1]DB05-17 for Stata'!$B:$D,3,0)</f>
        <v>Low income</v>
      </c>
      <c r="D537" t="s">
        <v>117</v>
      </c>
      <c r="F537">
        <v>49.39</v>
      </c>
      <c r="H537">
        <v>59.96</v>
      </c>
      <c r="I537">
        <v>8</v>
      </c>
      <c r="J537">
        <v>15</v>
      </c>
      <c r="K537">
        <v>90.3</v>
      </c>
      <c r="L537">
        <v>8</v>
      </c>
      <c r="M537">
        <v>15</v>
      </c>
      <c r="N537">
        <v>90.3</v>
      </c>
      <c r="O537">
        <v>237</v>
      </c>
      <c r="Q537">
        <v>83.66</v>
      </c>
      <c r="R537">
        <v>10</v>
      </c>
      <c r="S537">
        <v>108</v>
      </c>
      <c r="T537">
        <v>1.1000000000000001</v>
      </c>
      <c r="AC537">
        <v>76.06</v>
      </c>
      <c r="AD537">
        <v>3</v>
      </c>
      <c r="AE537">
        <v>120</v>
      </c>
      <c r="AF537">
        <v>2224.9</v>
      </c>
      <c r="AP537">
        <v>63.78</v>
      </c>
      <c r="AQ537">
        <v>4</v>
      </c>
      <c r="AR537">
        <v>30</v>
      </c>
      <c r="AS537">
        <v>10.5</v>
      </c>
      <c r="BA537">
        <v>37.5</v>
      </c>
      <c r="BB537">
        <v>6</v>
      </c>
      <c r="BC537">
        <v>6</v>
      </c>
      <c r="BD537">
        <v>0</v>
      </c>
      <c r="BE537">
        <v>0</v>
      </c>
      <c r="BF537">
        <v>0</v>
      </c>
      <c r="BG537">
        <v>0</v>
      </c>
      <c r="BI537">
        <v>33.33</v>
      </c>
      <c r="BJ537">
        <v>3.7</v>
      </c>
      <c r="BK537">
        <v>3.3</v>
      </c>
      <c r="BL537">
        <v>3.7</v>
      </c>
      <c r="BM537">
        <v>6</v>
      </c>
      <c r="BN537">
        <v>1</v>
      </c>
      <c r="BO537">
        <v>4</v>
      </c>
      <c r="BP537">
        <v>3</v>
      </c>
      <c r="BQ537">
        <v>3.7</v>
      </c>
      <c r="BR537">
        <v>5</v>
      </c>
      <c r="BS537">
        <v>4</v>
      </c>
      <c r="BT537">
        <v>2</v>
      </c>
      <c r="BW537">
        <v>47.37</v>
      </c>
      <c r="BX537">
        <v>33</v>
      </c>
      <c r="BY537">
        <v>100</v>
      </c>
      <c r="BZ537">
        <v>216.5</v>
      </c>
      <c r="CA537">
        <v>31.4</v>
      </c>
      <c r="CB537">
        <v>0</v>
      </c>
      <c r="CF537">
        <v>59.07</v>
      </c>
      <c r="CO537">
        <v>9</v>
      </c>
      <c r="CP537">
        <v>31</v>
      </c>
      <c r="CQ537">
        <v>1295</v>
      </c>
      <c r="CR537">
        <v>8</v>
      </c>
      <c r="CS537">
        <v>24</v>
      </c>
      <c r="CT537">
        <v>1295</v>
      </c>
      <c r="CV537">
        <v>33.200000000000003</v>
      </c>
      <c r="CW537">
        <v>506</v>
      </c>
      <c r="CX537">
        <v>89.4</v>
      </c>
      <c r="DA537">
        <v>0</v>
      </c>
      <c r="DB537">
        <v>0</v>
      </c>
      <c r="DC537" t="s">
        <v>114</v>
      </c>
      <c r="DD537" t="s">
        <v>114</v>
      </c>
      <c r="DE537">
        <v>0</v>
      </c>
      <c r="DF537">
        <v>0</v>
      </c>
      <c r="DG537">
        <v>2</v>
      </c>
      <c r="DH537">
        <v>5.5</v>
      </c>
      <c r="DI537">
        <v>0.5</v>
      </c>
      <c r="DJ537">
        <v>1</v>
      </c>
    </row>
    <row r="538" spans="1:114" x14ac:dyDescent="0.2">
      <c r="A538" t="s">
        <v>169</v>
      </c>
      <c r="B538" t="str">
        <f>VLOOKUP(A538,'[1]DB05-17 for Stata'!$B:$D,2,0)</f>
        <v>Sub-Saharan Africa</v>
      </c>
      <c r="C538" t="str">
        <f>VLOOKUP(A538,'[1]DB05-17 for Stata'!$B:$D,3,0)</f>
        <v>Low income</v>
      </c>
      <c r="D538" t="s">
        <v>118</v>
      </c>
      <c r="F538">
        <v>48.5</v>
      </c>
      <c r="H538">
        <v>52.61</v>
      </c>
      <c r="I538">
        <v>9</v>
      </c>
      <c r="J538">
        <v>20</v>
      </c>
      <c r="K538">
        <v>114.9</v>
      </c>
      <c r="L538">
        <v>9</v>
      </c>
      <c r="M538">
        <v>20</v>
      </c>
      <c r="N538">
        <v>114.9</v>
      </c>
      <c r="O538">
        <v>261.89999999999998</v>
      </c>
      <c r="Q538">
        <v>83.47</v>
      </c>
      <c r="R538">
        <v>10</v>
      </c>
      <c r="S538">
        <v>108</v>
      </c>
      <c r="T538">
        <v>1.2</v>
      </c>
      <c r="AC538">
        <v>75.02</v>
      </c>
      <c r="AD538">
        <v>3</v>
      </c>
      <c r="AE538">
        <v>120</v>
      </c>
      <c r="AF538">
        <v>2477.1999999999998</v>
      </c>
      <c r="AP538">
        <v>63.67</v>
      </c>
      <c r="AQ538">
        <v>4</v>
      </c>
      <c r="AR538">
        <v>30</v>
      </c>
      <c r="AS538">
        <v>10.5</v>
      </c>
      <c r="BA538">
        <v>37.5</v>
      </c>
      <c r="BC538">
        <v>6</v>
      </c>
      <c r="BE538">
        <v>0</v>
      </c>
      <c r="BF538">
        <v>0</v>
      </c>
      <c r="BG538">
        <v>0</v>
      </c>
      <c r="BI538">
        <v>33.33</v>
      </c>
      <c r="BK538">
        <v>3.3</v>
      </c>
      <c r="BM538">
        <v>6</v>
      </c>
      <c r="BN538">
        <v>1</v>
      </c>
      <c r="BP538">
        <v>3</v>
      </c>
      <c r="BW538">
        <v>47.37</v>
      </c>
      <c r="BX538">
        <v>33</v>
      </c>
      <c r="BY538">
        <v>100</v>
      </c>
      <c r="BZ538">
        <v>217.9</v>
      </c>
      <c r="CF538">
        <v>58.84</v>
      </c>
      <c r="CO538">
        <v>9</v>
      </c>
      <c r="CP538">
        <v>31</v>
      </c>
      <c r="CQ538">
        <v>1295</v>
      </c>
      <c r="CR538">
        <v>8</v>
      </c>
      <c r="CS538">
        <v>24</v>
      </c>
      <c r="CT538">
        <v>1295</v>
      </c>
      <c r="CV538">
        <v>33.200000000000003</v>
      </c>
      <c r="CW538">
        <v>506</v>
      </c>
      <c r="CX538">
        <v>89.4</v>
      </c>
      <c r="DA538">
        <v>0</v>
      </c>
      <c r="DB538">
        <v>0</v>
      </c>
      <c r="DC538" t="s">
        <v>114</v>
      </c>
      <c r="DD538" t="s">
        <v>114</v>
      </c>
      <c r="DE538">
        <v>0</v>
      </c>
    </row>
    <row r="539" spans="1:114" x14ac:dyDescent="0.2">
      <c r="A539" t="s">
        <v>169</v>
      </c>
      <c r="B539" t="str">
        <f>VLOOKUP(A539,'[1]DB05-17 for Stata'!$B:$D,2,0)</f>
        <v>Sub-Saharan Africa</v>
      </c>
      <c r="C539" t="str">
        <f>VLOOKUP(A539,'[1]DB05-17 for Stata'!$B:$D,3,0)</f>
        <v>Low income</v>
      </c>
      <c r="D539" t="s">
        <v>119</v>
      </c>
      <c r="F539">
        <v>47.15</v>
      </c>
      <c r="H539">
        <v>48.31</v>
      </c>
      <c r="I539">
        <v>10</v>
      </c>
      <c r="J539">
        <v>22</v>
      </c>
      <c r="K539">
        <v>138</v>
      </c>
      <c r="L539">
        <v>10</v>
      </c>
      <c r="M539">
        <v>22</v>
      </c>
      <c r="N539">
        <v>138</v>
      </c>
      <c r="O539">
        <v>252.9</v>
      </c>
      <c r="Q539">
        <v>83.54</v>
      </c>
      <c r="R539">
        <v>10</v>
      </c>
      <c r="S539">
        <v>108</v>
      </c>
      <c r="T539">
        <v>1.2</v>
      </c>
      <c r="AC539">
        <v>75.41</v>
      </c>
      <c r="AD539">
        <v>3</v>
      </c>
      <c r="AE539">
        <v>120</v>
      </c>
      <c r="AF539">
        <v>2383.8000000000002</v>
      </c>
      <c r="AP539">
        <v>53.71</v>
      </c>
      <c r="AQ539">
        <v>4</v>
      </c>
      <c r="AR539">
        <v>30</v>
      </c>
      <c r="AS539">
        <v>16.5</v>
      </c>
      <c r="BA539">
        <v>37.5</v>
      </c>
      <c r="BC539">
        <v>6</v>
      </c>
      <c r="BE539">
        <v>0</v>
      </c>
      <c r="BF539">
        <v>0</v>
      </c>
      <c r="BG539">
        <v>0</v>
      </c>
      <c r="BI539">
        <v>33.33</v>
      </c>
      <c r="BK539">
        <v>3.3</v>
      </c>
      <c r="BM539">
        <v>6</v>
      </c>
      <c r="BN539">
        <v>1</v>
      </c>
      <c r="BP539">
        <v>3</v>
      </c>
      <c r="BW539">
        <v>47.37</v>
      </c>
      <c r="BX539">
        <v>33</v>
      </c>
      <c r="BY539">
        <v>100</v>
      </c>
      <c r="BZ539">
        <v>217.9</v>
      </c>
      <c r="CF539">
        <v>59.11</v>
      </c>
      <c r="CO539">
        <v>9</v>
      </c>
      <c r="CP539">
        <v>31</v>
      </c>
      <c r="CQ539">
        <v>1207</v>
      </c>
      <c r="CR539">
        <v>8</v>
      </c>
      <c r="CS539">
        <v>24</v>
      </c>
      <c r="CT539">
        <v>1191</v>
      </c>
      <c r="CV539">
        <v>33.200000000000003</v>
      </c>
      <c r="CW539">
        <v>506</v>
      </c>
      <c r="CX539">
        <v>89.4</v>
      </c>
      <c r="DA539">
        <v>0</v>
      </c>
      <c r="DB539">
        <v>0</v>
      </c>
      <c r="DC539" t="s">
        <v>114</v>
      </c>
      <c r="DD539" t="s">
        <v>114</v>
      </c>
      <c r="DE539">
        <v>0</v>
      </c>
    </row>
    <row r="540" spans="1:114" x14ac:dyDescent="0.2">
      <c r="A540" t="s">
        <v>169</v>
      </c>
      <c r="B540" t="str">
        <f>VLOOKUP(A540,'[1]DB05-17 for Stata'!$B:$D,2,0)</f>
        <v>Sub-Saharan Africa</v>
      </c>
      <c r="C540" t="str">
        <f>VLOOKUP(A540,'[1]DB05-17 for Stata'!$B:$D,3,0)</f>
        <v>Low income</v>
      </c>
      <c r="D540" t="s">
        <v>120</v>
      </c>
      <c r="F540">
        <v>45.29</v>
      </c>
      <c r="H540">
        <v>48.73</v>
      </c>
      <c r="I540">
        <v>10</v>
      </c>
      <c r="J540">
        <v>22</v>
      </c>
      <c r="K540">
        <v>138.30000000000001</v>
      </c>
      <c r="L540">
        <v>10</v>
      </c>
      <c r="M540">
        <v>22</v>
      </c>
      <c r="N540">
        <v>138.30000000000001</v>
      </c>
      <c r="O540">
        <v>245.5</v>
      </c>
      <c r="Q540">
        <v>83.53</v>
      </c>
      <c r="R540">
        <v>10</v>
      </c>
      <c r="S540">
        <v>108</v>
      </c>
      <c r="T540">
        <v>1.2</v>
      </c>
      <c r="AC540">
        <v>75.53</v>
      </c>
      <c r="AD540">
        <v>3</v>
      </c>
      <c r="AE540">
        <v>120</v>
      </c>
      <c r="AF540">
        <v>2353.6</v>
      </c>
      <c r="AP540">
        <v>53.71</v>
      </c>
      <c r="AQ540">
        <v>4</v>
      </c>
      <c r="AR540">
        <v>30</v>
      </c>
      <c r="AS540">
        <v>16.5</v>
      </c>
      <c r="BA540">
        <v>18.75</v>
      </c>
      <c r="BC540">
        <v>3</v>
      </c>
      <c r="BE540">
        <v>0</v>
      </c>
      <c r="BF540">
        <v>0</v>
      </c>
      <c r="BG540">
        <v>0</v>
      </c>
      <c r="BI540">
        <v>33.33</v>
      </c>
      <c r="BK540">
        <v>3.3</v>
      </c>
      <c r="BM540">
        <v>6</v>
      </c>
      <c r="BN540">
        <v>1</v>
      </c>
      <c r="BP540">
        <v>3</v>
      </c>
      <c r="BW540">
        <v>47.37</v>
      </c>
      <c r="BX540">
        <v>33</v>
      </c>
      <c r="BY540">
        <v>100</v>
      </c>
      <c r="BZ540">
        <v>217.9</v>
      </c>
      <c r="CF540">
        <v>58.73</v>
      </c>
      <c r="CO540">
        <v>9</v>
      </c>
      <c r="CP540">
        <v>31</v>
      </c>
      <c r="CQ540">
        <v>1207</v>
      </c>
      <c r="CR540">
        <v>8</v>
      </c>
      <c r="CS540">
        <v>24</v>
      </c>
      <c r="CT540">
        <v>1191</v>
      </c>
      <c r="CV540">
        <v>33.200000000000003</v>
      </c>
      <c r="CW540">
        <v>506</v>
      </c>
      <c r="CX540">
        <v>89.4</v>
      </c>
      <c r="DA540">
        <v>0</v>
      </c>
      <c r="DB540">
        <v>0</v>
      </c>
      <c r="DC540" t="s">
        <v>114</v>
      </c>
      <c r="DD540" t="s">
        <v>114</v>
      </c>
    </row>
    <row r="541" spans="1:114" x14ac:dyDescent="0.2">
      <c r="A541" t="s">
        <v>169</v>
      </c>
      <c r="B541" t="str">
        <f>VLOOKUP(A541,'[1]DB05-17 for Stata'!$B:$D,2,0)</f>
        <v>Sub-Saharan Africa</v>
      </c>
      <c r="C541" t="str">
        <f>VLOOKUP(A541,'[1]DB05-17 for Stata'!$B:$D,3,0)</f>
        <v>Low income</v>
      </c>
      <c r="D541" t="s">
        <v>121</v>
      </c>
      <c r="F541">
        <v>44.96</v>
      </c>
      <c r="H541">
        <v>46.91</v>
      </c>
      <c r="I541">
        <v>10</v>
      </c>
      <c r="J541">
        <v>22</v>
      </c>
      <c r="K541">
        <v>144.69999999999999</v>
      </c>
      <c r="L541">
        <v>10</v>
      </c>
      <c r="M541">
        <v>22</v>
      </c>
      <c r="N541">
        <v>144.69999999999999</v>
      </c>
      <c r="O541">
        <v>261.8</v>
      </c>
      <c r="Q541">
        <v>83.4</v>
      </c>
      <c r="R541">
        <v>10</v>
      </c>
      <c r="S541">
        <v>108</v>
      </c>
      <c r="T541">
        <v>1.2</v>
      </c>
      <c r="AC541">
        <v>74.61</v>
      </c>
      <c r="AD541">
        <v>3</v>
      </c>
      <c r="AE541">
        <v>120</v>
      </c>
      <c r="AF541">
        <v>2578.1</v>
      </c>
      <c r="AP541">
        <v>53.71</v>
      </c>
      <c r="AQ541">
        <v>4</v>
      </c>
      <c r="AR541">
        <v>30</v>
      </c>
      <c r="AS541">
        <v>16.5</v>
      </c>
      <c r="BA541">
        <v>18.75</v>
      </c>
      <c r="BC541">
        <v>3</v>
      </c>
      <c r="BE541">
        <v>0</v>
      </c>
      <c r="BF541">
        <v>0</v>
      </c>
      <c r="BG541">
        <v>0</v>
      </c>
      <c r="BI541">
        <v>33.33</v>
      </c>
      <c r="BK541">
        <v>3.3</v>
      </c>
      <c r="BM541">
        <v>6</v>
      </c>
      <c r="BN541">
        <v>1</v>
      </c>
      <c r="BP541">
        <v>3</v>
      </c>
      <c r="BW541">
        <v>47.37</v>
      </c>
      <c r="BX541">
        <v>33</v>
      </c>
      <c r="BY541">
        <v>100</v>
      </c>
      <c r="BZ541">
        <v>217.9</v>
      </c>
      <c r="CF541">
        <v>58.31</v>
      </c>
      <c r="CO541">
        <v>9</v>
      </c>
      <c r="CP541">
        <v>31</v>
      </c>
      <c r="CQ541">
        <v>1207</v>
      </c>
      <c r="CR541">
        <v>8</v>
      </c>
      <c r="CS541">
        <v>24</v>
      </c>
      <c r="CT541">
        <v>1191</v>
      </c>
      <c r="CV541">
        <v>33.200000000000003</v>
      </c>
      <c r="CW541">
        <v>506</v>
      </c>
      <c r="CX541">
        <v>89.4</v>
      </c>
      <c r="DA541">
        <v>0</v>
      </c>
      <c r="DB541">
        <v>0</v>
      </c>
      <c r="DC541" t="s">
        <v>114</v>
      </c>
      <c r="DD541" t="s">
        <v>114</v>
      </c>
    </row>
    <row r="542" spans="1:114" x14ac:dyDescent="0.2">
      <c r="A542" t="s">
        <v>169</v>
      </c>
      <c r="B542" t="str">
        <f>VLOOKUP(A542,'[1]DB05-17 for Stata'!$B:$D,2,0)</f>
        <v>Sub-Saharan Africa</v>
      </c>
      <c r="C542" t="str">
        <f>VLOOKUP(A542,'[1]DB05-17 for Stata'!$B:$D,3,0)</f>
        <v>Low income</v>
      </c>
      <c r="D542" t="s">
        <v>122</v>
      </c>
      <c r="H542">
        <v>44.78</v>
      </c>
      <c r="I542">
        <v>10</v>
      </c>
      <c r="J542">
        <v>22</v>
      </c>
      <c r="K542">
        <v>152.30000000000001</v>
      </c>
      <c r="L542">
        <v>10</v>
      </c>
      <c r="M542">
        <v>22</v>
      </c>
      <c r="N542">
        <v>152.30000000000001</v>
      </c>
      <c r="O542">
        <v>280.8</v>
      </c>
      <c r="Q542">
        <v>83.25</v>
      </c>
      <c r="R542">
        <v>10</v>
      </c>
      <c r="S542">
        <v>108</v>
      </c>
      <c r="T542">
        <v>1.3</v>
      </c>
      <c r="AP542">
        <v>53.71</v>
      </c>
      <c r="AQ542">
        <v>4</v>
      </c>
      <c r="AR542">
        <v>30</v>
      </c>
      <c r="AS542">
        <v>16.600000000000001</v>
      </c>
      <c r="BA542">
        <v>18.75</v>
      </c>
      <c r="BC542">
        <v>3</v>
      </c>
      <c r="BE542">
        <v>0</v>
      </c>
      <c r="BF542">
        <v>0</v>
      </c>
      <c r="BG542">
        <v>0</v>
      </c>
      <c r="BI542">
        <v>33.33</v>
      </c>
      <c r="BK542">
        <v>3.3</v>
      </c>
      <c r="BM542">
        <v>6</v>
      </c>
      <c r="BN542">
        <v>1</v>
      </c>
      <c r="BP542">
        <v>3</v>
      </c>
      <c r="BW542">
        <v>47.37</v>
      </c>
      <c r="BX542">
        <v>33</v>
      </c>
      <c r="BY542">
        <v>100</v>
      </c>
      <c r="BZ542">
        <v>217.9</v>
      </c>
      <c r="CF542">
        <v>57.79</v>
      </c>
      <c r="CO542">
        <v>9</v>
      </c>
      <c r="CP542">
        <v>31</v>
      </c>
      <c r="CQ542">
        <v>1207</v>
      </c>
      <c r="CR542">
        <v>8</v>
      </c>
      <c r="CS542">
        <v>24</v>
      </c>
      <c r="CT542">
        <v>1191</v>
      </c>
      <c r="CV542">
        <v>33.200000000000003</v>
      </c>
      <c r="CW542">
        <v>506</v>
      </c>
      <c r="CX542">
        <v>89.4</v>
      </c>
      <c r="DA542">
        <v>0</v>
      </c>
      <c r="DB542">
        <v>0</v>
      </c>
      <c r="DC542" t="s">
        <v>114</v>
      </c>
      <c r="DD542" t="s">
        <v>114</v>
      </c>
      <c r="DE542" t="s">
        <v>114</v>
      </c>
    </row>
    <row r="543" spans="1:114" x14ac:dyDescent="0.2">
      <c r="A543" t="s">
        <v>169</v>
      </c>
      <c r="B543" t="str">
        <f>VLOOKUP(A543,'[1]DB05-17 for Stata'!$B:$D,2,0)</f>
        <v>Sub-Saharan Africa</v>
      </c>
      <c r="C543" t="str">
        <f>VLOOKUP(A543,'[1]DB05-17 for Stata'!$B:$D,3,0)</f>
        <v>Low income</v>
      </c>
      <c r="D543" t="s">
        <v>123</v>
      </c>
      <c r="H543">
        <v>43.26</v>
      </c>
      <c r="I543">
        <v>10</v>
      </c>
      <c r="J543">
        <v>30</v>
      </c>
      <c r="K543">
        <v>148.6</v>
      </c>
      <c r="L543">
        <v>10</v>
      </c>
      <c r="M543">
        <v>30</v>
      </c>
      <c r="N543">
        <v>148.6</v>
      </c>
      <c r="O543">
        <v>280.3</v>
      </c>
      <c r="Q543">
        <v>83.26</v>
      </c>
      <c r="R543">
        <v>10</v>
      </c>
      <c r="S543">
        <v>108</v>
      </c>
      <c r="T543">
        <v>1.3</v>
      </c>
      <c r="AP543">
        <v>53.71</v>
      </c>
      <c r="AQ543">
        <v>4</v>
      </c>
      <c r="AR543">
        <v>30</v>
      </c>
      <c r="AS543">
        <v>16.600000000000001</v>
      </c>
      <c r="BA543">
        <v>18.75</v>
      </c>
      <c r="BC543">
        <v>3</v>
      </c>
      <c r="BE543">
        <v>0</v>
      </c>
      <c r="BF543">
        <v>0</v>
      </c>
      <c r="BG543">
        <v>0</v>
      </c>
      <c r="BI543">
        <v>33.33</v>
      </c>
      <c r="BK543">
        <v>3.3</v>
      </c>
      <c r="BM543">
        <v>6</v>
      </c>
      <c r="BN543">
        <v>1</v>
      </c>
      <c r="BP543">
        <v>3</v>
      </c>
      <c r="BW543">
        <v>47.37</v>
      </c>
      <c r="BX543">
        <v>33</v>
      </c>
      <c r="BY543">
        <v>100</v>
      </c>
      <c r="BZ543">
        <v>217.9</v>
      </c>
      <c r="CF543">
        <v>58.09</v>
      </c>
      <c r="CO543">
        <v>9</v>
      </c>
      <c r="CP543">
        <v>31</v>
      </c>
      <c r="CQ543">
        <v>1105</v>
      </c>
      <c r="CR543">
        <v>8</v>
      </c>
      <c r="CS543">
        <v>24</v>
      </c>
      <c r="CT543">
        <v>1108</v>
      </c>
      <c r="CV543">
        <v>33.200000000000003</v>
      </c>
      <c r="CW543">
        <v>506</v>
      </c>
      <c r="CX543">
        <v>89.4</v>
      </c>
      <c r="DA543">
        <v>0</v>
      </c>
      <c r="DB543">
        <v>0</v>
      </c>
      <c r="DC543" t="s">
        <v>114</v>
      </c>
      <c r="DD543" t="s">
        <v>114</v>
      </c>
      <c r="DE543" t="s">
        <v>114</v>
      </c>
    </row>
    <row r="544" spans="1:114" x14ac:dyDescent="0.2">
      <c r="A544" t="s">
        <v>169</v>
      </c>
      <c r="B544" t="str">
        <f>VLOOKUP(A544,'[1]DB05-17 for Stata'!$B:$D,2,0)</f>
        <v>Sub-Saharan Africa</v>
      </c>
      <c r="C544" t="str">
        <f>VLOOKUP(A544,'[1]DB05-17 for Stata'!$B:$D,3,0)</f>
        <v>Low income</v>
      </c>
      <c r="D544" t="s">
        <v>124</v>
      </c>
      <c r="H544">
        <v>41.4</v>
      </c>
      <c r="I544">
        <v>10</v>
      </c>
      <c r="J544">
        <v>30</v>
      </c>
      <c r="K544">
        <v>157.80000000000001</v>
      </c>
      <c r="L544">
        <v>10</v>
      </c>
      <c r="M544">
        <v>30</v>
      </c>
      <c r="N544">
        <v>157.80000000000001</v>
      </c>
      <c r="O544">
        <v>291.7</v>
      </c>
      <c r="Q544">
        <v>83.17</v>
      </c>
      <c r="R544">
        <v>10</v>
      </c>
      <c r="S544">
        <v>108</v>
      </c>
      <c r="T544">
        <v>1.4</v>
      </c>
      <c r="AP544">
        <v>53.71</v>
      </c>
      <c r="AQ544">
        <v>4</v>
      </c>
      <c r="AR544">
        <v>30</v>
      </c>
      <c r="AS544">
        <v>16.600000000000001</v>
      </c>
      <c r="BA544">
        <v>18.75</v>
      </c>
      <c r="BC544">
        <v>3</v>
      </c>
      <c r="BE544">
        <v>0</v>
      </c>
      <c r="BF544">
        <v>0</v>
      </c>
      <c r="BG544">
        <v>0</v>
      </c>
      <c r="BI544">
        <v>33.33</v>
      </c>
      <c r="BK544">
        <v>3.3</v>
      </c>
      <c r="BM544">
        <v>6</v>
      </c>
      <c r="BN544">
        <v>1</v>
      </c>
      <c r="BP544">
        <v>3</v>
      </c>
      <c r="BW544">
        <v>47.37</v>
      </c>
      <c r="BX544">
        <v>33</v>
      </c>
      <c r="BY544">
        <v>100</v>
      </c>
      <c r="BZ544">
        <v>217.9</v>
      </c>
      <c r="CF544">
        <v>57.89</v>
      </c>
      <c r="CO544">
        <v>9</v>
      </c>
      <c r="CP544">
        <v>31</v>
      </c>
      <c r="CQ544">
        <v>1105</v>
      </c>
      <c r="CR544">
        <v>8</v>
      </c>
      <c r="CS544">
        <v>24</v>
      </c>
      <c r="CT544">
        <v>1108</v>
      </c>
      <c r="CV544">
        <v>33.200000000000003</v>
      </c>
      <c r="CW544">
        <v>506</v>
      </c>
      <c r="CX544">
        <v>89.4</v>
      </c>
      <c r="DA544">
        <v>0</v>
      </c>
      <c r="DB544">
        <v>0</v>
      </c>
      <c r="DC544" t="s">
        <v>114</v>
      </c>
      <c r="DD544" t="s">
        <v>114</v>
      </c>
      <c r="DE544" t="s">
        <v>114</v>
      </c>
    </row>
    <row r="545" spans="1:114" x14ac:dyDescent="0.2">
      <c r="A545" t="s">
        <v>169</v>
      </c>
      <c r="B545" t="str">
        <f>VLOOKUP(A545,'[1]DB05-17 for Stata'!$B:$D,2,0)</f>
        <v>Sub-Saharan Africa</v>
      </c>
      <c r="C545" t="str">
        <f>VLOOKUP(A545,'[1]DB05-17 for Stata'!$B:$D,3,0)</f>
        <v>Low income</v>
      </c>
      <c r="D545" t="s">
        <v>125</v>
      </c>
      <c r="H545">
        <v>43.41</v>
      </c>
      <c r="I545">
        <v>10</v>
      </c>
      <c r="J545">
        <v>30</v>
      </c>
      <c r="K545">
        <v>158</v>
      </c>
      <c r="L545">
        <v>10</v>
      </c>
      <c r="M545">
        <v>30</v>
      </c>
      <c r="N545">
        <v>158</v>
      </c>
      <c r="O545">
        <v>259.10000000000002</v>
      </c>
      <c r="Q545">
        <v>83.17</v>
      </c>
      <c r="R545">
        <v>10</v>
      </c>
      <c r="S545">
        <v>108</v>
      </c>
      <c r="T545">
        <v>1.4</v>
      </c>
      <c r="AP545">
        <v>53.71</v>
      </c>
      <c r="AQ545">
        <v>4</v>
      </c>
      <c r="AR545">
        <v>30</v>
      </c>
      <c r="AS545">
        <v>16.600000000000001</v>
      </c>
      <c r="BA545">
        <v>18.75</v>
      </c>
      <c r="BC545">
        <v>3</v>
      </c>
      <c r="BE545">
        <v>0</v>
      </c>
      <c r="BF545">
        <v>0</v>
      </c>
      <c r="BG545">
        <v>0</v>
      </c>
      <c r="BI545">
        <v>33.33</v>
      </c>
      <c r="BK545">
        <v>3.3</v>
      </c>
      <c r="BM545">
        <v>6</v>
      </c>
      <c r="BN545">
        <v>1</v>
      </c>
      <c r="BP545">
        <v>3</v>
      </c>
      <c r="BW545">
        <v>47.37</v>
      </c>
      <c r="BX545">
        <v>33</v>
      </c>
      <c r="BY545">
        <v>100</v>
      </c>
      <c r="BZ545">
        <v>217.9</v>
      </c>
      <c r="CF545">
        <v>57.66</v>
      </c>
      <c r="CO545">
        <v>9</v>
      </c>
      <c r="CP545">
        <v>31</v>
      </c>
      <c r="CQ545">
        <v>1105</v>
      </c>
      <c r="CR545">
        <v>8</v>
      </c>
      <c r="CS545">
        <v>24</v>
      </c>
      <c r="CT545">
        <v>1108</v>
      </c>
      <c r="CV545">
        <v>33.200000000000003</v>
      </c>
      <c r="CW545">
        <v>506</v>
      </c>
      <c r="CX545">
        <v>89.4</v>
      </c>
      <c r="DA545">
        <v>0</v>
      </c>
      <c r="DB545">
        <v>0</v>
      </c>
      <c r="DC545" t="s">
        <v>114</v>
      </c>
      <c r="DD545" t="s">
        <v>114</v>
      </c>
      <c r="DE545" t="s">
        <v>114</v>
      </c>
    </row>
    <row r="546" spans="1:114" x14ac:dyDescent="0.2">
      <c r="A546" t="s">
        <v>170</v>
      </c>
      <c r="B546" t="s">
        <v>343</v>
      </c>
      <c r="C546" t="s">
        <v>344</v>
      </c>
      <c r="D546" t="s">
        <v>113</v>
      </c>
      <c r="E546">
        <v>184</v>
      </c>
      <c r="F546">
        <v>37.57</v>
      </c>
      <c r="G546">
        <v>96</v>
      </c>
      <c r="H546">
        <v>85.49</v>
      </c>
      <c r="I546">
        <v>6</v>
      </c>
      <c r="J546">
        <v>11</v>
      </c>
      <c r="K546">
        <v>29.3</v>
      </c>
      <c r="L546">
        <v>7</v>
      </c>
      <c r="M546">
        <v>12</v>
      </c>
      <c r="N546">
        <v>29.3</v>
      </c>
      <c r="O546">
        <v>0</v>
      </c>
      <c r="P546">
        <v>114</v>
      </c>
      <c r="Q546">
        <v>65.89</v>
      </c>
      <c r="R546">
        <v>12</v>
      </c>
      <c r="S546">
        <v>122</v>
      </c>
      <c r="T546">
        <v>6.2</v>
      </c>
      <c r="U546">
        <v>7.5</v>
      </c>
      <c r="V546">
        <v>1.5</v>
      </c>
      <c r="W546">
        <v>1</v>
      </c>
      <c r="X546">
        <v>1</v>
      </c>
      <c r="Y546">
        <v>2</v>
      </c>
      <c r="Z546">
        <v>1</v>
      </c>
      <c r="AA546">
        <v>1</v>
      </c>
      <c r="AB546">
        <v>175</v>
      </c>
      <c r="AC546">
        <v>33.590000000000003</v>
      </c>
      <c r="AD546">
        <v>6</v>
      </c>
      <c r="AE546">
        <v>54</v>
      </c>
      <c r="AF546">
        <v>15264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11.5</v>
      </c>
      <c r="AO546">
        <v>156</v>
      </c>
      <c r="AP546">
        <v>46.6</v>
      </c>
      <c r="AQ546">
        <v>7</v>
      </c>
      <c r="AR546">
        <v>44</v>
      </c>
      <c r="AS546">
        <v>11.5</v>
      </c>
      <c r="AT546">
        <v>10</v>
      </c>
      <c r="AU546">
        <v>2</v>
      </c>
      <c r="AV546">
        <v>4</v>
      </c>
      <c r="AW546">
        <v>0</v>
      </c>
      <c r="AX546">
        <v>5</v>
      </c>
      <c r="AY546" t="s">
        <v>114</v>
      </c>
      <c r="AZ546">
        <v>139</v>
      </c>
      <c r="BA546">
        <v>30</v>
      </c>
      <c r="BB546">
        <v>6</v>
      </c>
      <c r="BD546">
        <v>0</v>
      </c>
      <c r="BF546">
        <v>0.7</v>
      </c>
      <c r="BG546">
        <v>0</v>
      </c>
      <c r="BH546">
        <v>162</v>
      </c>
      <c r="BI546">
        <v>36.67</v>
      </c>
      <c r="BJ546">
        <v>3.7</v>
      </c>
      <c r="BL546">
        <v>3.7</v>
      </c>
      <c r="BM546">
        <v>7</v>
      </c>
      <c r="BN546">
        <v>1</v>
      </c>
      <c r="BO546">
        <v>3</v>
      </c>
      <c r="BQ546">
        <v>3.7</v>
      </c>
      <c r="BR546">
        <v>5</v>
      </c>
      <c r="BS546">
        <v>4</v>
      </c>
      <c r="BT546">
        <v>2</v>
      </c>
      <c r="BU546">
        <v>177</v>
      </c>
      <c r="BV546">
        <v>30</v>
      </c>
      <c r="BW546">
        <v>40.119999999999997</v>
      </c>
      <c r="BX546">
        <v>52</v>
      </c>
      <c r="BY546">
        <v>346</v>
      </c>
      <c r="BZ546">
        <v>54.6</v>
      </c>
      <c r="CA546">
        <v>27.5</v>
      </c>
      <c r="CB546">
        <v>12.6</v>
      </c>
      <c r="CC546">
        <v>14.5</v>
      </c>
      <c r="CD546" t="s">
        <v>114</v>
      </c>
      <c r="CE546">
        <v>188</v>
      </c>
      <c r="CF546">
        <v>1.26</v>
      </c>
      <c r="CG546">
        <v>515</v>
      </c>
      <c r="CH546">
        <v>2223</v>
      </c>
      <c r="CI546">
        <v>698</v>
      </c>
      <c r="CJ546">
        <v>2500</v>
      </c>
      <c r="CK546">
        <v>588</v>
      </c>
      <c r="CL546">
        <v>3039</v>
      </c>
      <c r="CM546">
        <v>216</v>
      </c>
      <c r="CN546">
        <v>875</v>
      </c>
      <c r="CU546">
        <v>171</v>
      </c>
      <c r="CV546">
        <v>36.06</v>
      </c>
      <c r="CW546">
        <v>610</v>
      </c>
      <c r="CX546">
        <v>80.599999999999994</v>
      </c>
      <c r="CY546">
        <v>7</v>
      </c>
      <c r="CZ546">
        <v>169</v>
      </c>
      <c r="DA546">
        <v>0</v>
      </c>
      <c r="DB546">
        <v>0</v>
      </c>
      <c r="DC546" t="s">
        <v>114</v>
      </c>
      <c r="DD546" t="s">
        <v>114</v>
      </c>
      <c r="DE546" t="s">
        <v>114</v>
      </c>
      <c r="DF546">
        <v>0</v>
      </c>
      <c r="DG546">
        <v>2</v>
      </c>
      <c r="DH546">
        <v>5.5</v>
      </c>
      <c r="DI546">
        <v>0.5</v>
      </c>
      <c r="DJ546">
        <v>1</v>
      </c>
    </row>
    <row r="547" spans="1:114" x14ac:dyDescent="0.2">
      <c r="A547" t="s">
        <v>170</v>
      </c>
      <c r="B547" t="s">
        <v>343</v>
      </c>
      <c r="C547" t="s">
        <v>344</v>
      </c>
      <c r="D547" t="s">
        <v>115</v>
      </c>
      <c r="E547">
        <v>184</v>
      </c>
      <c r="F547">
        <v>37.53</v>
      </c>
      <c r="G547">
        <v>85</v>
      </c>
      <c r="H547">
        <v>85.49</v>
      </c>
      <c r="I547">
        <v>6</v>
      </c>
      <c r="J547">
        <v>11</v>
      </c>
      <c r="K547">
        <v>29.3</v>
      </c>
      <c r="L547">
        <v>7</v>
      </c>
      <c r="M547">
        <v>12</v>
      </c>
      <c r="N547">
        <v>29.3</v>
      </c>
      <c r="O547">
        <v>0</v>
      </c>
      <c r="P547">
        <v>129</v>
      </c>
      <c r="Q547">
        <v>62.43</v>
      </c>
      <c r="R547">
        <v>10</v>
      </c>
      <c r="S547">
        <v>150</v>
      </c>
      <c r="T547">
        <v>6.2</v>
      </c>
      <c r="U547">
        <v>5.5</v>
      </c>
      <c r="V547">
        <v>1.5</v>
      </c>
      <c r="W547">
        <v>0</v>
      </c>
      <c r="X547">
        <v>0</v>
      </c>
      <c r="Y547">
        <v>2</v>
      </c>
      <c r="Z547">
        <v>1</v>
      </c>
      <c r="AA547">
        <v>1</v>
      </c>
      <c r="AB547">
        <v>180</v>
      </c>
      <c r="AC547">
        <v>33.369999999999997</v>
      </c>
      <c r="AD547">
        <v>6</v>
      </c>
      <c r="AE547">
        <v>56</v>
      </c>
      <c r="AF547">
        <v>15247.4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11.7</v>
      </c>
      <c r="AO547">
        <v>141</v>
      </c>
      <c r="AP547">
        <v>49.93</v>
      </c>
      <c r="AQ547">
        <v>7</v>
      </c>
      <c r="AR547">
        <v>44</v>
      </c>
      <c r="AS547">
        <v>9.5</v>
      </c>
      <c r="AT547">
        <v>10</v>
      </c>
      <c r="AU547">
        <v>2</v>
      </c>
      <c r="AV547">
        <v>4</v>
      </c>
      <c r="AW547">
        <v>0</v>
      </c>
      <c r="AX547">
        <v>5</v>
      </c>
      <c r="AY547" t="s">
        <v>114</v>
      </c>
      <c r="AZ547">
        <v>134</v>
      </c>
      <c r="BA547">
        <v>30</v>
      </c>
      <c r="BB547">
        <v>6</v>
      </c>
      <c r="BD547">
        <v>0</v>
      </c>
      <c r="BF547">
        <v>0.3</v>
      </c>
      <c r="BG547">
        <v>0</v>
      </c>
      <c r="BH547">
        <v>162</v>
      </c>
      <c r="BI547">
        <v>36.67</v>
      </c>
      <c r="BJ547">
        <v>3.7</v>
      </c>
      <c r="BL547">
        <v>3.7</v>
      </c>
      <c r="BM547">
        <v>7</v>
      </c>
      <c r="BN547">
        <v>1</v>
      </c>
      <c r="BO547">
        <v>3</v>
      </c>
      <c r="BQ547">
        <v>3.7</v>
      </c>
      <c r="BR547">
        <v>5</v>
      </c>
      <c r="BS547">
        <v>4</v>
      </c>
      <c r="BT547">
        <v>2</v>
      </c>
      <c r="BU547">
        <v>176</v>
      </c>
      <c r="BV547">
        <v>30</v>
      </c>
      <c r="BW547">
        <v>40.119999999999997</v>
      </c>
      <c r="BX547">
        <v>52</v>
      </c>
      <c r="BY547">
        <v>346</v>
      </c>
      <c r="BZ547">
        <v>54.6</v>
      </c>
      <c r="CA547">
        <v>27.5</v>
      </c>
      <c r="CB547">
        <v>12.6</v>
      </c>
      <c r="CC547">
        <v>14.5</v>
      </c>
      <c r="CE547">
        <v>188</v>
      </c>
      <c r="CF547">
        <v>1.26</v>
      </c>
      <c r="CG547">
        <v>515</v>
      </c>
      <c r="CH547">
        <v>2223</v>
      </c>
      <c r="CI547">
        <v>698</v>
      </c>
      <c r="CJ547">
        <v>2500</v>
      </c>
      <c r="CK547">
        <v>588</v>
      </c>
      <c r="CL547">
        <v>3039</v>
      </c>
      <c r="CM547">
        <v>216</v>
      </c>
      <c r="CN547">
        <v>875</v>
      </c>
      <c r="CU547">
        <v>170</v>
      </c>
      <c r="CV547">
        <v>36.06</v>
      </c>
      <c r="CW547">
        <v>610</v>
      </c>
      <c r="CX547">
        <v>80.599999999999994</v>
      </c>
      <c r="CY547">
        <v>7</v>
      </c>
      <c r="CZ547">
        <v>169</v>
      </c>
      <c r="DA547">
        <v>0</v>
      </c>
      <c r="DB547">
        <v>0</v>
      </c>
      <c r="DC547" t="s">
        <v>114</v>
      </c>
      <c r="DD547" t="s">
        <v>114</v>
      </c>
      <c r="DE547" t="s">
        <v>114</v>
      </c>
      <c r="DF547">
        <v>0</v>
      </c>
      <c r="DG547">
        <v>2</v>
      </c>
      <c r="DH547">
        <v>5.5</v>
      </c>
      <c r="DI547">
        <v>0.5</v>
      </c>
      <c r="DJ547">
        <v>1</v>
      </c>
    </row>
    <row r="548" spans="1:114" x14ac:dyDescent="0.2">
      <c r="A548" t="s">
        <v>170</v>
      </c>
      <c r="B548" t="s">
        <v>343</v>
      </c>
      <c r="C548" t="s">
        <v>344</v>
      </c>
      <c r="D548" t="s">
        <v>116</v>
      </c>
      <c r="F548">
        <v>34.54</v>
      </c>
      <c r="H548">
        <v>57.67</v>
      </c>
      <c r="I548">
        <v>7</v>
      </c>
      <c r="J548">
        <v>16</v>
      </c>
      <c r="K548">
        <v>30</v>
      </c>
      <c r="L548">
        <v>8</v>
      </c>
      <c r="M548">
        <v>17</v>
      </c>
      <c r="N548">
        <v>30</v>
      </c>
      <c r="O548">
        <v>500</v>
      </c>
      <c r="Q548">
        <v>55.72</v>
      </c>
      <c r="R548">
        <v>10</v>
      </c>
      <c r="S548">
        <v>150</v>
      </c>
      <c r="T548">
        <v>11.6</v>
      </c>
      <c r="U548">
        <v>5.5</v>
      </c>
      <c r="V548">
        <v>1.5</v>
      </c>
      <c r="W548">
        <v>0</v>
      </c>
      <c r="X548">
        <v>0</v>
      </c>
      <c r="Y548">
        <v>2</v>
      </c>
      <c r="Z548">
        <v>1</v>
      </c>
      <c r="AA548">
        <v>1</v>
      </c>
      <c r="AC548">
        <v>32.39</v>
      </c>
      <c r="AD548">
        <v>6</v>
      </c>
      <c r="AE548">
        <v>65</v>
      </c>
      <c r="AF548">
        <v>15645.5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11.5</v>
      </c>
      <c r="AP548">
        <v>50.71</v>
      </c>
      <c r="AQ548">
        <v>7</v>
      </c>
      <c r="AR548">
        <v>44</v>
      </c>
      <c r="AS548">
        <v>9.5</v>
      </c>
      <c r="AT548">
        <v>11</v>
      </c>
      <c r="AU548">
        <v>2</v>
      </c>
      <c r="AV548">
        <v>4</v>
      </c>
      <c r="AW548">
        <v>0</v>
      </c>
      <c r="AX548">
        <v>5</v>
      </c>
      <c r="BA548">
        <v>30</v>
      </c>
      <c r="BB548">
        <v>6</v>
      </c>
      <c r="BD548">
        <v>0</v>
      </c>
      <c r="BF548">
        <v>0.2</v>
      </c>
      <c r="BG548">
        <v>0</v>
      </c>
      <c r="BI548">
        <v>36.67</v>
      </c>
      <c r="BJ548">
        <v>3.7</v>
      </c>
      <c r="BL548">
        <v>3.7</v>
      </c>
      <c r="BM548">
        <v>7</v>
      </c>
      <c r="BN548">
        <v>1</v>
      </c>
      <c r="BO548">
        <v>3</v>
      </c>
      <c r="BP548">
        <v>3</v>
      </c>
      <c r="BQ548">
        <v>3.7</v>
      </c>
      <c r="BR548">
        <v>5</v>
      </c>
      <c r="BS548">
        <v>4</v>
      </c>
      <c r="BT548">
        <v>2</v>
      </c>
      <c r="BW548">
        <v>44.88</v>
      </c>
      <c r="BX548">
        <v>50</v>
      </c>
      <c r="BY548">
        <v>340</v>
      </c>
      <c r="BZ548">
        <v>54.7</v>
      </c>
      <c r="CA548">
        <v>27.5</v>
      </c>
      <c r="CB548">
        <v>12.8</v>
      </c>
      <c r="CC548">
        <v>14.4</v>
      </c>
      <c r="CF548">
        <v>1.26</v>
      </c>
      <c r="CG548">
        <v>347</v>
      </c>
      <c r="CH548">
        <v>2223</v>
      </c>
      <c r="CI548">
        <v>698</v>
      </c>
      <c r="CJ548">
        <v>2500</v>
      </c>
      <c r="CK548">
        <v>420</v>
      </c>
      <c r="CL548">
        <v>3039</v>
      </c>
      <c r="CM548">
        <v>216</v>
      </c>
      <c r="CN548">
        <v>875</v>
      </c>
      <c r="CO548">
        <v>7</v>
      </c>
      <c r="CP548">
        <v>44</v>
      </c>
      <c r="CQ548">
        <v>3365</v>
      </c>
      <c r="CR548">
        <v>10</v>
      </c>
      <c r="CS548">
        <v>63</v>
      </c>
      <c r="CT548">
        <v>4290</v>
      </c>
      <c r="CV548">
        <v>36.06</v>
      </c>
      <c r="CW548">
        <v>610</v>
      </c>
      <c r="CX548">
        <v>80.599999999999994</v>
      </c>
      <c r="CY548">
        <v>7</v>
      </c>
      <c r="DA548">
        <v>0</v>
      </c>
      <c r="DB548">
        <v>0</v>
      </c>
      <c r="DC548" t="s">
        <v>114</v>
      </c>
      <c r="DD548" t="s">
        <v>114</v>
      </c>
      <c r="DE548" t="s">
        <v>114</v>
      </c>
      <c r="DF548">
        <v>0</v>
      </c>
      <c r="DG548">
        <v>2</v>
      </c>
      <c r="DH548">
        <v>5.5</v>
      </c>
      <c r="DI548">
        <v>0.5</v>
      </c>
      <c r="DJ548">
        <v>1</v>
      </c>
    </row>
    <row r="549" spans="1:114" x14ac:dyDescent="0.2">
      <c r="A549" t="s">
        <v>170</v>
      </c>
      <c r="B549" t="s">
        <v>343</v>
      </c>
      <c r="C549" t="s">
        <v>344</v>
      </c>
      <c r="D549" t="s">
        <v>117</v>
      </c>
      <c r="F549">
        <v>37.799999999999997</v>
      </c>
      <c r="H549">
        <v>26.77</v>
      </c>
      <c r="I549">
        <v>11</v>
      </c>
      <c r="J549">
        <v>31</v>
      </c>
      <c r="K549">
        <v>200.1</v>
      </c>
      <c r="L549">
        <v>12</v>
      </c>
      <c r="M549">
        <v>32</v>
      </c>
      <c r="N549">
        <v>200.1</v>
      </c>
      <c r="O549">
        <v>909.1</v>
      </c>
      <c r="Q549">
        <v>84.49</v>
      </c>
      <c r="R549">
        <v>8</v>
      </c>
      <c r="S549">
        <v>119</v>
      </c>
      <c r="T549">
        <v>1.5</v>
      </c>
      <c r="AC549">
        <v>36.520000000000003</v>
      </c>
      <c r="AD549">
        <v>6</v>
      </c>
      <c r="AE549">
        <v>111</v>
      </c>
      <c r="AF549">
        <v>28850.1</v>
      </c>
      <c r="AP549">
        <v>52.66</v>
      </c>
      <c r="AQ549">
        <v>7</v>
      </c>
      <c r="AR549">
        <v>44</v>
      </c>
      <c r="AS549">
        <v>10.7</v>
      </c>
      <c r="BA549">
        <v>37.5</v>
      </c>
      <c r="BB549">
        <v>6</v>
      </c>
      <c r="BC549">
        <v>6</v>
      </c>
      <c r="BD549">
        <v>0</v>
      </c>
      <c r="BE549">
        <v>0</v>
      </c>
      <c r="BF549">
        <v>0</v>
      </c>
      <c r="BG549">
        <v>0</v>
      </c>
      <c r="BI549">
        <v>26.67</v>
      </c>
      <c r="BJ549">
        <v>3.3</v>
      </c>
      <c r="BK549">
        <v>2.7</v>
      </c>
      <c r="BL549">
        <v>3</v>
      </c>
      <c r="BM549">
        <v>6</v>
      </c>
      <c r="BN549">
        <v>1</v>
      </c>
      <c r="BO549">
        <v>2</v>
      </c>
      <c r="BP549">
        <v>1</v>
      </c>
      <c r="BQ549">
        <v>3.7</v>
      </c>
      <c r="BR549">
        <v>5</v>
      </c>
      <c r="BS549">
        <v>4</v>
      </c>
      <c r="BT549">
        <v>2</v>
      </c>
      <c r="BW549">
        <v>49.49</v>
      </c>
      <c r="BX549">
        <v>40</v>
      </c>
      <c r="BY549">
        <v>348</v>
      </c>
      <c r="BZ549">
        <v>55.7</v>
      </c>
      <c r="CA549">
        <v>58.9</v>
      </c>
      <c r="CB549">
        <v>7.9</v>
      </c>
      <c r="CF549">
        <v>30.39</v>
      </c>
      <c r="CO549">
        <v>7</v>
      </c>
      <c r="CP549">
        <v>44</v>
      </c>
      <c r="CQ549">
        <v>3155</v>
      </c>
      <c r="CR549">
        <v>10</v>
      </c>
      <c r="CS549">
        <v>63</v>
      </c>
      <c r="CT549">
        <v>3890</v>
      </c>
      <c r="CV549">
        <v>33.51</v>
      </c>
      <c r="CW549">
        <v>610</v>
      </c>
      <c r="CX549">
        <v>80.599999999999994</v>
      </c>
      <c r="DA549">
        <v>0</v>
      </c>
      <c r="DB549">
        <v>0</v>
      </c>
      <c r="DC549" t="s">
        <v>114</v>
      </c>
      <c r="DD549" t="s">
        <v>114</v>
      </c>
      <c r="DE549" t="s">
        <v>114</v>
      </c>
      <c r="DF549">
        <v>0</v>
      </c>
      <c r="DG549">
        <v>2</v>
      </c>
      <c r="DH549">
        <v>5.5</v>
      </c>
      <c r="DI549">
        <v>0.5</v>
      </c>
      <c r="DJ549">
        <v>1</v>
      </c>
    </row>
    <row r="550" spans="1:114" x14ac:dyDescent="0.2">
      <c r="A550" t="s">
        <v>170</v>
      </c>
      <c r="B550" t="s">
        <v>343</v>
      </c>
      <c r="C550" t="s">
        <v>344</v>
      </c>
      <c r="D550" t="s">
        <v>118</v>
      </c>
      <c r="F550">
        <v>35.049999999999997</v>
      </c>
      <c r="H550">
        <v>46.46</v>
      </c>
      <c r="I550">
        <v>10</v>
      </c>
      <c r="J550">
        <v>58</v>
      </c>
      <c r="K550">
        <v>284.7</v>
      </c>
      <c r="L550">
        <v>11</v>
      </c>
      <c r="M550">
        <v>59</v>
      </c>
      <c r="N550">
        <v>284.7</v>
      </c>
      <c r="O550">
        <v>0</v>
      </c>
      <c r="Q550">
        <v>84.19</v>
      </c>
      <c r="R550">
        <v>8</v>
      </c>
      <c r="S550">
        <v>119</v>
      </c>
      <c r="T550">
        <v>1.7</v>
      </c>
      <c r="AC550">
        <v>36.520000000000003</v>
      </c>
      <c r="AD550">
        <v>6</v>
      </c>
      <c r="AE550">
        <v>111</v>
      </c>
      <c r="AF550">
        <v>33956.400000000001</v>
      </c>
      <c r="AP550">
        <v>50.91</v>
      </c>
      <c r="AQ550">
        <v>7</v>
      </c>
      <c r="AR550">
        <v>44</v>
      </c>
      <c r="AS550">
        <v>11.5</v>
      </c>
      <c r="BA550">
        <v>18.75</v>
      </c>
      <c r="BC550">
        <v>3</v>
      </c>
      <c r="BE550">
        <v>0</v>
      </c>
      <c r="BF550">
        <v>0</v>
      </c>
      <c r="BG550">
        <v>0</v>
      </c>
      <c r="BI550">
        <v>23.33</v>
      </c>
      <c r="BK550">
        <v>2.2999999999999998</v>
      </c>
      <c r="BM550">
        <v>3</v>
      </c>
      <c r="BN550">
        <v>3</v>
      </c>
      <c r="BP550">
        <v>1</v>
      </c>
      <c r="BW550">
        <v>31.32</v>
      </c>
      <c r="BX550">
        <v>40</v>
      </c>
      <c r="BY550">
        <v>336</v>
      </c>
      <c r="BZ550">
        <v>339.1</v>
      </c>
      <c r="CF550">
        <v>28.61</v>
      </c>
      <c r="CO550">
        <v>7</v>
      </c>
      <c r="CP550">
        <v>44</v>
      </c>
      <c r="CQ550">
        <v>3155</v>
      </c>
      <c r="CR550">
        <v>10</v>
      </c>
      <c r="CS550">
        <v>63</v>
      </c>
      <c r="CT550">
        <v>3890</v>
      </c>
      <c r="CV550">
        <v>30.36</v>
      </c>
      <c r="CW550">
        <v>610</v>
      </c>
      <c r="CX550">
        <v>147.6</v>
      </c>
      <c r="DA550">
        <v>0</v>
      </c>
      <c r="DB550">
        <v>0</v>
      </c>
      <c r="DC550" t="s">
        <v>114</v>
      </c>
      <c r="DD550" t="s">
        <v>114</v>
      </c>
      <c r="DE550" t="s">
        <v>114</v>
      </c>
    </row>
    <row r="551" spans="1:114" x14ac:dyDescent="0.2">
      <c r="A551" t="s">
        <v>170</v>
      </c>
      <c r="B551" t="s">
        <v>343</v>
      </c>
      <c r="C551" t="s">
        <v>344</v>
      </c>
      <c r="D551" t="s">
        <v>119</v>
      </c>
      <c r="F551">
        <v>34.65</v>
      </c>
      <c r="H551">
        <v>44.7</v>
      </c>
      <c r="I551">
        <v>10</v>
      </c>
      <c r="J551">
        <v>65</v>
      </c>
      <c r="K551">
        <v>551.4</v>
      </c>
      <c r="L551">
        <v>11</v>
      </c>
      <c r="M551">
        <v>66</v>
      </c>
      <c r="N551">
        <v>551.4</v>
      </c>
      <c r="O551">
        <v>0</v>
      </c>
      <c r="Q551">
        <v>84.07</v>
      </c>
      <c r="R551">
        <v>8</v>
      </c>
      <c r="S551">
        <v>119</v>
      </c>
      <c r="T551">
        <v>1.8</v>
      </c>
      <c r="AC551">
        <v>36.520000000000003</v>
      </c>
      <c r="AD551">
        <v>6</v>
      </c>
      <c r="AE551">
        <v>111</v>
      </c>
      <c r="AF551">
        <v>36857.1</v>
      </c>
      <c r="AP551">
        <v>50.48</v>
      </c>
      <c r="AQ551">
        <v>7</v>
      </c>
      <c r="AR551">
        <v>44</v>
      </c>
      <c r="AS551">
        <v>11.7</v>
      </c>
      <c r="BA551">
        <v>18.75</v>
      </c>
      <c r="BC551">
        <v>3</v>
      </c>
      <c r="BE551">
        <v>0</v>
      </c>
      <c r="BF551">
        <v>0</v>
      </c>
      <c r="BG551">
        <v>0</v>
      </c>
      <c r="BI551">
        <v>23.33</v>
      </c>
      <c r="BK551">
        <v>2.2999999999999998</v>
      </c>
      <c r="BM551">
        <v>3</v>
      </c>
      <c r="BN551">
        <v>3</v>
      </c>
      <c r="BP551">
        <v>1</v>
      </c>
      <c r="BW551">
        <v>31.32</v>
      </c>
      <c r="BX551">
        <v>40</v>
      </c>
      <c r="BY551">
        <v>336</v>
      </c>
      <c r="BZ551">
        <v>339.1</v>
      </c>
      <c r="CF551">
        <v>26.98</v>
      </c>
      <c r="CO551">
        <v>7</v>
      </c>
      <c r="CP551">
        <v>44</v>
      </c>
      <c r="CQ551">
        <v>3055</v>
      </c>
      <c r="CR551">
        <v>10</v>
      </c>
      <c r="CS551">
        <v>63</v>
      </c>
      <c r="CT551">
        <v>3740</v>
      </c>
      <c r="CV551">
        <v>30.36</v>
      </c>
      <c r="CW551">
        <v>610</v>
      </c>
      <c r="CX551">
        <v>151.80000000000001</v>
      </c>
      <c r="DA551">
        <v>0</v>
      </c>
      <c r="DB551">
        <v>0</v>
      </c>
      <c r="DC551" t="s">
        <v>114</v>
      </c>
      <c r="DD551" t="s">
        <v>114</v>
      </c>
      <c r="DE551" t="s">
        <v>114</v>
      </c>
    </row>
    <row r="552" spans="1:114" x14ac:dyDescent="0.2">
      <c r="A552" t="s">
        <v>170</v>
      </c>
      <c r="B552" t="s">
        <v>343</v>
      </c>
      <c r="C552" t="s">
        <v>344</v>
      </c>
      <c r="D552" t="s">
        <v>120</v>
      </c>
      <c r="F552">
        <v>33.57</v>
      </c>
      <c r="H552">
        <v>39.92</v>
      </c>
      <c r="I552">
        <v>10</v>
      </c>
      <c r="J552">
        <v>84</v>
      </c>
      <c r="K552">
        <v>735.1</v>
      </c>
      <c r="L552">
        <v>11</v>
      </c>
      <c r="M552">
        <v>85</v>
      </c>
      <c r="N552">
        <v>735.1</v>
      </c>
      <c r="O552">
        <v>0</v>
      </c>
      <c r="Q552">
        <v>83.77</v>
      </c>
      <c r="R552">
        <v>8</v>
      </c>
      <c r="S552">
        <v>119</v>
      </c>
      <c r="T552">
        <v>2</v>
      </c>
      <c r="AC552">
        <v>36.520000000000003</v>
      </c>
      <c r="AD552">
        <v>6</v>
      </c>
      <c r="AE552">
        <v>111</v>
      </c>
      <c r="AF552">
        <v>41496.6</v>
      </c>
      <c r="AP552">
        <v>49.45</v>
      </c>
      <c r="AQ552">
        <v>7</v>
      </c>
      <c r="AR552">
        <v>44</v>
      </c>
      <c r="AS552">
        <v>12.2</v>
      </c>
      <c r="BA552">
        <v>18.75</v>
      </c>
      <c r="BC552">
        <v>3</v>
      </c>
      <c r="BE552">
        <v>0</v>
      </c>
      <c r="BF552">
        <v>0</v>
      </c>
      <c r="BG552">
        <v>0</v>
      </c>
      <c r="BI552">
        <v>23.33</v>
      </c>
      <c r="BK552">
        <v>2.2999999999999998</v>
      </c>
      <c r="BM552">
        <v>3</v>
      </c>
      <c r="BN552">
        <v>3</v>
      </c>
      <c r="BP552">
        <v>1</v>
      </c>
      <c r="BW552">
        <v>31.32</v>
      </c>
      <c r="BX552">
        <v>40</v>
      </c>
      <c r="BY552">
        <v>336</v>
      </c>
      <c r="BZ552">
        <v>339.1</v>
      </c>
      <c r="CF552">
        <v>22.27</v>
      </c>
      <c r="CO552">
        <v>7</v>
      </c>
      <c r="CP552">
        <v>44</v>
      </c>
      <c r="CQ552">
        <v>3055</v>
      </c>
      <c r="CR552">
        <v>10</v>
      </c>
      <c r="CS552">
        <v>63</v>
      </c>
      <c r="CT552">
        <v>3740</v>
      </c>
      <c r="CV552">
        <v>30.36</v>
      </c>
      <c r="CW552">
        <v>610</v>
      </c>
      <c r="CX552">
        <v>151.80000000000001</v>
      </c>
      <c r="DA552">
        <v>0</v>
      </c>
      <c r="DB552">
        <v>0</v>
      </c>
      <c r="DC552" t="s">
        <v>114</v>
      </c>
      <c r="DD552" t="s">
        <v>114</v>
      </c>
      <c r="DE552" t="s">
        <v>114</v>
      </c>
    </row>
    <row r="553" spans="1:114" x14ac:dyDescent="0.2">
      <c r="A553" t="s">
        <v>170</v>
      </c>
      <c r="B553" t="s">
        <v>343</v>
      </c>
      <c r="C553" t="s">
        <v>344</v>
      </c>
      <c r="D553" t="s">
        <v>121</v>
      </c>
      <c r="F553">
        <v>30.41</v>
      </c>
      <c r="H553">
        <v>30.15</v>
      </c>
      <c r="I553">
        <v>14</v>
      </c>
      <c r="J553">
        <v>126</v>
      </c>
      <c r="K553">
        <v>847.6</v>
      </c>
      <c r="L553">
        <v>15</v>
      </c>
      <c r="M553">
        <v>127</v>
      </c>
      <c r="N553">
        <v>847.6</v>
      </c>
      <c r="O553">
        <v>0</v>
      </c>
      <c r="Q553">
        <v>72.13</v>
      </c>
      <c r="R553">
        <v>8</v>
      </c>
      <c r="S553">
        <v>239</v>
      </c>
      <c r="T553">
        <v>2</v>
      </c>
      <c r="AC553">
        <v>36.520000000000003</v>
      </c>
      <c r="AD553">
        <v>6</v>
      </c>
      <c r="AE553">
        <v>111</v>
      </c>
      <c r="AF553">
        <v>42978.2</v>
      </c>
      <c r="AP553">
        <v>42.03</v>
      </c>
      <c r="AQ553">
        <v>7</v>
      </c>
      <c r="AR553">
        <v>51</v>
      </c>
      <c r="AS553">
        <v>15</v>
      </c>
      <c r="BA553">
        <v>18.75</v>
      </c>
      <c r="BC553">
        <v>3</v>
      </c>
      <c r="BE553">
        <v>0</v>
      </c>
      <c r="BF553">
        <v>0</v>
      </c>
      <c r="BG553">
        <v>0</v>
      </c>
      <c r="BI553">
        <v>23.33</v>
      </c>
      <c r="BK553">
        <v>2.2999999999999998</v>
      </c>
      <c r="BM553">
        <v>3</v>
      </c>
      <c r="BN553">
        <v>3</v>
      </c>
      <c r="BP553">
        <v>1</v>
      </c>
      <c r="BW553">
        <v>32.770000000000003</v>
      </c>
      <c r="BX553">
        <v>40</v>
      </c>
      <c r="BY553">
        <v>308</v>
      </c>
      <c r="BZ553">
        <v>292.7</v>
      </c>
      <c r="CF553">
        <v>18.100000000000001</v>
      </c>
      <c r="CO553">
        <v>7</v>
      </c>
      <c r="CP553">
        <v>44</v>
      </c>
      <c r="CQ553">
        <v>2897</v>
      </c>
      <c r="CR553">
        <v>10</v>
      </c>
      <c r="CS553">
        <v>63</v>
      </c>
      <c r="CT553">
        <v>3388</v>
      </c>
      <c r="CV553">
        <v>30.36</v>
      </c>
      <c r="CW553">
        <v>610</v>
      </c>
      <c r="CX553">
        <v>151.80000000000001</v>
      </c>
      <c r="DA553">
        <v>0</v>
      </c>
      <c r="DB553">
        <v>0</v>
      </c>
      <c r="DC553" t="s">
        <v>114</v>
      </c>
      <c r="DD553" t="s">
        <v>114</v>
      </c>
      <c r="DE553" t="s">
        <v>114</v>
      </c>
    </row>
    <row r="554" spans="1:114" x14ac:dyDescent="0.2">
      <c r="A554" t="s">
        <v>170</v>
      </c>
      <c r="B554" t="s">
        <v>343</v>
      </c>
      <c r="C554" t="s">
        <v>344</v>
      </c>
      <c r="D554" t="s">
        <v>122</v>
      </c>
      <c r="H554">
        <v>30.15</v>
      </c>
      <c r="I554">
        <v>14</v>
      </c>
      <c r="J554">
        <v>132</v>
      </c>
      <c r="K554">
        <v>935.4</v>
      </c>
      <c r="L554">
        <v>15</v>
      </c>
      <c r="M554">
        <v>133</v>
      </c>
      <c r="N554">
        <v>935.4</v>
      </c>
      <c r="O554">
        <v>0</v>
      </c>
      <c r="Q554">
        <v>71.87</v>
      </c>
      <c r="R554">
        <v>8</v>
      </c>
      <c r="S554">
        <v>239</v>
      </c>
      <c r="T554">
        <v>2.2000000000000002</v>
      </c>
      <c r="AP554">
        <v>43.39</v>
      </c>
      <c r="AQ554">
        <v>7</v>
      </c>
      <c r="AR554">
        <v>51</v>
      </c>
      <c r="AS554">
        <v>14.4</v>
      </c>
      <c r="BA554">
        <v>18.75</v>
      </c>
      <c r="BC554">
        <v>3</v>
      </c>
      <c r="BE554">
        <v>0</v>
      </c>
      <c r="BF554">
        <v>0</v>
      </c>
      <c r="BG554">
        <v>0</v>
      </c>
      <c r="BI554">
        <v>23.33</v>
      </c>
      <c r="BK554">
        <v>2.2999999999999998</v>
      </c>
      <c r="BM554">
        <v>3</v>
      </c>
      <c r="BN554">
        <v>3</v>
      </c>
      <c r="BP554">
        <v>1</v>
      </c>
      <c r="BW554">
        <v>32.770000000000003</v>
      </c>
      <c r="BX554">
        <v>40</v>
      </c>
      <c r="BY554">
        <v>308</v>
      </c>
      <c r="BZ554">
        <v>263.3</v>
      </c>
      <c r="CF554">
        <v>16.600000000000001</v>
      </c>
      <c r="CO554">
        <v>7</v>
      </c>
      <c r="CP554">
        <v>46</v>
      </c>
      <c r="CQ554">
        <v>2897</v>
      </c>
      <c r="CR554">
        <v>10</v>
      </c>
      <c r="CS554">
        <v>66</v>
      </c>
      <c r="CT554">
        <v>3388</v>
      </c>
      <c r="CV554">
        <v>29.82</v>
      </c>
      <c r="CW554">
        <v>630</v>
      </c>
      <c r="CX554">
        <v>151.80000000000001</v>
      </c>
      <c r="DA554">
        <v>0</v>
      </c>
      <c r="DB554">
        <v>0</v>
      </c>
      <c r="DC554" t="s">
        <v>114</v>
      </c>
      <c r="DD554" t="s">
        <v>114</v>
      </c>
      <c r="DE554" t="s">
        <v>114</v>
      </c>
    </row>
    <row r="555" spans="1:114" x14ac:dyDescent="0.2">
      <c r="A555" t="s">
        <v>170</v>
      </c>
      <c r="B555" t="s">
        <v>343</v>
      </c>
      <c r="C555" t="s">
        <v>344</v>
      </c>
      <c r="D555" t="s">
        <v>123</v>
      </c>
      <c r="H555">
        <v>30.15</v>
      </c>
      <c r="I555">
        <v>14</v>
      </c>
      <c r="J555">
        <v>132</v>
      </c>
      <c r="K555">
        <v>871.8</v>
      </c>
      <c r="L555">
        <v>15</v>
      </c>
      <c r="M555">
        <v>133</v>
      </c>
      <c r="N555">
        <v>871.8</v>
      </c>
      <c r="O555">
        <v>0</v>
      </c>
      <c r="Q555">
        <v>71.69</v>
      </c>
      <c r="R555">
        <v>8</v>
      </c>
      <c r="S555">
        <v>239</v>
      </c>
      <c r="T555">
        <v>2.2999999999999998</v>
      </c>
      <c r="AP555">
        <v>42.82</v>
      </c>
      <c r="AQ555">
        <v>7</v>
      </c>
      <c r="AR555">
        <v>51</v>
      </c>
      <c r="AS555">
        <v>14.6</v>
      </c>
      <c r="BA555">
        <v>18.75</v>
      </c>
      <c r="BC555">
        <v>3</v>
      </c>
      <c r="BE555">
        <v>0</v>
      </c>
      <c r="BF555">
        <v>0</v>
      </c>
      <c r="BG555">
        <v>0</v>
      </c>
      <c r="BI555">
        <v>23.33</v>
      </c>
      <c r="BK555">
        <v>2.2999999999999998</v>
      </c>
      <c r="BM555">
        <v>3</v>
      </c>
      <c r="BN555">
        <v>3</v>
      </c>
      <c r="BP555">
        <v>1</v>
      </c>
      <c r="BW555">
        <v>32.770000000000003</v>
      </c>
      <c r="BX555">
        <v>40</v>
      </c>
      <c r="BY555">
        <v>308</v>
      </c>
      <c r="BZ555">
        <v>288.10000000000002</v>
      </c>
      <c r="CF555">
        <v>16.600000000000001</v>
      </c>
      <c r="CO555">
        <v>7</v>
      </c>
      <c r="CP555">
        <v>46</v>
      </c>
      <c r="CQ555">
        <v>2597</v>
      </c>
      <c r="CR555">
        <v>10</v>
      </c>
      <c r="CS555">
        <v>66</v>
      </c>
      <c r="CT555">
        <v>3088</v>
      </c>
      <c r="CV555">
        <v>28.72</v>
      </c>
      <c r="CW555">
        <v>670</v>
      </c>
      <c r="CX555">
        <v>151.80000000000001</v>
      </c>
      <c r="DA555">
        <v>0</v>
      </c>
      <c r="DB555">
        <v>0</v>
      </c>
      <c r="DC555" t="s">
        <v>114</v>
      </c>
      <c r="DD555" t="s">
        <v>114</v>
      </c>
    </row>
    <row r="556" spans="1:114" x14ac:dyDescent="0.2">
      <c r="A556" t="s">
        <v>170</v>
      </c>
      <c r="B556" t="s">
        <v>343</v>
      </c>
      <c r="C556" t="s">
        <v>344</v>
      </c>
      <c r="D556" t="s">
        <v>124</v>
      </c>
      <c r="H556">
        <v>30.15</v>
      </c>
      <c r="I556">
        <v>14</v>
      </c>
      <c r="J556">
        <v>133</v>
      </c>
      <c r="K556">
        <v>1076.9000000000001</v>
      </c>
      <c r="L556">
        <v>15</v>
      </c>
      <c r="M556">
        <v>134</v>
      </c>
      <c r="N556">
        <v>1076.9000000000001</v>
      </c>
      <c r="O556">
        <v>0</v>
      </c>
      <c r="Q556">
        <v>71.37</v>
      </c>
      <c r="R556">
        <v>8</v>
      </c>
      <c r="S556">
        <v>239</v>
      </c>
      <c r="T556">
        <v>2.5</v>
      </c>
      <c r="AP556">
        <v>42.57</v>
      </c>
      <c r="AQ556">
        <v>7</v>
      </c>
      <c r="AR556">
        <v>51</v>
      </c>
      <c r="AS556">
        <v>14.8</v>
      </c>
      <c r="BA556">
        <v>18.75</v>
      </c>
      <c r="BC556">
        <v>3</v>
      </c>
      <c r="BE556">
        <v>0</v>
      </c>
      <c r="BF556">
        <v>0</v>
      </c>
      <c r="BG556">
        <v>0</v>
      </c>
      <c r="BI556">
        <v>23.33</v>
      </c>
      <c r="BK556">
        <v>2.2999999999999998</v>
      </c>
      <c r="BM556">
        <v>3</v>
      </c>
      <c r="BN556">
        <v>3</v>
      </c>
      <c r="BP556">
        <v>1</v>
      </c>
      <c r="BW556">
        <v>32.770000000000003</v>
      </c>
      <c r="BX556">
        <v>40</v>
      </c>
      <c r="BY556">
        <v>308</v>
      </c>
      <c r="BZ556">
        <v>288.10000000000002</v>
      </c>
      <c r="CF556">
        <v>16.600000000000001</v>
      </c>
      <c r="CO556">
        <v>7</v>
      </c>
      <c r="CP556">
        <v>46</v>
      </c>
      <c r="CQ556">
        <v>2597</v>
      </c>
      <c r="CR556">
        <v>10</v>
      </c>
      <c r="CS556">
        <v>66</v>
      </c>
      <c r="CT556">
        <v>3088</v>
      </c>
      <c r="CV556">
        <v>27.68</v>
      </c>
      <c r="CW556">
        <v>670</v>
      </c>
      <c r="CX556">
        <v>151.80000000000001</v>
      </c>
      <c r="DA556">
        <v>0</v>
      </c>
      <c r="DB556">
        <v>0</v>
      </c>
      <c r="DC556" t="s">
        <v>114</v>
      </c>
      <c r="DD556" t="s">
        <v>114</v>
      </c>
    </row>
    <row r="557" spans="1:114" x14ac:dyDescent="0.2">
      <c r="A557" t="s">
        <v>170</v>
      </c>
      <c r="B557" t="s">
        <v>343</v>
      </c>
      <c r="C557" t="s">
        <v>344</v>
      </c>
      <c r="D557" t="s">
        <v>125</v>
      </c>
      <c r="H557">
        <v>30.15</v>
      </c>
      <c r="I557">
        <v>14</v>
      </c>
      <c r="J557">
        <v>133</v>
      </c>
      <c r="K557">
        <v>1190</v>
      </c>
      <c r="L557">
        <v>15</v>
      </c>
      <c r="M557">
        <v>134</v>
      </c>
      <c r="N557">
        <v>1190</v>
      </c>
      <c r="O557">
        <v>0</v>
      </c>
      <c r="Q557">
        <v>71.37</v>
      </c>
      <c r="R557">
        <v>8</v>
      </c>
      <c r="S557">
        <v>239</v>
      </c>
      <c r="T557">
        <v>2.5</v>
      </c>
      <c r="AP557">
        <v>42.03</v>
      </c>
      <c r="AQ557">
        <v>7</v>
      </c>
      <c r="AR557">
        <v>51</v>
      </c>
      <c r="AS557">
        <v>15</v>
      </c>
      <c r="BA557">
        <v>18.75</v>
      </c>
      <c r="BC557">
        <v>3</v>
      </c>
      <c r="BE557">
        <v>0</v>
      </c>
      <c r="BF557">
        <v>0</v>
      </c>
      <c r="BG557">
        <v>0</v>
      </c>
      <c r="BI557">
        <v>23.33</v>
      </c>
      <c r="BK557">
        <v>2.2999999999999998</v>
      </c>
      <c r="BM557">
        <v>3</v>
      </c>
      <c r="BN557">
        <v>3</v>
      </c>
      <c r="BP557">
        <v>1</v>
      </c>
      <c r="BW557">
        <v>32.770000000000003</v>
      </c>
      <c r="BX557">
        <v>40</v>
      </c>
      <c r="BY557">
        <v>308</v>
      </c>
      <c r="BZ557">
        <v>288.10000000000002</v>
      </c>
      <c r="CF557">
        <v>17.88</v>
      </c>
      <c r="CO557">
        <v>7</v>
      </c>
      <c r="CP557">
        <v>46</v>
      </c>
      <c r="CQ557">
        <v>2597</v>
      </c>
      <c r="CR557">
        <v>9</v>
      </c>
      <c r="CS557">
        <v>66</v>
      </c>
      <c r="CT557">
        <v>2688</v>
      </c>
      <c r="CV557">
        <v>27.68</v>
      </c>
      <c r="CW557">
        <v>670</v>
      </c>
      <c r="CX557">
        <v>151.80000000000001</v>
      </c>
      <c r="DA557">
        <v>0</v>
      </c>
      <c r="DB557">
        <v>0</v>
      </c>
      <c r="DC557" t="s">
        <v>114</v>
      </c>
      <c r="DD557" t="s">
        <v>114</v>
      </c>
      <c r="DE557" t="s">
        <v>114</v>
      </c>
    </row>
    <row r="558" spans="1:114" x14ac:dyDescent="0.2">
      <c r="A558" t="s">
        <v>170</v>
      </c>
      <c r="B558" t="s">
        <v>343</v>
      </c>
      <c r="C558" t="s">
        <v>344</v>
      </c>
      <c r="D558" t="s">
        <v>126</v>
      </c>
      <c r="H558">
        <v>30.15</v>
      </c>
      <c r="I558">
        <v>14</v>
      </c>
      <c r="J558">
        <v>133</v>
      </c>
      <c r="K558">
        <v>1229.0999999999999</v>
      </c>
      <c r="L558">
        <v>15</v>
      </c>
      <c r="M558">
        <v>134</v>
      </c>
      <c r="N558">
        <v>1229.0999999999999</v>
      </c>
      <c r="O558">
        <v>0</v>
      </c>
      <c r="AP558">
        <v>42.03</v>
      </c>
      <c r="AQ558">
        <v>7</v>
      </c>
      <c r="AR558">
        <v>51</v>
      </c>
      <c r="AS558">
        <v>15.3</v>
      </c>
      <c r="BA558">
        <v>18.75</v>
      </c>
      <c r="BC558">
        <v>3</v>
      </c>
      <c r="BE558">
        <v>0</v>
      </c>
      <c r="BF558">
        <v>0</v>
      </c>
      <c r="BG558">
        <v>0</v>
      </c>
      <c r="CV558">
        <v>27.68</v>
      </c>
      <c r="CW558">
        <v>670</v>
      </c>
      <c r="CX558">
        <v>151.80000000000001</v>
      </c>
      <c r="DA558">
        <v>0</v>
      </c>
      <c r="DB558">
        <v>0</v>
      </c>
      <c r="DC558" t="s">
        <v>114</v>
      </c>
      <c r="DD558" t="s">
        <v>114</v>
      </c>
      <c r="DE558" t="s">
        <v>114</v>
      </c>
    </row>
    <row r="559" spans="1:114" x14ac:dyDescent="0.2">
      <c r="A559" t="s">
        <v>170</v>
      </c>
      <c r="B559" t="s">
        <v>343</v>
      </c>
      <c r="C559" t="s">
        <v>344</v>
      </c>
      <c r="D559" t="s">
        <v>128</v>
      </c>
      <c r="H559">
        <v>30.15</v>
      </c>
      <c r="I559">
        <v>14</v>
      </c>
      <c r="J559">
        <v>166</v>
      </c>
      <c r="K559">
        <v>1486.1</v>
      </c>
      <c r="L559">
        <v>15</v>
      </c>
      <c r="M559">
        <v>167</v>
      </c>
      <c r="N559">
        <v>1486.1</v>
      </c>
      <c r="O559">
        <v>0</v>
      </c>
      <c r="CV559">
        <v>27.68</v>
      </c>
      <c r="CW559">
        <v>670</v>
      </c>
      <c r="CX559">
        <v>151.80000000000001</v>
      </c>
      <c r="DA559">
        <v>0</v>
      </c>
      <c r="DB559">
        <v>0</v>
      </c>
      <c r="DC559" t="s">
        <v>114</v>
      </c>
      <c r="DD559" t="s">
        <v>114</v>
      </c>
      <c r="DE559" t="s">
        <v>114</v>
      </c>
    </row>
    <row r="560" spans="1:114" x14ac:dyDescent="0.2">
      <c r="A560" t="s">
        <v>171</v>
      </c>
      <c r="B560" t="s">
        <v>343</v>
      </c>
      <c r="C560" t="s">
        <v>344</v>
      </c>
      <c r="D560" t="s">
        <v>113</v>
      </c>
      <c r="E560">
        <v>177</v>
      </c>
      <c r="F560">
        <v>40.58</v>
      </c>
      <c r="G560">
        <v>178</v>
      </c>
      <c r="H560">
        <v>59.44</v>
      </c>
      <c r="I560">
        <v>11</v>
      </c>
      <c r="J560">
        <v>50</v>
      </c>
      <c r="K560">
        <v>61.2</v>
      </c>
      <c r="L560">
        <v>11</v>
      </c>
      <c r="M560">
        <v>50</v>
      </c>
      <c r="N560">
        <v>61.2</v>
      </c>
      <c r="O560">
        <v>92.2</v>
      </c>
      <c r="P560">
        <v>124</v>
      </c>
      <c r="Q560">
        <v>64.16</v>
      </c>
      <c r="R560">
        <v>12</v>
      </c>
      <c r="S560">
        <v>164</v>
      </c>
      <c r="T560">
        <v>7.1</v>
      </c>
      <c r="U560">
        <v>9</v>
      </c>
      <c r="V560">
        <v>0.5</v>
      </c>
      <c r="W560">
        <v>1</v>
      </c>
      <c r="X560">
        <v>2</v>
      </c>
      <c r="Y560">
        <v>2</v>
      </c>
      <c r="Z560">
        <v>1.5</v>
      </c>
      <c r="AA560">
        <v>2</v>
      </c>
      <c r="AB560">
        <v>178</v>
      </c>
      <c r="AC560">
        <v>32.9</v>
      </c>
      <c r="AD560">
        <v>6</v>
      </c>
      <c r="AE560">
        <v>135</v>
      </c>
      <c r="AF560">
        <v>5469.1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12.4</v>
      </c>
      <c r="AO560">
        <v>171</v>
      </c>
      <c r="AP560">
        <v>40.520000000000003</v>
      </c>
      <c r="AQ560">
        <v>6</v>
      </c>
      <c r="AR560">
        <v>55</v>
      </c>
      <c r="AS560">
        <v>12.3</v>
      </c>
      <c r="AT560">
        <v>3.5</v>
      </c>
      <c r="AU560">
        <v>0</v>
      </c>
      <c r="AV560">
        <v>1</v>
      </c>
      <c r="AW560">
        <v>0</v>
      </c>
      <c r="AX560">
        <v>3.5</v>
      </c>
      <c r="AY560" t="s">
        <v>114</v>
      </c>
      <c r="AZ560">
        <v>118</v>
      </c>
      <c r="BA560">
        <v>40</v>
      </c>
      <c r="BB560">
        <v>6</v>
      </c>
      <c r="BD560">
        <v>2</v>
      </c>
      <c r="BF560">
        <v>12.2</v>
      </c>
      <c r="BG560">
        <v>0</v>
      </c>
      <c r="BH560">
        <v>145</v>
      </c>
      <c r="BI560">
        <v>40</v>
      </c>
      <c r="BJ560">
        <v>4</v>
      </c>
      <c r="BL560">
        <v>4.3</v>
      </c>
      <c r="BM560">
        <v>7</v>
      </c>
      <c r="BN560">
        <v>1</v>
      </c>
      <c r="BO560">
        <v>5</v>
      </c>
      <c r="BQ560">
        <v>3.7</v>
      </c>
      <c r="BR560">
        <v>5</v>
      </c>
      <c r="BS560">
        <v>4</v>
      </c>
      <c r="BT560">
        <v>2</v>
      </c>
      <c r="BU560">
        <v>183</v>
      </c>
      <c r="BV560">
        <v>14.7</v>
      </c>
      <c r="BW560">
        <v>27.39</v>
      </c>
      <c r="BX560">
        <v>50</v>
      </c>
      <c r="BY560">
        <v>602</v>
      </c>
      <c r="BZ560">
        <v>54.3</v>
      </c>
      <c r="CA560">
        <v>0</v>
      </c>
      <c r="CB560">
        <v>31.3</v>
      </c>
      <c r="CC560">
        <v>24.7</v>
      </c>
      <c r="CD560" t="s">
        <v>114</v>
      </c>
      <c r="CE560">
        <v>182</v>
      </c>
      <c r="CF560">
        <v>19.68</v>
      </c>
      <c r="CG560">
        <v>276</v>
      </c>
      <c r="CH560">
        <v>1975</v>
      </c>
      <c r="CI560">
        <v>120</v>
      </c>
      <c r="CJ560">
        <v>165</v>
      </c>
      <c r="CK560">
        <v>397</v>
      </c>
      <c r="CL560">
        <v>1581</v>
      </c>
      <c r="CM560">
        <v>208</v>
      </c>
      <c r="CN560">
        <v>310</v>
      </c>
      <c r="CU560">
        <v>155</v>
      </c>
      <c r="CV560">
        <v>43.99</v>
      </c>
      <c r="CW560">
        <v>560</v>
      </c>
      <c r="CX560">
        <v>53.2</v>
      </c>
      <c r="CY560">
        <v>5</v>
      </c>
      <c r="CZ560">
        <v>117</v>
      </c>
      <c r="DA560">
        <v>37.75</v>
      </c>
      <c r="DB560">
        <v>17.899999999999999</v>
      </c>
      <c r="DC560">
        <v>3.3</v>
      </c>
      <c r="DD560">
        <v>25</v>
      </c>
      <c r="DE560">
        <v>0</v>
      </c>
      <c r="DF560">
        <v>9</v>
      </c>
      <c r="DG560">
        <v>2</v>
      </c>
      <c r="DH560">
        <v>5.5</v>
      </c>
      <c r="DI560">
        <v>0.5</v>
      </c>
      <c r="DJ560">
        <v>1</v>
      </c>
    </row>
    <row r="561" spans="1:114" x14ac:dyDescent="0.2">
      <c r="A561" t="s">
        <v>171</v>
      </c>
      <c r="B561" t="s">
        <v>343</v>
      </c>
      <c r="C561" t="s">
        <v>344</v>
      </c>
      <c r="D561" t="s">
        <v>115</v>
      </c>
      <c r="E561">
        <v>176</v>
      </c>
      <c r="F561">
        <v>41.07</v>
      </c>
      <c r="G561">
        <v>177</v>
      </c>
      <c r="H561">
        <v>61.39</v>
      </c>
      <c r="I561">
        <v>11</v>
      </c>
      <c r="J561">
        <v>50</v>
      </c>
      <c r="K561">
        <v>52.3</v>
      </c>
      <c r="L561">
        <v>11</v>
      </c>
      <c r="M561">
        <v>50</v>
      </c>
      <c r="N561">
        <v>52.3</v>
      </c>
      <c r="O561">
        <v>78.8</v>
      </c>
      <c r="P561">
        <v>116</v>
      </c>
      <c r="Q561">
        <v>64.739999999999995</v>
      </c>
      <c r="R561">
        <v>12</v>
      </c>
      <c r="S561">
        <v>164</v>
      </c>
      <c r="T561">
        <v>6.7</v>
      </c>
      <c r="U561">
        <v>9</v>
      </c>
      <c r="V561">
        <v>0.5</v>
      </c>
      <c r="W561">
        <v>1</v>
      </c>
      <c r="X561">
        <v>2</v>
      </c>
      <c r="Y561">
        <v>2</v>
      </c>
      <c r="Z561">
        <v>1.5</v>
      </c>
      <c r="AA561">
        <v>2</v>
      </c>
      <c r="AB561">
        <v>174</v>
      </c>
      <c r="AC561">
        <v>35.35</v>
      </c>
      <c r="AD561">
        <v>6</v>
      </c>
      <c r="AE561">
        <v>135</v>
      </c>
      <c r="AF561">
        <v>4677.1000000000004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11.1</v>
      </c>
      <c r="AO561">
        <v>167</v>
      </c>
      <c r="AP561">
        <v>41.06</v>
      </c>
      <c r="AQ561">
        <v>6</v>
      </c>
      <c r="AR561">
        <v>55</v>
      </c>
      <c r="AS561">
        <v>12</v>
      </c>
      <c r="AT561">
        <v>3.5</v>
      </c>
      <c r="AU561">
        <v>0</v>
      </c>
      <c r="AV561">
        <v>1</v>
      </c>
      <c r="AW561">
        <v>0</v>
      </c>
      <c r="AX561">
        <v>3.5</v>
      </c>
      <c r="AY561" t="s">
        <v>114</v>
      </c>
      <c r="AZ561">
        <v>109</v>
      </c>
      <c r="BA561">
        <v>40</v>
      </c>
      <c r="BB561">
        <v>6</v>
      </c>
      <c r="BD561">
        <v>2</v>
      </c>
      <c r="BF561">
        <v>10.9</v>
      </c>
      <c r="BG561">
        <v>0</v>
      </c>
      <c r="BH561">
        <v>145</v>
      </c>
      <c r="BI561">
        <v>40</v>
      </c>
      <c r="BJ561">
        <v>4</v>
      </c>
      <c r="BL561">
        <v>4.3</v>
      </c>
      <c r="BM561">
        <v>7</v>
      </c>
      <c r="BN561">
        <v>1</v>
      </c>
      <c r="BO561">
        <v>5</v>
      </c>
      <c r="BQ561">
        <v>3.7</v>
      </c>
      <c r="BR561">
        <v>5</v>
      </c>
      <c r="BS561">
        <v>4</v>
      </c>
      <c r="BT561">
        <v>2</v>
      </c>
      <c r="BU561">
        <v>183</v>
      </c>
      <c r="BV561">
        <v>14.7</v>
      </c>
      <c r="BW561">
        <v>26.69</v>
      </c>
      <c r="BX561">
        <v>50</v>
      </c>
      <c r="BY561">
        <v>602</v>
      </c>
      <c r="BZ561">
        <v>56</v>
      </c>
      <c r="CA561">
        <v>0</v>
      </c>
      <c r="CB561">
        <v>31.3</v>
      </c>
      <c r="CC561">
        <v>24.7</v>
      </c>
      <c r="CE561">
        <v>182</v>
      </c>
      <c r="CF561">
        <v>19.68</v>
      </c>
      <c r="CG561">
        <v>276</v>
      </c>
      <c r="CH561">
        <v>1975</v>
      </c>
      <c r="CI561">
        <v>120</v>
      </c>
      <c r="CJ561">
        <v>165</v>
      </c>
      <c r="CK561">
        <v>397</v>
      </c>
      <c r="CL561">
        <v>1581</v>
      </c>
      <c r="CM561">
        <v>208</v>
      </c>
      <c r="CN561">
        <v>310</v>
      </c>
      <c r="CU561">
        <v>154</v>
      </c>
      <c r="CV561">
        <v>43.99</v>
      </c>
      <c r="CW561">
        <v>560</v>
      </c>
      <c r="CX561">
        <v>53.2</v>
      </c>
      <c r="CY561">
        <v>5</v>
      </c>
      <c r="CZ561">
        <v>117</v>
      </c>
      <c r="DA561">
        <v>37.75</v>
      </c>
      <c r="DB561">
        <v>17.899999999999999</v>
      </c>
      <c r="DC561">
        <v>3.3</v>
      </c>
      <c r="DD561">
        <v>25</v>
      </c>
      <c r="DE561">
        <v>0</v>
      </c>
      <c r="DF561">
        <v>9</v>
      </c>
      <c r="DG561">
        <v>2</v>
      </c>
      <c r="DH561">
        <v>5.5</v>
      </c>
      <c r="DI561">
        <v>0.5</v>
      </c>
      <c r="DJ561">
        <v>1</v>
      </c>
    </row>
    <row r="562" spans="1:114" x14ac:dyDescent="0.2">
      <c r="A562" t="s">
        <v>171</v>
      </c>
      <c r="B562" t="s">
        <v>343</v>
      </c>
      <c r="C562" t="s">
        <v>344</v>
      </c>
      <c r="D562" t="s">
        <v>116</v>
      </c>
      <c r="F562">
        <v>41.14</v>
      </c>
      <c r="H562">
        <v>61.32</v>
      </c>
      <c r="I562">
        <v>11</v>
      </c>
      <c r="J562">
        <v>50</v>
      </c>
      <c r="K562">
        <v>52.7</v>
      </c>
      <c r="L562">
        <v>11</v>
      </c>
      <c r="M562">
        <v>50</v>
      </c>
      <c r="N562">
        <v>52.7</v>
      </c>
      <c r="O562">
        <v>79.3</v>
      </c>
      <c r="Q562">
        <v>64.72</v>
      </c>
      <c r="R562">
        <v>12</v>
      </c>
      <c r="S562">
        <v>164</v>
      </c>
      <c r="T562">
        <v>6.7</v>
      </c>
      <c r="U562">
        <v>9</v>
      </c>
      <c r="V562">
        <v>0.5</v>
      </c>
      <c r="W562">
        <v>1</v>
      </c>
      <c r="X562">
        <v>2</v>
      </c>
      <c r="Y562">
        <v>2</v>
      </c>
      <c r="Z562">
        <v>1.5</v>
      </c>
      <c r="AA562">
        <v>2</v>
      </c>
      <c r="AC562">
        <v>35.26</v>
      </c>
      <c r="AD562">
        <v>6</v>
      </c>
      <c r="AE562">
        <v>135</v>
      </c>
      <c r="AF562">
        <v>4705.2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11.1</v>
      </c>
      <c r="AP562">
        <v>36.869999999999997</v>
      </c>
      <c r="AQ562">
        <v>6</v>
      </c>
      <c r="AR562">
        <v>55</v>
      </c>
      <c r="AS562">
        <v>20.399999999999999</v>
      </c>
      <c r="AT562">
        <v>4.5</v>
      </c>
      <c r="AU562">
        <v>0</v>
      </c>
      <c r="AV562">
        <v>1</v>
      </c>
      <c r="AW562">
        <v>0</v>
      </c>
      <c r="AX562">
        <v>3.5</v>
      </c>
      <c r="BA562">
        <v>40</v>
      </c>
      <c r="BB562">
        <v>6</v>
      </c>
      <c r="BD562">
        <v>2</v>
      </c>
      <c r="BF562">
        <v>9.4</v>
      </c>
      <c r="BG562">
        <v>0</v>
      </c>
      <c r="BI562">
        <v>40</v>
      </c>
      <c r="BJ562">
        <v>4</v>
      </c>
      <c r="BL562">
        <v>4.3</v>
      </c>
      <c r="BM562">
        <v>7</v>
      </c>
      <c r="BN562">
        <v>1</v>
      </c>
      <c r="BO562">
        <v>5</v>
      </c>
      <c r="BP562">
        <v>5</v>
      </c>
      <c r="BQ562">
        <v>3.7</v>
      </c>
      <c r="BR562">
        <v>5</v>
      </c>
      <c r="BS562">
        <v>4</v>
      </c>
      <c r="BT562">
        <v>2</v>
      </c>
      <c r="BW562">
        <v>31.8</v>
      </c>
      <c r="BX562">
        <v>49</v>
      </c>
      <c r="BY562">
        <v>602</v>
      </c>
      <c r="BZ562">
        <v>55</v>
      </c>
      <c r="CA562">
        <v>0</v>
      </c>
      <c r="CB562">
        <v>31.3</v>
      </c>
      <c r="CC562">
        <v>23.7</v>
      </c>
      <c r="CF562">
        <v>19.68</v>
      </c>
      <c r="CG562">
        <v>276</v>
      </c>
      <c r="CH562">
        <v>1975</v>
      </c>
      <c r="CI562">
        <v>120</v>
      </c>
      <c r="CJ562">
        <v>165</v>
      </c>
      <c r="CK562">
        <v>397</v>
      </c>
      <c r="CL562">
        <v>1581</v>
      </c>
      <c r="CM562">
        <v>208</v>
      </c>
      <c r="CN562">
        <v>310</v>
      </c>
      <c r="CO562">
        <v>11</v>
      </c>
      <c r="CP562">
        <v>50</v>
      </c>
      <c r="CQ562">
        <v>3795</v>
      </c>
      <c r="CR562">
        <v>10</v>
      </c>
      <c r="CS562">
        <v>54</v>
      </c>
      <c r="CT562">
        <v>7590</v>
      </c>
      <c r="CV562">
        <v>43.99</v>
      </c>
      <c r="CW562">
        <v>560</v>
      </c>
      <c r="CX562">
        <v>53.2</v>
      </c>
      <c r="CY562">
        <v>5</v>
      </c>
      <c r="DA562">
        <v>37.75</v>
      </c>
      <c r="DB562">
        <v>17.899999999999999</v>
      </c>
      <c r="DC562">
        <v>3.3</v>
      </c>
      <c r="DD562">
        <v>25</v>
      </c>
      <c r="DE562">
        <v>0</v>
      </c>
      <c r="DF562">
        <v>9</v>
      </c>
      <c r="DG562">
        <v>2</v>
      </c>
      <c r="DH562">
        <v>5.5</v>
      </c>
      <c r="DI562">
        <v>0.5</v>
      </c>
      <c r="DJ562">
        <v>1</v>
      </c>
    </row>
    <row r="563" spans="1:114" x14ac:dyDescent="0.2">
      <c r="A563" t="s">
        <v>171</v>
      </c>
      <c r="B563" t="s">
        <v>343</v>
      </c>
      <c r="C563" t="s">
        <v>344</v>
      </c>
      <c r="D563" t="s">
        <v>117</v>
      </c>
      <c r="F563">
        <v>40.24</v>
      </c>
      <c r="H563">
        <v>49.37</v>
      </c>
      <c r="I563">
        <v>11</v>
      </c>
      <c r="J563">
        <v>98</v>
      </c>
      <c r="K563">
        <v>52.1</v>
      </c>
      <c r="L563">
        <v>11</v>
      </c>
      <c r="M563">
        <v>98</v>
      </c>
      <c r="N563">
        <v>52.1</v>
      </c>
      <c r="O563">
        <v>78.5</v>
      </c>
      <c r="Q563">
        <v>67.69</v>
      </c>
      <c r="R563">
        <v>11</v>
      </c>
      <c r="S563">
        <v>164</v>
      </c>
      <c r="T563">
        <v>6.6</v>
      </c>
      <c r="AC563">
        <v>47.21</v>
      </c>
      <c r="AD563">
        <v>6</v>
      </c>
      <c r="AE563">
        <v>135</v>
      </c>
      <c r="AF563">
        <v>4657.6000000000004</v>
      </c>
      <c r="AP563">
        <v>44.17</v>
      </c>
      <c r="AQ563">
        <v>6</v>
      </c>
      <c r="AR563">
        <v>55</v>
      </c>
      <c r="AS563">
        <v>20.399999999999999</v>
      </c>
      <c r="BA563">
        <v>50</v>
      </c>
      <c r="BB563">
        <v>6</v>
      </c>
      <c r="BC563">
        <v>6</v>
      </c>
      <c r="BD563">
        <v>2</v>
      </c>
      <c r="BE563">
        <v>2</v>
      </c>
      <c r="BF563">
        <v>9</v>
      </c>
      <c r="BG563">
        <v>0</v>
      </c>
      <c r="BI563">
        <v>33.33</v>
      </c>
      <c r="BJ563">
        <v>3.7</v>
      </c>
      <c r="BK563">
        <v>3.3</v>
      </c>
      <c r="BL563">
        <v>3.7</v>
      </c>
      <c r="BM563">
        <v>6</v>
      </c>
      <c r="BN563">
        <v>1</v>
      </c>
      <c r="BO563">
        <v>4</v>
      </c>
      <c r="BP563">
        <v>3</v>
      </c>
      <c r="BQ563">
        <v>3.7</v>
      </c>
      <c r="BR563">
        <v>5</v>
      </c>
      <c r="BS563">
        <v>4</v>
      </c>
      <c r="BT563">
        <v>2</v>
      </c>
      <c r="BW563">
        <v>31.38</v>
      </c>
      <c r="BX563">
        <v>49</v>
      </c>
      <c r="BY563">
        <v>602</v>
      </c>
      <c r="BZ563">
        <v>55.8</v>
      </c>
      <c r="CA563">
        <v>15.1</v>
      </c>
      <c r="CB563">
        <v>32.5</v>
      </c>
      <c r="CF563">
        <v>15.88</v>
      </c>
      <c r="CO563">
        <v>11</v>
      </c>
      <c r="CP563">
        <v>50</v>
      </c>
      <c r="CQ563">
        <v>3795</v>
      </c>
      <c r="CR563">
        <v>10</v>
      </c>
      <c r="CS563">
        <v>54</v>
      </c>
      <c r="CT563">
        <v>7590</v>
      </c>
      <c r="CV563">
        <v>44.11</v>
      </c>
      <c r="CW563">
        <v>560</v>
      </c>
      <c r="CX563">
        <v>53.2</v>
      </c>
      <c r="DA563">
        <v>37.75</v>
      </c>
      <c r="DB563">
        <v>17.899999999999999</v>
      </c>
      <c r="DD563">
        <v>25</v>
      </c>
      <c r="DE563">
        <v>0</v>
      </c>
      <c r="DF563">
        <v>9</v>
      </c>
      <c r="DG563">
        <v>2</v>
      </c>
      <c r="DH563">
        <v>5.5</v>
      </c>
      <c r="DI563">
        <v>0.5</v>
      </c>
      <c r="DJ563">
        <v>1</v>
      </c>
    </row>
    <row r="564" spans="1:114" x14ac:dyDescent="0.2">
      <c r="A564" t="s">
        <v>171</v>
      </c>
      <c r="B564" t="s">
        <v>343</v>
      </c>
      <c r="C564" t="s">
        <v>344</v>
      </c>
      <c r="D564" t="s">
        <v>118</v>
      </c>
      <c r="F564">
        <v>38.549999999999997</v>
      </c>
      <c r="H564">
        <v>48.35</v>
      </c>
      <c r="I564">
        <v>11</v>
      </c>
      <c r="J564">
        <v>158</v>
      </c>
      <c r="K564">
        <v>55.3</v>
      </c>
      <c r="L564">
        <v>11</v>
      </c>
      <c r="M564">
        <v>158</v>
      </c>
      <c r="N564">
        <v>55.3</v>
      </c>
      <c r="O564">
        <v>80.5</v>
      </c>
      <c r="Q564">
        <v>66.14</v>
      </c>
      <c r="R564">
        <v>11</v>
      </c>
      <c r="S564">
        <v>179</v>
      </c>
      <c r="T564">
        <v>6.7</v>
      </c>
      <c r="AC564">
        <v>46.73</v>
      </c>
      <c r="AD564">
        <v>6</v>
      </c>
      <c r="AE564">
        <v>135</v>
      </c>
      <c r="AF564">
        <v>4775.3</v>
      </c>
      <c r="AP564">
        <v>44.17</v>
      </c>
      <c r="AQ564">
        <v>6</v>
      </c>
      <c r="AR564">
        <v>55</v>
      </c>
      <c r="AS564">
        <v>20.399999999999999</v>
      </c>
      <c r="BA564">
        <v>50</v>
      </c>
      <c r="BC564">
        <v>6</v>
      </c>
      <c r="BE564">
        <v>2</v>
      </c>
      <c r="BF564">
        <v>8.3000000000000007</v>
      </c>
      <c r="BG564">
        <v>0</v>
      </c>
      <c r="BI564">
        <v>33.33</v>
      </c>
      <c r="BK564">
        <v>3.3</v>
      </c>
      <c r="BM564">
        <v>6</v>
      </c>
      <c r="BN564">
        <v>1</v>
      </c>
      <c r="BP564">
        <v>3</v>
      </c>
      <c r="BW564">
        <v>19.7</v>
      </c>
      <c r="BX564">
        <v>61</v>
      </c>
      <c r="BY564">
        <v>606</v>
      </c>
      <c r="BZ564">
        <v>64.5</v>
      </c>
      <c r="CF564">
        <v>13.81</v>
      </c>
      <c r="CO564">
        <v>11</v>
      </c>
      <c r="CP564">
        <v>50</v>
      </c>
      <c r="CQ564">
        <v>3818</v>
      </c>
      <c r="CR564">
        <v>10</v>
      </c>
      <c r="CS564">
        <v>62</v>
      </c>
      <c r="CT564">
        <v>7709</v>
      </c>
      <c r="CV564">
        <v>44.11</v>
      </c>
      <c r="CW564">
        <v>560</v>
      </c>
      <c r="CX564">
        <v>53.2</v>
      </c>
      <c r="DA564">
        <v>19.14</v>
      </c>
      <c r="DB564">
        <v>17.8</v>
      </c>
      <c r="DD564">
        <v>25</v>
      </c>
      <c r="DE564">
        <v>0</v>
      </c>
    </row>
    <row r="565" spans="1:114" x14ac:dyDescent="0.2">
      <c r="A565" t="s">
        <v>171</v>
      </c>
      <c r="B565" t="s">
        <v>343</v>
      </c>
      <c r="C565" t="s">
        <v>344</v>
      </c>
      <c r="D565" t="s">
        <v>119</v>
      </c>
      <c r="F565">
        <v>37.42</v>
      </c>
      <c r="H565">
        <v>44.14</v>
      </c>
      <c r="I565">
        <v>11</v>
      </c>
      <c r="J565">
        <v>158</v>
      </c>
      <c r="K565">
        <v>85.2</v>
      </c>
      <c r="L565">
        <v>11</v>
      </c>
      <c r="M565">
        <v>158</v>
      </c>
      <c r="N565">
        <v>85.2</v>
      </c>
      <c r="O565">
        <v>88</v>
      </c>
      <c r="Q565">
        <v>61.41</v>
      </c>
      <c r="R565">
        <v>11</v>
      </c>
      <c r="S565">
        <v>179</v>
      </c>
      <c r="T565">
        <v>9.5</v>
      </c>
      <c r="AC565">
        <v>44.88</v>
      </c>
      <c r="AD565">
        <v>6</v>
      </c>
      <c r="AE565">
        <v>135</v>
      </c>
      <c r="AF565">
        <v>5224</v>
      </c>
      <c r="AP565">
        <v>44.17</v>
      </c>
      <c r="AQ565">
        <v>6</v>
      </c>
      <c r="AR565">
        <v>55</v>
      </c>
      <c r="AS565">
        <v>20.5</v>
      </c>
      <c r="BA565">
        <v>50</v>
      </c>
      <c r="BC565">
        <v>6</v>
      </c>
      <c r="BE565">
        <v>2</v>
      </c>
      <c r="BF565">
        <v>8.1999999999999993</v>
      </c>
      <c r="BG565">
        <v>0</v>
      </c>
      <c r="BI565">
        <v>33.33</v>
      </c>
      <c r="BK565">
        <v>3.3</v>
      </c>
      <c r="BM565">
        <v>6</v>
      </c>
      <c r="BN565">
        <v>1</v>
      </c>
      <c r="BP565">
        <v>3</v>
      </c>
      <c r="BW565">
        <v>20.51</v>
      </c>
      <c r="BX565">
        <v>61</v>
      </c>
      <c r="BY565">
        <v>606</v>
      </c>
      <c r="BZ565">
        <v>63.1</v>
      </c>
      <c r="CF565">
        <v>12.4</v>
      </c>
      <c r="CO565">
        <v>11</v>
      </c>
      <c r="CP565">
        <v>50</v>
      </c>
      <c r="CQ565">
        <v>3818</v>
      </c>
      <c r="CR565">
        <v>10</v>
      </c>
      <c r="CS565">
        <v>62</v>
      </c>
      <c r="CT565">
        <v>7709</v>
      </c>
      <c r="CV565">
        <v>44.11</v>
      </c>
      <c r="CW565">
        <v>560</v>
      </c>
      <c r="CX565">
        <v>53.2</v>
      </c>
      <c r="DA565">
        <v>19.25</v>
      </c>
      <c r="DB565">
        <v>17.899999999999999</v>
      </c>
      <c r="DD565">
        <v>25</v>
      </c>
      <c r="DE565">
        <v>0</v>
      </c>
    </row>
    <row r="566" spans="1:114" x14ac:dyDescent="0.2">
      <c r="A566" t="s">
        <v>171</v>
      </c>
      <c r="B566" t="s">
        <v>343</v>
      </c>
      <c r="C566" t="s">
        <v>344</v>
      </c>
      <c r="D566" t="s">
        <v>120</v>
      </c>
      <c r="F566">
        <v>34.44</v>
      </c>
      <c r="H566">
        <v>41.47</v>
      </c>
      <c r="I566">
        <v>11</v>
      </c>
      <c r="J566">
        <v>158</v>
      </c>
      <c r="K566">
        <v>95.2</v>
      </c>
      <c r="L566">
        <v>11</v>
      </c>
      <c r="M566">
        <v>158</v>
      </c>
      <c r="N566">
        <v>95.2</v>
      </c>
      <c r="O566">
        <v>110.9</v>
      </c>
      <c r="Q566">
        <v>64.959999999999994</v>
      </c>
      <c r="R566">
        <v>11</v>
      </c>
      <c r="S566">
        <v>179</v>
      </c>
      <c r="T566">
        <v>7.4</v>
      </c>
      <c r="AC566">
        <v>39.299999999999997</v>
      </c>
      <c r="AD566">
        <v>6</v>
      </c>
      <c r="AE566">
        <v>135</v>
      </c>
      <c r="AF566">
        <v>6579.1</v>
      </c>
      <c r="AP566">
        <v>54.26</v>
      </c>
      <c r="AQ566">
        <v>6</v>
      </c>
      <c r="AR566">
        <v>55</v>
      </c>
      <c r="AS566">
        <v>10.5</v>
      </c>
      <c r="BA566">
        <v>18.75</v>
      </c>
      <c r="BC566">
        <v>3</v>
      </c>
      <c r="BE566">
        <v>0</v>
      </c>
      <c r="BF566">
        <v>2.9</v>
      </c>
      <c r="BG566">
        <v>0</v>
      </c>
      <c r="BI566">
        <v>33.33</v>
      </c>
      <c r="BK566">
        <v>3.3</v>
      </c>
      <c r="BM566">
        <v>6</v>
      </c>
      <c r="BN566">
        <v>1</v>
      </c>
      <c r="BP566">
        <v>3</v>
      </c>
      <c r="BW566">
        <v>19.7</v>
      </c>
      <c r="BX566">
        <v>61</v>
      </c>
      <c r="BY566">
        <v>606</v>
      </c>
      <c r="BZ566">
        <v>64.5</v>
      </c>
      <c r="CF566">
        <v>9.3699999999999992</v>
      </c>
      <c r="CO566">
        <v>11</v>
      </c>
      <c r="CP566">
        <v>50</v>
      </c>
      <c r="CQ566">
        <v>3818</v>
      </c>
      <c r="CR566">
        <v>10</v>
      </c>
      <c r="CS566">
        <v>62</v>
      </c>
      <c r="CT566">
        <v>7709</v>
      </c>
      <c r="CV566">
        <v>44.11</v>
      </c>
      <c r="CW566">
        <v>560</v>
      </c>
      <c r="CX566">
        <v>53.2</v>
      </c>
      <c r="DA566">
        <v>19.14</v>
      </c>
      <c r="DB566">
        <v>17.8</v>
      </c>
      <c r="DD566">
        <v>25</v>
      </c>
    </row>
    <row r="567" spans="1:114" x14ac:dyDescent="0.2">
      <c r="A567" t="s">
        <v>171</v>
      </c>
      <c r="B567" t="s">
        <v>343</v>
      </c>
      <c r="C567" t="s">
        <v>344</v>
      </c>
      <c r="D567" t="s">
        <v>121</v>
      </c>
      <c r="F567">
        <v>36.799999999999997</v>
      </c>
      <c r="H567">
        <v>43.45</v>
      </c>
      <c r="I567">
        <v>11</v>
      </c>
      <c r="J567">
        <v>158</v>
      </c>
      <c r="K567">
        <v>86.5</v>
      </c>
      <c r="L567">
        <v>11</v>
      </c>
      <c r="M567">
        <v>158</v>
      </c>
      <c r="N567">
        <v>86.5</v>
      </c>
      <c r="O567">
        <v>96.5</v>
      </c>
      <c r="Q567">
        <v>65.209999999999994</v>
      </c>
      <c r="R567">
        <v>11</v>
      </c>
      <c r="S567">
        <v>179</v>
      </c>
      <c r="T567">
        <v>7.3</v>
      </c>
      <c r="AC567">
        <v>42.82</v>
      </c>
      <c r="AD567">
        <v>6</v>
      </c>
      <c r="AE567">
        <v>135</v>
      </c>
      <c r="AF567">
        <v>5724.8</v>
      </c>
      <c r="AP567">
        <v>54.69</v>
      </c>
      <c r="AQ567">
        <v>6</v>
      </c>
      <c r="AR567">
        <v>55</v>
      </c>
      <c r="AS567">
        <v>10.3</v>
      </c>
      <c r="BA567">
        <v>18.75</v>
      </c>
      <c r="BC567">
        <v>3</v>
      </c>
      <c r="BE567">
        <v>0</v>
      </c>
      <c r="BF567">
        <v>3</v>
      </c>
      <c r="BG567">
        <v>0</v>
      </c>
      <c r="BI567">
        <v>33.33</v>
      </c>
      <c r="BK567">
        <v>3.3</v>
      </c>
      <c r="BM567">
        <v>6</v>
      </c>
      <c r="BN567">
        <v>1</v>
      </c>
      <c r="BP567">
        <v>3</v>
      </c>
      <c r="BW567">
        <v>19.7</v>
      </c>
      <c r="BX567">
        <v>61</v>
      </c>
      <c r="BY567">
        <v>606</v>
      </c>
      <c r="BZ567">
        <v>64.5</v>
      </c>
      <c r="CF567">
        <v>26.79</v>
      </c>
      <c r="CO567">
        <v>11</v>
      </c>
      <c r="CP567">
        <v>50</v>
      </c>
      <c r="CQ567">
        <v>2490</v>
      </c>
      <c r="CR567">
        <v>10</v>
      </c>
      <c r="CS567">
        <v>62</v>
      </c>
      <c r="CT567">
        <v>2959</v>
      </c>
      <c r="CV567">
        <v>44.11</v>
      </c>
      <c r="CW567">
        <v>560</v>
      </c>
      <c r="CX567">
        <v>53.2</v>
      </c>
      <c r="DA567">
        <v>19.14</v>
      </c>
      <c r="DB567">
        <v>17.8</v>
      </c>
      <c r="DD567">
        <v>25</v>
      </c>
    </row>
    <row r="568" spans="1:114" x14ac:dyDescent="0.2">
      <c r="A568" t="s">
        <v>171</v>
      </c>
      <c r="B568" t="s">
        <v>343</v>
      </c>
      <c r="C568" t="s">
        <v>344</v>
      </c>
      <c r="D568" t="s">
        <v>122</v>
      </c>
      <c r="H568">
        <v>38.799999999999997</v>
      </c>
      <c r="I568">
        <v>11</v>
      </c>
      <c r="J568">
        <v>158</v>
      </c>
      <c r="K568">
        <v>106.4</v>
      </c>
      <c r="L568">
        <v>11</v>
      </c>
      <c r="M568">
        <v>158</v>
      </c>
      <c r="N568">
        <v>106.4</v>
      </c>
      <c r="O568">
        <v>131.19999999999999</v>
      </c>
      <c r="Q568">
        <v>63.19</v>
      </c>
      <c r="R568">
        <v>11</v>
      </c>
      <c r="S568">
        <v>179</v>
      </c>
      <c r="T568">
        <v>8.5</v>
      </c>
      <c r="AP568">
        <v>53.64</v>
      </c>
      <c r="AQ568">
        <v>6</v>
      </c>
      <c r="AR568">
        <v>55</v>
      </c>
      <c r="AS568">
        <v>10.7</v>
      </c>
      <c r="BA568">
        <v>18.75</v>
      </c>
      <c r="BC568">
        <v>3</v>
      </c>
      <c r="BE568">
        <v>0</v>
      </c>
      <c r="BF568">
        <v>2.4</v>
      </c>
      <c r="BG568">
        <v>0</v>
      </c>
      <c r="BI568">
        <v>33.33</v>
      </c>
      <c r="BK568">
        <v>3.3</v>
      </c>
      <c r="BM568">
        <v>6</v>
      </c>
      <c r="BN568">
        <v>1</v>
      </c>
      <c r="BP568">
        <v>3</v>
      </c>
      <c r="BW568">
        <v>19.7</v>
      </c>
      <c r="BX568">
        <v>61</v>
      </c>
      <c r="BY568">
        <v>606</v>
      </c>
      <c r="BZ568">
        <v>64.5</v>
      </c>
      <c r="CF568">
        <v>22.28</v>
      </c>
      <c r="CO568">
        <v>11</v>
      </c>
      <c r="CP568">
        <v>50</v>
      </c>
      <c r="CQ568">
        <v>2490</v>
      </c>
      <c r="CR568">
        <v>10</v>
      </c>
      <c r="CS568">
        <v>62</v>
      </c>
      <c r="CT568">
        <v>2959</v>
      </c>
      <c r="CV568">
        <v>44.11</v>
      </c>
      <c r="CW568">
        <v>560</v>
      </c>
      <c r="CX568">
        <v>53.2</v>
      </c>
      <c r="DA568">
        <v>19.14</v>
      </c>
      <c r="DB568">
        <v>17.8</v>
      </c>
      <c r="DD568">
        <v>25</v>
      </c>
    </row>
    <row r="569" spans="1:114" x14ac:dyDescent="0.2">
      <c r="A569" t="s">
        <v>171</v>
      </c>
      <c r="B569" t="s">
        <v>343</v>
      </c>
      <c r="C569" t="s">
        <v>344</v>
      </c>
      <c r="D569" t="s">
        <v>123</v>
      </c>
      <c r="H569">
        <v>44.22</v>
      </c>
      <c r="I569">
        <v>11</v>
      </c>
      <c r="J569">
        <v>38</v>
      </c>
      <c r="K569">
        <v>150.1</v>
      </c>
      <c r="L569">
        <v>11</v>
      </c>
      <c r="M569">
        <v>38</v>
      </c>
      <c r="N569">
        <v>150.1</v>
      </c>
      <c r="O569">
        <v>206.3</v>
      </c>
      <c r="Q569">
        <v>63.04</v>
      </c>
      <c r="R569">
        <v>11</v>
      </c>
      <c r="S569">
        <v>179</v>
      </c>
      <c r="T569">
        <v>8.6</v>
      </c>
      <c r="AP569">
        <v>44.17</v>
      </c>
      <c r="AQ569">
        <v>6</v>
      </c>
      <c r="AR569">
        <v>55</v>
      </c>
      <c r="AS569">
        <v>22.1</v>
      </c>
      <c r="BA569">
        <v>18.75</v>
      </c>
      <c r="BC569">
        <v>3</v>
      </c>
      <c r="BE569">
        <v>0</v>
      </c>
      <c r="BF569">
        <v>2.4</v>
      </c>
      <c r="BG569">
        <v>0</v>
      </c>
      <c r="BI569">
        <v>33.33</v>
      </c>
      <c r="BK569">
        <v>3.3</v>
      </c>
      <c r="BM569">
        <v>6</v>
      </c>
      <c r="BN569">
        <v>1</v>
      </c>
      <c r="BP569">
        <v>3</v>
      </c>
      <c r="BW569">
        <v>19.7</v>
      </c>
      <c r="BX569">
        <v>61</v>
      </c>
      <c r="BY569">
        <v>606</v>
      </c>
      <c r="BZ569">
        <v>64.5</v>
      </c>
      <c r="CF569">
        <v>26.24</v>
      </c>
      <c r="CO569">
        <v>11</v>
      </c>
      <c r="CP569">
        <v>50</v>
      </c>
      <c r="CQ569">
        <v>2201</v>
      </c>
      <c r="CR569">
        <v>10</v>
      </c>
      <c r="CS569">
        <v>62</v>
      </c>
      <c r="CT569">
        <v>2201</v>
      </c>
      <c r="CV569">
        <v>44.11</v>
      </c>
      <c r="CW569">
        <v>560</v>
      </c>
      <c r="CX569">
        <v>53.2</v>
      </c>
      <c r="DA569">
        <v>19.14</v>
      </c>
      <c r="DB569">
        <v>17.8</v>
      </c>
      <c r="DD569">
        <v>25</v>
      </c>
    </row>
    <row r="570" spans="1:114" x14ac:dyDescent="0.2">
      <c r="A570" t="s">
        <v>171</v>
      </c>
      <c r="B570" t="s">
        <v>343</v>
      </c>
      <c r="C570" t="s">
        <v>344</v>
      </c>
      <c r="D570" t="s">
        <v>124</v>
      </c>
      <c r="H570">
        <v>46.36</v>
      </c>
      <c r="I570">
        <v>11</v>
      </c>
      <c r="J570">
        <v>38</v>
      </c>
      <c r="K570">
        <v>139.9</v>
      </c>
      <c r="L570">
        <v>11</v>
      </c>
      <c r="M570">
        <v>38</v>
      </c>
      <c r="N570">
        <v>139.9</v>
      </c>
      <c r="O570">
        <v>192.4</v>
      </c>
      <c r="Q570">
        <v>63.83</v>
      </c>
      <c r="R570">
        <v>11</v>
      </c>
      <c r="S570">
        <v>179</v>
      </c>
      <c r="T570">
        <v>8.1</v>
      </c>
      <c r="AP570">
        <v>40.82</v>
      </c>
      <c r="AQ570">
        <v>6</v>
      </c>
      <c r="AR570">
        <v>76</v>
      </c>
      <c r="AS570">
        <v>22</v>
      </c>
      <c r="BA570">
        <v>18.75</v>
      </c>
      <c r="BC570">
        <v>3</v>
      </c>
      <c r="BE570">
        <v>0</v>
      </c>
      <c r="BF570">
        <v>1.4</v>
      </c>
      <c r="BG570">
        <v>0</v>
      </c>
      <c r="BI570">
        <v>33.33</v>
      </c>
      <c r="BK570">
        <v>3.3</v>
      </c>
      <c r="BM570">
        <v>6</v>
      </c>
      <c r="BN570">
        <v>1</v>
      </c>
      <c r="BP570">
        <v>3</v>
      </c>
      <c r="BW570">
        <v>19.7</v>
      </c>
      <c r="BX570">
        <v>61</v>
      </c>
      <c r="BY570">
        <v>606</v>
      </c>
      <c r="BZ570">
        <v>64.5</v>
      </c>
      <c r="CF570">
        <v>22.8</v>
      </c>
      <c r="CO570">
        <v>11</v>
      </c>
      <c r="CP570">
        <v>50</v>
      </c>
      <c r="CQ570">
        <v>2201</v>
      </c>
      <c r="CR570">
        <v>10</v>
      </c>
      <c r="CS570">
        <v>62</v>
      </c>
      <c r="CT570">
        <v>2201</v>
      </c>
      <c r="CV570">
        <v>44.11</v>
      </c>
      <c r="CW570">
        <v>560</v>
      </c>
      <c r="CX570">
        <v>53.2</v>
      </c>
      <c r="DA570">
        <v>18.07</v>
      </c>
      <c r="DB570">
        <v>16.8</v>
      </c>
      <c r="DD570">
        <v>25</v>
      </c>
    </row>
    <row r="571" spans="1:114" x14ac:dyDescent="0.2">
      <c r="A571" t="s">
        <v>171</v>
      </c>
      <c r="B571" t="s">
        <v>343</v>
      </c>
      <c r="C571" t="s">
        <v>344</v>
      </c>
      <c r="D571" t="s">
        <v>125</v>
      </c>
      <c r="H571">
        <v>42.6</v>
      </c>
      <c r="I571">
        <v>11</v>
      </c>
      <c r="J571">
        <v>37</v>
      </c>
      <c r="K571">
        <v>158.1</v>
      </c>
      <c r="L571">
        <v>11</v>
      </c>
      <c r="M571">
        <v>37</v>
      </c>
      <c r="N571">
        <v>158.1</v>
      </c>
      <c r="O571">
        <v>220.1</v>
      </c>
      <c r="Q571">
        <v>62.26</v>
      </c>
      <c r="R571">
        <v>11</v>
      </c>
      <c r="S571">
        <v>179</v>
      </c>
      <c r="T571">
        <v>9</v>
      </c>
      <c r="AP571">
        <v>40.82</v>
      </c>
      <c r="AQ571">
        <v>6</v>
      </c>
      <c r="AR571">
        <v>76</v>
      </c>
      <c r="AS571">
        <v>22.3</v>
      </c>
      <c r="BA571">
        <v>18.75</v>
      </c>
      <c r="BC571">
        <v>3</v>
      </c>
      <c r="BE571">
        <v>0</v>
      </c>
      <c r="BF571">
        <v>2.2999999999999998</v>
      </c>
      <c r="BG571">
        <v>0</v>
      </c>
      <c r="BI571">
        <v>33.33</v>
      </c>
      <c r="BK571">
        <v>3.3</v>
      </c>
      <c r="BM571">
        <v>6</v>
      </c>
      <c r="BN571">
        <v>1</v>
      </c>
      <c r="BP571">
        <v>3</v>
      </c>
      <c r="BW571">
        <v>19.7</v>
      </c>
      <c r="BX571">
        <v>61</v>
      </c>
      <c r="BY571">
        <v>606</v>
      </c>
      <c r="BZ571">
        <v>64.5</v>
      </c>
      <c r="CF571">
        <v>18.12</v>
      </c>
      <c r="CO571">
        <v>11</v>
      </c>
      <c r="CP571">
        <v>50</v>
      </c>
      <c r="CQ571">
        <v>2201</v>
      </c>
      <c r="CR571">
        <v>10</v>
      </c>
      <c r="CS571">
        <v>62</v>
      </c>
      <c r="CT571">
        <v>2201</v>
      </c>
      <c r="CV571">
        <v>44.11</v>
      </c>
      <c r="CW571">
        <v>560</v>
      </c>
      <c r="CX571">
        <v>53.2</v>
      </c>
      <c r="DA571">
        <v>18.07</v>
      </c>
      <c r="DB571">
        <v>16.8</v>
      </c>
      <c r="DD571">
        <v>25</v>
      </c>
    </row>
    <row r="572" spans="1:114" x14ac:dyDescent="0.2">
      <c r="A572" t="s">
        <v>171</v>
      </c>
      <c r="B572" t="s">
        <v>343</v>
      </c>
      <c r="C572" t="s">
        <v>344</v>
      </c>
      <c r="D572" t="s">
        <v>126</v>
      </c>
      <c r="H572">
        <v>39.299999999999997</v>
      </c>
      <c r="I572">
        <v>11</v>
      </c>
      <c r="J572">
        <v>37</v>
      </c>
      <c r="K572">
        <v>172.3</v>
      </c>
      <c r="L572">
        <v>11</v>
      </c>
      <c r="M572">
        <v>37</v>
      </c>
      <c r="N572">
        <v>172.3</v>
      </c>
      <c r="O572">
        <v>244.6</v>
      </c>
      <c r="AP572">
        <v>40.82</v>
      </c>
      <c r="AQ572">
        <v>6</v>
      </c>
      <c r="AR572">
        <v>76</v>
      </c>
      <c r="AS572">
        <v>22.6</v>
      </c>
      <c r="BA572">
        <v>18.75</v>
      </c>
      <c r="BC572">
        <v>3</v>
      </c>
      <c r="BE572">
        <v>0</v>
      </c>
      <c r="BF572">
        <v>0.1</v>
      </c>
      <c r="BG572">
        <v>0</v>
      </c>
      <c r="CV572">
        <v>44.11</v>
      </c>
      <c r="CW572">
        <v>560</v>
      </c>
      <c r="CX572">
        <v>53.2</v>
      </c>
      <c r="DA572">
        <v>17.57</v>
      </c>
      <c r="DB572">
        <v>16.3</v>
      </c>
      <c r="DD572">
        <v>25</v>
      </c>
    </row>
    <row r="573" spans="1:114" x14ac:dyDescent="0.2">
      <c r="A573" t="s">
        <v>171</v>
      </c>
      <c r="B573" t="s">
        <v>343</v>
      </c>
      <c r="C573" t="s">
        <v>344</v>
      </c>
      <c r="D573" t="s">
        <v>128</v>
      </c>
      <c r="H573">
        <v>40.090000000000003</v>
      </c>
      <c r="I573">
        <v>11</v>
      </c>
      <c r="J573">
        <v>37</v>
      </c>
      <c r="K573">
        <v>168.9</v>
      </c>
      <c r="L573">
        <v>11</v>
      </c>
      <c r="M573">
        <v>37</v>
      </c>
      <c r="N573">
        <v>168.9</v>
      </c>
      <c r="O573">
        <v>238.7</v>
      </c>
      <c r="CV573">
        <v>44.11</v>
      </c>
      <c r="CW573">
        <v>560</v>
      </c>
      <c r="CX573">
        <v>53.2</v>
      </c>
      <c r="DA573">
        <v>17.57</v>
      </c>
      <c r="DB573">
        <v>16.3</v>
      </c>
      <c r="DD573">
        <v>25</v>
      </c>
    </row>
    <row r="574" spans="1:114" x14ac:dyDescent="0.2">
      <c r="A574" t="s">
        <v>172</v>
      </c>
      <c r="B574" t="str">
        <f>VLOOKUP(A574,'[1]DB05-17 for Stata'!$B:$D,2,0)</f>
        <v>Latin America &amp; Caribbean</v>
      </c>
      <c r="C574" t="str">
        <f>VLOOKUP(A574,'[1]DB05-17 for Stata'!$B:$D,3,0)</f>
        <v>Upper middle income</v>
      </c>
      <c r="D574" t="s">
        <v>113</v>
      </c>
      <c r="E574">
        <v>62</v>
      </c>
      <c r="F574">
        <v>68.5</v>
      </c>
      <c r="G574">
        <v>125</v>
      </c>
      <c r="H574">
        <v>81.569999999999993</v>
      </c>
      <c r="I574">
        <v>9</v>
      </c>
      <c r="J574">
        <v>22.5</v>
      </c>
      <c r="K574">
        <v>9.1</v>
      </c>
      <c r="L574">
        <v>9</v>
      </c>
      <c r="M574">
        <v>22.5</v>
      </c>
      <c r="N574">
        <v>9.1</v>
      </c>
      <c r="O574">
        <v>0</v>
      </c>
      <c r="P574">
        <v>53</v>
      </c>
      <c r="Q574">
        <v>74.63</v>
      </c>
      <c r="R574">
        <v>15</v>
      </c>
      <c r="S574">
        <v>118</v>
      </c>
      <c r="T574">
        <v>1.7</v>
      </c>
      <c r="U574">
        <v>11</v>
      </c>
      <c r="V574">
        <v>2</v>
      </c>
      <c r="W574">
        <v>1</v>
      </c>
      <c r="X574">
        <v>2</v>
      </c>
      <c r="Y574">
        <v>3</v>
      </c>
      <c r="Z574">
        <v>1</v>
      </c>
      <c r="AA574">
        <v>2</v>
      </c>
      <c r="AB574">
        <v>27</v>
      </c>
      <c r="AC574">
        <v>85.04</v>
      </c>
      <c r="AD574">
        <v>5</v>
      </c>
      <c r="AE574">
        <v>45</v>
      </c>
      <c r="AF574">
        <v>182.3</v>
      </c>
      <c r="AG574">
        <v>7</v>
      </c>
      <c r="AH574">
        <v>3</v>
      </c>
      <c r="AI574">
        <v>1</v>
      </c>
      <c r="AJ574">
        <v>1</v>
      </c>
      <c r="AK574">
        <v>1</v>
      </c>
      <c r="AL574">
        <v>0</v>
      </c>
      <c r="AM574">
        <v>1</v>
      </c>
      <c r="AN574">
        <v>24.5</v>
      </c>
      <c r="AO574">
        <v>52</v>
      </c>
      <c r="AP574">
        <v>73.39</v>
      </c>
      <c r="AQ574">
        <v>5</v>
      </c>
      <c r="AR574">
        <v>19</v>
      </c>
      <c r="AS574">
        <v>3.4</v>
      </c>
      <c r="AT574">
        <v>17.5</v>
      </c>
      <c r="AU574">
        <v>5</v>
      </c>
      <c r="AV574">
        <v>3.5</v>
      </c>
      <c r="AW574">
        <v>4</v>
      </c>
      <c r="AX574">
        <v>5</v>
      </c>
      <c r="AY574">
        <v>0</v>
      </c>
      <c r="AZ574">
        <v>7</v>
      </c>
      <c r="BA574">
        <v>85</v>
      </c>
      <c r="BB574">
        <v>10</v>
      </c>
      <c r="BD574">
        <v>7</v>
      </c>
      <c r="BF574">
        <v>30.5</v>
      </c>
      <c r="BG574">
        <v>100</v>
      </c>
      <c r="BH574">
        <v>165</v>
      </c>
      <c r="BI574">
        <v>35</v>
      </c>
      <c r="BJ574">
        <v>3.5</v>
      </c>
      <c r="BL574">
        <v>3.3</v>
      </c>
      <c r="BM574">
        <v>2</v>
      </c>
      <c r="BN574">
        <v>5</v>
      </c>
      <c r="BO574">
        <v>3</v>
      </c>
      <c r="BQ574">
        <v>3.7</v>
      </c>
      <c r="BR574">
        <v>4</v>
      </c>
      <c r="BS574">
        <v>5</v>
      </c>
      <c r="BT574">
        <v>2</v>
      </c>
      <c r="BU574">
        <v>62</v>
      </c>
      <c r="BV574">
        <v>91.1</v>
      </c>
      <c r="BW574">
        <v>78.98</v>
      </c>
      <c r="BX574">
        <v>10</v>
      </c>
      <c r="BY574">
        <v>151</v>
      </c>
      <c r="BZ574">
        <v>58.3</v>
      </c>
      <c r="CA574">
        <v>19.2</v>
      </c>
      <c r="CB574">
        <v>32.700000000000003</v>
      </c>
      <c r="CC574">
        <v>6.5</v>
      </c>
      <c r="CD574" t="s">
        <v>114</v>
      </c>
      <c r="CE574">
        <v>71</v>
      </c>
      <c r="CF574">
        <v>79.319999999999993</v>
      </c>
      <c r="CG574">
        <v>20</v>
      </c>
      <c r="CH574">
        <v>375</v>
      </c>
      <c r="CI574">
        <v>24</v>
      </c>
      <c r="CJ574">
        <v>80</v>
      </c>
      <c r="CK574">
        <v>80</v>
      </c>
      <c r="CL574">
        <v>420</v>
      </c>
      <c r="CM574">
        <v>26</v>
      </c>
      <c r="CN574">
        <v>75</v>
      </c>
      <c r="CU574">
        <v>125</v>
      </c>
      <c r="CV574">
        <v>52.41</v>
      </c>
      <c r="CW574">
        <v>852</v>
      </c>
      <c r="CX574">
        <v>24.3</v>
      </c>
      <c r="CY574">
        <v>8</v>
      </c>
      <c r="CZ574">
        <v>107</v>
      </c>
      <c r="DA574">
        <v>39.619999999999997</v>
      </c>
      <c r="DB574">
        <v>27.2</v>
      </c>
      <c r="DC574">
        <v>3</v>
      </c>
      <c r="DD574">
        <v>14.5</v>
      </c>
      <c r="DE574">
        <v>0</v>
      </c>
      <c r="DF574">
        <v>8</v>
      </c>
      <c r="DG574">
        <v>3</v>
      </c>
      <c r="DH574">
        <v>4</v>
      </c>
      <c r="DI574">
        <v>0</v>
      </c>
      <c r="DJ574">
        <v>1</v>
      </c>
    </row>
    <row r="575" spans="1:114" x14ac:dyDescent="0.2">
      <c r="A575" t="s">
        <v>172</v>
      </c>
      <c r="B575" t="str">
        <f>VLOOKUP(A575,'[1]DB05-17 for Stata'!$B:$D,2,0)</f>
        <v>Latin America &amp; Caribbean</v>
      </c>
      <c r="C575" t="str">
        <f>VLOOKUP(A575,'[1]DB05-17 for Stata'!$B:$D,3,0)</f>
        <v>Upper middle income</v>
      </c>
      <c r="D575" t="s">
        <v>115</v>
      </c>
      <c r="E575">
        <v>60</v>
      </c>
      <c r="F575">
        <v>68.489999999999995</v>
      </c>
      <c r="G575">
        <v>119</v>
      </c>
      <c r="H575">
        <v>81.2</v>
      </c>
      <c r="I575">
        <v>9</v>
      </c>
      <c r="J575">
        <v>23</v>
      </c>
      <c r="K575">
        <v>11.1</v>
      </c>
      <c r="L575">
        <v>9</v>
      </c>
      <c r="M575">
        <v>23</v>
      </c>
      <c r="N575">
        <v>11.1</v>
      </c>
      <c r="O575">
        <v>0</v>
      </c>
      <c r="P575">
        <v>49</v>
      </c>
      <c r="Q575">
        <v>74.61</v>
      </c>
      <c r="R575">
        <v>15</v>
      </c>
      <c r="S575">
        <v>118</v>
      </c>
      <c r="T575">
        <v>1.7</v>
      </c>
      <c r="U575">
        <v>11</v>
      </c>
      <c r="V575">
        <v>2</v>
      </c>
      <c r="W575">
        <v>1</v>
      </c>
      <c r="X575">
        <v>2</v>
      </c>
      <c r="Y575">
        <v>3</v>
      </c>
      <c r="Z575">
        <v>1</v>
      </c>
      <c r="AA575">
        <v>2</v>
      </c>
      <c r="AB575">
        <v>22</v>
      </c>
      <c r="AC575">
        <v>85.01</v>
      </c>
      <c r="AD575">
        <v>5</v>
      </c>
      <c r="AE575">
        <v>45</v>
      </c>
      <c r="AF575">
        <v>191.8</v>
      </c>
      <c r="AG575">
        <v>7</v>
      </c>
      <c r="AH575">
        <v>3</v>
      </c>
      <c r="AI575">
        <v>1</v>
      </c>
      <c r="AJ575">
        <v>1</v>
      </c>
      <c r="AK575">
        <v>1</v>
      </c>
      <c r="AL575">
        <v>0</v>
      </c>
      <c r="AM575">
        <v>1</v>
      </c>
      <c r="AN575">
        <v>25.7</v>
      </c>
      <c r="AO575">
        <v>52</v>
      </c>
      <c r="AP575">
        <v>73.39</v>
      </c>
      <c r="AQ575">
        <v>5</v>
      </c>
      <c r="AR575">
        <v>19</v>
      </c>
      <c r="AS575">
        <v>3.4</v>
      </c>
      <c r="AT575">
        <v>17.5</v>
      </c>
      <c r="AU575">
        <v>5</v>
      </c>
      <c r="AV575">
        <v>3.5</v>
      </c>
      <c r="AW575">
        <v>4</v>
      </c>
      <c r="AX575">
        <v>5</v>
      </c>
      <c r="AY575" t="s">
        <v>114</v>
      </c>
      <c r="AZ575">
        <v>7</v>
      </c>
      <c r="BA575">
        <v>85</v>
      </c>
      <c r="BB575">
        <v>10</v>
      </c>
      <c r="BD575">
        <v>7</v>
      </c>
      <c r="BF575">
        <v>27.5</v>
      </c>
      <c r="BG575">
        <v>100</v>
      </c>
      <c r="BH575">
        <v>166</v>
      </c>
      <c r="BI575">
        <v>35</v>
      </c>
      <c r="BJ575">
        <v>3.5</v>
      </c>
      <c r="BL575">
        <v>3.3</v>
      </c>
      <c r="BM575">
        <v>2</v>
      </c>
      <c r="BN575">
        <v>5</v>
      </c>
      <c r="BO575">
        <v>3</v>
      </c>
      <c r="BQ575">
        <v>3.7</v>
      </c>
      <c r="BR575">
        <v>4</v>
      </c>
      <c r="BS575">
        <v>5</v>
      </c>
      <c r="BT575">
        <v>2</v>
      </c>
      <c r="BU575">
        <v>60</v>
      </c>
      <c r="BV575">
        <v>91.1</v>
      </c>
      <c r="BW575">
        <v>79.03</v>
      </c>
      <c r="BX575">
        <v>10</v>
      </c>
      <c r="BY575">
        <v>151</v>
      </c>
      <c r="BZ575">
        <v>58.2</v>
      </c>
      <c r="CA575">
        <v>19.3</v>
      </c>
      <c r="CB575">
        <v>32.200000000000003</v>
      </c>
      <c r="CC575">
        <v>6.5</v>
      </c>
      <c r="CE575">
        <v>69</v>
      </c>
      <c r="CF575">
        <v>79.86</v>
      </c>
      <c r="CG575">
        <v>20</v>
      </c>
      <c r="CH575">
        <v>347</v>
      </c>
      <c r="CI575">
        <v>24</v>
      </c>
      <c r="CJ575">
        <v>80</v>
      </c>
      <c r="CK575">
        <v>80</v>
      </c>
      <c r="CL575">
        <v>400</v>
      </c>
      <c r="CM575">
        <v>26</v>
      </c>
      <c r="CN575">
        <v>75</v>
      </c>
      <c r="CU575">
        <v>125</v>
      </c>
      <c r="CV575">
        <v>52.41</v>
      </c>
      <c r="CW575">
        <v>852</v>
      </c>
      <c r="CX575">
        <v>24.3</v>
      </c>
      <c r="CY575">
        <v>8</v>
      </c>
      <c r="CZ575">
        <v>106</v>
      </c>
      <c r="DA575">
        <v>39.369999999999997</v>
      </c>
      <c r="DB575">
        <v>26.7</v>
      </c>
      <c r="DC575">
        <v>3</v>
      </c>
      <c r="DD575">
        <v>14.5</v>
      </c>
      <c r="DE575">
        <v>0</v>
      </c>
      <c r="DF575">
        <v>8</v>
      </c>
      <c r="DG575">
        <v>3</v>
      </c>
      <c r="DH575">
        <v>4</v>
      </c>
      <c r="DI575">
        <v>0</v>
      </c>
      <c r="DJ575">
        <v>1</v>
      </c>
    </row>
    <row r="576" spans="1:114" x14ac:dyDescent="0.2">
      <c r="A576" t="s">
        <v>172</v>
      </c>
      <c r="B576" t="str">
        <f>VLOOKUP(A576,'[1]DB05-17 for Stata'!$B:$D,2,0)</f>
        <v>Latin America &amp; Caribbean</v>
      </c>
      <c r="C576" t="str">
        <f>VLOOKUP(A576,'[1]DB05-17 for Stata'!$B:$D,3,0)</f>
        <v>Upper middle income</v>
      </c>
      <c r="D576" t="s">
        <v>116</v>
      </c>
      <c r="F576">
        <v>63.12</v>
      </c>
      <c r="H576">
        <v>81.150000000000006</v>
      </c>
      <c r="I576">
        <v>9</v>
      </c>
      <c r="J576">
        <v>23</v>
      </c>
      <c r="K576">
        <v>11.5</v>
      </c>
      <c r="L576">
        <v>9</v>
      </c>
      <c r="M576">
        <v>23</v>
      </c>
      <c r="N576">
        <v>11.5</v>
      </c>
      <c r="O576">
        <v>0</v>
      </c>
      <c r="Q576">
        <v>74.58</v>
      </c>
      <c r="R576">
        <v>15</v>
      </c>
      <c r="S576">
        <v>118</v>
      </c>
      <c r="T576">
        <v>1.7</v>
      </c>
      <c r="U576">
        <v>11</v>
      </c>
      <c r="V576">
        <v>2</v>
      </c>
      <c r="W576">
        <v>1</v>
      </c>
      <c r="X576">
        <v>2</v>
      </c>
      <c r="Y576">
        <v>3</v>
      </c>
      <c r="Z576">
        <v>1</v>
      </c>
      <c r="AA576">
        <v>2</v>
      </c>
      <c r="AC576">
        <v>83.91</v>
      </c>
      <c r="AD576">
        <v>5</v>
      </c>
      <c r="AE576">
        <v>55</v>
      </c>
      <c r="AF576">
        <v>196.2</v>
      </c>
      <c r="AG576">
        <v>7</v>
      </c>
      <c r="AH576">
        <v>3</v>
      </c>
      <c r="AI576">
        <v>1</v>
      </c>
      <c r="AJ576">
        <v>1</v>
      </c>
      <c r="AK576">
        <v>1</v>
      </c>
      <c r="AL576">
        <v>0</v>
      </c>
      <c r="AM576">
        <v>1</v>
      </c>
      <c r="AN576">
        <v>25.2</v>
      </c>
      <c r="AP576">
        <v>73.38</v>
      </c>
      <c r="AQ576">
        <v>5</v>
      </c>
      <c r="AR576">
        <v>19</v>
      </c>
      <c r="AS576">
        <v>3.4</v>
      </c>
      <c r="AT576">
        <v>17.5</v>
      </c>
      <c r="AU576">
        <v>5</v>
      </c>
      <c r="AV576">
        <v>3.5</v>
      </c>
      <c r="AW576">
        <v>4</v>
      </c>
      <c r="AX576">
        <v>5</v>
      </c>
      <c r="BA576">
        <v>45</v>
      </c>
      <c r="BB576">
        <v>2</v>
      </c>
      <c r="BD576">
        <v>7</v>
      </c>
      <c r="BF576">
        <v>27.4</v>
      </c>
      <c r="BG576">
        <v>100</v>
      </c>
      <c r="BI576">
        <v>35</v>
      </c>
      <c r="BJ576">
        <v>3.5</v>
      </c>
      <c r="BL576">
        <v>3.3</v>
      </c>
      <c r="BM576">
        <v>2</v>
      </c>
      <c r="BN576">
        <v>5</v>
      </c>
      <c r="BO576">
        <v>3</v>
      </c>
      <c r="BP576">
        <v>2</v>
      </c>
      <c r="BQ576">
        <v>3.7</v>
      </c>
      <c r="BR576">
        <v>4</v>
      </c>
      <c r="BS576">
        <v>5</v>
      </c>
      <c r="BT576">
        <v>2</v>
      </c>
      <c r="BW576">
        <v>66.599999999999994</v>
      </c>
      <c r="BX576">
        <v>24</v>
      </c>
      <c r="BY576">
        <v>163</v>
      </c>
      <c r="BZ576">
        <v>58.2</v>
      </c>
      <c r="CA576">
        <v>19.3</v>
      </c>
      <c r="CB576">
        <v>32.200000000000003</v>
      </c>
      <c r="CC576">
        <v>6.5</v>
      </c>
      <c r="CF576">
        <v>79.86</v>
      </c>
      <c r="CG576">
        <v>20</v>
      </c>
      <c r="CH576">
        <v>347</v>
      </c>
      <c r="CI576">
        <v>24</v>
      </c>
      <c r="CJ576">
        <v>80</v>
      </c>
      <c r="CK576">
        <v>80</v>
      </c>
      <c r="CL576">
        <v>400</v>
      </c>
      <c r="CM576">
        <v>26</v>
      </c>
      <c r="CN576">
        <v>75</v>
      </c>
      <c r="CO576">
        <v>5</v>
      </c>
      <c r="CP576">
        <v>14</v>
      </c>
      <c r="CQ576">
        <v>1020</v>
      </c>
      <c r="CR576">
        <v>5</v>
      </c>
      <c r="CS576">
        <v>14</v>
      </c>
      <c r="CT576">
        <v>1070</v>
      </c>
      <c r="CV576">
        <v>52.41</v>
      </c>
      <c r="CW576">
        <v>852</v>
      </c>
      <c r="CX576">
        <v>24.3</v>
      </c>
      <c r="CY576">
        <v>8</v>
      </c>
      <c r="DA576">
        <v>39.26</v>
      </c>
      <c r="DB576">
        <v>26.5</v>
      </c>
      <c r="DC576">
        <v>3</v>
      </c>
      <c r="DD576">
        <v>14.5</v>
      </c>
      <c r="DE576">
        <v>0</v>
      </c>
      <c r="DF576">
        <v>8</v>
      </c>
      <c r="DG576">
        <v>3</v>
      </c>
      <c r="DH576">
        <v>4</v>
      </c>
      <c r="DI576">
        <v>0</v>
      </c>
      <c r="DJ576">
        <v>1</v>
      </c>
    </row>
    <row r="577" spans="1:114" x14ac:dyDescent="0.2">
      <c r="A577" t="s">
        <v>172</v>
      </c>
      <c r="B577" t="str">
        <f>VLOOKUP(A577,'[1]DB05-17 for Stata'!$B:$D,2,0)</f>
        <v>Latin America &amp; Caribbean</v>
      </c>
      <c r="C577" t="str">
        <f>VLOOKUP(A577,'[1]DB05-17 for Stata'!$B:$D,3,0)</f>
        <v>Upper middle income</v>
      </c>
      <c r="D577" t="s">
        <v>117</v>
      </c>
      <c r="F577">
        <v>62.37</v>
      </c>
      <c r="H577">
        <v>81.09</v>
      </c>
      <c r="I577">
        <v>9</v>
      </c>
      <c r="J577">
        <v>23</v>
      </c>
      <c r="K577">
        <v>11.9</v>
      </c>
      <c r="L577">
        <v>9</v>
      </c>
      <c r="M577">
        <v>23</v>
      </c>
      <c r="N577">
        <v>11.9</v>
      </c>
      <c r="O577">
        <v>0</v>
      </c>
      <c r="Q577">
        <v>74.94</v>
      </c>
      <c r="R577">
        <v>15</v>
      </c>
      <c r="S577">
        <v>118</v>
      </c>
      <c r="T577">
        <v>1.7</v>
      </c>
      <c r="AC577">
        <v>81.61</v>
      </c>
      <c r="AD577">
        <v>5</v>
      </c>
      <c r="AE577">
        <v>62</v>
      </c>
      <c r="AF577">
        <v>218.6</v>
      </c>
      <c r="AP577">
        <v>78.38</v>
      </c>
      <c r="AQ577">
        <v>5</v>
      </c>
      <c r="AR577">
        <v>19</v>
      </c>
      <c r="AS577">
        <v>3.4</v>
      </c>
      <c r="BA577">
        <v>56.25</v>
      </c>
      <c r="BB577">
        <v>2</v>
      </c>
      <c r="BC577">
        <v>3</v>
      </c>
      <c r="BD577">
        <v>7</v>
      </c>
      <c r="BE577">
        <v>6</v>
      </c>
      <c r="BF577">
        <v>25.4</v>
      </c>
      <c r="BG577">
        <v>100</v>
      </c>
      <c r="BI577">
        <v>30</v>
      </c>
      <c r="BJ577">
        <v>3.5</v>
      </c>
      <c r="BK577">
        <v>3</v>
      </c>
      <c r="BL577">
        <v>3.3</v>
      </c>
      <c r="BM577">
        <v>2</v>
      </c>
      <c r="BN577">
        <v>5</v>
      </c>
      <c r="BO577">
        <v>3</v>
      </c>
      <c r="BP577">
        <v>2</v>
      </c>
      <c r="BQ577">
        <v>3.7</v>
      </c>
      <c r="BR577">
        <v>4</v>
      </c>
      <c r="BS577">
        <v>5</v>
      </c>
      <c r="BT577">
        <v>2</v>
      </c>
      <c r="BW577">
        <v>63.47</v>
      </c>
      <c r="BX577">
        <v>24</v>
      </c>
      <c r="BY577">
        <v>226</v>
      </c>
      <c r="BZ577">
        <v>58</v>
      </c>
      <c r="CA577">
        <v>18.899999999999999</v>
      </c>
      <c r="CB577">
        <v>29.5</v>
      </c>
      <c r="CF577">
        <v>80.459999999999994</v>
      </c>
      <c r="CO577">
        <v>5</v>
      </c>
      <c r="CP577">
        <v>14</v>
      </c>
      <c r="CQ577">
        <v>1020</v>
      </c>
      <c r="CR577">
        <v>5</v>
      </c>
      <c r="CS577">
        <v>14</v>
      </c>
      <c r="CT577">
        <v>1070</v>
      </c>
      <c r="CV577">
        <v>51.13</v>
      </c>
      <c r="CW577">
        <v>852</v>
      </c>
      <c r="CX577">
        <v>24.3</v>
      </c>
      <c r="DA577">
        <v>38.200000000000003</v>
      </c>
      <c r="DB577">
        <v>24.5</v>
      </c>
      <c r="DD577">
        <v>14.5</v>
      </c>
      <c r="DE577">
        <v>0</v>
      </c>
      <c r="DF577">
        <v>8</v>
      </c>
      <c r="DG577">
        <v>3</v>
      </c>
      <c r="DH577">
        <v>4</v>
      </c>
      <c r="DI577">
        <v>0</v>
      </c>
      <c r="DJ577">
        <v>1</v>
      </c>
    </row>
    <row r="578" spans="1:114" x14ac:dyDescent="0.2">
      <c r="A578" t="s">
        <v>172</v>
      </c>
      <c r="B578" t="str">
        <f>VLOOKUP(A578,'[1]DB05-17 for Stata'!$B:$D,2,0)</f>
        <v>Latin America &amp; Caribbean</v>
      </c>
      <c r="C578" t="str">
        <f>VLOOKUP(A578,'[1]DB05-17 for Stata'!$B:$D,3,0)</f>
        <v>Upper middle income</v>
      </c>
      <c r="D578" t="s">
        <v>118</v>
      </c>
      <c r="F578">
        <v>60.09</v>
      </c>
      <c r="H578">
        <v>67.53</v>
      </c>
      <c r="I578">
        <v>12</v>
      </c>
      <c r="J578">
        <v>57.5</v>
      </c>
      <c r="K578">
        <v>15.8</v>
      </c>
      <c r="L578">
        <v>12</v>
      </c>
      <c r="M578">
        <v>57.5</v>
      </c>
      <c r="N578">
        <v>15.8</v>
      </c>
      <c r="O578">
        <v>0</v>
      </c>
      <c r="Q578">
        <v>68.2</v>
      </c>
      <c r="R578">
        <v>19</v>
      </c>
      <c r="S578">
        <v>132</v>
      </c>
      <c r="T578">
        <v>1.8</v>
      </c>
      <c r="AC578">
        <v>81.5</v>
      </c>
      <c r="AD578">
        <v>5</v>
      </c>
      <c r="AE578">
        <v>62</v>
      </c>
      <c r="AF578">
        <v>246.2</v>
      </c>
      <c r="AP578">
        <v>78.48</v>
      </c>
      <c r="AQ578">
        <v>5</v>
      </c>
      <c r="AR578">
        <v>19</v>
      </c>
      <c r="AS578">
        <v>3.4</v>
      </c>
      <c r="BA578">
        <v>56.25</v>
      </c>
      <c r="BC578">
        <v>3</v>
      </c>
      <c r="BE578">
        <v>6</v>
      </c>
      <c r="BF578">
        <v>28.3</v>
      </c>
      <c r="BG578">
        <v>100</v>
      </c>
      <c r="BI578">
        <v>30</v>
      </c>
      <c r="BK578">
        <v>3</v>
      </c>
      <c r="BM578">
        <v>2</v>
      </c>
      <c r="BN578">
        <v>5</v>
      </c>
      <c r="BP578">
        <v>2</v>
      </c>
      <c r="BW578">
        <v>63.12</v>
      </c>
      <c r="BX578">
        <v>24</v>
      </c>
      <c r="BY578">
        <v>226</v>
      </c>
      <c r="BZ578">
        <v>58.6</v>
      </c>
      <c r="CF578">
        <v>80.41</v>
      </c>
      <c r="CO578">
        <v>5</v>
      </c>
      <c r="CP578">
        <v>14</v>
      </c>
      <c r="CQ578">
        <v>1000</v>
      </c>
      <c r="CR578">
        <v>5</v>
      </c>
      <c r="CS578">
        <v>14</v>
      </c>
      <c r="CT578">
        <v>1020</v>
      </c>
      <c r="CV578">
        <v>51.13</v>
      </c>
      <c r="CW578">
        <v>852</v>
      </c>
      <c r="CX578">
        <v>24.3</v>
      </c>
      <c r="DA578">
        <v>24.22</v>
      </c>
      <c r="DB578">
        <v>22.5</v>
      </c>
      <c r="DD578">
        <v>14.5</v>
      </c>
      <c r="DE578">
        <v>0</v>
      </c>
    </row>
    <row r="579" spans="1:114" x14ac:dyDescent="0.2">
      <c r="A579" t="s">
        <v>172</v>
      </c>
      <c r="B579" t="str">
        <f>VLOOKUP(A579,'[1]DB05-17 for Stata'!$B:$D,2,0)</f>
        <v>Latin America &amp; Caribbean</v>
      </c>
      <c r="C579" t="str">
        <f>VLOOKUP(A579,'[1]DB05-17 for Stata'!$B:$D,3,0)</f>
        <v>Upper middle income</v>
      </c>
      <c r="D579" t="s">
        <v>119</v>
      </c>
      <c r="F579">
        <v>57.64</v>
      </c>
      <c r="H579">
        <v>64.260000000000005</v>
      </c>
      <c r="I579">
        <v>12</v>
      </c>
      <c r="J579">
        <v>73.5</v>
      </c>
      <c r="K579">
        <v>9.8000000000000007</v>
      </c>
      <c r="L579">
        <v>12</v>
      </c>
      <c r="M579">
        <v>73.5</v>
      </c>
      <c r="N579">
        <v>9.8000000000000007</v>
      </c>
      <c r="O579">
        <v>0</v>
      </c>
      <c r="Q579">
        <v>60.61</v>
      </c>
      <c r="R579">
        <v>21</v>
      </c>
      <c r="S579">
        <v>182</v>
      </c>
      <c r="T579">
        <v>1.8</v>
      </c>
      <c r="AC579">
        <v>81.33</v>
      </c>
      <c r="AD579">
        <v>5</v>
      </c>
      <c r="AE579">
        <v>62</v>
      </c>
      <c r="AF579">
        <v>287.39999999999998</v>
      </c>
      <c r="AP579">
        <v>78.47</v>
      </c>
      <c r="AQ579">
        <v>5</v>
      </c>
      <c r="AR579">
        <v>19</v>
      </c>
      <c r="AS579">
        <v>3.4</v>
      </c>
      <c r="BA579">
        <v>50</v>
      </c>
      <c r="BC579">
        <v>3</v>
      </c>
      <c r="BE579">
        <v>5</v>
      </c>
      <c r="BF579">
        <v>25.5</v>
      </c>
      <c r="BG579">
        <v>78.900000000000006</v>
      </c>
      <c r="BI579">
        <v>30</v>
      </c>
      <c r="BK579">
        <v>3</v>
      </c>
      <c r="BM579">
        <v>2</v>
      </c>
      <c r="BN579">
        <v>5</v>
      </c>
      <c r="BP579">
        <v>2</v>
      </c>
      <c r="BW579">
        <v>57.83</v>
      </c>
      <c r="BX579">
        <v>32</v>
      </c>
      <c r="BY579">
        <v>246</v>
      </c>
      <c r="BZ579">
        <v>58.3</v>
      </c>
      <c r="CF579">
        <v>78.88</v>
      </c>
      <c r="CO579">
        <v>5</v>
      </c>
      <c r="CP579">
        <v>14</v>
      </c>
      <c r="CQ579">
        <v>1160</v>
      </c>
      <c r="CR579">
        <v>5</v>
      </c>
      <c r="CS579">
        <v>14</v>
      </c>
      <c r="CT579">
        <v>1190</v>
      </c>
      <c r="CV579">
        <v>51.13</v>
      </c>
      <c r="CW579">
        <v>852</v>
      </c>
      <c r="CX579">
        <v>24.3</v>
      </c>
      <c r="DA579">
        <v>23.9</v>
      </c>
      <c r="DB579">
        <v>22.2</v>
      </c>
      <c r="DD579">
        <v>14.5</v>
      </c>
      <c r="DE579">
        <v>0</v>
      </c>
    </row>
    <row r="580" spans="1:114" x14ac:dyDescent="0.2">
      <c r="A580" t="s">
        <v>172</v>
      </c>
      <c r="B580" t="str">
        <f>VLOOKUP(A580,'[1]DB05-17 for Stata'!$B:$D,2,0)</f>
        <v>Latin America &amp; Caribbean</v>
      </c>
      <c r="C580" t="str">
        <f>VLOOKUP(A580,'[1]DB05-17 for Stata'!$B:$D,3,0)</f>
        <v>Upper middle income</v>
      </c>
      <c r="D580" t="s">
        <v>120</v>
      </c>
      <c r="F580">
        <v>56.4</v>
      </c>
      <c r="H580">
        <v>64.209999999999994</v>
      </c>
      <c r="I580">
        <v>12</v>
      </c>
      <c r="J580">
        <v>73.5</v>
      </c>
      <c r="K580">
        <v>10.1</v>
      </c>
      <c r="L580">
        <v>12</v>
      </c>
      <c r="M580">
        <v>73.5</v>
      </c>
      <c r="N580">
        <v>10.1</v>
      </c>
      <c r="O580">
        <v>0</v>
      </c>
      <c r="Q580">
        <v>60.57</v>
      </c>
      <c r="R580">
        <v>21</v>
      </c>
      <c r="S580">
        <v>182</v>
      </c>
      <c r="T580">
        <v>1.9</v>
      </c>
      <c r="AC580">
        <v>81.260000000000005</v>
      </c>
      <c r="AD580">
        <v>5</v>
      </c>
      <c r="AE580">
        <v>62</v>
      </c>
      <c r="AF580">
        <v>305</v>
      </c>
      <c r="AP580">
        <v>75.45</v>
      </c>
      <c r="AQ580">
        <v>6</v>
      </c>
      <c r="AR580">
        <v>20.5</v>
      </c>
      <c r="AS580">
        <v>3.4</v>
      </c>
      <c r="BA580">
        <v>50</v>
      </c>
      <c r="BC580">
        <v>3</v>
      </c>
      <c r="BE580">
        <v>5</v>
      </c>
      <c r="BF580">
        <v>23.3</v>
      </c>
      <c r="BG580">
        <v>64.8</v>
      </c>
      <c r="BI580">
        <v>30</v>
      </c>
      <c r="BK580">
        <v>3</v>
      </c>
      <c r="BM580">
        <v>2</v>
      </c>
      <c r="BN580">
        <v>5</v>
      </c>
      <c r="BP580">
        <v>2</v>
      </c>
      <c r="BW580">
        <v>50.33</v>
      </c>
      <c r="BX580">
        <v>43</v>
      </c>
      <c r="BY580">
        <v>272</v>
      </c>
      <c r="BZ580">
        <v>58.4</v>
      </c>
      <c r="CF580">
        <v>78.17</v>
      </c>
      <c r="CO580">
        <v>5</v>
      </c>
      <c r="CP580">
        <v>14</v>
      </c>
      <c r="CQ580">
        <v>1160</v>
      </c>
      <c r="CR580">
        <v>5</v>
      </c>
      <c r="CS580">
        <v>14</v>
      </c>
      <c r="CT580">
        <v>1190</v>
      </c>
      <c r="CV580">
        <v>51.13</v>
      </c>
      <c r="CW580">
        <v>852</v>
      </c>
      <c r="CX580">
        <v>24.3</v>
      </c>
      <c r="DA580">
        <v>22.82</v>
      </c>
      <c r="DB580">
        <v>21.2</v>
      </c>
      <c r="DD580">
        <v>14.5</v>
      </c>
    </row>
    <row r="581" spans="1:114" x14ac:dyDescent="0.2">
      <c r="A581" t="s">
        <v>172</v>
      </c>
      <c r="B581" t="str">
        <f>VLOOKUP(A581,'[1]DB05-17 for Stata'!$B:$D,2,0)</f>
        <v>Latin America &amp; Caribbean</v>
      </c>
      <c r="C581" t="str">
        <f>VLOOKUP(A581,'[1]DB05-17 for Stata'!$B:$D,3,0)</f>
        <v>Upper middle income</v>
      </c>
      <c r="D581" t="s">
        <v>121</v>
      </c>
      <c r="F581">
        <v>56.71</v>
      </c>
      <c r="H581">
        <v>64.180000000000007</v>
      </c>
      <c r="I581">
        <v>12</v>
      </c>
      <c r="J581">
        <v>73.5</v>
      </c>
      <c r="K581">
        <v>10.5</v>
      </c>
      <c r="L581">
        <v>12</v>
      </c>
      <c r="M581">
        <v>73.5</v>
      </c>
      <c r="N581">
        <v>10.5</v>
      </c>
      <c r="O581">
        <v>0</v>
      </c>
      <c r="Q581">
        <v>60.51</v>
      </c>
      <c r="R581">
        <v>21</v>
      </c>
      <c r="S581">
        <v>182</v>
      </c>
      <c r="T581">
        <v>1.9</v>
      </c>
      <c r="AC581">
        <v>81.2</v>
      </c>
      <c r="AD581">
        <v>5</v>
      </c>
      <c r="AE581">
        <v>62</v>
      </c>
      <c r="AF581">
        <v>318</v>
      </c>
      <c r="AP581">
        <v>75.36</v>
      </c>
      <c r="AQ581">
        <v>6</v>
      </c>
      <c r="AR581">
        <v>21</v>
      </c>
      <c r="AS581">
        <v>3.4</v>
      </c>
      <c r="BA581">
        <v>50</v>
      </c>
      <c r="BC581">
        <v>3</v>
      </c>
      <c r="BE581">
        <v>5</v>
      </c>
      <c r="BF581">
        <v>24.3</v>
      </c>
      <c r="BG581">
        <v>56</v>
      </c>
      <c r="BI581">
        <v>30</v>
      </c>
      <c r="BK581">
        <v>3</v>
      </c>
      <c r="BM581">
        <v>2</v>
      </c>
      <c r="BN581">
        <v>5</v>
      </c>
      <c r="BP581">
        <v>2</v>
      </c>
      <c r="BW581">
        <v>49.94</v>
      </c>
      <c r="BX581">
        <v>43</v>
      </c>
      <c r="BY581">
        <v>282</v>
      </c>
      <c r="BZ581">
        <v>58.1</v>
      </c>
      <c r="CF581">
        <v>77.37</v>
      </c>
      <c r="CO581">
        <v>5</v>
      </c>
      <c r="CP581">
        <v>14</v>
      </c>
      <c r="CQ581">
        <v>1160</v>
      </c>
      <c r="CR581">
        <v>5</v>
      </c>
      <c r="CS581">
        <v>14</v>
      </c>
      <c r="CT581">
        <v>1190</v>
      </c>
      <c r="CV581">
        <v>51.13</v>
      </c>
      <c r="CW581">
        <v>852</v>
      </c>
      <c r="CX581">
        <v>24.3</v>
      </c>
      <c r="DA581">
        <v>27.37</v>
      </c>
      <c r="DB581">
        <v>25.4</v>
      </c>
      <c r="DD581">
        <v>14.5</v>
      </c>
    </row>
    <row r="582" spans="1:114" x14ac:dyDescent="0.2">
      <c r="A582" t="s">
        <v>172</v>
      </c>
      <c r="B582" t="str">
        <f>VLOOKUP(A582,'[1]DB05-17 for Stata'!$B:$D,2,0)</f>
        <v>Latin America &amp; Caribbean</v>
      </c>
      <c r="C582" t="str">
        <f>VLOOKUP(A582,'[1]DB05-17 for Stata'!$B:$D,3,0)</f>
        <v>Upper middle income</v>
      </c>
      <c r="D582" t="s">
        <v>122</v>
      </c>
      <c r="H582">
        <v>63.93</v>
      </c>
      <c r="I582">
        <v>12</v>
      </c>
      <c r="J582">
        <v>74</v>
      </c>
      <c r="K582">
        <v>11.4</v>
      </c>
      <c r="L582">
        <v>12</v>
      </c>
      <c r="M582">
        <v>74</v>
      </c>
      <c r="N582">
        <v>11.4</v>
      </c>
      <c r="O582">
        <v>0</v>
      </c>
      <c r="Q582">
        <v>60.35</v>
      </c>
      <c r="R582">
        <v>21</v>
      </c>
      <c r="S582">
        <v>182</v>
      </c>
      <c r="T582">
        <v>2</v>
      </c>
      <c r="AP582">
        <v>75.33</v>
      </c>
      <c r="AQ582">
        <v>6</v>
      </c>
      <c r="AR582">
        <v>21</v>
      </c>
      <c r="AS582">
        <v>3.4</v>
      </c>
      <c r="BA582">
        <v>50</v>
      </c>
      <c r="BC582">
        <v>3</v>
      </c>
      <c r="BE582">
        <v>5</v>
      </c>
      <c r="BF582">
        <v>14.6</v>
      </c>
      <c r="BG582">
        <v>51.6</v>
      </c>
      <c r="BI582">
        <v>30</v>
      </c>
      <c r="BK582">
        <v>3</v>
      </c>
      <c r="BM582">
        <v>2</v>
      </c>
      <c r="BN582">
        <v>5</v>
      </c>
      <c r="BP582">
        <v>2</v>
      </c>
      <c r="BW582">
        <v>49.94</v>
      </c>
      <c r="BX582">
        <v>43</v>
      </c>
      <c r="BY582">
        <v>282</v>
      </c>
      <c r="BZ582">
        <v>58.1</v>
      </c>
      <c r="CF582">
        <v>73.63</v>
      </c>
      <c r="CO582">
        <v>5</v>
      </c>
      <c r="CP582">
        <v>18</v>
      </c>
      <c r="CQ582">
        <v>1160</v>
      </c>
      <c r="CR582">
        <v>5</v>
      </c>
      <c r="CS582">
        <v>18</v>
      </c>
      <c r="CT582">
        <v>1190</v>
      </c>
      <c r="CV582">
        <v>50.45</v>
      </c>
      <c r="CW582">
        <v>877</v>
      </c>
      <c r="CX582">
        <v>24.3</v>
      </c>
      <c r="DA582">
        <v>27.37</v>
      </c>
      <c r="DB582">
        <v>25.4</v>
      </c>
      <c r="DD582">
        <v>14.5</v>
      </c>
    </row>
    <row r="583" spans="1:114" x14ac:dyDescent="0.2">
      <c r="A583" t="s">
        <v>172</v>
      </c>
      <c r="B583" t="str">
        <f>VLOOKUP(A583,'[1]DB05-17 for Stata'!$B:$D,2,0)</f>
        <v>Latin America &amp; Caribbean</v>
      </c>
      <c r="C583" t="str">
        <f>VLOOKUP(A583,'[1]DB05-17 for Stata'!$B:$D,3,0)</f>
        <v>Upper middle income</v>
      </c>
      <c r="D583" t="s">
        <v>123</v>
      </c>
      <c r="H583">
        <v>59.75</v>
      </c>
      <c r="I583">
        <v>12</v>
      </c>
      <c r="J583">
        <v>90</v>
      </c>
      <c r="K583">
        <v>12.7</v>
      </c>
      <c r="L583">
        <v>12</v>
      </c>
      <c r="M583">
        <v>90</v>
      </c>
      <c r="N583">
        <v>12.7</v>
      </c>
      <c r="O583">
        <v>0</v>
      </c>
      <c r="Q583">
        <v>60.35</v>
      </c>
      <c r="R583">
        <v>21</v>
      </c>
      <c r="S583">
        <v>180</v>
      </c>
      <c r="T583">
        <v>2.1</v>
      </c>
      <c r="AP583">
        <v>75.58</v>
      </c>
      <c r="AQ583">
        <v>6</v>
      </c>
      <c r="AR583">
        <v>21</v>
      </c>
      <c r="AS583">
        <v>3.3</v>
      </c>
      <c r="BA583">
        <v>50</v>
      </c>
      <c r="BC583">
        <v>3</v>
      </c>
      <c r="BE583">
        <v>5</v>
      </c>
      <c r="BF583">
        <v>6.1</v>
      </c>
      <c r="BG583">
        <v>52.7</v>
      </c>
      <c r="BI583">
        <v>30</v>
      </c>
      <c r="BK583">
        <v>3</v>
      </c>
      <c r="BM583">
        <v>2</v>
      </c>
      <c r="BN583">
        <v>5</v>
      </c>
      <c r="BP583">
        <v>2</v>
      </c>
      <c r="BW583">
        <v>43.76</v>
      </c>
      <c r="BX583">
        <v>43</v>
      </c>
      <c r="BY583">
        <v>402</v>
      </c>
      <c r="BZ583">
        <v>58.1</v>
      </c>
      <c r="CF583">
        <v>73.510000000000005</v>
      </c>
      <c r="CO583">
        <v>5</v>
      </c>
      <c r="CP583">
        <v>18</v>
      </c>
      <c r="CQ583">
        <v>1070</v>
      </c>
      <c r="CR583">
        <v>5</v>
      </c>
      <c r="CS583">
        <v>18</v>
      </c>
      <c r="CT583">
        <v>1100</v>
      </c>
      <c r="CV583">
        <v>50.45</v>
      </c>
      <c r="CW583">
        <v>877</v>
      </c>
      <c r="CX583">
        <v>24.3</v>
      </c>
      <c r="DA583">
        <v>24.83</v>
      </c>
      <c r="DB583">
        <v>23.1</v>
      </c>
      <c r="DD583">
        <v>14.5</v>
      </c>
    </row>
    <row r="584" spans="1:114" x14ac:dyDescent="0.2">
      <c r="A584" t="s">
        <v>172</v>
      </c>
      <c r="B584" t="str">
        <f>VLOOKUP(A584,'[1]DB05-17 for Stata'!$B:$D,2,0)</f>
        <v>Latin America &amp; Caribbean</v>
      </c>
      <c r="C584" t="str">
        <f>VLOOKUP(A584,'[1]DB05-17 for Stata'!$B:$D,3,0)</f>
        <v>Upper middle income</v>
      </c>
      <c r="D584" t="s">
        <v>124</v>
      </c>
      <c r="H584">
        <v>60.53</v>
      </c>
      <c r="I584">
        <v>12</v>
      </c>
      <c r="J584">
        <v>87</v>
      </c>
      <c r="K584">
        <v>12.5</v>
      </c>
      <c r="L584">
        <v>12</v>
      </c>
      <c r="M584">
        <v>87</v>
      </c>
      <c r="N584">
        <v>12.5</v>
      </c>
      <c r="O584">
        <v>0</v>
      </c>
      <c r="Q584">
        <v>60.03</v>
      </c>
      <c r="R584">
        <v>21</v>
      </c>
      <c r="S584">
        <v>180</v>
      </c>
      <c r="T584">
        <v>2.2999999999999998</v>
      </c>
      <c r="AP584">
        <v>75.23</v>
      </c>
      <c r="AQ584">
        <v>6</v>
      </c>
      <c r="AR584">
        <v>21</v>
      </c>
      <c r="AS584">
        <v>3.5</v>
      </c>
      <c r="BA584">
        <v>43.75</v>
      </c>
      <c r="BC584">
        <v>3</v>
      </c>
      <c r="BE584">
        <v>4</v>
      </c>
      <c r="BF584">
        <v>2.5</v>
      </c>
      <c r="BG584">
        <v>39.200000000000003</v>
      </c>
      <c r="BI584">
        <v>30</v>
      </c>
      <c r="BK584">
        <v>3</v>
      </c>
      <c r="BM584">
        <v>2</v>
      </c>
      <c r="BN584">
        <v>5</v>
      </c>
      <c r="BP584">
        <v>2</v>
      </c>
      <c r="BW584">
        <v>43.76</v>
      </c>
      <c r="BX584">
        <v>43</v>
      </c>
      <c r="BY584">
        <v>402</v>
      </c>
      <c r="BZ584">
        <v>58.1</v>
      </c>
      <c r="CF584">
        <v>61.4</v>
      </c>
      <c r="CO584">
        <v>5</v>
      </c>
      <c r="CP584">
        <v>36</v>
      </c>
      <c r="CQ584">
        <v>1070</v>
      </c>
      <c r="CR584">
        <v>5</v>
      </c>
      <c r="CS584">
        <v>35</v>
      </c>
      <c r="CT584">
        <v>1100</v>
      </c>
      <c r="CV584">
        <v>50.45</v>
      </c>
      <c r="CW584">
        <v>877</v>
      </c>
      <c r="CX584">
        <v>24.3</v>
      </c>
      <c r="DA584">
        <v>18.91</v>
      </c>
      <c r="DB584">
        <v>17.600000000000001</v>
      </c>
      <c r="DD584">
        <v>14.5</v>
      </c>
    </row>
    <row r="585" spans="1:114" x14ac:dyDescent="0.2">
      <c r="A585" t="s">
        <v>172</v>
      </c>
      <c r="B585" t="str">
        <f>VLOOKUP(A585,'[1]DB05-17 for Stata'!$B:$D,2,0)</f>
        <v>Latin America &amp; Caribbean</v>
      </c>
      <c r="C585" t="str">
        <f>VLOOKUP(A585,'[1]DB05-17 for Stata'!$B:$D,3,0)</f>
        <v>Upper middle income</v>
      </c>
      <c r="D585" t="s">
        <v>125</v>
      </c>
      <c r="H585">
        <v>59.76</v>
      </c>
      <c r="I585">
        <v>12</v>
      </c>
      <c r="J585">
        <v>90</v>
      </c>
      <c r="K585">
        <v>12.6</v>
      </c>
      <c r="L585">
        <v>12</v>
      </c>
      <c r="M585">
        <v>90</v>
      </c>
      <c r="N585">
        <v>12.6</v>
      </c>
      <c r="O585">
        <v>0</v>
      </c>
      <c r="Q585">
        <v>59.9</v>
      </c>
      <c r="R585">
        <v>21</v>
      </c>
      <c r="S585">
        <v>180</v>
      </c>
      <c r="T585">
        <v>2.4</v>
      </c>
      <c r="AP585">
        <v>75.2</v>
      </c>
      <c r="AQ585">
        <v>6</v>
      </c>
      <c r="AR585">
        <v>21</v>
      </c>
      <c r="AS585">
        <v>3.5</v>
      </c>
      <c r="BA585">
        <v>18.75</v>
      </c>
      <c r="BC585">
        <v>3</v>
      </c>
      <c r="BE585">
        <v>0</v>
      </c>
      <c r="BF585">
        <v>2.1</v>
      </c>
      <c r="BG585">
        <v>4.5</v>
      </c>
      <c r="BI585">
        <v>30</v>
      </c>
      <c r="BK585">
        <v>3</v>
      </c>
      <c r="BM585">
        <v>2</v>
      </c>
      <c r="BN585">
        <v>5</v>
      </c>
      <c r="BP585">
        <v>2</v>
      </c>
      <c r="BW585">
        <v>43.76</v>
      </c>
      <c r="BX585">
        <v>43</v>
      </c>
      <c r="BY585">
        <v>402</v>
      </c>
      <c r="BZ585">
        <v>58.1</v>
      </c>
      <c r="CF585">
        <v>60.02</v>
      </c>
      <c r="CO585">
        <v>5</v>
      </c>
      <c r="CP585">
        <v>36</v>
      </c>
      <c r="CQ585">
        <v>1070</v>
      </c>
      <c r="CR585">
        <v>5</v>
      </c>
      <c r="CS585">
        <v>35</v>
      </c>
      <c r="CT585">
        <v>1100</v>
      </c>
      <c r="CV585">
        <v>50.45</v>
      </c>
      <c r="CW585">
        <v>877</v>
      </c>
      <c r="CX585">
        <v>24.3</v>
      </c>
      <c r="DA585">
        <v>19.579999999999998</v>
      </c>
      <c r="DB585">
        <v>18.2</v>
      </c>
      <c r="DD585">
        <v>14.5</v>
      </c>
    </row>
    <row r="586" spans="1:114" x14ac:dyDescent="0.2">
      <c r="A586" t="s">
        <v>172</v>
      </c>
      <c r="B586" t="str">
        <f>VLOOKUP(A586,'[1]DB05-17 for Stata'!$B:$D,2,0)</f>
        <v>Latin America &amp; Caribbean</v>
      </c>
      <c r="C586" t="str">
        <f>VLOOKUP(A586,'[1]DB05-17 for Stata'!$B:$D,3,0)</f>
        <v>Upper middle income</v>
      </c>
      <c r="D586" t="s">
        <v>126</v>
      </c>
      <c r="H586">
        <v>59.49</v>
      </c>
      <c r="I586">
        <v>12</v>
      </c>
      <c r="J586">
        <v>90</v>
      </c>
      <c r="K586">
        <v>14.7</v>
      </c>
      <c r="L586">
        <v>12</v>
      </c>
      <c r="M586">
        <v>90</v>
      </c>
      <c r="N586">
        <v>14.7</v>
      </c>
      <c r="O586">
        <v>0</v>
      </c>
      <c r="AP586">
        <v>75.09</v>
      </c>
      <c r="AQ586">
        <v>6</v>
      </c>
      <c r="AR586">
        <v>21</v>
      </c>
      <c r="AS586">
        <v>3.5</v>
      </c>
      <c r="BA586">
        <v>18.75</v>
      </c>
      <c r="BC586">
        <v>3</v>
      </c>
      <c r="BE586">
        <v>0</v>
      </c>
      <c r="BF586">
        <v>1.6</v>
      </c>
      <c r="BG586">
        <v>4.5</v>
      </c>
      <c r="CV586">
        <v>50.45</v>
      </c>
      <c r="CW586">
        <v>877</v>
      </c>
      <c r="CX586">
        <v>24.3</v>
      </c>
      <c r="DA586">
        <v>18.43</v>
      </c>
      <c r="DB586">
        <v>17.100000000000001</v>
      </c>
      <c r="DD586">
        <v>14.5</v>
      </c>
    </row>
    <row r="587" spans="1:114" x14ac:dyDescent="0.2">
      <c r="A587" t="s">
        <v>172</v>
      </c>
      <c r="B587" t="str">
        <f>VLOOKUP(A587,'[1]DB05-17 for Stata'!$B:$D,2,0)</f>
        <v>Latin America &amp; Caribbean</v>
      </c>
      <c r="C587" t="str">
        <f>VLOOKUP(A587,'[1]DB05-17 for Stata'!$B:$D,3,0)</f>
        <v>Upper middle income</v>
      </c>
      <c r="D587" t="s">
        <v>128</v>
      </c>
      <c r="H587">
        <v>59.38</v>
      </c>
      <c r="I587">
        <v>12</v>
      </c>
      <c r="J587">
        <v>90</v>
      </c>
      <c r="K587">
        <v>15.6</v>
      </c>
      <c r="L587">
        <v>12</v>
      </c>
      <c r="M587">
        <v>90</v>
      </c>
      <c r="N587">
        <v>15.6</v>
      </c>
      <c r="O587">
        <v>0</v>
      </c>
      <c r="CV587">
        <v>50.45</v>
      </c>
      <c r="CW587">
        <v>877</v>
      </c>
      <c r="CX587">
        <v>24.3</v>
      </c>
      <c r="DA587">
        <v>18.18</v>
      </c>
      <c r="DB587">
        <v>16.899999999999999</v>
      </c>
      <c r="DD587">
        <v>14.5</v>
      </c>
    </row>
    <row r="588" spans="1:114" x14ac:dyDescent="0.2">
      <c r="A588" t="s">
        <v>173</v>
      </c>
      <c r="B588" t="s">
        <v>343</v>
      </c>
      <c r="C588" t="s">
        <v>344</v>
      </c>
      <c r="D588" t="s">
        <v>113</v>
      </c>
      <c r="E588">
        <v>142</v>
      </c>
      <c r="F588">
        <v>52.31</v>
      </c>
      <c r="G588">
        <v>50</v>
      </c>
      <c r="H588">
        <v>91.38</v>
      </c>
      <c r="I588">
        <v>4</v>
      </c>
      <c r="J588">
        <v>7</v>
      </c>
      <c r="K588">
        <v>18.899999999999999</v>
      </c>
      <c r="L588">
        <v>4</v>
      </c>
      <c r="M588">
        <v>7</v>
      </c>
      <c r="N588">
        <v>18.899999999999999</v>
      </c>
      <c r="O588">
        <v>3.3</v>
      </c>
      <c r="P588">
        <v>182</v>
      </c>
      <c r="Q588">
        <v>44.36</v>
      </c>
      <c r="R588">
        <v>23</v>
      </c>
      <c r="S588">
        <v>347</v>
      </c>
      <c r="T588">
        <v>0.9</v>
      </c>
      <c r="U588">
        <v>7</v>
      </c>
      <c r="V588">
        <v>2</v>
      </c>
      <c r="W588">
        <v>0</v>
      </c>
      <c r="X588">
        <v>0</v>
      </c>
      <c r="Y588">
        <v>2</v>
      </c>
      <c r="Z588">
        <v>1</v>
      </c>
      <c r="AA588">
        <v>2</v>
      </c>
      <c r="AB588">
        <v>132</v>
      </c>
      <c r="AC588">
        <v>57.78</v>
      </c>
      <c r="AD588">
        <v>8</v>
      </c>
      <c r="AE588">
        <v>55</v>
      </c>
      <c r="AF588">
        <v>2589.5</v>
      </c>
      <c r="AG588">
        <v>5</v>
      </c>
      <c r="AH588">
        <v>0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13.9</v>
      </c>
      <c r="AO588">
        <v>113</v>
      </c>
      <c r="AP588">
        <v>57.24</v>
      </c>
      <c r="AQ588">
        <v>6</v>
      </c>
      <c r="AR588">
        <v>30</v>
      </c>
      <c r="AS588">
        <v>7.6</v>
      </c>
      <c r="AT588">
        <v>10.5</v>
      </c>
      <c r="AU588">
        <v>3</v>
      </c>
      <c r="AV588">
        <v>2.5</v>
      </c>
      <c r="AW588">
        <v>0</v>
      </c>
      <c r="AX588">
        <v>6</v>
      </c>
      <c r="AY588" t="s">
        <v>114</v>
      </c>
      <c r="AZ588">
        <v>139</v>
      </c>
      <c r="BA588">
        <v>30</v>
      </c>
      <c r="BB588">
        <v>6</v>
      </c>
      <c r="BD588">
        <v>0</v>
      </c>
      <c r="BF588">
        <v>0.3</v>
      </c>
      <c r="BG588">
        <v>2.2999999999999998</v>
      </c>
      <c r="BH588">
        <v>145</v>
      </c>
      <c r="BI588">
        <v>40</v>
      </c>
      <c r="BJ588">
        <v>4</v>
      </c>
      <c r="BL588">
        <v>4.3</v>
      </c>
      <c r="BM588">
        <v>7</v>
      </c>
      <c r="BN588">
        <v>1</v>
      </c>
      <c r="BO588">
        <v>5</v>
      </c>
      <c r="BQ588">
        <v>3.7</v>
      </c>
      <c r="BR588">
        <v>5</v>
      </c>
      <c r="BS588">
        <v>4</v>
      </c>
      <c r="BT588">
        <v>2</v>
      </c>
      <c r="BU588">
        <v>175</v>
      </c>
      <c r="BV588">
        <v>44.3</v>
      </c>
      <c r="BW588">
        <v>43.35</v>
      </c>
      <c r="BX588">
        <v>63</v>
      </c>
      <c r="BY588">
        <v>270</v>
      </c>
      <c r="BZ588">
        <v>51.3</v>
      </c>
      <c r="CA588">
        <v>8.8000000000000007</v>
      </c>
      <c r="CB588">
        <v>23.3</v>
      </c>
      <c r="CC588">
        <v>19.8</v>
      </c>
      <c r="CD588" t="s">
        <v>114</v>
      </c>
      <c r="CE588">
        <v>150</v>
      </c>
      <c r="CF588">
        <v>54.15</v>
      </c>
      <c r="CG588">
        <v>110</v>
      </c>
      <c r="CH588">
        <v>387</v>
      </c>
      <c r="CI588">
        <v>120</v>
      </c>
      <c r="CJ588">
        <v>136</v>
      </c>
      <c r="CK588">
        <v>125</v>
      </c>
      <c r="CL588">
        <v>456</v>
      </c>
      <c r="CM588">
        <v>89</v>
      </c>
      <c r="CN588">
        <v>267</v>
      </c>
      <c r="CU588">
        <v>101</v>
      </c>
      <c r="CV588">
        <v>55.74</v>
      </c>
      <c r="CW588">
        <v>525</v>
      </c>
      <c r="CX588">
        <v>41.7</v>
      </c>
      <c r="CY588">
        <v>8.5</v>
      </c>
      <c r="CZ588">
        <v>68</v>
      </c>
      <c r="DA588">
        <v>49.13</v>
      </c>
      <c r="DB588">
        <v>39</v>
      </c>
      <c r="DC588">
        <v>2.2000000000000002</v>
      </c>
      <c r="DD588">
        <v>18</v>
      </c>
      <c r="DE588">
        <v>0</v>
      </c>
      <c r="DF588">
        <v>9</v>
      </c>
      <c r="DG588">
        <v>2</v>
      </c>
      <c r="DH588">
        <v>5.5</v>
      </c>
      <c r="DI588">
        <v>0.5</v>
      </c>
      <c r="DJ588">
        <v>1</v>
      </c>
    </row>
    <row r="589" spans="1:114" x14ac:dyDescent="0.2">
      <c r="A589" t="s">
        <v>173</v>
      </c>
      <c r="B589" t="s">
        <v>343</v>
      </c>
      <c r="C589" t="s">
        <v>344</v>
      </c>
      <c r="D589" t="s">
        <v>115</v>
      </c>
      <c r="E589">
        <v>139</v>
      </c>
      <c r="F589">
        <v>51.6</v>
      </c>
      <c r="G589">
        <v>44</v>
      </c>
      <c r="H589">
        <v>91.44</v>
      </c>
      <c r="I589">
        <v>4</v>
      </c>
      <c r="J589">
        <v>7</v>
      </c>
      <c r="K589">
        <v>18.600000000000001</v>
      </c>
      <c r="L589">
        <v>4</v>
      </c>
      <c r="M589">
        <v>7</v>
      </c>
      <c r="N589">
        <v>18.600000000000001</v>
      </c>
      <c r="O589">
        <v>3.2</v>
      </c>
      <c r="P589">
        <v>180</v>
      </c>
      <c r="Q589">
        <v>42.72</v>
      </c>
      <c r="R589">
        <v>23</v>
      </c>
      <c r="S589">
        <v>347</v>
      </c>
      <c r="T589">
        <v>0.9</v>
      </c>
      <c r="U589">
        <v>6</v>
      </c>
      <c r="V589">
        <v>1</v>
      </c>
      <c r="W589">
        <v>0</v>
      </c>
      <c r="X589">
        <v>0</v>
      </c>
      <c r="Y589">
        <v>2</v>
      </c>
      <c r="Z589">
        <v>1</v>
      </c>
      <c r="AA589">
        <v>2</v>
      </c>
      <c r="AB589">
        <v>132</v>
      </c>
      <c r="AC589">
        <v>57.36</v>
      </c>
      <c r="AD589">
        <v>8</v>
      </c>
      <c r="AE589">
        <v>59</v>
      </c>
      <c r="AF589">
        <v>2583.9</v>
      </c>
      <c r="AG589">
        <v>5</v>
      </c>
      <c r="AH589">
        <v>0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12.6</v>
      </c>
      <c r="AO589">
        <v>110</v>
      </c>
      <c r="AP589">
        <v>57.29</v>
      </c>
      <c r="AQ589">
        <v>6</v>
      </c>
      <c r="AR589">
        <v>30</v>
      </c>
      <c r="AS589">
        <v>7.5</v>
      </c>
      <c r="AT589">
        <v>10.5</v>
      </c>
      <c r="AU589">
        <v>3</v>
      </c>
      <c r="AV589">
        <v>2.5</v>
      </c>
      <c r="AW589">
        <v>0</v>
      </c>
      <c r="AX589">
        <v>6</v>
      </c>
      <c r="AY589" t="s">
        <v>114</v>
      </c>
      <c r="AZ589">
        <v>134</v>
      </c>
      <c r="BA589">
        <v>30</v>
      </c>
      <c r="BB589">
        <v>6</v>
      </c>
      <c r="BD589">
        <v>0</v>
      </c>
      <c r="BF589">
        <v>0.3</v>
      </c>
      <c r="BG589">
        <v>0</v>
      </c>
      <c r="BH589">
        <v>145</v>
      </c>
      <c r="BI589">
        <v>40</v>
      </c>
      <c r="BJ589">
        <v>4</v>
      </c>
      <c r="BL589">
        <v>4.3</v>
      </c>
      <c r="BM589">
        <v>7</v>
      </c>
      <c r="BN589">
        <v>1</v>
      </c>
      <c r="BO589">
        <v>5</v>
      </c>
      <c r="BQ589">
        <v>3.7</v>
      </c>
      <c r="BR589">
        <v>5</v>
      </c>
      <c r="BS589">
        <v>4</v>
      </c>
      <c r="BT589">
        <v>2</v>
      </c>
      <c r="BU589">
        <v>174</v>
      </c>
      <c r="BV589">
        <v>44.3</v>
      </c>
      <c r="BW589">
        <v>43.04</v>
      </c>
      <c r="BX589">
        <v>63</v>
      </c>
      <c r="BY589">
        <v>272</v>
      </c>
      <c r="BZ589">
        <v>51.9</v>
      </c>
      <c r="CA589">
        <v>8.8000000000000007</v>
      </c>
      <c r="CB589">
        <v>23.3</v>
      </c>
      <c r="CC589">
        <v>19.8</v>
      </c>
      <c r="CE589">
        <v>151</v>
      </c>
      <c r="CF589">
        <v>54.15</v>
      </c>
      <c r="CG589">
        <v>110</v>
      </c>
      <c r="CH589">
        <v>387</v>
      </c>
      <c r="CI589">
        <v>120</v>
      </c>
      <c r="CJ589">
        <v>136</v>
      </c>
      <c r="CK589">
        <v>125</v>
      </c>
      <c r="CL589">
        <v>456</v>
      </c>
      <c r="CM589">
        <v>89</v>
      </c>
      <c r="CN589">
        <v>267</v>
      </c>
      <c r="CU589">
        <v>118</v>
      </c>
      <c r="CV589">
        <v>52.97</v>
      </c>
      <c r="CW589">
        <v>525</v>
      </c>
      <c r="CX589">
        <v>41.7</v>
      </c>
      <c r="CY589">
        <v>7</v>
      </c>
      <c r="CZ589">
        <v>73</v>
      </c>
      <c r="DA589">
        <v>47.03</v>
      </c>
      <c r="DB589">
        <v>35.1</v>
      </c>
      <c r="DC589">
        <v>2.2000000000000002</v>
      </c>
      <c r="DD589">
        <v>18</v>
      </c>
      <c r="DE589">
        <v>0</v>
      </c>
      <c r="DF589">
        <v>9</v>
      </c>
      <c r="DG589">
        <v>2</v>
      </c>
      <c r="DH589">
        <v>5.5</v>
      </c>
      <c r="DI589">
        <v>0.5</v>
      </c>
      <c r="DJ589">
        <v>1</v>
      </c>
    </row>
    <row r="590" spans="1:114" x14ac:dyDescent="0.2">
      <c r="A590" t="s">
        <v>173</v>
      </c>
      <c r="B590" t="s">
        <v>343</v>
      </c>
      <c r="C590" t="s">
        <v>344</v>
      </c>
      <c r="D590" t="s">
        <v>116</v>
      </c>
      <c r="F590">
        <v>50.42</v>
      </c>
      <c r="H590">
        <v>91.24</v>
      </c>
      <c r="I590">
        <v>4</v>
      </c>
      <c r="J590">
        <v>7</v>
      </c>
      <c r="K590">
        <v>20</v>
      </c>
      <c r="L590">
        <v>4</v>
      </c>
      <c r="M590">
        <v>7</v>
      </c>
      <c r="N590">
        <v>20</v>
      </c>
      <c r="O590">
        <v>3.4</v>
      </c>
      <c r="Q590">
        <v>42.63</v>
      </c>
      <c r="R590">
        <v>23</v>
      </c>
      <c r="S590">
        <v>347</v>
      </c>
      <c r="T590">
        <v>1</v>
      </c>
      <c r="U590">
        <v>6</v>
      </c>
      <c r="V590">
        <v>1</v>
      </c>
      <c r="W590">
        <v>0</v>
      </c>
      <c r="X590">
        <v>0</v>
      </c>
      <c r="Y590">
        <v>2</v>
      </c>
      <c r="Z590">
        <v>1</v>
      </c>
      <c r="AA590">
        <v>2</v>
      </c>
      <c r="AC590">
        <v>56.62</v>
      </c>
      <c r="AD590">
        <v>8</v>
      </c>
      <c r="AE590">
        <v>59</v>
      </c>
      <c r="AF590">
        <v>2824.4</v>
      </c>
      <c r="AG590">
        <v>5</v>
      </c>
      <c r="AH590">
        <v>0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12.1</v>
      </c>
      <c r="AP590">
        <v>54.62</v>
      </c>
      <c r="AQ590">
        <v>6</v>
      </c>
      <c r="AR590">
        <v>30</v>
      </c>
      <c r="AS590">
        <v>9.6</v>
      </c>
      <c r="AT590">
        <v>11.5</v>
      </c>
      <c r="AU590">
        <v>3</v>
      </c>
      <c r="AV590">
        <v>2.5</v>
      </c>
      <c r="AW590">
        <v>0</v>
      </c>
      <c r="AX590">
        <v>6</v>
      </c>
      <c r="BA590">
        <v>30</v>
      </c>
      <c r="BB590">
        <v>6</v>
      </c>
      <c r="BD590">
        <v>0</v>
      </c>
      <c r="BF590">
        <v>3.2</v>
      </c>
      <c r="BG590">
        <v>0</v>
      </c>
      <c r="BI590">
        <v>40</v>
      </c>
      <c r="BJ590">
        <v>4</v>
      </c>
      <c r="BL590">
        <v>4.3</v>
      </c>
      <c r="BM590">
        <v>7</v>
      </c>
      <c r="BN590">
        <v>1</v>
      </c>
      <c r="BO590">
        <v>5</v>
      </c>
      <c r="BP590">
        <v>5</v>
      </c>
      <c r="BQ590">
        <v>3.7</v>
      </c>
      <c r="BR590">
        <v>5</v>
      </c>
      <c r="BS590">
        <v>4</v>
      </c>
      <c r="BT590">
        <v>2</v>
      </c>
      <c r="BW590">
        <v>42.63</v>
      </c>
      <c r="BX590">
        <v>63</v>
      </c>
      <c r="BY590">
        <v>272</v>
      </c>
      <c r="BZ590">
        <v>51.9</v>
      </c>
      <c r="CA590">
        <v>8.8000000000000007</v>
      </c>
      <c r="CB590">
        <v>23.3</v>
      </c>
      <c r="CC590">
        <v>19.8</v>
      </c>
      <c r="CF590">
        <v>50.39</v>
      </c>
      <c r="CG590">
        <v>110</v>
      </c>
      <c r="CH590">
        <v>387</v>
      </c>
      <c r="CI590">
        <v>120</v>
      </c>
      <c r="CJ590">
        <v>136</v>
      </c>
      <c r="CK590">
        <v>125</v>
      </c>
      <c r="CL590">
        <v>456</v>
      </c>
      <c r="CM590">
        <v>161</v>
      </c>
      <c r="CN590">
        <v>267</v>
      </c>
      <c r="CO590">
        <v>9</v>
      </c>
      <c r="CP590">
        <v>25</v>
      </c>
      <c r="CQ590">
        <v>1390</v>
      </c>
      <c r="CR590">
        <v>13</v>
      </c>
      <c r="CS590">
        <v>32</v>
      </c>
      <c r="CT590">
        <v>1960</v>
      </c>
      <c r="CV590">
        <v>51.11</v>
      </c>
      <c r="CW590">
        <v>525</v>
      </c>
      <c r="CX590">
        <v>41.7</v>
      </c>
      <c r="CY590">
        <v>6</v>
      </c>
      <c r="DA590">
        <v>44.97</v>
      </c>
      <c r="DB590">
        <v>31.3</v>
      </c>
      <c r="DC590">
        <v>2.2000000000000002</v>
      </c>
      <c r="DD590">
        <v>18</v>
      </c>
      <c r="DE590">
        <v>0</v>
      </c>
      <c r="DF590">
        <v>9</v>
      </c>
      <c r="DG590">
        <v>2</v>
      </c>
      <c r="DH590">
        <v>5.5</v>
      </c>
      <c r="DI590">
        <v>0.5</v>
      </c>
      <c r="DJ590">
        <v>1</v>
      </c>
    </row>
    <row r="591" spans="1:114" x14ac:dyDescent="0.2">
      <c r="A591" t="s">
        <v>173</v>
      </c>
      <c r="B591" t="s">
        <v>343</v>
      </c>
      <c r="C591" t="s">
        <v>344</v>
      </c>
      <c r="D591" t="s">
        <v>117</v>
      </c>
      <c r="F591">
        <v>47.89</v>
      </c>
      <c r="H591">
        <v>76.400000000000006</v>
      </c>
      <c r="I591">
        <v>5</v>
      </c>
      <c r="J591">
        <v>8</v>
      </c>
      <c r="K591">
        <v>44.4</v>
      </c>
      <c r="L591">
        <v>5</v>
      </c>
      <c r="M591">
        <v>8</v>
      </c>
      <c r="N591">
        <v>44.4</v>
      </c>
      <c r="O591">
        <v>164.4</v>
      </c>
      <c r="Q591">
        <v>40.68</v>
      </c>
      <c r="R591">
        <v>23</v>
      </c>
      <c r="S591">
        <v>407</v>
      </c>
      <c r="T591">
        <v>1.2</v>
      </c>
      <c r="AC591">
        <v>52.43</v>
      </c>
      <c r="AD591">
        <v>8</v>
      </c>
      <c r="AE591">
        <v>59</v>
      </c>
      <c r="AF591">
        <v>3366.3</v>
      </c>
      <c r="AP591">
        <v>55.84</v>
      </c>
      <c r="AQ591">
        <v>6</v>
      </c>
      <c r="AR591">
        <v>39</v>
      </c>
      <c r="AS591">
        <v>10.9</v>
      </c>
      <c r="BA591">
        <v>37.5</v>
      </c>
      <c r="BB591">
        <v>6</v>
      </c>
      <c r="BC591">
        <v>6</v>
      </c>
      <c r="BD591">
        <v>0</v>
      </c>
      <c r="BE591">
        <v>0</v>
      </c>
      <c r="BF591">
        <v>3.2</v>
      </c>
      <c r="BG591">
        <v>0</v>
      </c>
      <c r="BI591">
        <v>33.33</v>
      </c>
      <c r="BJ591">
        <v>3.7</v>
      </c>
      <c r="BK591">
        <v>3.3</v>
      </c>
      <c r="BL591">
        <v>3.7</v>
      </c>
      <c r="BM591">
        <v>6</v>
      </c>
      <c r="BN591">
        <v>1</v>
      </c>
      <c r="BO591">
        <v>4</v>
      </c>
      <c r="BP591">
        <v>3</v>
      </c>
      <c r="BQ591">
        <v>3.7</v>
      </c>
      <c r="BR591">
        <v>5</v>
      </c>
      <c r="BS591">
        <v>4</v>
      </c>
      <c r="BT591">
        <v>2</v>
      </c>
      <c r="BW591">
        <v>42.33</v>
      </c>
      <c r="BX591">
        <v>63</v>
      </c>
      <c r="BY591">
        <v>272</v>
      </c>
      <c r="BZ591">
        <v>52.5</v>
      </c>
      <c r="CA591">
        <v>9.8000000000000007</v>
      </c>
      <c r="CB591">
        <v>20.100000000000001</v>
      </c>
      <c r="CF591">
        <v>45.99</v>
      </c>
      <c r="CO591">
        <v>9</v>
      </c>
      <c r="CP591">
        <v>25</v>
      </c>
      <c r="CQ591">
        <v>1740</v>
      </c>
      <c r="CR591">
        <v>13</v>
      </c>
      <c r="CS591">
        <v>34</v>
      </c>
      <c r="CT591">
        <v>2360</v>
      </c>
      <c r="CV591">
        <v>60.24</v>
      </c>
      <c r="CW591">
        <v>585</v>
      </c>
      <c r="CX591">
        <v>41.7</v>
      </c>
      <c r="DA591">
        <v>45.23</v>
      </c>
      <c r="DB591">
        <v>31.8</v>
      </c>
      <c r="DD591">
        <v>18</v>
      </c>
      <c r="DE591">
        <v>0</v>
      </c>
      <c r="DF591">
        <v>9</v>
      </c>
      <c r="DG591">
        <v>2</v>
      </c>
      <c r="DH591">
        <v>5.5</v>
      </c>
      <c r="DI591">
        <v>0.5</v>
      </c>
      <c r="DJ591">
        <v>1</v>
      </c>
    </row>
    <row r="592" spans="1:114" x14ac:dyDescent="0.2">
      <c r="A592" t="s">
        <v>173</v>
      </c>
      <c r="B592" t="s">
        <v>343</v>
      </c>
      <c r="C592" t="s">
        <v>344</v>
      </c>
      <c r="D592" t="s">
        <v>118</v>
      </c>
      <c r="F592">
        <v>44.76</v>
      </c>
      <c r="H592">
        <v>51.06</v>
      </c>
      <c r="I592">
        <v>10</v>
      </c>
      <c r="J592">
        <v>32</v>
      </c>
      <c r="K592">
        <v>130</v>
      </c>
      <c r="L592">
        <v>10</v>
      </c>
      <c r="M592">
        <v>32</v>
      </c>
      <c r="N592">
        <v>130</v>
      </c>
      <c r="O592">
        <v>184.6</v>
      </c>
      <c r="Q592">
        <v>40.44</v>
      </c>
      <c r="R592">
        <v>23</v>
      </c>
      <c r="S592">
        <v>524</v>
      </c>
      <c r="T592">
        <v>1.3</v>
      </c>
      <c r="AC592">
        <v>51.11</v>
      </c>
      <c r="AD592">
        <v>8</v>
      </c>
      <c r="AE592">
        <v>59</v>
      </c>
      <c r="AF592">
        <v>3685.7</v>
      </c>
      <c r="AP592">
        <v>47.33</v>
      </c>
      <c r="AQ592">
        <v>6</v>
      </c>
      <c r="AR592">
        <v>51</v>
      </c>
      <c r="AS592">
        <v>13.9</v>
      </c>
      <c r="BA592">
        <v>37.5</v>
      </c>
      <c r="BC592">
        <v>6</v>
      </c>
      <c r="BE592">
        <v>0</v>
      </c>
      <c r="BF592">
        <v>2.9</v>
      </c>
      <c r="BG592">
        <v>0</v>
      </c>
      <c r="BI592">
        <v>33.33</v>
      </c>
      <c r="BK592">
        <v>3.3</v>
      </c>
      <c r="BM592">
        <v>6</v>
      </c>
      <c r="BN592">
        <v>1</v>
      </c>
      <c r="BP592">
        <v>3</v>
      </c>
      <c r="BW592">
        <v>46.44</v>
      </c>
      <c r="BX592">
        <v>63</v>
      </c>
      <c r="BY592">
        <v>272</v>
      </c>
      <c r="BZ592">
        <v>44.4</v>
      </c>
      <c r="CF592">
        <v>45.79</v>
      </c>
      <c r="CO592">
        <v>9</v>
      </c>
      <c r="CP592">
        <v>25</v>
      </c>
      <c r="CQ592">
        <v>1740</v>
      </c>
      <c r="CR592">
        <v>13</v>
      </c>
      <c r="CS592">
        <v>34</v>
      </c>
      <c r="CT592">
        <v>2360</v>
      </c>
      <c r="CV592">
        <v>54.14</v>
      </c>
      <c r="CW592">
        <v>770</v>
      </c>
      <c r="CX592">
        <v>41.7</v>
      </c>
      <c r="DA592">
        <v>40.450000000000003</v>
      </c>
      <c r="DB592">
        <v>37.6</v>
      </c>
      <c r="DD592">
        <v>18</v>
      </c>
      <c r="DE592">
        <v>0</v>
      </c>
    </row>
    <row r="593" spans="1:114" x14ac:dyDescent="0.2">
      <c r="A593" t="s">
        <v>173</v>
      </c>
      <c r="B593" t="s">
        <v>343</v>
      </c>
      <c r="C593" t="s">
        <v>344</v>
      </c>
      <c r="D593" t="s">
        <v>119</v>
      </c>
      <c r="F593">
        <v>44.11</v>
      </c>
      <c r="H593">
        <v>49.75</v>
      </c>
      <c r="I593">
        <v>10</v>
      </c>
      <c r="J593">
        <v>32</v>
      </c>
      <c r="K593">
        <v>132.6</v>
      </c>
      <c r="L593">
        <v>10</v>
      </c>
      <c r="M593">
        <v>32</v>
      </c>
      <c r="N593">
        <v>132.6</v>
      </c>
      <c r="O593">
        <v>200.4</v>
      </c>
      <c r="Q593">
        <v>40.25</v>
      </c>
      <c r="R593">
        <v>23</v>
      </c>
      <c r="S593">
        <v>539</v>
      </c>
      <c r="T593">
        <v>1.5</v>
      </c>
      <c r="AC593">
        <v>49.81</v>
      </c>
      <c r="AD593">
        <v>8</v>
      </c>
      <c r="AE593">
        <v>59</v>
      </c>
      <c r="AF593">
        <v>4002.3</v>
      </c>
      <c r="AP593">
        <v>47.24</v>
      </c>
      <c r="AQ593">
        <v>6</v>
      </c>
      <c r="AR593">
        <v>51</v>
      </c>
      <c r="AS593">
        <v>13.9</v>
      </c>
      <c r="BA593">
        <v>37.5</v>
      </c>
      <c r="BC593">
        <v>6</v>
      </c>
      <c r="BE593">
        <v>0</v>
      </c>
      <c r="BF593">
        <v>2.6</v>
      </c>
      <c r="BG593">
        <v>0</v>
      </c>
      <c r="BI593">
        <v>33.33</v>
      </c>
      <c r="BK593">
        <v>3.3</v>
      </c>
      <c r="BM593">
        <v>6</v>
      </c>
      <c r="BN593">
        <v>1</v>
      </c>
      <c r="BP593">
        <v>3</v>
      </c>
      <c r="BW593">
        <v>43.56</v>
      </c>
      <c r="BX593">
        <v>63</v>
      </c>
      <c r="BY593">
        <v>272</v>
      </c>
      <c r="BZ593">
        <v>50.1</v>
      </c>
      <c r="CF593">
        <v>45.1</v>
      </c>
      <c r="CO593">
        <v>9</v>
      </c>
      <c r="CP593">
        <v>25</v>
      </c>
      <c r="CQ593">
        <v>1710</v>
      </c>
      <c r="CR593">
        <v>13</v>
      </c>
      <c r="CS593">
        <v>36</v>
      </c>
      <c r="CT593">
        <v>2227</v>
      </c>
      <c r="CV593">
        <v>54.14</v>
      </c>
      <c r="CW593">
        <v>770</v>
      </c>
      <c r="CX593">
        <v>41.7</v>
      </c>
      <c r="DA593">
        <v>40.450000000000003</v>
      </c>
      <c r="DB593">
        <v>37.6</v>
      </c>
      <c r="DD593">
        <v>18</v>
      </c>
      <c r="DE593">
        <v>0</v>
      </c>
    </row>
    <row r="594" spans="1:114" x14ac:dyDescent="0.2">
      <c r="A594" t="s">
        <v>173</v>
      </c>
      <c r="B594" t="s">
        <v>343</v>
      </c>
      <c r="C594" t="s">
        <v>344</v>
      </c>
      <c r="D594" t="s">
        <v>120</v>
      </c>
      <c r="F594">
        <v>41.44</v>
      </c>
      <c r="H594">
        <v>47.53</v>
      </c>
      <c r="I594">
        <v>10</v>
      </c>
      <c r="J594">
        <v>40</v>
      </c>
      <c r="K594">
        <v>133</v>
      </c>
      <c r="L594">
        <v>10</v>
      </c>
      <c r="M594">
        <v>40</v>
      </c>
      <c r="N594">
        <v>133</v>
      </c>
      <c r="O594">
        <v>202.9</v>
      </c>
      <c r="Q594">
        <v>40.39</v>
      </c>
      <c r="R594">
        <v>23</v>
      </c>
      <c r="S594">
        <v>539</v>
      </c>
      <c r="T594">
        <v>1.4</v>
      </c>
      <c r="AC594">
        <v>49.26</v>
      </c>
      <c r="AD594">
        <v>8</v>
      </c>
      <c r="AE594">
        <v>59</v>
      </c>
      <c r="AF594">
        <v>4137</v>
      </c>
      <c r="AP594">
        <v>47.22</v>
      </c>
      <c r="AQ594">
        <v>6</v>
      </c>
      <c r="AR594">
        <v>51</v>
      </c>
      <c r="AS594">
        <v>13.9</v>
      </c>
      <c r="BA594">
        <v>18.75</v>
      </c>
      <c r="BC594">
        <v>3</v>
      </c>
      <c r="BE594">
        <v>0</v>
      </c>
      <c r="BF594">
        <v>2.6</v>
      </c>
      <c r="BG594">
        <v>0</v>
      </c>
      <c r="BI594">
        <v>33.33</v>
      </c>
      <c r="BK594">
        <v>3.3</v>
      </c>
      <c r="BM594">
        <v>6</v>
      </c>
      <c r="BN594">
        <v>1</v>
      </c>
      <c r="BP594">
        <v>3</v>
      </c>
      <c r="BW594">
        <v>43.6</v>
      </c>
      <c r="BX594">
        <v>65</v>
      </c>
      <c r="BY594">
        <v>270</v>
      </c>
      <c r="BZ594">
        <v>50.2</v>
      </c>
      <c r="CF594">
        <v>44.81</v>
      </c>
      <c r="CO594">
        <v>9</v>
      </c>
      <c r="CP594">
        <v>25</v>
      </c>
      <c r="CQ594">
        <v>1710</v>
      </c>
      <c r="CR594">
        <v>13</v>
      </c>
      <c r="CS594">
        <v>36</v>
      </c>
      <c r="CT594">
        <v>2227</v>
      </c>
      <c r="CV594">
        <v>54.14</v>
      </c>
      <c r="CW594">
        <v>770</v>
      </c>
      <c r="CX594">
        <v>41.7</v>
      </c>
      <c r="DA594">
        <v>35.35</v>
      </c>
      <c r="DB594">
        <v>32.799999999999997</v>
      </c>
      <c r="DD594">
        <v>18</v>
      </c>
    </row>
    <row r="595" spans="1:114" x14ac:dyDescent="0.2">
      <c r="A595" t="s">
        <v>173</v>
      </c>
      <c r="B595" t="s">
        <v>343</v>
      </c>
      <c r="C595" t="s">
        <v>344</v>
      </c>
      <c r="D595" t="s">
        <v>121</v>
      </c>
      <c r="F595">
        <v>41.3</v>
      </c>
      <c r="H595">
        <v>47.37</v>
      </c>
      <c r="I595">
        <v>10</v>
      </c>
      <c r="J595">
        <v>40</v>
      </c>
      <c r="K595">
        <v>133.30000000000001</v>
      </c>
      <c r="L595">
        <v>10</v>
      </c>
      <c r="M595">
        <v>40</v>
      </c>
      <c r="N595">
        <v>133.30000000000001</v>
      </c>
      <c r="O595">
        <v>204.9</v>
      </c>
      <c r="Q595">
        <v>38.72</v>
      </c>
      <c r="R595">
        <v>24</v>
      </c>
      <c r="S595">
        <v>599</v>
      </c>
      <c r="T595">
        <v>1.6</v>
      </c>
      <c r="AC595">
        <v>49.05</v>
      </c>
      <c r="AD595">
        <v>8</v>
      </c>
      <c r="AE595">
        <v>59</v>
      </c>
      <c r="AF595">
        <v>4186.6000000000004</v>
      </c>
      <c r="AP595">
        <v>47.21</v>
      </c>
      <c r="AQ595">
        <v>6</v>
      </c>
      <c r="AR595">
        <v>51</v>
      </c>
      <c r="AS595">
        <v>13.9</v>
      </c>
      <c r="BA595">
        <v>18.75</v>
      </c>
      <c r="BC595">
        <v>3</v>
      </c>
      <c r="BE595">
        <v>0</v>
      </c>
      <c r="BF595">
        <v>2.7</v>
      </c>
      <c r="BG595">
        <v>0</v>
      </c>
      <c r="BI595">
        <v>33.33</v>
      </c>
      <c r="BK595">
        <v>3.3</v>
      </c>
      <c r="BM595">
        <v>6</v>
      </c>
      <c r="BN595">
        <v>1</v>
      </c>
      <c r="BP595">
        <v>3</v>
      </c>
      <c r="BW595">
        <v>43.5</v>
      </c>
      <c r="BX595">
        <v>67</v>
      </c>
      <c r="BY595">
        <v>270</v>
      </c>
      <c r="BZ595">
        <v>50.4</v>
      </c>
      <c r="CF595">
        <v>44.36</v>
      </c>
      <c r="CO595">
        <v>9</v>
      </c>
      <c r="CP595">
        <v>25</v>
      </c>
      <c r="CQ595">
        <v>1810</v>
      </c>
      <c r="CR595">
        <v>13</v>
      </c>
      <c r="CS595">
        <v>36</v>
      </c>
      <c r="CT595">
        <v>2227</v>
      </c>
      <c r="CV595">
        <v>54.14</v>
      </c>
      <c r="CW595">
        <v>770</v>
      </c>
      <c r="CX595">
        <v>41.7</v>
      </c>
      <c r="DA595">
        <v>36.549999999999997</v>
      </c>
      <c r="DB595">
        <v>34</v>
      </c>
      <c r="DD595">
        <v>18</v>
      </c>
    </row>
    <row r="596" spans="1:114" x14ac:dyDescent="0.2">
      <c r="A596" t="s">
        <v>173</v>
      </c>
      <c r="B596" t="s">
        <v>343</v>
      </c>
      <c r="C596" t="s">
        <v>344</v>
      </c>
      <c r="D596" t="s">
        <v>122</v>
      </c>
      <c r="H596">
        <v>46.46</v>
      </c>
      <c r="I596">
        <v>10</v>
      </c>
      <c r="J596">
        <v>40</v>
      </c>
      <c r="K596">
        <v>135.1</v>
      </c>
      <c r="L596">
        <v>10</v>
      </c>
      <c r="M596">
        <v>40</v>
      </c>
      <c r="N596">
        <v>135.1</v>
      </c>
      <c r="O596">
        <v>215.9</v>
      </c>
      <c r="Q596">
        <v>39.92</v>
      </c>
      <c r="R596">
        <v>23</v>
      </c>
      <c r="S596">
        <v>598</v>
      </c>
      <c r="T596">
        <v>1.6</v>
      </c>
      <c r="AP596">
        <v>47.15</v>
      </c>
      <c r="AQ596">
        <v>6</v>
      </c>
      <c r="AR596">
        <v>51</v>
      </c>
      <c r="AS596">
        <v>13.9</v>
      </c>
      <c r="BA596">
        <v>18.75</v>
      </c>
      <c r="BC596">
        <v>3</v>
      </c>
      <c r="BE596">
        <v>0</v>
      </c>
      <c r="BF596">
        <v>2.9</v>
      </c>
      <c r="BG596">
        <v>0</v>
      </c>
      <c r="BI596">
        <v>33.33</v>
      </c>
      <c r="BK596">
        <v>3.3</v>
      </c>
      <c r="BM596">
        <v>6</v>
      </c>
      <c r="BN596">
        <v>1</v>
      </c>
      <c r="BP596">
        <v>3</v>
      </c>
      <c r="BW596">
        <v>43.39</v>
      </c>
      <c r="BX596">
        <v>67</v>
      </c>
      <c r="BY596">
        <v>270</v>
      </c>
      <c r="BZ596">
        <v>50.6</v>
      </c>
      <c r="CF596">
        <v>42.75</v>
      </c>
      <c r="CO596">
        <v>9</v>
      </c>
      <c r="CP596">
        <v>23</v>
      </c>
      <c r="CQ596">
        <v>1745</v>
      </c>
      <c r="CR596">
        <v>13</v>
      </c>
      <c r="CS596">
        <v>43</v>
      </c>
      <c r="CT596">
        <v>2087</v>
      </c>
      <c r="CV596">
        <v>54.14</v>
      </c>
      <c r="CW596">
        <v>770</v>
      </c>
      <c r="CX596">
        <v>41.7</v>
      </c>
      <c r="DA596">
        <v>36.549999999999997</v>
      </c>
      <c r="DB596">
        <v>34</v>
      </c>
      <c r="DD596">
        <v>18</v>
      </c>
    </row>
    <row r="597" spans="1:114" x14ac:dyDescent="0.2">
      <c r="A597" t="s">
        <v>173</v>
      </c>
      <c r="B597" t="s">
        <v>343</v>
      </c>
      <c r="C597" t="s">
        <v>344</v>
      </c>
      <c r="D597" t="s">
        <v>123</v>
      </c>
      <c r="H597">
        <v>45.63</v>
      </c>
      <c r="I597">
        <v>10</v>
      </c>
      <c r="J597">
        <v>42</v>
      </c>
      <c r="K597">
        <v>135.80000000000001</v>
      </c>
      <c r="L597">
        <v>10</v>
      </c>
      <c r="M597">
        <v>42</v>
      </c>
      <c r="N597">
        <v>135.80000000000001</v>
      </c>
      <c r="O597">
        <v>219.8</v>
      </c>
      <c r="Q597">
        <v>39.79</v>
      </c>
      <c r="R597">
        <v>23</v>
      </c>
      <c r="S597">
        <v>598</v>
      </c>
      <c r="T597">
        <v>1.7</v>
      </c>
      <c r="AP597">
        <v>47.13</v>
      </c>
      <c r="AQ597">
        <v>6</v>
      </c>
      <c r="AR597">
        <v>51</v>
      </c>
      <c r="AS597">
        <v>14</v>
      </c>
      <c r="BA597">
        <v>18.75</v>
      </c>
      <c r="BC597">
        <v>3</v>
      </c>
      <c r="BE597">
        <v>0</v>
      </c>
      <c r="BF597">
        <v>2.8</v>
      </c>
      <c r="BG597">
        <v>0</v>
      </c>
      <c r="BI597">
        <v>33.33</v>
      </c>
      <c r="BK597">
        <v>3.3</v>
      </c>
      <c r="BM597">
        <v>6</v>
      </c>
      <c r="BN597">
        <v>1</v>
      </c>
      <c r="BP597">
        <v>3</v>
      </c>
      <c r="BW597">
        <v>43.39</v>
      </c>
      <c r="BX597">
        <v>67</v>
      </c>
      <c r="BY597">
        <v>270</v>
      </c>
      <c r="BZ597">
        <v>50.6</v>
      </c>
      <c r="CF597">
        <v>43.45</v>
      </c>
      <c r="CO597">
        <v>9</v>
      </c>
      <c r="CP597">
        <v>23</v>
      </c>
      <c r="CQ597">
        <v>1494</v>
      </c>
      <c r="CR597">
        <v>13</v>
      </c>
      <c r="CS597">
        <v>43</v>
      </c>
      <c r="CT597">
        <v>2107</v>
      </c>
      <c r="CV597">
        <v>54.14</v>
      </c>
      <c r="CW597">
        <v>770</v>
      </c>
      <c r="CX597">
        <v>41.7</v>
      </c>
      <c r="DA597">
        <v>35.520000000000003</v>
      </c>
      <c r="DB597">
        <v>33</v>
      </c>
      <c r="DD597">
        <v>18</v>
      </c>
    </row>
    <row r="598" spans="1:114" x14ac:dyDescent="0.2">
      <c r="A598" t="s">
        <v>173</v>
      </c>
      <c r="B598" t="s">
        <v>343</v>
      </c>
      <c r="C598" t="s">
        <v>344</v>
      </c>
      <c r="D598" t="s">
        <v>124</v>
      </c>
      <c r="H598">
        <v>43.18</v>
      </c>
      <c r="I598">
        <v>11</v>
      </c>
      <c r="J598">
        <v>45</v>
      </c>
      <c r="K598">
        <v>134.1</v>
      </c>
      <c r="L598">
        <v>11</v>
      </c>
      <c r="M598">
        <v>45</v>
      </c>
      <c r="N598">
        <v>134.1</v>
      </c>
      <c r="O598">
        <v>226.7</v>
      </c>
      <c r="Q598">
        <v>39.76</v>
      </c>
      <c r="R598">
        <v>23</v>
      </c>
      <c r="S598">
        <v>598</v>
      </c>
      <c r="T598">
        <v>1.7</v>
      </c>
      <c r="AP598">
        <v>47.09</v>
      </c>
      <c r="AQ598">
        <v>6</v>
      </c>
      <c r="AR598">
        <v>51</v>
      </c>
      <c r="AS598">
        <v>14</v>
      </c>
      <c r="BA598">
        <v>18.75</v>
      </c>
      <c r="BC598">
        <v>3</v>
      </c>
      <c r="BE598">
        <v>0</v>
      </c>
      <c r="BF598">
        <v>3.1</v>
      </c>
      <c r="BG598">
        <v>0</v>
      </c>
      <c r="BI598">
        <v>33.33</v>
      </c>
      <c r="BK598">
        <v>3.3</v>
      </c>
      <c r="BM598">
        <v>6</v>
      </c>
      <c r="BN598">
        <v>1</v>
      </c>
      <c r="BP598">
        <v>3</v>
      </c>
      <c r="BW598">
        <v>41.97</v>
      </c>
      <c r="BX598">
        <v>67</v>
      </c>
      <c r="BY598">
        <v>270</v>
      </c>
      <c r="BZ598">
        <v>53.4</v>
      </c>
      <c r="CF598">
        <v>42.75</v>
      </c>
      <c r="CO598">
        <v>9</v>
      </c>
      <c r="CP598">
        <v>23</v>
      </c>
      <c r="CQ598">
        <v>1494</v>
      </c>
      <c r="CR598">
        <v>13</v>
      </c>
      <c r="CS598">
        <v>43</v>
      </c>
      <c r="CT598">
        <v>2107</v>
      </c>
      <c r="CV598">
        <v>54.14</v>
      </c>
      <c r="CW598">
        <v>770</v>
      </c>
      <c r="CX598">
        <v>41.7</v>
      </c>
      <c r="DA598">
        <v>36.4</v>
      </c>
      <c r="DB598">
        <v>33.799999999999997</v>
      </c>
      <c r="DD598">
        <v>18</v>
      </c>
    </row>
    <row r="599" spans="1:114" x14ac:dyDescent="0.2">
      <c r="A599" t="s">
        <v>173</v>
      </c>
      <c r="B599" t="s">
        <v>343</v>
      </c>
      <c r="C599" t="s">
        <v>344</v>
      </c>
      <c r="D599" t="s">
        <v>125</v>
      </c>
      <c r="H599">
        <v>43.18</v>
      </c>
      <c r="I599">
        <v>11</v>
      </c>
      <c r="J599">
        <v>45</v>
      </c>
      <c r="K599">
        <v>134.9</v>
      </c>
      <c r="L599">
        <v>11</v>
      </c>
      <c r="M599">
        <v>45</v>
      </c>
      <c r="N599">
        <v>134.9</v>
      </c>
      <c r="O599">
        <v>225.2</v>
      </c>
      <c r="Q599">
        <v>39.92</v>
      </c>
      <c r="R599">
        <v>23</v>
      </c>
      <c r="S599">
        <v>598</v>
      </c>
      <c r="T599">
        <v>1.6</v>
      </c>
      <c r="AP599">
        <v>18.96</v>
      </c>
      <c r="AQ599">
        <v>7</v>
      </c>
      <c r="AR599">
        <v>389</v>
      </c>
      <c r="AS599">
        <v>14</v>
      </c>
      <c r="BA599">
        <v>18.75</v>
      </c>
      <c r="BC599">
        <v>3</v>
      </c>
      <c r="BE599">
        <v>0</v>
      </c>
      <c r="BF599">
        <v>3</v>
      </c>
      <c r="BG599">
        <v>0</v>
      </c>
      <c r="BI599">
        <v>33.33</v>
      </c>
      <c r="BK599">
        <v>3.3</v>
      </c>
      <c r="BM599">
        <v>6</v>
      </c>
      <c r="BN599">
        <v>1</v>
      </c>
      <c r="BP599">
        <v>3</v>
      </c>
      <c r="BW599">
        <v>41.97</v>
      </c>
      <c r="BX599">
        <v>67</v>
      </c>
      <c r="BY599">
        <v>270</v>
      </c>
      <c r="BZ599">
        <v>53.4</v>
      </c>
      <c r="CF599">
        <v>42.06</v>
      </c>
      <c r="CO599">
        <v>9</v>
      </c>
      <c r="CP599">
        <v>23</v>
      </c>
      <c r="CQ599">
        <v>1494</v>
      </c>
      <c r="CR599">
        <v>13</v>
      </c>
      <c r="CS599">
        <v>43</v>
      </c>
      <c r="CT599">
        <v>2107</v>
      </c>
      <c r="CV599">
        <v>54.14</v>
      </c>
      <c r="CW599">
        <v>770</v>
      </c>
      <c r="CX599">
        <v>41.7</v>
      </c>
      <c r="DA599">
        <v>16.010000000000002</v>
      </c>
      <c r="DB599">
        <v>14.9</v>
      </c>
      <c r="DD599">
        <v>18</v>
      </c>
    </row>
    <row r="600" spans="1:114" x14ac:dyDescent="0.2">
      <c r="A600" t="s">
        <v>173</v>
      </c>
      <c r="B600" t="s">
        <v>343</v>
      </c>
      <c r="C600" t="s">
        <v>344</v>
      </c>
      <c r="D600" t="s">
        <v>126</v>
      </c>
      <c r="H600">
        <v>40.26</v>
      </c>
      <c r="I600">
        <v>11</v>
      </c>
      <c r="J600">
        <v>58</v>
      </c>
      <c r="K600">
        <v>133.6</v>
      </c>
      <c r="L600">
        <v>11</v>
      </c>
      <c r="M600">
        <v>58</v>
      </c>
      <c r="N600">
        <v>133.6</v>
      </c>
      <c r="O600">
        <v>222.3</v>
      </c>
      <c r="AP600">
        <v>18.98</v>
      </c>
      <c r="AQ600">
        <v>7</v>
      </c>
      <c r="AR600">
        <v>389</v>
      </c>
      <c r="AS600">
        <v>14</v>
      </c>
      <c r="BA600">
        <v>18.75</v>
      </c>
      <c r="BC600">
        <v>3</v>
      </c>
      <c r="BE600">
        <v>0</v>
      </c>
      <c r="BF600">
        <v>0.2</v>
      </c>
      <c r="BG600">
        <v>0</v>
      </c>
      <c r="CV600">
        <v>54.14</v>
      </c>
      <c r="CW600">
        <v>770</v>
      </c>
      <c r="CX600">
        <v>41.7</v>
      </c>
      <c r="DA600">
        <v>21.38</v>
      </c>
      <c r="DB600">
        <v>19.899999999999999</v>
      </c>
      <c r="DD600">
        <v>18</v>
      </c>
    </row>
    <row r="601" spans="1:114" x14ac:dyDescent="0.2">
      <c r="A601" t="s">
        <v>173</v>
      </c>
      <c r="B601" t="s">
        <v>343</v>
      </c>
      <c r="C601" t="s">
        <v>344</v>
      </c>
      <c r="D601" t="s">
        <v>128</v>
      </c>
      <c r="H601">
        <v>39.119999999999997</v>
      </c>
      <c r="I601">
        <v>11</v>
      </c>
      <c r="J601">
        <v>62</v>
      </c>
      <c r="K601">
        <v>139.5</v>
      </c>
      <c r="L601">
        <v>11</v>
      </c>
      <c r="M601">
        <v>62</v>
      </c>
      <c r="N601">
        <v>139.5</v>
      </c>
      <c r="O601">
        <v>212.5</v>
      </c>
      <c r="CV601">
        <v>54.14</v>
      </c>
      <c r="CW601">
        <v>770</v>
      </c>
      <c r="CX601">
        <v>41.7</v>
      </c>
      <c r="DA601">
        <v>16.010000000000002</v>
      </c>
      <c r="DB601">
        <v>14.9</v>
      </c>
      <c r="DD601">
        <v>18</v>
      </c>
    </row>
    <row r="602" spans="1:114" x14ac:dyDescent="0.2">
      <c r="A602" t="s">
        <v>174</v>
      </c>
      <c r="B602" t="str">
        <f>VLOOKUP(A602,'[1]DB05-17 for Stata'!$B:$D,2,0)</f>
        <v>Europe &amp; Central Asia</v>
      </c>
      <c r="C602" t="str">
        <f>VLOOKUP(A602,'[1]DB05-17 for Stata'!$B:$D,3,0)</f>
        <v>High income</v>
      </c>
      <c r="D602" t="s">
        <v>113</v>
      </c>
      <c r="E602">
        <v>43</v>
      </c>
      <c r="F602">
        <v>72.989999999999995</v>
      </c>
      <c r="G602">
        <v>95</v>
      </c>
      <c r="H602">
        <v>85.56</v>
      </c>
      <c r="I602">
        <v>8</v>
      </c>
      <c r="J602">
        <v>7</v>
      </c>
      <c r="K602">
        <v>7.3</v>
      </c>
      <c r="L602">
        <v>8</v>
      </c>
      <c r="M602">
        <v>7</v>
      </c>
      <c r="N602">
        <v>7.3</v>
      </c>
      <c r="O602">
        <v>25.5</v>
      </c>
      <c r="P602">
        <v>128</v>
      </c>
      <c r="Q602">
        <v>63.41</v>
      </c>
      <c r="R602">
        <v>19</v>
      </c>
      <c r="S602">
        <v>127</v>
      </c>
      <c r="T602">
        <v>8.3000000000000007</v>
      </c>
      <c r="U602">
        <v>12</v>
      </c>
      <c r="V602">
        <v>2</v>
      </c>
      <c r="W602">
        <v>0</v>
      </c>
      <c r="X602">
        <v>2</v>
      </c>
      <c r="Y602">
        <v>3</v>
      </c>
      <c r="Z602">
        <v>1</v>
      </c>
      <c r="AA602">
        <v>4</v>
      </c>
      <c r="AB602">
        <v>68</v>
      </c>
      <c r="AC602">
        <v>76.25</v>
      </c>
      <c r="AD602">
        <v>5</v>
      </c>
      <c r="AE602">
        <v>65</v>
      </c>
      <c r="AF602">
        <v>303.2</v>
      </c>
      <c r="AG602">
        <v>5</v>
      </c>
      <c r="AH602">
        <v>1</v>
      </c>
      <c r="AI602">
        <v>1</v>
      </c>
      <c r="AJ602">
        <v>1</v>
      </c>
      <c r="AK602">
        <v>1</v>
      </c>
      <c r="AL602">
        <v>0</v>
      </c>
      <c r="AM602">
        <v>1</v>
      </c>
      <c r="AN602">
        <v>16.2</v>
      </c>
      <c r="AO602">
        <v>62</v>
      </c>
      <c r="AP602">
        <v>69.77</v>
      </c>
      <c r="AQ602">
        <v>5</v>
      </c>
      <c r="AR602">
        <v>62</v>
      </c>
      <c r="AS602">
        <v>5</v>
      </c>
      <c r="AT602">
        <v>22.5</v>
      </c>
      <c r="AU602">
        <v>5</v>
      </c>
      <c r="AV602">
        <v>3.5</v>
      </c>
      <c r="AW602">
        <v>8</v>
      </c>
      <c r="AX602">
        <v>6</v>
      </c>
      <c r="AY602">
        <v>0</v>
      </c>
      <c r="AZ602">
        <v>75</v>
      </c>
      <c r="BA602">
        <v>55</v>
      </c>
      <c r="BB602">
        <v>5</v>
      </c>
      <c r="BD602">
        <v>6</v>
      </c>
      <c r="BF602">
        <v>0</v>
      </c>
      <c r="BG602">
        <v>100</v>
      </c>
      <c r="BH602">
        <v>27</v>
      </c>
      <c r="BI602">
        <v>66.67</v>
      </c>
      <c r="BJ602">
        <v>6.7</v>
      </c>
      <c r="BL602">
        <v>5.7</v>
      </c>
      <c r="BM602">
        <v>5</v>
      </c>
      <c r="BN602">
        <v>6</v>
      </c>
      <c r="BO602">
        <v>6</v>
      </c>
      <c r="BQ602">
        <v>7.7</v>
      </c>
      <c r="BR602">
        <v>8</v>
      </c>
      <c r="BS602">
        <v>9</v>
      </c>
      <c r="BT602">
        <v>6</v>
      </c>
      <c r="BU602">
        <v>49</v>
      </c>
      <c r="BV602">
        <v>97.9</v>
      </c>
      <c r="BW602">
        <v>81.739999999999995</v>
      </c>
      <c r="BX602">
        <v>31</v>
      </c>
      <c r="BY602">
        <v>206</v>
      </c>
      <c r="BZ602">
        <v>20.9</v>
      </c>
      <c r="CA602">
        <v>0</v>
      </c>
      <c r="CB602">
        <v>19.399999999999999</v>
      </c>
      <c r="CC602">
        <v>1.2</v>
      </c>
      <c r="CD602" t="s">
        <v>114</v>
      </c>
      <c r="CE602">
        <v>1</v>
      </c>
      <c r="CF602">
        <v>100</v>
      </c>
      <c r="CG602">
        <v>0</v>
      </c>
      <c r="CH602">
        <v>0</v>
      </c>
      <c r="CI602">
        <v>1</v>
      </c>
      <c r="CJ602">
        <v>0</v>
      </c>
      <c r="CK602">
        <v>0</v>
      </c>
      <c r="CL602">
        <v>0</v>
      </c>
      <c r="CM602">
        <v>1</v>
      </c>
      <c r="CN602">
        <v>0</v>
      </c>
      <c r="CU602">
        <v>7</v>
      </c>
      <c r="CV602">
        <v>75.87</v>
      </c>
      <c r="CW602">
        <v>572</v>
      </c>
      <c r="CX602">
        <v>16.7</v>
      </c>
      <c r="CY602">
        <v>15</v>
      </c>
      <c r="CZ602">
        <v>54</v>
      </c>
      <c r="DA602">
        <v>55.62</v>
      </c>
      <c r="DB602">
        <v>33.700000000000003</v>
      </c>
      <c r="DC602">
        <v>3.1</v>
      </c>
      <c r="DD602">
        <v>14.5</v>
      </c>
      <c r="DE602">
        <v>0</v>
      </c>
      <c r="DF602">
        <v>12</v>
      </c>
      <c r="DG602">
        <v>3</v>
      </c>
      <c r="DH602">
        <v>4</v>
      </c>
      <c r="DI602">
        <v>3</v>
      </c>
      <c r="DJ602">
        <v>2</v>
      </c>
    </row>
    <row r="603" spans="1:114" x14ac:dyDescent="0.2">
      <c r="A603" t="s">
        <v>174</v>
      </c>
      <c r="B603" t="str">
        <f>VLOOKUP(A603,'[1]DB05-17 for Stata'!$B:$D,2,0)</f>
        <v>Europe &amp; Central Asia</v>
      </c>
      <c r="C603" t="str">
        <f>VLOOKUP(A603,'[1]DB05-17 for Stata'!$B:$D,3,0)</f>
        <v>High income</v>
      </c>
      <c r="D603" t="s">
        <v>115</v>
      </c>
      <c r="E603">
        <v>39</v>
      </c>
      <c r="F603">
        <v>72.78</v>
      </c>
      <c r="G603">
        <v>99</v>
      </c>
      <c r="H603">
        <v>84.73</v>
      </c>
      <c r="I603">
        <v>8</v>
      </c>
      <c r="J603">
        <v>12</v>
      </c>
      <c r="K603">
        <v>3.4</v>
      </c>
      <c r="L603">
        <v>8</v>
      </c>
      <c r="M603">
        <v>12</v>
      </c>
      <c r="N603">
        <v>3.4</v>
      </c>
      <c r="O603">
        <v>26.6</v>
      </c>
      <c r="P603">
        <v>126</v>
      </c>
      <c r="Q603">
        <v>62.73</v>
      </c>
      <c r="R603">
        <v>19</v>
      </c>
      <c r="S603">
        <v>127</v>
      </c>
      <c r="T603">
        <v>8.8000000000000007</v>
      </c>
      <c r="U603">
        <v>12</v>
      </c>
      <c r="V603">
        <v>2</v>
      </c>
      <c r="W603">
        <v>0</v>
      </c>
      <c r="X603">
        <v>2</v>
      </c>
      <c r="Y603">
        <v>3</v>
      </c>
      <c r="Z603">
        <v>1</v>
      </c>
      <c r="AA603">
        <v>4</v>
      </c>
      <c r="AB603">
        <v>66</v>
      </c>
      <c r="AC603">
        <v>75.66</v>
      </c>
      <c r="AD603">
        <v>5</v>
      </c>
      <c r="AE603">
        <v>70</v>
      </c>
      <c r="AF603">
        <v>317.10000000000002</v>
      </c>
      <c r="AG603">
        <v>5</v>
      </c>
      <c r="AH603">
        <v>1</v>
      </c>
      <c r="AI603">
        <v>1</v>
      </c>
      <c r="AJ603">
        <v>1</v>
      </c>
      <c r="AK603">
        <v>1</v>
      </c>
      <c r="AL603">
        <v>0</v>
      </c>
      <c r="AM603">
        <v>1</v>
      </c>
      <c r="AN603">
        <v>18.399999999999999</v>
      </c>
      <c r="AO603">
        <v>61</v>
      </c>
      <c r="AP603">
        <v>69.77</v>
      </c>
      <c r="AQ603">
        <v>5</v>
      </c>
      <c r="AR603">
        <v>62</v>
      </c>
      <c r="AS603">
        <v>5</v>
      </c>
      <c r="AT603">
        <v>22.5</v>
      </c>
      <c r="AU603">
        <v>5</v>
      </c>
      <c r="AV603">
        <v>3.5</v>
      </c>
      <c r="AW603">
        <v>8</v>
      </c>
      <c r="AX603">
        <v>6</v>
      </c>
      <c r="AY603" t="s">
        <v>114</v>
      </c>
      <c r="AZ603">
        <v>70</v>
      </c>
      <c r="BA603">
        <v>55</v>
      </c>
      <c r="BB603">
        <v>5</v>
      </c>
      <c r="BD603">
        <v>6</v>
      </c>
      <c r="BF603">
        <v>0</v>
      </c>
      <c r="BG603">
        <v>100</v>
      </c>
      <c r="BH603">
        <v>40</v>
      </c>
      <c r="BI603">
        <v>63.33</v>
      </c>
      <c r="BJ603">
        <v>6.3</v>
      </c>
      <c r="BL603">
        <v>5</v>
      </c>
      <c r="BM603">
        <v>3</v>
      </c>
      <c r="BN603">
        <v>6</v>
      </c>
      <c r="BO603">
        <v>6</v>
      </c>
      <c r="BQ603">
        <v>7.7</v>
      </c>
      <c r="BR603">
        <v>8</v>
      </c>
      <c r="BS603">
        <v>9</v>
      </c>
      <c r="BT603">
        <v>6</v>
      </c>
      <c r="BU603">
        <v>23</v>
      </c>
      <c r="BV603">
        <v>97.9</v>
      </c>
      <c r="BW603">
        <v>86.74</v>
      </c>
      <c r="BX603">
        <v>19</v>
      </c>
      <c r="BY603">
        <v>206</v>
      </c>
      <c r="BZ603">
        <v>20</v>
      </c>
      <c r="CA603">
        <v>0</v>
      </c>
      <c r="CB603">
        <v>18.8</v>
      </c>
      <c r="CC603">
        <v>1.2</v>
      </c>
      <c r="CE603">
        <v>1</v>
      </c>
      <c r="CF603">
        <v>100</v>
      </c>
      <c r="CG603">
        <v>0</v>
      </c>
      <c r="CH603">
        <v>0</v>
      </c>
      <c r="CI603">
        <v>1</v>
      </c>
      <c r="CJ603">
        <v>0</v>
      </c>
      <c r="CK603">
        <v>0</v>
      </c>
      <c r="CL603">
        <v>0</v>
      </c>
      <c r="CM603">
        <v>1</v>
      </c>
      <c r="CN603">
        <v>0</v>
      </c>
      <c r="CU603">
        <v>7</v>
      </c>
      <c r="CV603">
        <v>75.87</v>
      </c>
      <c r="CW603">
        <v>572</v>
      </c>
      <c r="CX603">
        <v>16.7</v>
      </c>
      <c r="CY603">
        <v>15</v>
      </c>
      <c r="CZ603">
        <v>57</v>
      </c>
      <c r="DA603">
        <v>53.92</v>
      </c>
      <c r="DB603">
        <v>30.5</v>
      </c>
      <c r="DC603">
        <v>3.1</v>
      </c>
      <c r="DD603">
        <v>14.5</v>
      </c>
      <c r="DE603">
        <v>0</v>
      </c>
      <c r="DF603">
        <v>12</v>
      </c>
      <c r="DG603">
        <v>3</v>
      </c>
      <c r="DH603">
        <v>4</v>
      </c>
      <c r="DI603">
        <v>3</v>
      </c>
      <c r="DJ603">
        <v>2</v>
      </c>
    </row>
    <row r="604" spans="1:114" x14ac:dyDescent="0.2">
      <c r="A604" t="s">
        <v>174</v>
      </c>
      <c r="B604" t="str">
        <f>VLOOKUP(A604,'[1]DB05-17 for Stata'!$B:$D,2,0)</f>
        <v>Europe &amp; Central Asia</v>
      </c>
      <c r="C604" t="str">
        <f>VLOOKUP(A604,'[1]DB05-17 for Stata'!$B:$D,3,0)</f>
        <v>High income</v>
      </c>
      <c r="D604" t="s">
        <v>116</v>
      </c>
      <c r="F604">
        <v>72.2</v>
      </c>
      <c r="H604">
        <v>83.96</v>
      </c>
      <c r="I604">
        <v>8</v>
      </c>
      <c r="J604">
        <v>15</v>
      </c>
      <c r="K604">
        <v>3.6</v>
      </c>
      <c r="L604">
        <v>8</v>
      </c>
      <c r="M604">
        <v>15</v>
      </c>
      <c r="N604">
        <v>3.6</v>
      </c>
      <c r="O604">
        <v>26.6</v>
      </c>
      <c r="Q604">
        <v>62.74</v>
      </c>
      <c r="R604">
        <v>19</v>
      </c>
      <c r="S604">
        <v>127</v>
      </c>
      <c r="T604">
        <v>8.8000000000000007</v>
      </c>
      <c r="U604">
        <v>12</v>
      </c>
      <c r="V604">
        <v>2</v>
      </c>
      <c r="W604">
        <v>0</v>
      </c>
      <c r="X604">
        <v>2</v>
      </c>
      <c r="Y604">
        <v>3</v>
      </c>
      <c r="Z604">
        <v>1</v>
      </c>
      <c r="AA604">
        <v>4</v>
      </c>
      <c r="AC604">
        <v>75.66</v>
      </c>
      <c r="AD604">
        <v>5</v>
      </c>
      <c r="AE604">
        <v>70</v>
      </c>
      <c r="AF604">
        <v>316.7</v>
      </c>
      <c r="AG604">
        <v>5</v>
      </c>
      <c r="AH604">
        <v>1</v>
      </c>
      <c r="AI604">
        <v>1</v>
      </c>
      <c r="AJ604">
        <v>1</v>
      </c>
      <c r="AK604">
        <v>1</v>
      </c>
      <c r="AL604">
        <v>0</v>
      </c>
      <c r="AM604">
        <v>1</v>
      </c>
      <c r="AN604">
        <v>18.399999999999999</v>
      </c>
      <c r="AP604">
        <v>68.58</v>
      </c>
      <c r="AQ604">
        <v>5</v>
      </c>
      <c r="AR604">
        <v>72</v>
      </c>
      <c r="AS604">
        <v>5</v>
      </c>
      <c r="AT604">
        <v>22.5</v>
      </c>
      <c r="AU604">
        <v>5</v>
      </c>
      <c r="AV604">
        <v>3.5</v>
      </c>
      <c r="AW604">
        <v>8</v>
      </c>
      <c r="AX604">
        <v>6</v>
      </c>
      <c r="BA604">
        <v>55</v>
      </c>
      <c r="BB604">
        <v>5</v>
      </c>
      <c r="BD604">
        <v>6</v>
      </c>
      <c r="BF604">
        <v>0</v>
      </c>
      <c r="BG604">
        <v>100</v>
      </c>
      <c r="BI604">
        <v>63.33</v>
      </c>
      <c r="BJ604">
        <v>6.3</v>
      </c>
      <c r="BL604">
        <v>5</v>
      </c>
      <c r="BM604">
        <v>3</v>
      </c>
      <c r="BN604">
        <v>6</v>
      </c>
      <c r="BO604">
        <v>6</v>
      </c>
      <c r="BP604">
        <v>5</v>
      </c>
      <c r="BQ604">
        <v>7.7</v>
      </c>
      <c r="BR604">
        <v>8</v>
      </c>
      <c r="BS604">
        <v>9</v>
      </c>
      <c r="BT604">
        <v>6</v>
      </c>
      <c r="BW604">
        <v>82.92</v>
      </c>
      <c r="BX604">
        <v>19</v>
      </c>
      <c r="BY604">
        <v>208</v>
      </c>
      <c r="BZ604">
        <v>18.399999999999999</v>
      </c>
      <c r="CA604">
        <v>0</v>
      </c>
      <c r="CB604">
        <v>17.100000000000001</v>
      </c>
      <c r="CC604">
        <v>1.3</v>
      </c>
      <c r="CF604">
        <v>100</v>
      </c>
      <c r="CG604">
        <v>0</v>
      </c>
      <c r="CH604">
        <v>0</v>
      </c>
      <c r="CI604">
        <v>1</v>
      </c>
      <c r="CJ604">
        <v>0</v>
      </c>
      <c r="CK604">
        <v>0</v>
      </c>
      <c r="CL604">
        <v>0</v>
      </c>
      <c r="CM604">
        <v>1</v>
      </c>
      <c r="CN604">
        <v>0</v>
      </c>
      <c r="CO604">
        <v>6</v>
      </c>
      <c r="CP604">
        <v>16</v>
      </c>
      <c r="CQ604">
        <v>1335</v>
      </c>
      <c r="CR604">
        <v>7</v>
      </c>
      <c r="CS604">
        <v>14</v>
      </c>
      <c r="CT604">
        <v>1185</v>
      </c>
      <c r="CV604">
        <v>75.87</v>
      </c>
      <c r="CW604">
        <v>572</v>
      </c>
      <c r="CX604">
        <v>16.7</v>
      </c>
      <c r="CY604">
        <v>15</v>
      </c>
      <c r="DA604">
        <v>53.92</v>
      </c>
      <c r="DB604">
        <v>30.5</v>
      </c>
      <c r="DC604">
        <v>3.1</v>
      </c>
      <c r="DD604">
        <v>14.5</v>
      </c>
      <c r="DE604">
        <v>0</v>
      </c>
      <c r="DF604">
        <v>12</v>
      </c>
      <c r="DG604">
        <v>3</v>
      </c>
      <c r="DH604">
        <v>4</v>
      </c>
      <c r="DI604">
        <v>3</v>
      </c>
      <c r="DJ604">
        <v>2</v>
      </c>
    </row>
    <row r="605" spans="1:114" x14ac:dyDescent="0.2">
      <c r="A605" t="s">
        <v>174</v>
      </c>
      <c r="B605" t="str">
        <f>VLOOKUP(A605,'[1]DB05-17 for Stata'!$B:$D,2,0)</f>
        <v>Europe &amp; Central Asia</v>
      </c>
      <c r="C605" t="str">
        <f>VLOOKUP(A605,'[1]DB05-17 for Stata'!$B:$D,3,0)</f>
        <v>High income</v>
      </c>
      <c r="D605" t="s">
        <v>117</v>
      </c>
      <c r="F605">
        <v>63.79</v>
      </c>
      <c r="H605">
        <v>83.24</v>
      </c>
      <c r="I605">
        <v>8</v>
      </c>
      <c r="J605">
        <v>15</v>
      </c>
      <c r="K605">
        <v>9.1</v>
      </c>
      <c r="L605">
        <v>8</v>
      </c>
      <c r="M605">
        <v>15</v>
      </c>
      <c r="N605">
        <v>9.1</v>
      </c>
      <c r="O605">
        <v>26.9</v>
      </c>
      <c r="Q605">
        <v>33.35</v>
      </c>
      <c r="R605">
        <v>19</v>
      </c>
      <c r="S605">
        <v>331</v>
      </c>
      <c r="T605">
        <v>11.2</v>
      </c>
      <c r="AC605">
        <v>80.040000000000006</v>
      </c>
      <c r="AD605">
        <v>5</v>
      </c>
      <c r="AE605">
        <v>70</v>
      </c>
      <c r="AF605">
        <v>319.8</v>
      </c>
      <c r="AP605">
        <v>66.44</v>
      </c>
      <c r="AQ605">
        <v>5</v>
      </c>
      <c r="AR605">
        <v>72</v>
      </c>
      <c r="AS605">
        <v>5</v>
      </c>
      <c r="BA605">
        <v>75</v>
      </c>
      <c r="BB605">
        <v>5</v>
      </c>
      <c r="BC605">
        <v>7</v>
      </c>
      <c r="BD605">
        <v>6</v>
      </c>
      <c r="BE605">
        <v>5</v>
      </c>
      <c r="BF605">
        <v>0</v>
      </c>
      <c r="BG605">
        <v>100</v>
      </c>
      <c r="BI605">
        <v>46.67</v>
      </c>
      <c r="BJ605">
        <v>6.3</v>
      </c>
      <c r="BK605">
        <v>4.7</v>
      </c>
      <c r="BL605">
        <v>5</v>
      </c>
      <c r="BM605">
        <v>3</v>
      </c>
      <c r="BN605">
        <v>6</v>
      </c>
      <c r="BO605">
        <v>6</v>
      </c>
      <c r="BP605">
        <v>5</v>
      </c>
      <c r="BQ605">
        <v>7.7</v>
      </c>
      <c r="BR605">
        <v>8</v>
      </c>
      <c r="BS605">
        <v>9</v>
      </c>
      <c r="BT605">
        <v>6</v>
      </c>
      <c r="BW605">
        <v>83.54</v>
      </c>
      <c r="BX605">
        <v>19</v>
      </c>
      <c r="BY605">
        <v>196</v>
      </c>
      <c r="BZ605">
        <v>19.3</v>
      </c>
      <c r="CA605">
        <v>11.3</v>
      </c>
      <c r="CB605">
        <v>19.399999999999999</v>
      </c>
      <c r="CF605">
        <v>73.239999999999995</v>
      </c>
      <c r="CO605">
        <v>6</v>
      </c>
      <c r="CP605">
        <v>18</v>
      </c>
      <c r="CQ605">
        <v>1335</v>
      </c>
      <c r="CR605">
        <v>7</v>
      </c>
      <c r="CS605">
        <v>15</v>
      </c>
      <c r="CT605">
        <v>1185</v>
      </c>
      <c r="CV605">
        <v>63.72</v>
      </c>
      <c r="CW605">
        <v>572</v>
      </c>
      <c r="CX605">
        <v>16.7</v>
      </c>
      <c r="DA605">
        <v>53.82</v>
      </c>
      <c r="DB605">
        <v>30.3</v>
      </c>
      <c r="DD605">
        <v>14.5</v>
      </c>
      <c r="DE605">
        <v>0</v>
      </c>
      <c r="DF605">
        <v>12</v>
      </c>
      <c r="DG605">
        <v>3</v>
      </c>
      <c r="DH605">
        <v>4</v>
      </c>
      <c r="DI605">
        <v>3</v>
      </c>
      <c r="DJ605">
        <v>2</v>
      </c>
    </row>
    <row r="606" spans="1:114" x14ac:dyDescent="0.2">
      <c r="A606" t="s">
        <v>174</v>
      </c>
      <c r="B606" t="str">
        <f>VLOOKUP(A606,'[1]DB05-17 for Stata'!$B:$D,2,0)</f>
        <v>Europe &amp; Central Asia</v>
      </c>
      <c r="C606" t="str">
        <f>VLOOKUP(A606,'[1]DB05-17 for Stata'!$B:$D,3,0)</f>
        <v>High income</v>
      </c>
      <c r="D606" t="s">
        <v>118</v>
      </c>
      <c r="F606">
        <v>62.65</v>
      </c>
      <c r="H606">
        <v>83.5</v>
      </c>
      <c r="I606">
        <v>8</v>
      </c>
      <c r="J606">
        <v>15</v>
      </c>
      <c r="K606">
        <v>7.1</v>
      </c>
      <c r="L606">
        <v>8</v>
      </c>
      <c r="M606">
        <v>15</v>
      </c>
      <c r="N606">
        <v>7.1</v>
      </c>
      <c r="O606">
        <v>26.8</v>
      </c>
      <c r="Q606">
        <v>29.06</v>
      </c>
      <c r="R606">
        <v>19</v>
      </c>
      <c r="S606">
        <v>331</v>
      </c>
      <c r="T606">
        <v>13.8</v>
      </c>
      <c r="AC606">
        <v>80.040000000000006</v>
      </c>
      <c r="AD606">
        <v>5</v>
      </c>
      <c r="AE606">
        <v>70</v>
      </c>
      <c r="AF606">
        <v>318.7</v>
      </c>
      <c r="AP606">
        <v>66.430000000000007</v>
      </c>
      <c r="AQ606">
        <v>5</v>
      </c>
      <c r="AR606">
        <v>72</v>
      </c>
      <c r="AS606">
        <v>5</v>
      </c>
      <c r="BA606">
        <v>75</v>
      </c>
      <c r="BC606">
        <v>7</v>
      </c>
      <c r="BE606">
        <v>5</v>
      </c>
      <c r="BF606">
        <v>0</v>
      </c>
      <c r="BG606">
        <v>100</v>
      </c>
      <c r="BI606">
        <v>46.67</v>
      </c>
      <c r="BK606">
        <v>4.7</v>
      </c>
      <c r="BM606">
        <v>3</v>
      </c>
      <c r="BN606">
        <v>6</v>
      </c>
      <c r="BP606">
        <v>5</v>
      </c>
      <c r="BW606">
        <v>77.430000000000007</v>
      </c>
      <c r="BX606">
        <v>30</v>
      </c>
      <c r="BY606">
        <v>196</v>
      </c>
      <c r="BZ606">
        <v>21.2</v>
      </c>
      <c r="CF606">
        <v>72.25</v>
      </c>
      <c r="CO606">
        <v>6</v>
      </c>
      <c r="CP606">
        <v>20</v>
      </c>
      <c r="CQ606">
        <v>1300</v>
      </c>
      <c r="CR606">
        <v>7</v>
      </c>
      <c r="CS606">
        <v>16</v>
      </c>
      <c r="CT606">
        <v>1180</v>
      </c>
      <c r="CV606">
        <v>63.72</v>
      </c>
      <c r="CW606">
        <v>572</v>
      </c>
      <c r="CX606">
        <v>16.7</v>
      </c>
      <c r="DA606">
        <v>32.450000000000003</v>
      </c>
      <c r="DB606">
        <v>30.1</v>
      </c>
      <c r="DD606">
        <v>14.5</v>
      </c>
      <c r="DE606">
        <v>0</v>
      </c>
    </row>
    <row r="607" spans="1:114" x14ac:dyDescent="0.2">
      <c r="A607" t="s">
        <v>174</v>
      </c>
      <c r="B607" t="str">
        <f>VLOOKUP(A607,'[1]DB05-17 for Stata'!$B:$D,2,0)</f>
        <v>Europe &amp; Central Asia</v>
      </c>
      <c r="C607" t="str">
        <f>VLOOKUP(A607,'[1]DB05-17 for Stata'!$B:$D,3,0)</f>
        <v>High income</v>
      </c>
      <c r="D607" t="s">
        <v>119</v>
      </c>
      <c r="F607">
        <v>62.98</v>
      </c>
      <c r="H607">
        <v>83.29</v>
      </c>
      <c r="I607">
        <v>8</v>
      </c>
      <c r="J607">
        <v>15</v>
      </c>
      <c r="K607">
        <v>8.4</v>
      </c>
      <c r="L607">
        <v>8</v>
      </c>
      <c r="M607">
        <v>15</v>
      </c>
      <c r="N607">
        <v>8.4</v>
      </c>
      <c r="O607">
        <v>27.6</v>
      </c>
      <c r="Q607">
        <v>31.82</v>
      </c>
      <c r="R607">
        <v>19</v>
      </c>
      <c r="S607">
        <v>331</v>
      </c>
      <c r="T607">
        <v>12.1</v>
      </c>
      <c r="AC607">
        <v>80</v>
      </c>
      <c r="AD607">
        <v>5</v>
      </c>
      <c r="AE607">
        <v>70</v>
      </c>
      <c r="AF607">
        <v>328.6</v>
      </c>
      <c r="AP607">
        <v>66.430000000000007</v>
      </c>
      <c r="AQ607">
        <v>5</v>
      </c>
      <c r="AR607">
        <v>72</v>
      </c>
      <c r="AS607">
        <v>5</v>
      </c>
      <c r="BA607">
        <v>75</v>
      </c>
      <c r="BC607">
        <v>7</v>
      </c>
      <c r="BE607">
        <v>5</v>
      </c>
      <c r="BF607">
        <v>0</v>
      </c>
      <c r="BG607">
        <v>100</v>
      </c>
      <c r="BI607">
        <v>46.67</v>
      </c>
      <c r="BK607">
        <v>4.7</v>
      </c>
      <c r="BM607">
        <v>3</v>
      </c>
      <c r="BN607">
        <v>6</v>
      </c>
      <c r="BP607">
        <v>5</v>
      </c>
      <c r="BW607">
        <v>77.430000000000007</v>
      </c>
      <c r="BX607">
        <v>30</v>
      </c>
      <c r="BY607">
        <v>196</v>
      </c>
      <c r="BZ607">
        <v>21.3</v>
      </c>
      <c r="CF607">
        <v>72.010000000000005</v>
      </c>
      <c r="CO607">
        <v>6</v>
      </c>
      <c r="CP607">
        <v>20</v>
      </c>
      <c r="CQ607">
        <v>1300</v>
      </c>
      <c r="CR607">
        <v>7</v>
      </c>
      <c r="CS607">
        <v>16</v>
      </c>
      <c r="CT607">
        <v>1180</v>
      </c>
      <c r="CV607">
        <v>65.11</v>
      </c>
      <c r="CW607">
        <v>561</v>
      </c>
      <c r="CX607">
        <v>13.8</v>
      </c>
      <c r="DA607">
        <v>32.03</v>
      </c>
      <c r="DB607">
        <v>29.8</v>
      </c>
      <c r="DD607">
        <v>14.5</v>
      </c>
      <c r="DE607">
        <v>0</v>
      </c>
    </row>
    <row r="608" spans="1:114" x14ac:dyDescent="0.2">
      <c r="A608" t="s">
        <v>174</v>
      </c>
      <c r="B608" t="str">
        <f>VLOOKUP(A608,'[1]DB05-17 for Stata'!$B:$D,2,0)</f>
        <v>Europe &amp; Central Asia</v>
      </c>
      <c r="C608" t="str">
        <f>VLOOKUP(A608,'[1]DB05-17 for Stata'!$B:$D,3,0)</f>
        <v>High income</v>
      </c>
      <c r="D608" t="s">
        <v>120</v>
      </c>
      <c r="F608">
        <v>61.76</v>
      </c>
      <c r="H608">
        <v>83.17</v>
      </c>
      <c r="I608">
        <v>8</v>
      </c>
      <c r="J608">
        <v>15.5</v>
      </c>
      <c r="K608">
        <v>8.4</v>
      </c>
      <c r="L608">
        <v>8</v>
      </c>
      <c r="M608">
        <v>15.5</v>
      </c>
      <c r="N608">
        <v>8.4</v>
      </c>
      <c r="O608">
        <v>27.5</v>
      </c>
      <c r="Q608">
        <v>31.88</v>
      </c>
      <c r="R608">
        <v>19</v>
      </c>
      <c r="S608">
        <v>331</v>
      </c>
      <c r="T608">
        <v>12.1</v>
      </c>
      <c r="AC608">
        <v>80</v>
      </c>
      <c r="AD608">
        <v>5</v>
      </c>
      <c r="AE608">
        <v>70</v>
      </c>
      <c r="AF608">
        <v>327.5</v>
      </c>
      <c r="AP608">
        <v>61.49</v>
      </c>
      <c r="AQ608">
        <v>5</v>
      </c>
      <c r="AR608">
        <v>103</v>
      </c>
      <c r="AS608">
        <v>5</v>
      </c>
      <c r="BA608">
        <v>68.75</v>
      </c>
      <c r="BC608">
        <v>7</v>
      </c>
      <c r="BE608">
        <v>4</v>
      </c>
      <c r="BF608">
        <v>0</v>
      </c>
      <c r="BG608">
        <v>81.2</v>
      </c>
      <c r="BI608">
        <v>46.67</v>
      </c>
      <c r="BK608">
        <v>4.7</v>
      </c>
      <c r="BM608">
        <v>3</v>
      </c>
      <c r="BN608">
        <v>6</v>
      </c>
      <c r="BP608">
        <v>5</v>
      </c>
      <c r="BW608">
        <v>77.430000000000007</v>
      </c>
      <c r="BX608">
        <v>30</v>
      </c>
      <c r="BY608">
        <v>196</v>
      </c>
      <c r="BZ608">
        <v>21.5</v>
      </c>
      <c r="CF608">
        <v>72.209999999999994</v>
      </c>
      <c r="CO608">
        <v>6</v>
      </c>
      <c r="CP608">
        <v>20</v>
      </c>
      <c r="CQ608">
        <v>1281</v>
      </c>
      <c r="CR608">
        <v>7</v>
      </c>
      <c r="CS608">
        <v>16</v>
      </c>
      <c r="CT608">
        <v>1141</v>
      </c>
      <c r="CV608">
        <v>65.11</v>
      </c>
      <c r="CW608">
        <v>561</v>
      </c>
      <c r="CX608">
        <v>13.8</v>
      </c>
      <c r="DA608">
        <v>30.87</v>
      </c>
      <c r="DB608">
        <v>28.7</v>
      </c>
      <c r="DD608">
        <v>14.5</v>
      </c>
    </row>
    <row r="609" spans="1:114" x14ac:dyDescent="0.2">
      <c r="A609" t="s">
        <v>174</v>
      </c>
      <c r="B609" t="str">
        <f>VLOOKUP(A609,'[1]DB05-17 for Stata'!$B:$D,2,0)</f>
        <v>Europe &amp; Central Asia</v>
      </c>
      <c r="C609" t="str">
        <f>VLOOKUP(A609,'[1]DB05-17 for Stata'!$B:$D,3,0)</f>
        <v>High income</v>
      </c>
      <c r="D609" t="s">
        <v>121</v>
      </c>
      <c r="F609">
        <v>61.33</v>
      </c>
      <c r="H609">
        <v>81.48</v>
      </c>
      <c r="I609">
        <v>8</v>
      </c>
      <c r="J609">
        <v>22.5</v>
      </c>
      <c r="K609">
        <v>8.1</v>
      </c>
      <c r="L609">
        <v>8</v>
      </c>
      <c r="M609">
        <v>22.5</v>
      </c>
      <c r="N609">
        <v>8.1</v>
      </c>
      <c r="O609">
        <v>26.9</v>
      </c>
      <c r="Q609">
        <v>26.96</v>
      </c>
      <c r="R609">
        <v>20</v>
      </c>
      <c r="S609">
        <v>431</v>
      </c>
      <c r="T609">
        <v>11.8</v>
      </c>
      <c r="AC609">
        <v>80.040000000000006</v>
      </c>
      <c r="AD609">
        <v>5</v>
      </c>
      <c r="AE609">
        <v>70</v>
      </c>
      <c r="AF609">
        <v>319.8</v>
      </c>
      <c r="AP609">
        <v>61.49</v>
      </c>
      <c r="AQ609">
        <v>5</v>
      </c>
      <c r="AR609">
        <v>103</v>
      </c>
      <c r="AS609">
        <v>5</v>
      </c>
      <c r="BA609">
        <v>68.75</v>
      </c>
      <c r="BC609">
        <v>7</v>
      </c>
      <c r="BE609">
        <v>4</v>
      </c>
      <c r="BF609">
        <v>0</v>
      </c>
      <c r="BG609">
        <v>77</v>
      </c>
      <c r="BI609">
        <v>46.67</v>
      </c>
      <c r="BK609">
        <v>4.7</v>
      </c>
      <c r="BM609">
        <v>3</v>
      </c>
      <c r="BN609">
        <v>6</v>
      </c>
      <c r="BP609">
        <v>5</v>
      </c>
      <c r="BW609">
        <v>77.98</v>
      </c>
      <c r="BX609">
        <v>29</v>
      </c>
      <c r="BY609">
        <v>196</v>
      </c>
      <c r="BZ609">
        <v>20.8</v>
      </c>
      <c r="CF609">
        <v>71.97</v>
      </c>
      <c r="CO609">
        <v>6</v>
      </c>
      <c r="CP609">
        <v>20</v>
      </c>
      <c r="CQ609">
        <v>1281</v>
      </c>
      <c r="CR609">
        <v>7</v>
      </c>
      <c r="CS609">
        <v>16</v>
      </c>
      <c r="CT609">
        <v>1141</v>
      </c>
      <c r="CV609">
        <v>65.11</v>
      </c>
      <c r="CW609">
        <v>561</v>
      </c>
      <c r="CX609">
        <v>13.8</v>
      </c>
      <c r="DA609">
        <v>32.81</v>
      </c>
      <c r="DB609">
        <v>30.5</v>
      </c>
      <c r="DD609">
        <v>14.5</v>
      </c>
    </row>
    <row r="610" spans="1:114" x14ac:dyDescent="0.2">
      <c r="A610" t="s">
        <v>174</v>
      </c>
      <c r="B610" t="str">
        <f>VLOOKUP(A610,'[1]DB05-17 for Stata'!$B:$D,2,0)</f>
        <v>Europe &amp; Central Asia</v>
      </c>
      <c r="C610" t="str">
        <f>VLOOKUP(A610,'[1]DB05-17 for Stata'!$B:$D,3,0)</f>
        <v>High income</v>
      </c>
      <c r="D610" t="s">
        <v>122</v>
      </c>
      <c r="H610">
        <v>80.84</v>
      </c>
      <c r="I610">
        <v>8</v>
      </c>
      <c r="J610">
        <v>22.5</v>
      </c>
      <c r="K610">
        <v>10.1</v>
      </c>
      <c r="L610">
        <v>8</v>
      </c>
      <c r="M610">
        <v>22.5</v>
      </c>
      <c r="N610">
        <v>10.1</v>
      </c>
      <c r="O610">
        <v>33.299999999999997</v>
      </c>
      <c r="Q610">
        <v>22.36</v>
      </c>
      <c r="R610">
        <v>20</v>
      </c>
      <c r="S610">
        <v>396</v>
      </c>
      <c r="T610">
        <v>14.6</v>
      </c>
      <c r="AP610">
        <v>50.32</v>
      </c>
      <c r="AQ610">
        <v>5</v>
      </c>
      <c r="AR610">
        <v>173</v>
      </c>
      <c r="AS610">
        <v>5</v>
      </c>
      <c r="BA610">
        <v>62.5</v>
      </c>
      <c r="BC610">
        <v>7</v>
      </c>
      <c r="BE610">
        <v>3</v>
      </c>
      <c r="BF610">
        <v>0</v>
      </c>
      <c r="BG610">
        <v>71.8</v>
      </c>
      <c r="BI610">
        <v>40</v>
      </c>
      <c r="BK610">
        <v>4</v>
      </c>
      <c r="BM610">
        <v>1</v>
      </c>
      <c r="BN610">
        <v>6</v>
      </c>
      <c r="BP610">
        <v>5</v>
      </c>
      <c r="BW610">
        <v>77.98</v>
      </c>
      <c r="BX610">
        <v>29</v>
      </c>
      <c r="BY610">
        <v>196</v>
      </c>
      <c r="BZ610">
        <v>20.8</v>
      </c>
      <c r="CF610">
        <v>71.47</v>
      </c>
      <c r="CO610">
        <v>6</v>
      </c>
      <c r="CP610">
        <v>20</v>
      </c>
      <c r="CQ610">
        <v>1281</v>
      </c>
      <c r="CR610">
        <v>7</v>
      </c>
      <c r="CS610">
        <v>16</v>
      </c>
      <c r="CT610">
        <v>1141</v>
      </c>
      <c r="CV610">
        <v>65.11</v>
      </c>
      <c r="CW610">
        <v>561</v>
      </c>
      <c r="CX610">
        <v>13.8</v>
      </c>
      <c r="DA610">
        <v>32.81</v>
      </c>
      <c r="DB610">
        <v>30.5</v>
      </c>
      <c r="DD610">
        <v>14.5</v>
      </c>
    </row>
    <row r="611" spans="1:114" x14ac:dyDescent="0.2">
      <c r="A611" t="s">
        <v>174</v>
      </c>
      <c r="B611" t="str">
        <f>VLOOKUP(A611,'[1]DB05-17 for Stata'!$B:$D,2,0)</f>
        <v>Europe &amp; Central Asia</v>
      </c>
      <c r="C611" t="str">
        <f>VLOOKUP(A611,'[1]DB05-17 for Stata'!$B:$D,3,0)</f>
        <v>High income</v>
      </c>
      <c r="D611" t="s">
        <v>123</v>
      </c>
      <c r="H611">
        <v>80.62</v>
      </c>
      <c r="I611">
        <v>8</v>
      </c>
      <c r="J611">
        <v>22.5</v>
      </c>
      <c r="K611">
        <v>10.1</v>
      </c>
      <c r="L611">
        <v>8</v>
      </c>
      <c r="M611">
        <v>22.5</v>
      </c>
      <c r="N611">
        <v>10.1</v>
      </c>
      <c r="O611">
        <v>36.700000000000003</v>
      </c>
      <c r="Q611">
        <v>17.55</v>
      </c>
      <c r="R611">
        <v>20</v>
      </c>
      <c r="S611">
        <v>396</v>
      </c>
      <c r="T611">
        <v>17.5</v>
      </c>
      <c r="AP611">
        <v>50.32</v>
      </c>
      <c r="AQ611">
        <v>5</v>
      </c>
      <c r="AR611">
        <v>173</v>
      </c>
      <c r="AS611">
        <v>5</v>
      </c>
      <c r="BA611">
        <v>62.5</v>
      </c>
      <c r="BC611">
        <v>7</v>
      </c>
      <c r="BE611">
        <v>3</v>
      </c>
      <c r="BF611">
        <v>0</v>
      </c>
      <c r="BG611">
        <v>72.400000000000006</v>
      </c>
      <c r="BI611">
        <v>40</v>
      </c>
      <c r="BK611">
        <v>4</v>
      </c>
      <c r="BM611">
        <v>1</v>
      </c>
      <c r="BN611">
        <v>6</v>
      </c>
      <c r="BP611">
        <v>5</v>
      </c>
      <c r="BW611">
        <v>71.87</v>
      </c>
      <c r="BX611">
        <v>40</v>
      </c>
      <c r="BY611">
        <v>196</v>
      </c>
      <c r="BZ611">
        <v>20.8</v>
      </c>
      <c r="CF611">
        <v>70.540000000000006</v>
      </c>
      <c r="CO611">
        <v>6</v>
      </c>
      <c r="CP611">
        <v>22</v>
      </c>
      <c r="CQ611">
        <v>1200</v>
      </c>
      <c r="CR611">
        <v>7</v>
      </c>
      <c r="CS611">
        <v>16</v>
      </c>
      <c r="CT611">
        <v>1200</v>
      </c>
      <c r="CV611">
        <v>65.11</v>
      </c>
      <c r="CW611">
        <v>561</v>
      </c>
      <c r="CX611">
        <v>13.8</v>
      </c>
      <c r="DA611">
        <v>32.56</v>
      </c>
      <c r="DB611">
        <v>30.2</v>
      </c>
      <c r="DD611">
        <v>14.5</v>
      </c>
    </row>
    <row r="612" spans="1:114" x14ac:dyDescent="0.2">
      <c r="A612" t="s">
        <v>174</v>
      </c>
      <c r="B612" t="str">
        <f>VLOOKUP(A612,'[1]DB05-17 for Stata'!$B:$D,2,0)</f>
        <v>Europe &amp; Central Asia</v>
      </c>
      <c r="C612" t="str">
        <f>VLOOKUP(A612,'[1]DB05-17 for Stata'!$B:$D,3,0)</f>
        <v>High income</v>
      </c>
      <c r="D612" t="s">
        <v>124</v>
      </c>
      <c r="H612">
        <v>79.349999999999994</v>
      </c>
      <c r="I612">
        <v>9</v>
      </c>
      <c r="J612">
        <v>25</v>
      </c>
      <c r="K612">
        <v>11.5</v>
      </c>
      <c r="L612">
        <v>9</v>
      </c>
      <c r="M612">
        <v>25</v>
      </c>
      <c r="N612">
        <v>11.5</v>
      </c>
      <c r="O612">
        <v>20.6</v>
      </c>
      <c r="Q612">
        <v>20.82</v>
      </c>
      <c r="R612">
        <v>19</v>
      </c>
      <c r="S612">
        <v>344</v>
      </c>
      <c r="T612">
        <v>18</v>
      </c>
      <c r="AP612">
        <v>44.41</v>
      </c>
      <c r="AQ612">
        <v>5</v>
      </c>
      <c r="AR612">
        <v>398</v>
      </c>
      <c r="AS612">
        <v>5</v>
      </c>
      <c r="BA612">
        <v>37.5</v>
      </c>
      <c r="BC612">
        <v>6</v>
      </c>
      <c r="BE612">
        <v>0</v>
      </c>
      <c r="BF612">
        <v>0</v>
      </c>
      <c r="BG612">
        <v>0</v>
      </c>
      <c r="BI612">
        <v>40</v>
      </c>
      <c r="BK612">
        <v>4</v>
      </c>
      <c r="BM612">
        <v>1</v>
      </c>
      <c r="BN612">
        <v>6</v>
      </c>
      <c r="BP612">
        <v>5</v>
      </c>
      <c r="BW612">
        <v>71.87</v>
      </c>
      <c r="BX612">
        <v>40</v>
      </c>
      <c r="BY612">
        <v>196</v>
      </c>
      <c r="BZ612">
        <v>20.8</v>
      </c>
      <c r="CF612">
        <v>68.239999999999995</v>
      </c>
      <c r="CO612">
        <v>6</v>
      </c>
      <c r="CP612">
        <v>26</v>
      </c>
      <c r="CQ612">
        <v>1200</v>
      </c>
      <c r="CR612">
        <v>7</v>
      </c>
      <c r="CS612">
        <v>18</v>
      </c>
      <c r="CT612">
        <v>1200</v>
      </c>
      <c r="CV612">
        <v>65.11</v>
      </c>
      <c r="CW612">
        <v>561</v>
      </c>
      <c r="CX612">
        <v>13.8</v>
      </c>
      <c r="DA612">
        <v>31.14</v>
      </c>
      <c r="DB612">
        <v>28.9</v>
      </c>
      <c r="DD612">
        <v>14.5</v>
      </c>
    </row>
    <row r="613" spans="1:114" x14ac:dyDescent="0.2">
      <c r="A613" t="s">
        <v>174</v>
      </c>
      <c r="B613" t="str">
        <f>VLOOKUP(A613,'[1]DB05-17 for Stata'!$B:$D,2,0)</f>
        <v>Europe &amp; Central Asia</v>
      </c>
      <c r="C613" t="str">
        <f>VLOOKUP(A613,'[1]DB05-17 for Stata'!$B:$D,3,0)</f>
        <v>High income</v>
      </c>
      <c r="D613" t="s">
        <v>125</v>
      </c>
      <c r="H613">
        <v>75.12</v>
      </c>
      <c r="I613">
        <v>11</v>
      </c>
      <c r="J613">
        <v>29</v>
      </c>
      <c r="K613">
        <v>12.7</v>
      </c>
      <c r="L613">
        <v>11</v>
      </c>
      <c r="M613">
        <v>29</v>
      </c>
      <c r="N613">
        <v>12.7</v>
      </c>
      <c r="O613">
        <v>22.7</v>
      </c>
      <c r="Q613">
        <v>17.809999999999999</v>
      </c>
      <c r="R613">
        <v>19</v>
      </c>
      <c r="S613">
        <v>344</v>
      </c>
      <c r="T613">
        <v>19.8</v>
      </c>
      <c r="AP613">
        <v>44.41</v>
      </c>
      <c r="AQ613">
        <v>5</v>
      </c>
      <c r="AR613">
        <v>956</v>
      </c>
      <c r="AS613">
        <v>5</v>
      </c>
      <c r="BA613">
        <v>31.25</v>
      </c>
      <c r="BC613">
        <v>5</v>
      </c>
      <c r="BE613">
        <v>0</v>
      </c>
      <c r="BF613">
        <v>0</v>
      </c>
      <c r="BG613">
        <v>0</v>
      </c>
      <c r="BI613">
        <v>40</v>
      </c>
      <c r="BK613">
        <v>4</v>
      </c>
      <c r="BM613">
        <v>1</v>
      </c>
      <c r="BN613">
        <v>6</v>
      </c>
      <c r="BP613">
        <v>5</v>
      </c>
      <c r="BW613">
        <v>70.02</v>
      </c>
      <c r="BX613">
        <v>40</v>
      </c>
      <c r="BY613">
        <v>232</v>
      </c>
      <c r="BZ613">
        <v>20.8</v>
      </c>
      <c r="CF613">
        <v>67.91</v>
      </c>
      <c r="CO613">
        <v>6</v>
      </c>
      <c r="CP613">
        <v>26</v>
      </c>
      <c r="CQ613">
        <v>1200</v>
      </c>
      <c r="CR613">
        <v>7</v>
      </c>
      <c r="CS613">
        <v>18</v>
      </c>
      <c r="CT613">
        <v>1200</v>
      </c>
      <c r="CV613">
        <v>65.11</v>
      </c>
      <c r="CW613">
        <v>561</v>
      </c>
      <c r="CX613">
        <v>13.8</v>
      </c>
      <c r="DA613">
        <v>30.64</v>
      </c>
      <c r="DB613">
        <v>28.5</v>
      </c>
      <c r="DD613">
        <v>14.5</v>
      </c>
    </row>
    <row r="614" spans="1:114" x14ac:dyDescent="0.2">
      <c r="A614" t="s">
        <v>174</v>
      </c>
      <c r="B614" t="str">
        <f>VLOOKUP(A614,'[1]DB05-17 for Stata'!$B:$D,2,0)</f>
        <v>Europe &amp; Central Asia</v>
      </c>
      <c r="C614" t="str">
        <f>VLOOKUP(A614,'[1]DB05-17 for Stata'!$B:$D,3,0)</f>
        <v>High income</v>
      </c>
      <c r="D614" t="s">
        <v>126</v>
      </c>
      <c r="H614">
        <v>74.900000000000006</v>
      </c>
      <c r="I614">
        <v>11</v>
      </c>
      <c r="J614">
        <v>29</v>
      </c>
      <c r="K614">
        <v>13.7</v>
      </c>
      <c r="L614">
        <v>11</v>
      </c>
      <c r="M614">
        <v>29</v>
      </c>
      <c r="N614">
        <v>13.7</v>
      </c>
      <c r="O614">
        <v>24.4</v>
      </c>
      <c r="AP614">
        <v>44.4</v>
      </c>
      <c r="AQ614">
        <v>5</v>
      </c>
      <c r="AR614">
        <v>956</v>
      </c>
      <c r="AS614">
        <v>5</v>
      </c>
      <c r="BA614">
        <v>25</v>
      </c>
      <c r="BC614">
        <v>4</v>
      </c>
      <c r="BE614">
        <v>0</v>
      </c>
      <c r="BF614">
        <v>0</v>
      </c>
      <c r="BG614">
        <v>0</v>
      </c>
      <c r="CV614">
        <v>65.11</v>
      </c>
      <c r="CW614">
        <v>561</v>
      </c>
      <c r="CX614">
        <v>13.8</v>
      </c>
      <c r="DA614">
        <v>30.78</v>
      </c>
      <c r="DB614">
        <v>28.6</v>
      </c>
      <c r="DD614">
        <v>14.5</v>
      </c>
    </row>
    <row r="615" spans="1:114" x14ac:dyDescent="0.2">
      <c r="A615" t="s">
        <v>174</v>
      </c>
      <c r="B615" t="str">
        <f>VLOOKUP(A615,'[1]DB05-17 for Stata'!$B:$D,2,0)</f>
        <v>Europe &amp; Central Asia</v>
      </c>
      <c r="C615" t="str">
        <f>VLOOKUP(A615,'[1]DB05-17 for Stata'!$B:$D,3,0)</f>
        <v>High income</v>
      </c>
      <c r="D615" t="s">
        <v>128</v>
      </c>
      <c r="H615">
        <v>74.510000000000005</v>
      </c>
      <c r="I615">
        <v>11</v>
      </c>
      <c r="J615">
        <v>29</v>
      </c>
      <c r="K615">
        <v>16.3</v>
      </c>
      <c r="L615">
        <v>11</v>
      </c>
      <c r="M615">
        <v>29</v>
      </c>
      <c r="N615">
        <v>16.3</v>
      </c>
      <c r="O615">
        <v>25.5</v>
      </c>
      <c r="CV615">
        <v>65.11</v>
      </c>
      <c r="CW615">
        <v>561</v>
      </c>
      <c r="CX615">
        <v>13.8</v>
      </c>
      <c r="DA615">
        <v>31.05</v>
      </c>
      <c r="DB615">
        <v>28.8</v>
      </c>
      <c r="DD615">
        <v>14.5</v>
      </c>
    </row>
    <row r="616" spans="1:114" x14ac:dyDescent="0.2">
      <c r="A616" t="s">
        <v>175</v>
      </c>
      <c r="B616" t="str">
        <f>VLOOKUP(A616,'[1]DB05-17 for Stata'!$B:$D,2,0)</f>
        <v>Europe &amp; Central Asia</v>
      </c>
      <c r="C616" t="str">
        <f>VLOOKUP(A616,'[1]DB05-17 for Stata'!$B:$D,3,0)</f>
        <v>High income</v>
      </c>
      <c r="D616" t="s">
        <v>113</v>
      </c>
      <c r="E616">
        <v>45</v>
      </c>
      <c r="F616">
        <v>72.650000000000006</v>
      </c>
      <c r="G616">
        <v>53</v>
      </c>
      <c r="H616">
        <v>91.21</v>
      </c>
      <c r="I616">
        <v>5</v>
      </c>
      <c r="J616">
        <v>6</v>
      </c>
      <c r="K616">
        <v>12.2</v>
      </c>
      <c r="L616">
        <v>5</v>
      </c>
      <c r="M616">
        <v>6</v>
      </c>
      <c r="N616">
        <v>12.2</v>
      </c>
      <c r="O616">
        <v>0</v>
      </c>
      <c r="P616">
        <v>125</v>
      </c>
      <c r="Q616">
        <v>64.010000000000005</v>
      </c>
      <c r="R616">
        <v>8</v>
      </c>
      <c r="S616">
        <v>507</v>
      </c>
      <c r="T616">
        <v>1.1000000000000001</v>
      </c>
      <c r="U616">
        <v>11</v>
      </c>
      <c r="V616">
        <v>1</v>
      </c>
      <c r="W616">
        <v>1</v>
      </c>
      <c r="X616">
        <v>2</v>
      </c>
      <c r="Y616">
        <v>3</v>
      </c>
      <c r="Z616">
        <v>0</v>
      </c>
      <c r="AA616">
        <v>4</v>
      </c>
      <c r="AB616">
        <v>63</v>
      </c>
      <c r="AC616">
        <v>78.33</v>
      </c>
      <c r="AD616">
        <v>5</v>
      </c>
      <c r="AE616">
        <v>137</v>
      </c>
      <c r="AF616">
        <v>130.4</v>
      </c>
      <c r="AG616">
        <v>8</v>
      </c>
      <c r="AH616">
        <v>3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18.7</v>
      </c>
      <c r="AO616">
        <v>91</v>
      </c>
      <c r="AP616">
        <v>63.43</v>
      </c>
      <c r="AQ616">
        <v>7</v>
      </c>
      <c r="AR616">
        <v>9</v>
      </c>
      <c r="AS616">
        <v>10.4</v>
      </c>
      <c r="AT616">
        <v>23</v>
      </c>
      <c r="AU616">
        <v>7</v>
      </c>
      <c r="AV616">
        <v>2.5</v>
      </c>
      <c r="AW616">
        <v>8</v>
      </c>
      <c r="AX616">
        <v>5.5</v>
      </c>
      <c r="AY616">
        <v>0</v>
      </c>
      <c r="AZ616">
        <v>62</v>
      </c>
      <c r="BA616">
        <v>60</v>
      </c>
      <c r="BB616">
        <v>7</v>
      </c>
      <c r="BD616">
        <v>5</v>
      </c>
      <c r="BF616">
        <v>0</v>
      </c>
      <c r="BG616">
        <v>68.900000000000006</v>
      </c>
      <c r="BH616">
        <v>27</v>
      </c>
      <c r="BI616">
        <v>66.67</v>
      </c>
      <c r="BJ616">
        <v>6.7</v>
      </c>
      <c r="BL616">
        <v>6.7</v>
      </c>
      <c r="BM616">
        <v>8</v>
      </c>
      <c r="BN616">
        <v>4</v>
      </c>
      <c r="BO616">
        <v>8</v>
      </c>
      <c r="BQ616">
        <v>6.7</v>
      </c>
      <c r="BR616">
        <v>6</v>
      </c>
      <c r="BS616">
        <v>7</v>
      </c>
      <c r="BT616">
        <v>7</v>
      </c>
      <c r="BU616">
        <v>34</v>
      </c>
      <c r="BV616">
        <v>91.5</v>
      </c>
      <c r="BW616">
        <v>84.45</v>
      </c>
      <c r="BX616">
        <v>28</v>
      </c>
      <c r="BY616">
        <v>127</v>
      </c>
      <c r="BZ616">
        <v>24.7</v>
      </c>
      <c r="CA616">
        <v>9.5</v>
      </c>
      <c r="CB616">
        <v>13.4</v>
      </c>
      <c r="CC616">
        <v>1.7</v>
      </c>
      <c r="CD616" t="s">
        <v>114</v>
      </c>
      <c r="CE616">
        <v>45</v>
      </c>
      <c r="CF616">
        <v>88.44</v>
      </c>
      <c r="CG616">
        <v>18</v>
      </c>
      <c r="CH616">
        <v>300</v>
      </c>
      <c r="CI616">
        <v>2</v>
      </c>
      <c r="CJ616">
        <v>50</v>
      </c>
      <c r="CK616">
        <v>15</v>
      </c>
      <c r="CL616">
        <v>335</v>
      </c>
      <c r="CM616">
        <v>2</v>
      </c>
      <c r="CN616">
        <v>50</v>
      </c>
      <c r="CU616">
        <v>139</v>
      </c>
      <c r="CV616">
        <v>48.59</v>
      </c>
      <c r="CW616">
        <v>1100</v>
      </c>
      <c r="CX616">
        <v>16.399999999999999</v>
      </c>
      <c r="CY616">
        <v>8</v>
      </c>
      <c r="CZ616">
        <v>16</v>
      </c>
      <c r="DA616">
        <v>81.38</v>
      </c>
      <c r="DB616">
        <v>72.8</v>
      </c>
      <c r="DC616">
        <v>1.5</v>
      </c>
      <c r="DD616">
        <v>14.5</v>
      </c>
      <c r="DE616">
        <v>1</v>
      </c>
      <c r="DF616">
        <v>13.5</v>
      </c>
      <c r="DG616">
        <v>3</v>
      </c>
      <c r="DH616">
        <v>5</v>
      </c>
      <c r="DI616">
        <v>2.5</v>
      </c>
      <c r="DJ616">
        <v>3</v>
      </c>
    </row>
    <row r="617" spans="1:114" x14ac:dyDescent="0.2">
      <c r="A617" t="s">
        <v>175</v>
      </c>
      <c r="B617" t="str">
        <f>VLOOKUP(A617,'[1]DB05-17 for Stata'!$B:$D,2,0)</f>
        <v>Europe &amp; Central Asia</v>
      </c>
      <c r="C617" t="str">
        <f>VLOOKUP(A617,'[1]DB05-17 for Stata'!$B:$D,3,0)</f>
        <v>High income</v>
      </c>
      <c r="D617" t="s">
        <v>115</v>
      </c>
      <c r="E617">
        <v>41</v>
      </c>
      <c r="F617">
        <v>72.48</v>
      </c>
      <c r="G617">
        <v>60</v>
      </c>
      <c r="H617">
        <v>89.19</v>
      </c>
      <c r="I617">
        <v>6</v>
      </c>
      <c r="J617">
        <v>8</v>
      </c>
      <c r="K617">
        <v>12.5</v>
      </c>
      <c r="L617">
        <v>6</v>
      </c>
      <c r="M617">
        <v>8</v>
      </c>
      <c r="N617">
        <v>12.5</v>
      </c>
      <c r="O617">
        <v>0</v>
      </c>
      <c r="P617">
        <v>122</v>
      </c>
      <c r="Q617">
        <v>63.95</v>
      </c>
      <c r="R617">
        <v>8</v>
      </c>
      <c r="S617">
        <v>617</v>
      </c>
      <c r="T617">
        <v>1.1000000000000001</v>
      </c>
      <c r="U617">
        <v>11</v>
      </c>
      <c r="V617">
        <v>1</v>
      </c>
      <c r="W617">
        <v>1</v>
      </c>
      <c r="X617">
        <v>2</v>
      </c>
      <c r="Y617">
        <v>3</v>
      </c>
      <c r="Z617">
        <v>0</v>
      </c>
      <c r="AA617">
        <v>4</v>
      </c>
      <c r="AB617">
        <v>68</v>
      </c>
      <c r="AC617">
        <v>75.180000000000007</v>
      </c>
      <c r="AD617">
        <v>5</v>
      </c>
      <c r="AE617">
        <v>137</v>
      </c>
      <c r="AF617">
        <v>137</v>
      </c>
      <c r="AG617">
        <v>7</v>
      </c>
      <c r="AH617">
        <v>2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20</v>
      </c>
      <c r="AO617">
        <v>89</v>
      </c>
      <c r="AP617">
        <v>63.39</v>
      </c>
      <c r="AQ617">
        <v>7</v>
      </c>
      <c r="AR617">
        <v>9</v>
      </c>
      <c r="AS617">
        <v>10.4</v>
      </c>
      <c r="AT617">
        <v>23</v>
      </c>
      <c r="AU617">
        <v>7</v>
      </c>
      <c r="AV617">
        <v>2.5</v>
      </c>
      <c r="AW617">
        <v>8</v>
      </c>
      <c r="AX617">
        <v>5.5</v>
      </c>
      <c r="AY617" t="s">
        <v>114</v>
      </c>
      <c r="AZ617">
        <v>42</v>
      </c>
      <c r="BA617">
        <v>65</v>
      </c>
      <c r="BB617">
        <v>7</v>
      </c>
      <c r="BD617">
        <v>6</v>
      </c>
      <c r="BF617">
        <v>0</v>
      </c>
      <c r="BG617">
        <v>67.3</v>
      </c>
      <c r="BH617">
        <v>25</v>
      </c>
      <c r="BI617">
        <v>66.67</v>
      </c>
      <c r="BJ617">
        <v>6.7</v>
      </c>
      <c r="BL617">
        <v>6.7</v>
      </c>
      <c r="BM617">
        <v>8</v>
      </c>
      <c r="BN617">
        <v>4</v>
      </c>
      <c r="BO617">
        <v>8</v>
      </c>
      <c r="BQ617">
        <v>6.7</v>
      </c>
      <c r="BR617">
        <v>6</v>
      </c>
      <c r="BS617">
        <v>7</v>
      </c>
      <c r="BT617">
        <v>7</v>
      </c>
      <c r="BU617">
        <v>36</v>
      </c>
      <c r="BV617">
        <v>91.5</v>
      </c>
      <c r="BW617">
        <v>83.74</v>
      </c>
      <c r="BX617">
        <v>28</v>
      </c>
      <c r="BY617">
        <v>145.5</v>
      </c>
      <c r="BZ617">
        <v>24.5</v>
      </c>
      <c r="CA617">
        <v>9.3000000000000007</v>
      </c>
      <c r="CB617">
        <v>13.4</v>
      </c>
      <c r="CC617">
        <v>1.7</v>
      </c>
      <c r="CE617">
        <v>45</v>
      </c>
      <c r="CF617">
        <v>88.44</v>
      </c>
      <c r="CG617">
        <v>18</v>
      </c>
      <c r="CH617">
        <v>300</v>
      </c>
      <c r="CI617">
        <v>2</v>
      </c>
      <c r="CJ617">
        <v>50</v>
      </c>
      <c r="CK617">
        <v>15</v>
      </c>
      <c r="CL617">
        <v>335</v>
      </c>
      <c r="CM617">
        <v>2</v>
      </c>
      <c r="CN617">
        <v>50</v>
      </c>
      <c r="CU617">
        <v>139</v>
      </c>
      <c r="CV617">
        <v>48.59</v>
      </c>
      <c r="CW617">
        <v>1100</v>
      </c>
      <c r="CX617">
        <v>16.399999999999999</v>
      </c>
      <c r="CY617">
        <v>8</v>
      </c>
      <c r="CZ617">
        <v>16</v>
      </c>
      <c r="DA617">
        <v>80.599999999999994</v>
      </c>
      <c r="DB617">
        <v>71.400000000000006</v>
      </c>
      <c r="DC617">
        <v>1.5</v>
      </c>
      <c r="DD617">
        <v>14.5</v>
      </c>
      <c r="DE617">
        <v>1</v>
      </c>
      <c r="DF617">
        <v>13.5</v>
      </c>
      <c r="DG617">
        <v>3</v>
      </c>
      <c r="DH617">
        <v>5</v>
      </c>
      <c r="DI617">
        <v>2.5</v>
      </c>
      <c r="DJ617">
        <v>3</v>
      </c>
    </row>
    <row r="618" spans="1:114" x14ac:dyDescent="0.2">
      <c r="A618" t="s">
        <v>175</v>
      </c>
      <c r="B618" t="str">
        <f>VLOOKUP(A618,'[1]DB05-17 for Stata'!$B:$D,2,0)</f>
        <v>Europe &amp; Central Asia</v>
      </c>
      <c r="C618" t="str">
        <f>VLOOKUP(A618,'[1]DB05-17 for Stata'!$B:$D,3,0)</f>
        <v>High income</v>
      </c>
      <c r="D618" t="s">
        <v>116</v>
      </c>
      <c r="F618">
        <v>67.650000000000006</v>
      </c>
      <c r="H618">
        <v>89.14</v>
      </c>
      <c r="I618">
        <v>6</v>
      </c>
      <c r="J618">
        <v>8</v>
      </c>
      <c r="K618">
        <v>13</v>
      </c>
      <c r="L618">
        <v>6</v>
      </c>
      <c r="M618">
        <v>8</v>
      </c>
      <c r="N618">
        <v>13</v>
      </c>
      <c r="O618">
        <v>0</v>
      </c>
      <c r="Q618">
        <v>63.86</v>
      </c>
      <c r="R618">
        <v>8</v>
      </c>
      <c r="S618">
        <v>677</v>
      </c>
      <c r="T618">
        <v>1.2</v>
      </c>
      <c r="U618">
        <v>11</v>
      </c>
      <c r="V618">
        <v>1</v>
      </c>
      <c r="W618">
        <v>1</v>
      </c>
      <c r="X618">
        <v>2</v>
      </c>
      <c r="Y618">
        <v>3</v>
      </c>
      <c r="Z618">
        <v>0</v>
      </c>
      <c r="AA618">
        <v>4</v>
      </c>
      <c r="AC618">
        <v>67.55</v>
      </c>
      <c r="AD618">
        <v>5</v>
      </c>
      <c r="AE618">
        <v>207</v>
      </c>
      <c r="AF618">
        <v>145.6</v>
      </c>
      <c r="AG618">
        <v>7</v>
      </c>
      <c r="AH618">
        <v>2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25.4</v>
      </c>
      <c r="AP618">
        <v>63.33</v>
      </c>
      <c r="AQ618">
        <v>7</v>
      </c>
      <c r="AR618">
        <v>9</v>
      </c>
      <c r="AS618">
        <v>10.4</v>
      </c>
      <c r="AT618">
        <v>23</v>
      </c>
      <c r="AU618">
        <v>7</v>
      </c>
      <c r="AV618">
        <v>2.5</v>
      </c>
      <c r="AW618">
        <v>8</v>
      </c>
      <c r="AX618">
        <v>5.5</v>
      </c>
      <c r="BA618">
        <v>55</v>
      </c>
      <c r="BB618">
        <v>7</v>
      </c>
      <c r="BD618">
        <v>4</v>
      </c>
      <c r="BF618">
        <v>0</v>
      </c>
      <c r="BG618">
        <v>6.8</v>
      </c>
      <c r="BI618">
        <v>66.67</v>
      </c>
      <c r="BJ618">
        <v>6.7</v>
      </c>
      <c r="BL618">
        <v>6.7</v>
      </c>
      <c r="BM618">
        <v>8</v>
      </c>
      <c r="BN618">
        <v>4</v>
      </c>
      <c r="BO618">
        <v>8</v>
      </c>
      <c r="BP618">
        <v>7</v>
      </c>
      <c r="BQ618">
        <v>6.7</v>
      </c>
      <c r="BR618">
        <v>6</v>
      </c>
      <c r="BS618">
        <v>7</v>
      </c>
      <c r="BT618">
        <v>7</v>
      </c>
      <c r="BW618">
        <v>79.98</v>
      </c>
      <c r="BX618">
        <v>30</v>
      </c>
      <c r="BY618">
        <v>146.5</v>
      </c>
      <c r="BZ618">
        <v>23.1</v>
      </c>
      <c r="CA618">
        <v>9.5</v>
      </c>
      <c r="CB618">
        <v>11.9</v>
      </c>
      <c r="CC618">
        <v>1.6</v>
      </c>
      <c r="CF618">
        <v>88.44</v>
      </c>
      <c r="CG618">
        <v>18</v>
      </c>
      <c r="CH618">
        <v>300</v>
      </c>
      <c r="CI618">
        <v>2</v>
      </c>
      <c r="CJ618">
        <v>50</v>
      </c>
      <c r="CK618">
        <v>15</v>
      </c>
      <c r="CL618">
        <v>335</v>
      </c>
      <c r="CM618">
        <v>2</v>
      </c>
      <c r="CN618">
        <v>50</v>
      </c>
      <c r="CO618">
        <v>5</v>
      </c>
      <c r="CP618">
        <v>7</v>
      </c>
      <c r="CQ618">
        <v>865</v>
      </c>
      <c r="CR618">
        <v>7</v>
      </c>
      <c r="CS618">
        <v>5</v>
      </c>
      <c r="CT618">
        <v>1010</v>
      </c>
      <c r="CV618">
        <v>45.82</v>
      </c>
      <c r="CW618">
        <v>1100</v>
      </c>
      <c r="CX618">
        <v>16.399999999999999</v>
      </c>
      <c r="CY618">
        <v>6.5</v>
      </c>
      <c r="DA618">
        <v>56.68</v>
      </c>
      <c r="DB618">
        <v>70.5</v>
      </c>
      <c r="DC618">
        <v>1.5</v>
      </c>
      <c r="DD618">
        <v>14.5</v>
      </c>
      <c r="DE618">
        <v>1</v>
      </c>
      <c r="DF618">
        <v>6</v>
      </c>
      <c r="DG618">
        <v>2</v>
      </c>
      <c r="DH618">
        <v>2</v>
      </c>
      <c r="DI618">
        <v>0</v>
      </c>
      <c r="DJ618">
        <v>2</v>
      </c>
    </row>
    <row r="619" spans="1:114" x14ac:dyDescent="0.2">
      <c r="A619" t="s">
        <v>175</v>
      </c>
      <c r="B619" t="str">
        <f>VLOOKUP(A619,'[1]DB05-17 for Stata'!$B:$D,2,0)</f>
        <v>Europe &amp; Central Asia</v>
      </c>
      <c r="C619" t="str">
        <f>VLOOKUP(A619,'[1]DB05-17 for Stata'!$B:$D,3,0)</f>
        <v>High income</v>
      </c>
      <c r="D619" t="s">
        <v>117</v>
      </c>
      <c r="F619">
        <v>69.38</v>
      </c>
      <c r="H619">
        <v>89.19</v>
      </c>
      <c r="I619">
        <v>6</v>
      </c>
      <c r="J619">
        <v>8</v>
      </c>
      <c r="K619">
        <v>12.6</v>
      </c>
      <c r="L619">
        <v>6</v>
      </c>
      <c r="M619">
        <v>8</v>
      </c>
      <c r="N619">
        <v>12.6</v>
      </c>
      <c r="O619">
        <v>0</v>
      </c>
      <c r="Q619">
        <v>60.81</v>
      </c>
      <c r="R619">
        <v>8</v>
      </c>
      <c r="S619">
        <v>677</v>
      </c>
      <c r="T619">
        <v>1.1000000000000001</v>
      </c>
      <c r="AC619">
        <v>60.97</v>
      </c>
      <c r="AD619">
        <v>5</v>
      </c>
      <c r="AE619">
        <v>207</v>
      </c>
      <c r="AF619">
        <v>127.1</v>
      </c>
      <c r="AP619">
        <v>57.34</v>
      </c>
      <c r="AQ619">
        <v>7</v>
      </c>
      <c r="AR619">
        <v>21</v>
      </c>
      <c r="AS619">
        <v>10.3</v>
      </c>
      <c r="BA619">
        <v>68.75</v>
      </c>
      <c r="BB619">
        <v>7</v>
      </c>
      <c r="BC619">
        <v>9</v>
      </c>
      <c r="BD619">
        <v>3</v>
      </c>
      <c r="BE619">
        <v>2</v>
      </c>
      <c r="BF619">
        <v>0</v>
      </c>
      <c r="BG619">
        <v>6.7</v>
      </c>
      <c r="BI619">
        <v>63.33</v>
      </c>
      <c r="BJ619">
        <v>6.7</v>
      </c>
      <c r="BK619">
        <v>6.3</v>
      </c>
      <c r="BL619">
        <v>6.7</v>
      </c>
      <c r="BM619">
        <v>8</v>
      </c>
      <c r="BN619">
        <v>4</v>
      </c>
      <c r="BO619">
        <v>8</v>
      </c>
      <c r="BP619">
        <v>7</v>
      </c>
      <c r="BQ619">
        <v>6.7</v>
      </c>
      <c r="BR619">
        <v>6</v>
      </c>
      <c r="BS619">
        <v>7</v>
      </c>
      <c r="BT619">
        <v>7</v>
      </c>
      <c r="BW619">
        <v>79.42</v>
      </c>
      <c r="BX619">
        <v>31</v>
      </c>
      <c r="BY619">
        <v>146.5</v>
      </c>
      <c r="BZ619">
        <v>22.5</v>
      </c>
      <c r="CA619">
        <v>9</v>
      </c>
      <c r="CB619">
        <v>11.8</v>
      </c>
      <c r="CF619">
        <v>84.01</v>
      </c>
      <c r="CO619">
        <v>5</v>
      </c>
      <c r="CP619">
        <v>7</v>
      </c>
      <c r="CQ619">
        <v>865</v>
      </c>
      <c r="CR619">
        <v>7</v>
      </c>
      <c r="CS619">
        <v>5</v>
      </c>
      <c r="CT619">
        <v>1010</v>
      </c>
      <c r="CV619">
        <v>54.17</v>
      </c>
      <c r="CW619">
        <v>735</v>
      </c>
      <c r="CX619">
        <v>16.399999999999999</v>
      </c>
      <c r="DA619">
        <v>56.68</v>
      </c>
      <c r="DB619">
        <v>70.5</v>
      </c>
      <c r="DD619">
        <v>14.5</v>
      </c>
      <c r="DE619">
        <v>1</v>
      </c>
      <c r="DF619">
        <v>6</v>
      </c>
      <c r="DG619">
        <v>2</v>
      </c>
      <c r="DH619">
        <v>2</v>
      </c>
      <c r="DI619">
        <v>0</v>
      </c>
      <c r="DJ619">
        <v>2</v>
      </c>
    </row>
    <row r="620" spans="1:114" x14ac:dyDescent="0.2">
      <c r="A620" t="s">
        <v>175</v>
      </c>
      <c r="B620" t="str">
        <f>VLOOKUP(A620,'[1]DB05-17 for Stata'!$B:$D,2,0)</f>
        <v>Europe &amp; Central Asia</v>
      </c>
      <c r="C620" t="str">
        <f>VLOOKUP(A620,'[1]DB05-17 for Stata'!$B:$D,3,0)</f>
        <v>High income</v>
      </c>
      <c r="D620" t="s">
        <v>118</v>
      </c>
      <c r="F620">
        <v>69.44</v>
      </c>
      <c r="H620">
        <v>89.22</v>
      </c>
      <c r="I620">
        <v>6</v>
      </c>
      <c r="J620">
        <v>8</v>
      </c>
      <c r="K620">
        <v>12.4</v>
      </c>
      <c r="L620">
        <v>6</v>
      </c>
      <c r="M620">
        <v>8</v>
      </c>
      <c r="N620">
        <v>12.4</v>
      </c>
      <c r="O620">
        <v>0</v>
      </c>
      <c r="Q620">
        <v>61.12</v>
      </c>
      <c r="R620">
        <v>8</v>
      </c>
      <c r="S620">
        <v>677</v>
      </c>
      <c r="T620">
        <v>0.9</v>
      </c>
      <c r="AC620">
        <v>61.03</v>
      </c>
      <c r="AD620">
        <v>5</v>
      </c>
      <c r="AE620">
        <v>207</v>
      </c>
      <c r="AF620">
        <v>113.8</v>
      </c>
      <c r="AP620">
        <v>56.89</v>
      </c>
      <c r="AQ620">
        <v>7</v>
      </c>
      <c r="AR620">
        <v>21</v>
      </c>
      <c r="AS620">
        <v>10.5</v>
      </c>
      <c r="BA620">
        <v>68.75</v>
      </c>
      <c r="BC620">
        <v>9</v>
      </c>
      <c r="BE620">
        <v>2</v>
      </c>
      <c r="BF620">
        <v>0</v>
      </c>
      <c r="BG620">
        <v>6.5</v>
      </c>
      <c r="BI620">
        <v>63.33</v>
      </c>
      <c r="BK620">
        <v>6.3</v>
      </c>
      <c r="BM620">
        <v>8</v>
      </c>
      <c r="BN620">
        <v>4</v>
      </c>
      <c r="BP620">
        <v>7</v>
      </c>
      <c r="BW620">
        <v>79.98</v>
      </c>
      <c r="BX620">
        <v>30</v>
      </c>
      <c r="BY620">
        <v>146.5</v>
      </c>
      <c r="BZ620">
        <v>22.2</v>
      </c>
      <c r="CF620">
        <v>83.89</v>
      </c>
      <c r="CO620">
        <v>5</v>
      </c>
      <c r="CP620">
        <v>7</v>
      </c>
      <c r="CQ620">
        <v>865</v>
      </c>
      <c r="CR620">
        <v>7</v>
      </c>
      <c r="CS620">
        <v>5</v>
      </c>
      <c r="CT620">
        <v>1010</v>
      </c>
      <c r="CV620">
        <v>54.17</v>
      </c>
      <c r="CW620">
        <v>735</v>
      </c>
      <c r="CX620">
        <v>16.399999999999999</v>
      </c>
      <c r="DA620">
        <v>76.069999999999993</v>
      </c>
      <c r="DB620">
        <v>70.7</v>
      </c>
      <c r="DD620">
        <v>14.5</v>
      </c>
      <c r="DE620">
        <v>1</v>
      </c>
    </row>
    <row r="621" spans="1:114" x14ac:dyDescent="0.2">
      <c r="A621" t="s">
        <v>175</v>
      </c>
      <c r="B621" t="str">
        <f>VLOOKUP(A621,'[1]DB05-17 for Stata'!$B:$D,2,0)</f>
        <v>Europe &amp; Central Asia</v>
      </c>
      <c r="C621" t="str">
        <f>VLOOKUP(A621,'[1]DB05-17 for Stata'!$B:$D,3,0)</f>
        <v>High income</v>
      </c>
      <c r="D621" t="s">
        <v>119</v>
      </c>
      <c r="F621">
        <v>69.14</v>
      </c>
      <c r="H621">
        <v>89.13</v>
      </c>
      <c r="I621">
        <v>6</v>
      </c>
      <c r="J621">
        <v>8</v>
      </c>
      <c r="K621">
        <v>13.1</v>
      </c>
      <c r="L621">
        <v>6</v>
      </c>
      <c r="M621">
        <v>8</v>
      </c>
      <c r="N621">
        <v>13.1</v>
      </c>
      <c r="O621">
        <v>0</v>
      </c>
      <c r="Q621">
        <v>60.95</v>
      </c>
      <c r="R621">
        <v>8</v>
      </c>
      <c r="S621">
        <v>677</v>
      </c>
      <c r="T621">
        <v>1</v>
      </c>
      <c r="AC621">
        <v>60.98</v>
      </c>
      <c r="AD621">
        <v>5</v>
      </c>
      <c r="AE621">
        <v>207</v>
      </c>
      <c r="AF621">
        <v>125.5</v>
      </c>
      <c r="AP621">
        <v>53.79</v>
      </c>
      <c r="AQ621">
        <v>7</v>
      </c>
      <c r="AR621">
        <v>43</v>
      </c>
      <c r="AS621">
        <v>10.3</v>
      </c>
      <c r="BA621">
        <v>68.75</v>
      </c>
      <c r="BC621">
        <v>9</v>
      </c>
      <c r="BE621">
        <v>2</v>
      </c>
      <c r="BF621">
        <v>0</v>
      </c>
      <c r="BG621">
        <v>7.4</v>
      </c>
      <c r="BI621">
        <v>63.33</v>
      </c>
      <c r="BK621">
        <v>6.3</v>
      </c>
      <c r="BM621">
        <v>8</v>
      </c>
      <c r="BN621">
        <v>4</v>
      </c>
      <c r="BP621">
        <v>7</v>
      </c>
      <c r="BW621">
        <v>80.400000000000006</v>
      </c>
      <c r="BX621">
        <v>29</v>
      </c>
      <c r="BY621">
        <v>149</v>
      </c>
      <c r="BZ621">
        <v>22</v>
      </c>
      <c r="CF621">
        <v>83.72</v>
      </c>
      <c r="CO621">
        <v>5</v>
      </c>
      <c r="CP621">
        <v>7</v>
      </c>
      <c r="CQ621">
        <v>865</v>
      </c>
      <c r="CR621">
        <v>7</v>
      </c>
      <c r="CS621">
        <v>5</v>
      </c>
      <c r="CT621">
        <v>1010</v>
      </c>
      <c r="CV621">
        <v>54.17</v>
      </c>
      <c r="CW621">
        <v>735</v>
      </c>
      <c r="CX621">
        <v>16.399999999999999</v>
      </c>
      <c r="DA621">
        <v>76.180000000000007</v>
      </c>
      <c r="DB621">
        <v>70.8</v>
      </c>
      <c r="DD621">
        <v>14.5</v>
      </c>
      <c r="DE621">
        <v>1</v>
      </c>
    </row>
    <row r="622" spans="1:114" x14ac:dyDescent="0.2">
      <c r="A622" t="s">
        <v>175</v>
      </c>
      <c r="B622" t="str">
        <f>VLOOKUP(A622,'[1]DB05-17 for Stata'!$B:$D,2,0)</f>
        <v>Europe &amp; Central Asia</v>
      </c>
      <c r="C622" t="str">
        <f>VLOOKUP(A622,'[1]DB05-17 for Stata'!$B:$D,3,0)</f>
        <v>High income</v>
      </c>
      <c r="D622" t="s">
        <v>120</v>
      </c>
      <c r="F622">
        <v>67.78</v>
      </c>
      <c r="H622">
        <v>89.19</v>
      </c>
      <c r="I622">
        <v>6</v>
      </c>
      <c r="J622">
        <v>8</v>
      </c>
      <c r="K622">
        <v>12.6</v>
      </c>
      <c r="L622">
        <v>6</v>
      </c>
      <c r="M622">
        <v>8</v>
      </c>
      <c r="N622">
        <v>12.6</v>
      </c>
      <c r="O622">
        <v>0</v>
      </c>
      <c r="Q622">
        <v>61.07</v>
      </c>
      <c r="R622">
        <v>8</v>
      </c>
      <c r="S622">
        <v>677</v>
      </c>
      <c r="T622">
        <v>1</v>
      </c>
      <c r="AC622">
        <v>61.02</v>
      </c>
      <c r="AD622">
        <v>5</v>
      </c>
      <c r="AE622">
        <v>207</v>
      </c>
      <c r="AF622">
        <v>117.1</v>
      </c>
      <c r="AP622">
        <v>53.51</v>
      </c>
      <c r="AQ622">
        <v>7</v>
      </c>
      <c r="AR622">
        <v>43</v>
      </c>
      <c r="AS622">
        <v>10.4</v>
      </c>
      <c r="BA622">
        <v>68.75</v>
      </c>
      <c r="BC622">
        <v>9</v>
      </c>
      <c r="BE622">
        <v>2</v>
      </c>
      <c r="BF622">
        <v>0</v>
      </c>
      <c r="BG622">
        <v>5.3</v>
      </c>
      <c r="BI622">
        <v>50</v>
      </c>
      <c r="BK622">
        <v>5</v>
      </c>
      <c r="BM622">
        <v>4</v>
      </c>
      <c r="BN622">
        <v>4</v>
      </c>
      <c r="BP622">
        <v>7</v>
      </c>
      <c r="BW622">
        <v>80.400000000000006</v>
      </c>
      <c r="BX622">
        <v>29</v>
      </c>
      <c r="BY622">
        <v>149</v>
      </c>
      <c r="BZ622">
        <v>22.3</v>
      </c>
      <c r="CF622">
        <v>83.95</v>
      </c>
      <c r="CO622">
        <v>5</v>
      </c>
      <c r="CP622">
        <v>7</v>
      </c>
      <c r="CQ622">
        <v>815</v>
      </c>
      <c r="CR622">
        <v>7</v>
      </c>
      <c r="CS622">
        <v>5</v>
      </c>
      <c r="CT622">
        <v>955</v>
      </c>
      <c r="CV622">
        <v>54.17</v>
      </c>
      <c r="CW622">
        <v>735</v>
      </c>
      <c r="CX622">
        <v>16.399999999999999</v>
      </c>
      <c r="DA622">
        <v>75.73</v>
      </c>
      <c r="DB622">
        <v>70.400000000000006</v>
      </c>
      <c r="DD622">
        <v>14.5</v>
      </c>
    </row>
    <row r="623" spans="1:114" x14ac:dyDescent="0.2">
      <c r="A623" t="s">
        <v>175</v>
      </c>
      <c r="B623" t="str">
        <f>VLOOKUP(A623,'[1]DB05-17 for Stata'!$B:$D,2,0)</f>
        <v>Europe &amp; Central Asia</v>
      </c>
      <c r="C623" t="str">
        <f>VLOOKUP(A623,'[1]DB05-17 for Stata'!$B:$D,3,0)</f>
        <v>High income</v>
      </c>
      <c r="D623" t="s">
        <v>121</v>
      </c>
      <c r="F623">
        <v>66.55</v>
      </c>
      <c r="H623">
        <v>89.3</v>
      </c>
      <c r="I623">
        <v>6</v>
      </c>
      <c r="J623">
        <v>8</v>
      </c>
      <c r="K623">
        <v>11.7</v>
      </c>
      <c r="L623">
        <v>6</v>
      </c>
      <c r="M623">
        <v>8</v>
      </c>
      <c r="N623">
        <v>11.7</v>
      </c>
      <c r="O623">
        <v>0</v>
      </c>
      <c r="Q623">
        <v>61.29</v>
      </c>
      <c r="R623">
        <v>8</v>
      </c>
      <c r="S623">
        <v>677</v>
      </c>
      <c r="T623">
        <v>0.8</v>
      </c>
      <c r="AC623">
        <v>61.08</v>
      </c>
      <c r="AD623">
        <v>5</v>
      </c>
      <c r="AE623">
        <v>207</v>
      </c>
      <c r="AF623">
        <v>101.3</v>
      </c>
      <c r="AP623">
        <v>52.97</v>
      </c>
      <c r="AQ623">
        <v>7</v>
      </c>
      <c r="AR623">
        <v>43</v>
      </c>
      <c r="AS623">
        <v>10.6</v>
      </c>
      <c r="BA623">
        <v>56.25</v>
      </c>
      <c r="BC623">
        <v>9</v>
      </c>
      <c r="BE623">
        <v>0</v>
      </c>
      <c r="BF623">
        <v>0</v>
      </c>
      <c r="BG623">
        <v>0</v>
      </c>
      <c r="BI623">
        <v>50</v>
      </c>
      <c r="BK623">
        <v>5</v>
      </c>
      <c r="BM623">
        <v>4</v>
      </c>
      <c r="BN623">
        <v>4</v>
      </c>
      <c r="BP623">
        <v>7</v>
      </c>
      <c r="BW623">
        <v>80.400000000000006</v>
      </c>
      <c r="BX623">
        <v>29</v>
      </c>
      <c r="BY623">
        <v>149</v>
      </c>
      <c r="BZ623">
        <v>20.6</v>
      </c>
      <c r="CF623">
        <v>83.95</v>
      </c>
      <c r="CO623">
        <v>5</v>
      </c>
      <c r="CP623">
        <v>7</v>
      </c>
      <c r="CQ623">
        <v>815</v>
      </c>
      <c r="CR623">
        <v>7</v>
      </c>
      <c r="CS623">
        <v>5</v>
      </c>
      <c r="CT623">
        <v>955</v>
      </c>
      <c r="CV623">
        <v>54.17</v>
      </c>
      <c r="CW623">
        <v>735</v>
      </c>
      <c r="CX623">
        <v>16.399999999999999</v>
      </c>
      <c r="DA623">
        <v>76.14</v>
      </c>
      <c r="DB623">
        <v>70.7</v>
      </c>
      <c r="DD623">
        <v>14.5</v>
      </c>
    </row>
    <row r="624" spans="1:114" x14ac:dyDescent="0.2">
      <c r="A624" t="s">
        <v>175</v>
      </c>
      <c r="B624" t="str">
        <f>VLOOKUP(A624,'[1]DB05-17 for Stata'!$B:$D,2,0)</f>
        <v>Europe &amp; Central Asia</v>
      </c>
      <c r="C624" t="str">
        <f>VLOOKUP(A624,'[1]DB05-17 for Stata'!$B:$D,3,0)</f>
        <v>High income</v>
      </c>
      <c r="D624" t="s">
        <v>122</v>
      </c>
      <c r="H624">
        <v>89</v>
      </c>
      <c r="I624">
        <v>6</v>
      </c>
      <c r="J624">
        <v>8</v>
      </c>
      <c r="K624">
        <v>14.1</v>
      </c>
      <c r="L624">
        <v>6</v>
      </c>
      <c r="M624">
        <v>8</v>
      </c>
      <c r="N624">
        <v>14.1</v>
      </c>
      <c r="O624">
        <v>0</v>
      </c>
      <c r="Q624">
        <v>59.42</v>
      </c>
      <c r="R624">
        <v>9</v>
      </c>
      <c r="S624">
        <v>678</v>
      </c>
      <c r="T624">
        <v>1.1000000000000001</v>
      </c>
      <c r="AP624">
        <v>54.4</v>
      </c>
      <c r="AQ624">
        <v>7</v>
      </c>
      <c r="AR624">
        <v>43</v>
      </c>
      <c r="AS624">
        <v>10</v>
      </c>
      <c r="BA624">
        <v>56.25</v>
      </c>
      <c r="BC624">
        <v>9</v>
      </c>
      <c r="BE624">
        <v>0</v>
      </c>
      <c r="BF624">
        <v>0</v>
      </c>
      <c r="BG624">
        <v>0</v>
      </c>
      <c r="BI624">
        <v>50</v>
      </c>
      <c r="BK624">
        <v>5</v>
      </c>
      <c r="BM624">
        <v>4</v>
      </c>
      <c r="BN624">
        <v>4</v>
      </c>
      <c r="BP624">
        <v>7</v>
      </c>
      <c r="BW624">
        <v>80.400000000000006</v>
      </c>
      <c r="BX624">
        <v>29</v>
      </c>
      <c r="BY624">
        <v>149</v>
      </c>
      <c r="BZ624">
        <v>20.6</v>
      </c>
      <c r="CF624">
        <v>83.67</v>
      </c>
      <c r="CO624">
        <v>5</v>
      </c>
      <c r="CP624">
        <v>7</v>
      </c>
      <c r="CQ624">
        <v>815</v>
      </c>
      <c r="CR624">
        <v>7</v>
      </c>
      <c r="CS624">
        <v>5</v>
      </c>
      <c r="CT624">
        <v>955</v>
      </c>
      <c r="CV624">
        <v>54.17</v>
      </c>
      <c r="CW624">
        <v>735</v>
      </c>
      <c r="CX624">
        <v>16.399999999999999</v>
      </c>
      <c r="DA624">
        <v>76.14</v>
      </c>
      <c r="DB624">
        <v>70.7</v>
      </c>
      <c r="DD624">
        <v>14.5</v>
      </c>
    </row>
    <row r="625" spans="1:114" x14ac:dyDescent="0.2">
      <c r="A625" t="s">
        <v>176</v>
      </c>
      <c r="B625" t="str">
        <f>VLOOKUP(A625,'[1]DB05-17 for Stata'!$B:$D,2,0)</f>
        <v>High income: OECD</v>
      </c>
      <c r="C625" t="str">
        <f>VLOOKUP(A625,'[1]DB05-17 for Stata'!$B:$D,3,0)</f>
        <v>High income</v>
      </c>
      <c r="D625" t="s">
        <v>113</v>
      </c>
      <c r="E625">
        <v>27</v>
      </c>
      <c r="F625">
        <v>76.709999999999994</v>
      </c>
      <c r="G625">
        <v>81</v>
      </c>
      <c r="H625">
        <v>86.86</v>
      </c>
      <c r="I625">
        <v>8</v>
      </c>
      <c r="J625">
        <v>9</v>
      </c>
      <c r="K625">
        <v>5.7</v>
      </c>
      <c r="L625">
        <v>8</v>
      </c>
      <c r="M625">
        <v>9</v>
      </c>
      <c r="N625">
        <v>5.7</v>
      </c>
      <c r="O625">
        <v>0</v>
      </c>
      <c r="P625">
        <v>130</v>
      </c>
      <c r="Q625">
        <v>62.76</v>
      </c>
      <c r="R625">
        <v>21</v>
      </c>
      <c r="S625">
        <v>247</v>
      </c>
      <c r="T625">
        <v>0.3</v>
      </c>
      <c r="U625">
        <v>12</v>
      </c>
      <c r="V625">
        <v>1</v>
      </c>
      <c r="W625">
        <v>1</v>
      </c>
      <c r="X625">
        <v>2</v>
      </c>
      <c r="Y625">
        <v>3</v>
      </c>
      <c r="Z625">
        <v>1</v>
      </c>
      <c r="AA625">
        <v>4</v>
      </c>
      <c r="AB625">
        <v>13</v>
      </c>
      <c r="AC625">
        <v>90.32</v>
      </c>
      <c r="AD625">
        <v>4</v>
      </c>
      <c r="AE625">
        <v>68</v>
      </c>
      <c r="AF625">
        <v>25</v>
      </c>
      <c r="AG625">
        <v>8</v>
      </c>
      <c r="AH625">
        <v>3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13.8</v>
      </c>
      <c r="AO625">
        <v>31</v>
      </c>
      <c r="AP625">
        <v>79.680000000000007</v>
      </c>
      <c r="AQ625">
        <v>4</v>
      </c>
      <c r="AR625">
        <v>28</v>
      </c>
      <c r="AS625">
        <v>4</v>
      </c>
      <c r="AT625">
        <v>25</v>
      </c>
      <c r="AU625">
        <v>8</v>
      </c>
      <c r="AV625">
        <v>4</v>
      </c>
      <c r="AW625">
        <v>8</v>
      </c>
      <c r="AX625">
        <v>5</v>
      </c>
      <c r="AY625">
        <v>0</v>
      </c>
      <c r="AZ625">
        <v>32</v>
      </c>
      <c r="BA625">
        <v>70</v>
      </c>
      <c r="BB625">
        <v>7</v>
      </c>
      <c r="BD625">
        <v>7</v>
      </c>
      <c r="BF625">
        <v>6.8</v>
      </c>
      <c r="BG625">
        <v>79.2</v>
      </c>
      <c r="BH625">
        <v>53</v>
      </c>
      <c r="BI625">
        <v>60</v>
      </c>
      <c r="BJ625">
        <v>6</v>
      </c>
      <c r="BL625">
        <v>5.3</v>
      </c>
      <c r="BM625">
        <v>2</v>
      </c>
      <c r="BN625">
        <v>5</v>
      </c>
      <c r="BO625">
        <v>9</v>
      </c>
      <c r="BQ625">
        <v>6.7</v>
      </c>
      <c r="BR625">
        <v>8</v>
      </c>
      <c r="BS625">
        <v>7</v>
      </c>
      <c r="BT625">
        <v>5</v>
      </c>
      <c r="BU625">
        <v>53</v>
      </c>
      <c r="BV625">
        <v>94.3</v>
      </c>
      <c r="BW625">
        <v>80.69</v>
      </c>
      <c r="BX625">
        <v>8</v>
      </c>
      <c r="BY625">
        <v>234</v>
      </c>
      <c r="BZ625">
        <v>50</v>
      </c>
      <c r="CA625">
        <v>9.1</v>
      </c>
      <c r="CB625">
        <v>38.4</v>
      </c>
      <c r="CC625">
        <v>2.5</v>
      </c>
      <c r="CD625" t="s">
        <v>114</v>
      </c>
      <c r="CE625">
        <v>1</v>
      </c>
      <c r="CF625">
        <v>100</v>
      </c>
      <c r="CG625">
        <v>0</v>
      </c>
      <c r="CH625">
        <v>0</v>
      </c>
      <c r="CI625">
        <v>1</v>
      </c>
      <c r="CJ625">
        <v>0</v>
      </c>
      <c r="CK625">
        <v>0</v>
      </c>
      <c r="CL625">
        <v>0</v>
      </c>
      <c r="CM625">
        <v>1</v>
      </c>
      <c r="CN625">
        <v>0</v>
      </c>
      <c r="CU625">
        <v>68</v>
      </c>
      <c r="CV625">
        <v>60.36</v>
      </c>
      <c r="CW625">
        <v>611</v>
      </c>
      <c r="CX625">
        <v>33</v>
      </c>
      <c r="CY625">
        <v>10.5</v>
      </c>
      <c r="CZ625">
        <v>26</v>
      </c>
      <c r="DA625">
        <v>76.42</v>
      </c>
      <c r="DB625">
        <v>66.5</v>
      </c>
      <c r="DC625">
        <v>2.1</v>
      </c>
      <c r="DD625">
        <v>17</v>
      </c>
      <c r="DE625">
        <v>1</v>
      </c>
      <c r="DF625">
        <v>13</v>
      </c>
      <c r="DG625">
        <v>2.5</v>
      </c>
      <c r="DH625">
        <v>5.5</v>
      </c>
      <c r="DI625">
        <v>3</v>
      </c>
      <c r="DJ625">
        <v>2</v>
      </c>
    </row>
    <row r="626" spans="1:114" x14ac:dyDescent="0.2">
      <c r="A626" t="s">
        <v>176</v>
      </c>
      <c r="B626" t="str">
        <f>VLOOKUP(A626,'[1]DB05-17 for Stata'!$B:$D,2,0)</f>
        <v>High income: OECD</v>
      </c>
      <c r="C626" t="str">
        <f>VLOOKUP(A626,'[1]DB05-17 for Stata'!$B:$D,3,0)</f>
        <v>High income</v>
      </c>
      <c r="D626" t="s">
        <v>115</v>
      </c>
      <c r="E626">
        <v>26</v>
      </c>
      <c r="F626">
        <v>76.430000000000007</v>
      </c>
      <c r="G626">
        <v>88</v>
      </c>
      <c r="H626">
        <v>85.23</v>
      </c>
      <c r="I626">
        <v>8</v>
      </c>
      <c r="J626">
        <v>15</v>
      </c>
      <c r="K626">
        <v>6.7</v>
      </c>
      <c r="L626">
        <v>8</v>
      </c>
      <c r="M626">
        <v>15</v>
      </c>
      <c r="N626">
        <v>6.7</v>
      </c>
      <c r="O626">
        <v>0</v>
      </c>
      <c r="P626">
        <v>126</v>
      </c>
      <c r="Q626">
        <v>62.73</v>
      </c>
      <c r="R626">
        <v>21</v>
      </c>
      <c r="S626">
        <v>247</v>
      </c>
      <c r="T626">
        <v>0.3</v>
      </c>
      <c r="U626">
        <v>12</v>
      </c>
      <c r="V626">
        <v>1</v>
      </c>
      <c r="W626">
        <v>1</v>
      </c>
      <c r="X626">
        <v>2</v>
      </c>
      <c r="Y626">
        <v>3</v>
      </c>
      <c r="Z626">
        <v>1</v>
      </c>
      <c r="AA626">
        <v>4</v>
      </c>
      <c r="AB626">
        <v>13</v>
      </c>
      <c r="AC626">
        <v>89.99</v>
      </c>
      <c r="AD626">
        <v>4</v>
      </c>
      <c r="AE626">
        <v>71</v>
      </c>
      <c r="AF626">
        <v>27.6</v>
      </c>
      <c r="AG626">
        <v>8</v>
      </c>
      <c r="AH626">
        <v>3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15.3</v>
      </c>
      <c r="AO626">
        <v>31</v>
      </c>
      <c r="AP626">
        <v>79.319999999999993</v>
      </c>
      <c r="AQ626">
        <v>4</v>
      </c>
      <c r="AR626">
        <v>31</v>
      </c>
      <c r="AS626">
        <v>4</v>
      </c>
      <c r="AT626">
        <v>25</v>
      </c>
      <c r="AU626">
        <v>8</v>
      </c>
      <c r="AV626">
        <v>4</v>
      </c>
      <c r="AW626">
        <v>8</v>
      </c>
      <c r="AX626">
        <v>5</v>
      </c>
      <c r="AY626" t="s">
        <v>114</v>
      </c>
      <c r="AZ626">
        <v>29</v>
      </c>
      <c r="BA626">
        <v>70</v>
      </c>
      <c r="BB626">
        <v>7</v>
      </c>
      <c r="BD626">
        <v>7</v>
      </c>
      <c r="BF626">
        <v>6.7</v>
      </c>
      <c r="BG626">
        <v>78.7</v>
      </c>
      <c r="BH626">
        <v>51</v>
      </c>
      <c r="BI626">
        <v>60</v>
      </c>
      <c r="BJ626">
        <v>6</v>
      </c>
      <c r="BL626">
        <v>5.3</v>
      </c>
      <c r="BM626">
        <v>2</v>
      </c>
      <c r="BN626">
        <v>5</v>
      </c>
      <c r="BO626">
        <v>9</v>
      </c>
      <c r="BQ626">
        <v>6.7</v>
      </c>
      <c r="BR626">
        <v>8</v>
      </c>
      <c r="BS626">
        <v>7</v>
      </c>
      <c r="BT626">
        <v>5</v>
      </c>
      <c r="BU626">
        <v>53</v>
      </c>
      <c r="BV626">
        <v>94.3</v>
      </c>
      <c r="BW626">
        <v>80.5</v>
      </c>
      <c r="BX626">
        <v>8</v>
      </c>
      <c r="BY626">
        <v>234</v>
      </c>
      <c r="BZ626">
        <v>50.4</v>
      </c>
      <c r="CA626">
        <v>9.5</v>
      </c>
      <c r="CB626">
        <v>38.4</v>
      </c>
      <c r="CC626">
        <v>2.5</v>
      </c>
      <c r="CE626">
        <v>1</v>
      </c>
      <c r="CF626">
        <v>100</v>
      </c>
      <c r="CG626">
        <v>0</v>
      </c>
      <c r="CH626">
        <v>0</v>
      </c>
      <c r="CI626">
        <v>1</v>
      </c>
      <c r="CJ626">
        <v>0</v>
      </c>
      <c r="CK626">
        <v>0</v>
      </c>
      <c r="CL626">
        <v>0</v>
      </c>
      <c r="CM626">
        <v>1</v>
      </c>
      <c r="CN626">
        <v>0</v>
      </c>
      <c r="CU626">
        <v>67</v>
      </c>
      <c r="CV626">
        <v>60.36</v>
      </c>
      <c r="CW626">
        <v>611</v>
      </c>
      <c r="CX626">
        <v>33</v>
      </c>
      <c r="CY626">
        <v>10.5</v>
      </c>
      <c r="CZ626">
        <v>22</v>
      </c>
      <c r="DA626">
        <v>76.17</v>
      </c>
      <c r="DB626">
        <v>66</v>
      </c>
      <c r="DC626">
        <v>2.1</v>
      </c>
      <c r="DD626">
        <v>17</v>
      </c>
      <c r="DE626">
        <v>1</v>
      </c>
      <c r="DF626">
        <v>13</v>
      </c>
      <c r="DG626">
        <v>2.5</v>
      </c>
      <c r="DH626">
        <v>5.5</v>
      </c>
      <c r="DI626">
        <v>3</v>
      </c>
      <c r="DJ626">
        <v>2</v>
      </c>
    </row>
    <row r="627" spans="1:114" x14ac:dyDescent="0.2">
      <c r="A627" t="s">
        <v>176</v>
      </c>
      <c r="B627" t="str">
        <f>VLOOKUP(A627,'[1]DB05-17 for Stata'!$B:$D,2,0)</f>
        <v>High income: OECD</v>
      </c>
      <c r="C627" t="str">
        <f>VLOOKUP(A627,'[1]DB05-17 for Stata'!$B:$D,3,0)</f>
        <v>High income</v>
      </c>
      <c r="D627" t="s">
        <v>116</v>
      </c>
      <c r="F627">
        <v>75.89</v>
      </c>
      <c r="H627">
        <v>85.08</v>
      </c>
      <c r="I627">
        <v>8</v>
      </c>
      <c r="J627">
        <v>15.5</v>
      </c>
      <c r="K627">
        <v>6.9</v>
      </c>
      <c r="L627">
        <v>8</v>
      </c>
      <c r="M627">
        <v>15.5</v>
      </c>
      <c r="N627">
        <v>6.9</v>
      </c>
      <c r="O627">
        <v>0</v>
      </c>
      <c r="Q627">
        <v>62.71</v>
      </c>
      <c r="R627">
        <v>21</v>
      </c>
      <c r="S627">
        <v>247</v>
      </c>
      <c r="T627">
        <v>0.3</v>
      </c>
      <c r="U627">
        <v>12</v>
      </c>
      <c r="V627">
        <v>1</v>
      </c>
      <c r="W627">
        <v>1</v>
      </c>
      <c r="X627">
        <v>2</v>
      </c>
      <c r="Y627">
        <v>3</v>
      </c>
      <c r="Z627">
        <v>1</v>
      </c>
      <c r="AA627">
        <v>4</v>
      </c>
      <c r="AC627">
        <v>89.98</v>
      </c>
      <c r="AD627">
        <v>4</v>
      </c>
      <c r="AE627">
        <v>71</v>
      </c>
      <c r="AF627">
        <v>29</v>
      </c>
      <c r="AG627">
        <v>8</v>
      </c>
      <c r="AH627">
        <v>3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17.7</v>
      </c>
      <c r="AP627">
        <v>79.319999999999993</v>
      </c>
      <c r="AQ627">
        <v>4</v>
      </c>
      <c r="AR627">
        <v>31</v>
      </c>
      <c r="AS627">
        <v>4</v>
      </c>
      <c r="AT627">
        <v>25</v>
      </c>
      <c r="AU627">
        <v>8</v>
      </c>
      <c r="AV627">
        <v>4</v>
      </c>
      <c r="AW627">
        <v>8</v>
      </c>
      <c r="AX627">
        <v>5</v>
      </c>
      <c r="BA627">
        <v>70</v>
      </c>
      <c r="BB627">
        <v>7</v>
      </c>
      <c r="BD627">
        <v>7</v>
      </c>
      <c r="BF627">
        <v>6.4</v>
      </c>
      <c r="BG627">
        <v>76.599999999999994</v>
      </c>
      <c r="BI627">
        <v>60</v>
      </c>
      <c r="BJ627">
        <v>6</v>
      </c>
      <c r="BL627">
        <v>5.3</v>
      </c>
      <c r="BM627">
        <v>2</v>
      </c>
      <c r="BN627">
        <v>5</v>
      </c>
      <c r="BO627">
        <v>9</v>
      </c>
      <c r="BP627">
        <v>8</v>
      </c>
      <c r="BQ627">
        <v>6.7</v>
      </c>
      <c r="BR627">
        <v>8</v>
      </c>
      <c r="BS627">
        <v>7</v>
      </c>
      <c r="BT627">
        <v>5</v>
      </c>
      <c r="BW627">
        <v>75.489999999999995</v>
      </c>
      <c r="BX627">
        <v>8</v>
      </c>
      <c r="BY627">
        <v>242</v>
      </c>
      <c r="BZ627">
        <v>50.4</v>
      </c>
      <c r="CA627">
        <v>9.5</v>
      </c>
      <c r="CB627">
        <v>38.4</v>
      </c>
      <c r="CC627">
        <v>2.5</v>
      </c>
      <c r="CF627">
        <v>100</v>
      </c>
      <c r="CG627">
        <v>0</v>
      </c>
      <c r="CH627">
        <v>0</v>
      </c>
      <c r="CI627">
        <v>1</v>
      </c>
      <c r="CJ627">
        <v>0</v>
      </c>
      <c r="CK627">
        <v>0</v>
      </c>
      <c r="CL627">
        <v>0</v>
      </c>
      <c r="CM627">
        <v>1</v>
      </c>
      <c r="CN627">
        <v>0</v>
      </c>
      <c r="CO627">
        <v>4</v>
      </c>
      <c r="CP627">
        <v>17</v>
      </c>
      <c r="CQ627">
        <v>1240</v>
      </c>
      <c r="CR627">
        <v>6</v>
      </c>
      <c r="CS627">
        <v>17</v>
      </c>
      <c r="CT627">
        <v>1215</v>
      </c>
      <c r="CV627">
        <v>60.36</v>
      </c>
      <c r="CW627">
        <v>611</v>
      </c>
      <c r="CX627">
        <v>33</v>
      </c>
      <c r="CY627">
        <v>10.5</v>
      </c>
      <c r="DA627">
        <v>75.94</v>
      </c>
      <c r="DB627">
        <v>65.599999999999994</v>
      </c>
      <c r="DC627">
        <v>2.1</v>
      </c>
      <c r="DD627">
        <v>17</v>
      </c>
      <c r="DE627">
        <v>1</v>
      </c>
      <c r="DF627">
        <v>13</v>
      </c>
      <c r="DG627">
        <v>2.5</v>
      </c>
      <c r="DH627">
        <v>5.5</v>
      </c>
      <c r="DI627">
        <v>3</v>
      </c>
      <c r="DJ627">
        <v>2</v>
      </c>
    </row>
    <row r="628" spans="1:114" x14ac:dyDescent="0.2">
      <c r="A628" t="s">
        <v>176</v>
      </c>
      <c r="B628" t="str">
        <f>VLOOKUP(A628,'[1]DB05-17 for Stata'!$B:$D,2,0)</f>
        <v>High income: OECD</v>
      </c>
      <c r="C628" t="str">
        <f>VLOOKUP(A628,'[1]DB05-17 for Stata'!$B:$D,3,0)</f>
        <v>High income</v>
      </c>
      <c r="D628" t="s">
        <v>117</v>
      </c>
      <c r="F628">
        <v>71.66</v>
      </c>
      <c r="H628">
        <v>83.22</v>
      </c>
      <c r="I628">
        <v>8</v>
      </c>
      <c r="J628">
        <v>15.5</v>
      </c>
      <c r="K628">
        <v>7</v>
      </c>
      <c r="L628">
        <v>8</v>
      </c>
      <c r="M628">
        <v>15.5</v>
      </c>
      <c r="N628">
        <v>7</v>
      </c>
      <c r="O628">
        <v>29.5</v>
      </c>
      <c r="Q628">
        <v>56.93</v>
      </c>
      <c r="R628">
        <v>21</v>
      </c>
      <c r="S628">
        <v>247</v>
      </c>
      <c r="T628">
        <v>0.3</v>
      </c>
      <c r="AC628">
        <v>86.64</v>
      </c>
      <c r="AD628">
        <v>4</v>
      </c>
      <c r="AE628">
        <v>71</v>
      </c>
      <c r="AF628">
        <v>29.5</v>
      </c>
      <c r="AP628">
        <v>78.930000000000007</v>
      </c>
      <c r="AQ628">
        <v>4</v>
      </c>
      <c r="AR628">
        <v>25</v>
      </c>
      <c r="AS628">
        <v>4</v>
      </c>
      <c r="BA628">
        <v>68.75</v>
      </c>
      <c r="BB628">
        <v>5</v>
      </c>
      <c r="BC628">
        <v>6</v>
      </c>
      <c r="BD628">
        <v>7</v>
      </c>
      <c r="BE628">
        <v>5</v>
      </c>
      <c r="BF628">
        <v>6.4</v>
      </c>
      <c r="BG628">
        <v>76</v>
      </c>
      <c r="BI628">
        <v>50</v>
      </c>
      <c r="BJ628">
        <v>6</v>
      </c>
      <c r="BK628">
        <v>5</v>
      </c>
      <c r="BL628">
        <v>5.3</v>
      </c>
      <c r="BM628">
        <v>2</v>
      </c>
      <c r="BN628">
        <v>5</v>
      </c>
      <c r="BO628">
        <v>9</v>
      </c>
      <c r="BP628">
        <v>8</v>
      </c>
      <c r="BQ628">
        <v>6.7</v>
      </c>
      <c r="BR628">
        <v>8</v>
      </c>
      <c r="BS628">
        <v>7</v>
      </c>
      <c r="BT628">
        <v>5</v>
      </c>
      <c r="BW628">
        <v>75.739999999999995</v>
      </c>
      <c r="BX628">
        <v>8</v>
      </c>
      <c r="BY628">
        <v>242</v>
      </c>
      <c r="BZ628">
        <v>50</v>
      </c>
      <c r="CA628">
        <v>7.5</v>
      </c>
      <c r="CB628">
        <v>38.4</v>
      </c>
      <c r="CF628">
        <v>78.349999999999994</v>
      </c>
      <c r="CO628">
        <v>4</v>
      </c>
      <c r="CP628">
        <v>17</v>
      </c>
      <c r="CQ628">
        <v>1215</v>
      </c>
      <c r="CR628">
        <v>6</v>
      </c>
      <c r="CS628">
        <v>17</v>
      </c>
      <c r="CT628">
        <v>1190</v>
      </c>
      <c r="CV628">
        <v>68</v>
      </c>
      <c r="CW628">
        <v>611</v>
      </c>
      <c r="CX628">
        <v>33</v>
      </c>
      <c r="DA628">
        <v>75.63</v>
      </c>
      <c r="DB628">
        <v>65</v>
      </c>
      <c r="DD628">
        <v>17</v>
      </c>
      <c r="DE628">
        <v>1</v>
      </c>
      <c r="DF628">
        <v>13</v>
      </c>
      <c r="DG628">
        <v>2.5</v>
      </c>
      <c r="DH628">
        <v>5.5</v>
      </c>
      <c r="DI628">
        <v>3</v>
      </c>
      <c r="DJ628">
        <v>2</v>
      </c>
    </row>
    <row r="629" spans="1:114" x14ac:dyDescent="0.2">
      <c r="A629" t="s">
        <v>176</v>
      </c>
      <c r="B629" t="str">
        <f>VLOOKUP(A629,'[1]DB05-17 for Stata'!$B:$D,2,0)</f>
        <v>High income: OECD</v>
      </c>
      <c r="C629" t="str">
        <f>VLOOKUP(A629,'[1]DB05-17 for Stata'!$B:$D,3,0)</f>
        <v>High income</v>
      </c>
      <c r="D629" t="s">
        <v>118</v>
      </c>
      <c r="F629">
        <v>69.739999999999995</v>
      </c>
      <c r="H629">
        <v>83.07</v>
      </c>
      <c r="I629">
        <v>8</v>
      </c>
      <c r="J629">
        <v>15.5</v>
      </c>
      <c r="K629">
        <v>8.1</v>
      </c>
      <c r="L629">
        <v>8</v>
      </c>
      <c r="M629">
        <v>15.5</v>
      </c>
      <c r="N629">
        <v>8.1</v>
      </c>
      <c r="O629">
        <v>29.7</v>
      </c>
      <c r="Q629">
        <v>57.19</v>
      </c>
      <c r="R629">
        <v>21</v>
      </c>
      <c r="S629">
        <v>247</v>
      </c>
      <c r="T629">
        <v>0.1</v>
      </c>
      <c r="AC629">
        <v>74.56</v>
      </c>
      <c r="AD629">
        <v>5</v>
      </c>
      <c r="AE629">
        <v>116</v>
      </c>
      <c r="AF629">
        <v>29.7</v>
      </c>
      <c r="AP629">
        <v>81.16</v>
      </c>
      <c r="AQ629">
        <v>4</v>
      </c>
      <c r="AR629">
        <v>25</v>
      </c>
      <c r="AS629">
        <v>3</v>
      </c>
      <c r="BA629">
        <v>68.75</v>
      </c>
      <c r="BC629">
        <v>6</v>
      </c>
      <c r="BE629">
        <v>5</v>
      </c>
      <c r="BF629">
        <v>6.1</v>
      </c>
      <c r="BG629">
        <v>74.2</v>
      </c>
      <c r="BI629">
        <v>50</v>
      </c>
      <c r="BK629">
        <v>5</v>
      </c>
      <c r="BM629">
        <v>2</v>
      </c>
      <c r="BN629">
        <v>5</v>
      </c>
      <c r="BP629">
        <v>8</v>
      </c>
      <c r="BW629">
        <v>75.73</v>
      </c>
      <c r="BX629">
        <v>8</v>
      </c>
      <c r="BY629">
        <v>242</v>
      </c>
      <c r="BZ629">
        <v>50</v>
      </c>
      <c r="CF629">
        <v>78.28</v>
      </c>
      <c r="CO629">
        <v>4</v>
      </c>
      <c r="CP629">
        <v>17</v>
      </c>
      <c r="CQ629">
        <v>1205</v>
      </c>
      <c r="CR629">
        <v>6</v>
      </c>
      <c r="CS629">
        <v>17</v>
      </c>
      <c r="CT629">
        <v>1180</v>
      </c>
      <c r="CV629">
        <v>68</v>
      </c>
      <c r="CW629">
        <v>611</v>
      </c>
      <c r="CX629">
        <v>33</v>
      </c>
      <c r="DA629">
        <v>60.63</v>
      </c>
      <c r="DB629">
        <v>56.3</v>
      </c>
      <c r="DD629">
        <v>17</v>
      </c>
      <c r="DE629">
        <v>1</v>
      </c>
    </row>
    <row r="630" spans="1:114" x14ac:dyDescent="0.2">
      <c r="A630" t="s">
        <v>176</v>
      </c>
      <c r="B630" t="str">
        <f>VLOOKUP(A630,'[1]DB05-17 for Stata'!$B:$D,2,0)</f>
        <v>High income: OECD</v>
      </c>
      <c r="C630" t="str">
        <f>VLOOKUP(A630,'[1]DB05-17 for Stata'!$B:$D,3,0)</f>
        <v>High income</v>
      </c>
      <c r="D630" t="s">
        <v>119</v>
      </c>
      <c r="F630">
        <v>68.59</v>
      </c>
      <c r="H630">
        <v>83.01</v>
      </c>
      <c r="I630">
        <v>8</v>
      </c>
      <c r="J630">
        <v>15.5</v>
      </c>
      <c r="K630">
        <v>8.1</v>
      </c>
      <c r="L630">
        <v>8</v>
      </c>
      <c r="M630">
        <v>15.5</v>
      </c>
      <c r="N630">
        <v>8.1</v>
      </c>
      <c r="O630">
        <v>30.7</v>
      </c>
      <c r="Q630">
        <v>57.18</v>
      </c>
      <c r="R630">
        <v>21</v>
      </c>
      <c r="S630">
        <v>247</v>
      </c>
      <c r="T630">
        <v>0.2</v>
      </c>
      <c r="AC630">
        <v>74.56</v>
      </c>
      <c r="AD630">
        <v>5</v>
      </c>
      <c r="AE630">
        <v>116</v>
      </c>
      <c r="AF630">
        <v>30.7</v>
      </c>
      <c r="AP630">
        <v>78.22</v>
      </c>
      <c r="AQ630">
        <v>5</v>
      </c>
      <c r="AR630">
        <v>26</v>
      </c>
      <c r="AS630">
        <v>3</v>
      </c>
      <c r="BA630">
        <v>68.75</v>
      </c>
      <c r="BC630">
        <v>6</v>
      </c>
      <c r="BE630">
        <v>5</v>
      </c>
      <c r="BF630">
        <v>6.1</v>
      </c>
      <c r="BG630">
        <v>95.7</v>
      </c>
      <c r="BI630">
        <v>50</v>
      </c>
      <c r="BK630">
        <v>5</v>
      </c>
      <c r="BM630">
        <v>2</v>
      </c>
      <c r="BN630">
        <v>5</v>
      </c>
      <c r="BP630">
        <v>8</v>
      </c>
      <c r="BW630">
        <v>68.31</v>
      </c>
      <c r="BX630">
        <v>8</v>
      </c>
      <c r="BY630">
        <v>386</v>
      </c>
      <c r="BZ630">
        <v>50</v>
      </c>
      <c r="CF630">
        <v>77.569999999999993</v>
      </c>
      <c r="CO630">
        <v>4</v>
      </c>
      <c r="CP630">
        <v>18</v>
      </c>
      <c r="CQ630">
        <v>1120</v>
      </c>
      <c r="CR630">
        <v>6</v>
      </c>
      <c r="CS630">
        <v>20</v>
      </c>
      <c r="CT630">
        <v>1165</v>
      </c>
      <c r="CV630">
        <v>68</v>
      </c>
      <c r="CW630">
        <v>611</v>
      </c>
      <c r="CX630">
        <v>33</v>
      </c>
      <c r="DA630">
        <v>60.32</v>
      </c>
      <c r="DB630">
        <v>56</v>
      </c>
      <c r="DD630">
        <v>17</v>
      </c>
      <c r="DE630">
        <v>1</v>
      </c>
    </row>
    <row r="631" spans="1:114" x14ac:dyDescent="0.2">
      <c r="A631" t="s">
        <v>176</v>
      </c>
      <c r="B631" t="str">
        <f>VLOOKUP(A631,'[1]DB05-17 for Stata'!$B:$D,2,0)</f>
        <v>High income: OECD</v>
      </c>
      <c r="C631" t="str">
        <f>VLOOKUP(A631,'[1]DB05-17 for Stata'!$B:$D,3,0)</f>
        <v>High income</v>
      </c>
      <c r="D631" t="s">
        <v>120</v>
      </c>
      <c r="F631">
        <v>67.88</v>
      </c>
      <c r="H631">
        <v>80.989999999999995</v>
      </c>
      <c r="I631">
        <v>9</v>
      </c>
      <c r="J631">
        <v>17</v>
      </c>
      <c r="K631">
        <v>9.3000000000000007</v>
      </c>
      <c r="L631">
        <v>9</v>
      </c>
      <c r="M631">
        <v>17</v>
      </c>
      <c r="N631">
        <v>9.3000000000000007</v>
      </c>
      <c r="O631">
        <v>30.9</v>
      </c>
      <c r="Q631">
        <v>57.18</v>
      </c>
      <c r="R631">
        <v>21</v>
      </c>
      <c r="S631">
        <v>247</v>
      </c>
      <c r="T631">
        <v>0.2</v>
      </c>
      <c r="AC631">
        <v>74.56</v>
      </c>
      <c r="AD631">
        <v>5</v>
      </c>
      <c r="AE631">
        <v>116</v>
      </c>
      <c r="AF631">
        <v>30.9</v>
      </c>
      <c r="AP631">
        <v>75.349999999999994</v>
      </c>
      <c r="AQ631">
        <v>5</v>
      </c>
      <c r="AR631">
        <v>44</v>
      </c>
      <c r="AS631">
        <v>3</v>
      </c>
      <c r="BA631">
        <v>68.75</v>
      </c>
      <c r="BC631">
        <v>6</v>
      </c>
      <c r="BE631">
        <v>5</v>
      </c>
      <c r="BF631">
        <v>4.9000000000000004</v>
      </c>
      <c r="BG631">
        <v>73.2</v>
      </c>
      <c r="BI631">
        <v>50</v>
      </c>
      <c r="BK631">
        <v>5</v>
      </c>
      <c r="BM631">
        <v>2</v>
      </c>
      <c r="BN631">
        <v>5</v>
      </c>
      <c r="BP631">
        <v>8</v>
      </c>
      <c r="BW631">
        <v>66.09</v>
      </c>
      <c r="BX631">
        <v>12</v>
      </c>
      <c r="BY631">
        <v>386</v>
      </c>
      <c r="BZ631">
        <v>50</v>
      </c>
      <c r="CF631">
        <v>77.69</v>
      </c>
      <c r="CO631">
        <v>4</v>
      </c>
      <c r="CP631">
        <v>18</v>
      </c>
      <c r="CQ631">
        <v>1120</v>
      </c>
      <c r="CR631">
        <v>6</v>
      </c>
      <c r="CS631">
        <v>20</v>
      </c>
      <c r="CT631">
        <v>1165</v>
      </c>
      <c r="CV631">
        <v>68</v>
      </c>
      <c r="CW631">
        <v>611</v>
      </c>
      <c r="CX631">
        <v>33</v>
      </c>
      <c r="DA631">
        <v>60.23</v>
      </c>
      <c r="DB631">
        <v>55.9</v>
      </c>
      <c r="DD631">
        <v>17</v>
      </c>
    </row>
    <row r="632" spans="1:114" x14ac:dyDescent="0.2">
      <c r="A632" t="s">
        <v>176</v>
      </c>
      <c r="B632" t="str">
        <f>VLOOKUP(A632,'[1]DB05-17 for Stata'!$B:$D,2,0)</f>
        <v>High income: OECD</v>
      </c>
      <c r="C632" t="str">
        <f>VLOOKUP(A632,'[1]DB05-17 for Stata'!$B:$D,3,0)</f>
        <v>High income</v>
      </c>
      <c r="D632" t="s">
        <v>121</v>
      </c>
      <c r="F632">
        <v>63.19</v>
      </c>
      <c r="H632">
        <v>81.03</v>
      </c>
      <c r="I632">
        <v>9</v>
      </c>
      <c r="J632">
        <v>17</v>
      </c>
      <c r="K632">
        <v>9.1999999999999993</v>
      </c>
      <c r="L632">
        <v>9</v>
      </c>
      <c r="M632">
        <v>17</v>
      </c>
      <c r="N632">
        <v>9.1999999999999993</v>
      </c>
      <c r="O632">
        <v>30.5</v>
      </c>
      <c r="Q632">
        <v>57.18</v>
      </c>
      <c r="R632">
        <v>21</v>
      </c>
      <c r="S632">
        <v>247</v>
      </c>
      <c r="T632">
        <v>0.2</v>
      </c>
      <c r="AC632">
        <v>74.56</v>
      </c>
      <c r="AD632">
        <v>5</v>
      </c>
      <c r="AE632">
        <v>116</v>
      </c>
      <c r="AF632">
        <v>30.5</v>
      </c>
      <c r="AP632">
        <v>69.77</v>
      </c>
      <c r="AQ632">
        <v>5</v>
      </c>
      <c r="AR632">
        <v>79</v>
      </c>
      <c r="AS632">
        <v>3</v>
      </c>
      <c r="BA632">
        <v>68.75</v>
      </c>
      <c r="BC632">
        <v>6</v>
      </c>
      <c r="BE632">
        <v>5</v>
      </c>
      <c r="BF632">
        <v>4.9000000000000004</v>
      </c>
      <c r="BG632">
        <v>73.099999999999994</v>
      </c>
      <c r="BI632">
        <v>50</v>
      </c>
      <c r="BK632">
        <v>5</v>
      </c>
      <c r="BM632">
        <v>2</v>
      </c>
      <c r="BN632">
        <v>5</v>
      </c>
      <c r="BP632">
        <v>8</v>
      </c>
      <c r="BW632">
        <v>62.61</v>
      </c>
      <c r="BX632">
        <v>12</v>
      </c>
      <c r="BY632">
        <v>442</v>
      </c>
      <c r="BZ632">
        <v>51.1</v>
      </c>
      <c r="CF632">
        <v>77.52</v>
      </c>
      <c r="CO632">
        <v>4</v>
      </c>
      <c r="CP632">
        <v>18</v>
      </c>
      <c r="CQ632">
        <v>1120</v>
      </c>
      <c r="CR632">
        <v>6</v>
      </c>
      <c r="CS632">
        <v>20</v>
      </c>
      <c r="CT632">
        <v>1165</v>
      </c>
      <c r="CV632">
        <v>68</v>
      </c>
      <c r="CW632">
        <v>611</v>
      </c>
      <c r="CX632">
        <v>33</v>
      </c>
      <c r="DA632">
        <v>22.48</v>
      </c>
      <c r="DB632">
        <v>20.9</v>
      </c>
      <c r="DD632">
        <v>14.5</v>
      </c>
    </row>
    <row r="633" spans="1:114" x14ac:dyDescent="0.2">
      <c r="A633" t="s">
        <v>176</v>
      </c>
      <c r="B633" t="str">
        <f>VLOOKUP(A633,'[1]DB05-17 for Stata'!$B:$D,2,0)</f>
        <v>High income: OECD</v>
      </c>
      <c r="C633" t="str">
        <f>VLOOKUP(A633,'[1]DB05-17 for Stata'!$B:$D,3,0)</f>
        <v>High income</v>
      </c>
      <c r="D633" t="s">
        <v>122</v>
      </c>
      <c r="H633">
        <v>80.14</v>
      </c>
      <c r="I633">
        <v>9</v>
      </c>
      <c r="J633">
        <v>20</v>
      </c>
      <c r="K633">
        <v>9.6</v>
      </c>
      <c r="L633">
        <v>9</v>
      </c>
      <c r="M633">
        <v>20</v>
      </c>
      <c r="N633">
        <v>9.6</v>
      </c>
      <c r="O633">
        <v>31.8</v>
      </c>
      <c r="Q633">
        <v>54.39</v>
      </c>
      <c r="R633">
        <v>21</v>
      </c>
      <c r="S633">
        <v>276</v>
      </c>
      <c r="T633">
        <v>0.2</v>
      </c>
      <c r="AP633">
        <v>62.59</v>
      </c>
      <c r="AQ633">
        <v>5</v>
      </c>
      <c r="AR633">
        <v>124</v>
      </c>
      <c r="AS633">
        <v>3</v>
      </c>
      <c r="BA633">
        <v>68.75</v>
      </c>
      <c r="BC633">
        <v>6</v>
      </c>
      <c r="BE633">
        <v>5</v>
      </c>
      <c r="BF633">
        <v>4.5999999999999996</v>
      </c>
      <c r="BG633">
        <v>65.2</v>
      </c>
      <c r="BI633">
        <v>50</v>
      </c>
      <c r="BK633">
        <v>5</v>
      </c>
      <c r="BM633">
        <v>2</v>
      </c>
      <c r="BN633">
        <v>5</v>
      </c>
      <c r="BP633">
        <v>8</v>
      </c>
      <c r="BW633">
        <v>48.49</v>
      </c>
      <c r="BX633">
        <v>12</v>
      </c>
      <c r="BY633">
        <v>759</v>
      </c>
      <c r="BZ633">
        <v>53.1</v>
      </c>
      <c r="CF633">
        <v>77.900000000000006</v>
      </c>
      <c r="CO633">
        <v>4</v>
      </c>
      <c r="CP633">
        <v>18</v>
      </c>
      <c r="CQ633">
        <v>1045</v>
      </c>
      <c r="CR633">
        <v>6</v>
      </c>
      <c r="CS633">
        <v>20</v>
      </c>
      <c r="CT633">
        <v>1087</v>
      </c>
      <c r="CV633">
        <v>66.849999999999994</v>
      </c>
      <c r="CW633">
        <v>653</v>
      </c>
      <c r="CX633">
        <v>33</v>
      </c>
      <c r="DA633">
        <v>22.48</v>
      </c>
      <c r="DB633">
        <v>20.9</v>
      </c>
      <c r="DD633">
        <v>14.5</v>
      </c>
    </row>
    <row r="634" spans="1:114" x14ac:dyDescent="0.2">
      <c r="A634" t="s">
        <v>176</v>
      </c>
      <c r="B634" t="str">
        <f>VLOOKUP(A634,'[1]DB05-17 for Stata'!$B:$D,2,0)</f>
        <v>High income: OECD</v>
      </c>
      <c r="C634" t="str">
        <f>VLOOKUP(A634,'[1]DB05-17 for Stata'!$B:$D,3,0)</f>
        <v>High income</v>
      </c>
      <c r="D634" t="s">
        <v>123</v>
      </c>
      <c r="H634">
        <v>79.12</v>
      </c>
      <c r="I634">
        <v>10</v>
      </c>
      <c r="J634">
        <v>17</v>
      </c>
      <c r="K634">
        <v>10.6</v>
      </c>
      <c r="L634">
        <v>10</v>
      </c>
      <c r="M634">
        <v>17</v>
      </c>
      <c r="N634">
        <v>10.6</v>
      </c>
      <c r="O634">
        <v>34.9</v>
      </c>
      <c r="Q634">
        <v>54.36</v>
      </c>
      <c r="R634">
        <v>21</v>
      </c>
      <c r="S634">
        <v>276</v>
      </c>
      <c r="T634">
        <v>0.2</v>
      </c>
      <c r="AP634">
        <v>62.59</v>
      </c>
      <c r="AQ634">
        <v>5</v>
      </c>
      <c r="AR634">
        <v>124</v>
      </c>
      <c r="AS634">
        <v>3</v>
      </c>
      <c r="BA634">
        <v>75</v>
      </c>
      <c r="BC634">
        <v>7</v>
      </c>
      <c r="BE634">
        <v>5</v>
      </c>
      <c r="BF634">
        <v>4.2</v>
      </c>
      <c r="BG634">
        <v>53</v>
      </c>
      <c r="BI634">
        <v>50</v>
      </c>
      <c r="BK634">
        <v>5</v>
      </c>
      <c r="BM634">
        <v>2</v>
      </c>
      <c r="BN634">
        <v>5</v>
      </c>
      <c r="BP634">
        <v>8</v>
      </c>
      <c r="BW634">
        <v>48.49</v>
      </c>
      <c r="BX634">
        <v>12</v>
      </c>
      <c r="BY634">
        <v>759</v>
      </c>
      <c r="BZ634">
        <v>53.1</v>
      </c>
      <c r="CF634">
        <v>80.099999999999994</v>
      </c>
      <c r="CO634">
        <v>4</v>
      </c>
      <c r="CP634">
        <v>17</v>
      </c>
      <c r="CQ634">
        <v>835</v>
      </c>
      <c r="CR634">
        <v>6</v>
      </c>
      <c r="CS634">
        <v>18</v>
      </c>
      <c r="CT634">
        <v>860</v>
      </c>
      <c r="CV634">
        <v>66.86</v>
      </c>
      <c r="CW634">
        <v>653</v>
      </c>
      <c r="CX634">
        <v>33</v>
      </c>
      <c r="DA634">
        <v>22.93</v>
      </c>
      <c r="DB634">
        <v>21.3</v>
      </c>
      <c r="DD634">
        <v>14.5</v>
      </c>
    </row>
    <row r="635" spans="1:114" x14ac:dyDescent="0.2">
      <c r="A635" t="s">
        <v>176</v>
      </c>
      <c r="B635" t="str">
        <f>VLOOKUP(A635,'[1]DB05-17 for Stata'!$B:$D,2,0)</f>
        <v>High income: OECD</v>
      </c>
      <c r="C635" t="str">
        <f>VLOOKUP(A635,'[1]DB05-17 for Stata'!$B:$D,3,0)</f>
        <v>High income</v>
      </c>
      <c r="D635" t="s">
        <v>124</v>
      </c>
      <c r="H635">
        <v>77.44</v>
      </c>
      <c r="I635">
        <v>10</v>
      </c>
      <c r="J635">
        <v>24</v>
      </c>
      <c r="K635">
        <v>8.9</v>
      </c>
      <c r="L635">
        <v>10</v>
      </c>
      <c r="M635">
        <v>24</v>
      </c>
      <c r="N635">
        <v>8.9</v>
      </c>
      <c r="O635">
        <v>36.799999999999997</v>
      </c>
      <c r="Q635">
        <v>54.34</v>
      </c>
      <c r="R635">
        <v>21</v>
      </c>
      <c r="S635">
        <v>276</v>
      </c>
      <c r="T635">
        <v>0.2</v>
      </c>
      <c r="AP635">
        <v>62.59</v>
      </c>
      <c r="AQ635">
        <v>5</v>
      </c>
      <c r="AR635">
        <v>124</v>
      </c>
      <c r="AS635">
        <v>3</v>
      </c>
      <c r="BA635">
        <v>75</v>
      </c>
      <c r="BC635">
        <v>7</v>
      </c>
      <c r="BE635">
        <v>5</v>
      </c>
      <c r="BF635">
        <v>3.5</v>
      </c>
      <c r="BG635">
        <v>51</v>
      </c>
      <c r="BI635">
        <v>50</v>
      </c>
      <c r="BK635">
        <v>5</v>
      </c>
      <c r="BM635">
        <v>2</v>
      </c>
      <c r="BN635">
        <v>5</v>
      </c>
      <c r="BP635">
        <v>8</v>
      </c>
      <c r="BW635">
        <v>47.98</v>
      </c>
      <c r="BX635">
        <v>12</v>
      </c>
      <c r="BY635">
        <v>759</v>
      </c>
      <c r="BZ635">
        <v>54.1</v>
      </c>
      <c r="CF635">
        <v>80.069999999999993</v>
      </c>
      <c r="CO635">
        <v>4</v>
      </c>
      <c r="CP635">
        <v>17</v>
      </c>
      <c r="CQ635">
        <v>835</v>
      </c>
      <c r="CR635">
        <v>6</v>
      </c>
      <c r="CS635">
        <v>18</v>
      </c>
      <c r="CT635">
        <v>860</v>
      </c>
      <c r="CV635">
        <v>66.849999999999994</v>
      </c>
      <c r="CW635">
        <v>653</v>
      </c>
      <c r="CX635">
        <v>33</v>
      </c>
      <c r="DA635">
        <v>19.89</v>
      </c>
      <c r="DB635">
        <v>18.5</v>
      </c>
      <c r="DD635">
        <v>14.5</v>
      </c>
    </row>
    <row r="636" spans="1:114" x14ac:dyDescent="0.2">
      <c r="A636" t="s">
        <v>176</v>
      </c>
      <c r="B636" t="str">
        <f>VLOOKUP(A636,'[1]DB05-17 for Stata'!$B:$D,2,0)</f>
        <v>High income: OECD</v>
      </c>
      <c r="C636" t="str">
        <f>VLOOKUP(A636,'[1]DB05-17 for Stata'!$B:$D,3,0)</f>
        <v>High income</v>
      </c>
      <c r="D636" t="s">
        <v>125</v>
      </c>
      <c r="H636">
        <v>73.22</v>
      </c>
      <c r="I636">
        <v>10</v>
      </c>
      <c r="J636">
        <v>40</v>
      </c>
      <c r="K636">
        <v>9.5</v>
      </c>
      <c r="L636">
        <v>10</v>
      </c>
      <c r="M636">
        <v>40</v>
      </c>
      <c r="N636">
        <v>9.5</v>
      </c>
      <c r="O636">
        <v>39</v>
      </c>
      <c r="Q636">
        <v>54.33</v>
      </c>
      <c r="R636">
        <v>21</v>
      </c>
      <c r="S636">
        <v>276</v>
      </c>
      <c r="T636">
        <v>0.2</v>
      </c>
      <c r="AP636">
        <v>62.59</v>
      </c>
      <c r="AQ636">
        <v>5</v>
      </c>
      <c r="AR636">
        <v>124</v>
      </c>
      <c r="AS636">
        <v>3</v>
      </c>
      <c r="BA636">
        <v>75</v>
      </c>
      <c r="BC636">
        <v>7</v>
      </c>
      <c r="BE636">
        <v>5</v>
      </c>
      <c r="BF636">
        <v>2.8</v>
      </c>
      <c r="BG636">
        <v>37.9</v>
      </c>
      <c r="BI636">
        <v>50</v>
      </c>
      <c r="BK636">
        <v>5</v>
      </c>
      <c r="BM636">
        <v>2</v>
      </c>
      <c r="BN636">
        <v>5</v>
      </c>
      <c r="BP636">
        <v>8</v>
      </c>
      <c r="BW636">
        <v>39.130000000000003</v>
      </c>
      <c r="BX636">
        <v>27</v>
      </c>
      <c r="BY636">
        <v>866</v>
      </c>
      <c r="BZ636">
        <v>55.1</v>
      </c>
      <c r="CF636">
        <v>80.09</v>
      </c>
      <c r="CO636">
        <v>4</v>
      </c>
      <c r="CP636">
        <v>17</v>
      </c>
      <c r="CQ636">
        <v>835</v>
      </c>
      <c r="CR636">
        <v>6</v>
      </c>
      <c r="CS636">
        <v>18</v>
      </c>
      <c r="CT636">
        <v>860</v>
      </c>
      <c r="CV636">
        <v>66.849999999999994</v>
      </c>
      <c r="CW636">
        <v>653</v>
      </c>
      <c r="CX636">
        <v>33</v>
      </c>
      <c r="DA636">
        <v>19.2</v>
      </c>
      <c r="DB636">
        <v>17.8</v>
      </c>
      <c r="DD636">
        <v>14.5</v>
      </c>
    </row>
    <row r="637" spans="1:114" x14ac:dyDescent="0.2">
      <c r="A637" t="s">
        <v>176</v>
      </c>
      <c r="B637" t="str">
        <f>VLOOKUP(A637,'[1]DB05-17 for Stata'!$B:$D,2,0)</f>
        <v>High income: OECD</v>
      </c>
      <c r="C637" t="str">
        <f>VLOOKUP(A637,'[1]DB05-17 for Stata'!$B:$D,3,0)</f>
        <v>High income</v>
      </c>
      <c r="D637" t="s">
        <v>126</v>
      </c>
      <c r="H637">
        <v>72.709999999999994</v>
      </c>
      <c r="I637">
        <v>10</v>
      </c>
      <c r="J637">
        <v>40</v>
      </c>
      <c r="K637">
        <v>10.8</v>
      </c>
      <c r="L637">
        <v>10</v>
      </c>
      <c r="M637">
        <v>40</v>
      </c>
      <c r="N637">
        <v>10.8</v>
      </c>
      <c r="O637">
        <v>44.5</v>
      </c>
      <c r="AP637">
        <v>62.59</v>
      </c>
      <c r="AQ637">
        <v>5</v>
      </c>
      <c r="AR637">
        <v>124</v>
      </c>
      <c r="AS637">
        <v>3</v>
      </c>
      <c r="BA637">
        <v>68.75</v>
      </c>
      <c r="BC637">
        <v>7</v>
      </c>
      <c r="BE637">
        <v>4</v>
      </c>
      <c r="BF637">
        <v>2.1</v>
      </c>
      <c r="BG637">
        <v>24.9</v>
      </c>
      <c r="CV637">
        <v>65.349999999999994</v>
      </c>
      <c r="CW637">
        <v>663</v>
      </c>
      <c r="CX637">
        <v>33.5</v>
      </c>
      <c r="DA637">
        <v>18.09</v>
      </c>
      <c r="DB637">
        <v>16.8</v>
      </c>
      <c r="DD637">
        <v>18</v>
      </c>
    </row>
    <row r="638" spans="1:114" x14ac:dyDescent="0.2">
      <c r="A638" t="s">
        <v>176</v>
      </c>
      <c r="B638" t="str">
        <f>VLOOKUP(A638,'[1]DB05-17 for Stata'!$B:$D,2,0)</f>
        <v>High income: OECD</v>
      </c>
      <c r="C638" t="str">
        <f>VLOOKUP(A638,'[1]DB05-17 for Stata'!$B:$D,3,0)</f>
        <v>High income</v>
      </c>
      <c r="D638" t="s">
        <v>128</v>
      </c>
      <c r="H638">
        <v>72.62</v>
      </c>
      <c r="I638">
        <v>10</v>
      </c>
      <c r="J638">
        <v>40</v>
      </c>
      <c r="K638">
        <v>10</v>
      </c>
      <c r="L638">
        <v>10</v>
      </c>
      <c r="M638">
        <v>40</v>
      </c>
      <c r="N638">
        <v>10</v>
      </c>
      <c r="O638">
        <v>47.4</v>
      </c>
      <c r="CV638">
        <v>65.349999999999994</v>
      </c>
      <c r="CW638">
        <v>663</v>
      </c>
      <c r="CX638">
        <v>33.5</v>
      </c>
      <c r="DA638">
        <v>16.579999999999998</v>
      </c>
      <c r="DB638">
        <v>15.4</v>
      </c>
      <c r="DD638">
        <v>18</v>
      </c>
    </row>
    <row r="639" spans="1:114" x14ac:dyDescent="0.2">
      <c r="A639" t="s">
        <v>177</v>
      </c>
      <c r="B639" t="str">
        <f>VLOOKUP(A639,'[1]DB05-17 for Stata'!$B:$D,2,0)</f>
        <v>High income: OECD</v>
      </c>
      <c r="C639" t="str">
        <f>VLOOKUP(A639,'[1]DB05-17 for Stata'!$B:$D,3,0)</f>
        <v>High income</v>
      </c>
      <c r="D639" t="s">
        <v>113</v>
      </c>
      <c r="E639">
        <v>3</v>
      </c>
      <c r="F639">
        <v>84.87</v>
      </c>
      <c r="G639">
        <v>24</v>
      </c>
      <c r="H639">
        <v>94.07</v>
      </c>
      <c r="I639">
        <v>4</v>
      </c>
      <c r="J639">
        <v>3</v>
      </c>
      <c r="K639">
        <v>0.2</v>
      </c>
      <c r="L639">
        <v>4</v>
      </c>
      <c r="M639">
        <v>3</v>
      </c>
      <c r="N639">
        <v>0.2</v>
      </c>
      <c r="O639">
        <v>13.9</v>
      </c>
      <c r="P639">
        <v>6</v>
      </c>
      <c r="Q639">
        <v>84.69</v>
      </c>
      <c r="R639">
        <v>7</v>
      </c>
      <c r="S639">
        <v>64</v>
      </c>
      <c r="T639">
        <v>1.8</v>
      </c>
      <c r="U639">
        <v>10</v>
      </c>
      <c r="V639">
        <v>2</v>
      </c>
      <c r="W639">
        <v>1</v>
      </c>
      <c r="X639">
        <v>3</v>
      </c>
      <c r="Y639">
        <v>3</v>
      </c>
      <c r="Z639">
        <v>1</v>
      </c>
      <c r="AA639">
        <v>0</v>
      </c>
      <c r="AB639">
        <v>14</v>
      </c>
      <c r="AC639">
        <v>90.2</v>
      </c>
      <c r="AD639">
        <v>4</v>
      </c>
      <c r="AE639">
        <v>38</v>
      </c>
      <c r="AF639">
        <v>109.4</v>
      </c>
      <c r="AG639">
        <v>7</v>
      </c>
      <c r="AH639">
        <v>3</v>
      </c>
      <c r="AI639">
        <v>1</v>
      </c>
      <c r="AJ639">
        <v>1</v>
      </c>
      <c r="AK639">
        <v>1</v>
      </c>
      <c r="AL639">
        <v>0</v>
      </c>
      <c r="AM639">
        <v>1</v>
      </c>
      <c r="AN639">
        <v>22.5</v>
      </c>
      <c r="AO639">
        <v>12</v>
      </c>
      <c r="AP639">
        <v>89.88</v>
      </c>
      <c r="AQ639">
        <v>3</v>
      </c>
      <c r="AR639">
        <v>4</v>
      </c>
      <c r="AS639">
        <v>0.6</v>
      </c>
      <c r="AT639">
        <v>24.5</v>
      </c>
      <c r="AU639">
        <v>7</v>
      </c>
      <c r="AV639">
        <v>3</v>
      </c>
      <c r="AW639">
        <v>8</v>
      </c>
      <c r="AX639">
        <v>6.5</v>
      </c>
      <c r="AY639">
        <v>0</v>
      </c>
      <c r="AZ639">
        <v>32</v>
      </c>
      <c r="BA639">
        <v>70</v>
      </c>
      <c r="BB639">
        <v>8</v>
      </c>
      <c r="BD639">
        <v>6</v>
      </c>
      <c r="BF639">
        <v>0</v>
      </c>
      <c r="BG639">
        <v>7.4</v>
      </c>
      <c r="BH639">
        <v>19</v>
      </c>
      <c r="BI639">
        <v>71.67</v>
      </c>
      <c r="BJ639">
        <v>7.2</v>
      </c>
      <c r="BL639">
        <v>6.7</v>
      </c>
      <c r="BM639">
        <v>7</v>
      </c>
      <c r="BN639">
        <v>5</v>
      </c>
      <c r="BO639">
        <v>8</v>
      </c>
      <c r="BQ639">
        <v>7.7</v>
      </c>
      <c r="BR639">
        <v>8</v>
      </c>
      <c r="BS639">
        <v>6</v>
      </c>
      <c r="BT639">
        <v>9</v>
      </c>
      <c r="BU639">
        <v>7</v>
      </c>
      <c r="BV639">
        <v>92.6</v>
      </c>
      <c r="BW639">
        <v>92.11</v>
      </c>
      <c r="BX639">
        <v>10</v>
      </c>
      <c r="BY639">
        <v>130</v>
      </c>
      <c r="BZ639">
        <v>25</v>
      </c>
      <c r="CA639">
        <v>19</v>
      </c>
      <c r="CB639">
        <v>3.2</v>
      </c>
      <c r="CC639">
        <v>2.8</v>
      </c>
      <c r="CD639" t="s">
        <v>114</v>
      </c>
      <c r="CE639">
        <v>1</v>
      </c>
      <c r="CF639">
        <v>100</v>
      </c>
      <c r="CG639">
        <v>0</v>
      </c>
      <c r="CH639">
        <v>0</v>
      </c>
      <c r="CI639">
        <v>1</v>
      </c>
      <c r="CJ639">
        <v>0</v>
      </c>
      <c r="CK639">
        <v>0</v>
      </c>
      <c r="CL639">
        <v>0</v>
      </c>
      <c r="CM639">
        <v>1</v>
      </c>
      <c r="CN639">
        <v>0</v>
      </c>
      <c r="CU639">
        <v>24</v>
      </c>
      <c r="CV639">
        <v>71.23</v>
      </c>
      <c r="CW639">
        <v>380</v>
      </c>
      <c r="CX639">
        <v>23.3</v>
      </c>
      <c r="CY639">
        <v>11</v>
      </c>
      <c r="CZ639">
        <v>8</v>
      </c>
      <c r="DA639">
        <v>84.86</v>
      </c>
      <c r="DB639">
        <v>88</v>
      </c>
      <c r="DC639">
        <v>1</v>
      </c>
      <c r="DD639">
        <v>4</v>
      </c>
      <c r="DE639">
        <v>1</v>
      </c>
      <c r="DF639">
        <v>12</v>
      </c>
      <c r="DG639">
        <v>3</v>
      </c>
      <c r="DH639">
        <v>6</v>
      </c>
      <c r="DI639">
        <v>1</v>
      </c>
      <c r="DJ639">
        <v>2</v>
      </c>
    </row>
    <row r="640" spans="1:114" x14ac:dyDescent="0.2">
      <c r="A640" t="s">
        <v>177</v>
      </c>
      <c r="B640" t="str">
        <f>VLOOKUP(A640,'[1]DB05-17 for Stata'!$B:$D,2,0)</f>
        <v>High income: OECD</v>
      </c>
      <c r="C640" t="str">
        <f>VLOOKUP(A640,'[1]DB05-17 for Stata'!$B:$D,3,0)</f>
        <v>High income</v>
      </c>
      <c r="D640" t="s">
        <v>115</v>
      </c>
      <c r="E640">
        <v>2</v>
      </c>
      <c r="F640">
        <v>84.85</v>
      </c>
      <c r="G640">
        <v>22</v>
      </c>
      <c r="H640">
        <v>94.04</v>
      </c>
      <c r="I640">
        <v>4</v>
      </c>
      <c r="J640">
        <v>3</v>
      </c>
      <c r="K640">
        <v>0.2</v>
      </c>
      <c r="L640">
        <v>4</v>
      </c>
      <c r="M640">
        <v>3</v>
      </c>
      <c r="N640">
        <v>0.2</v>
      </c>
      <c r="O640">
        <v>14.3</v>
      </c>
      <c r="P640">
        <v>6</v>
      </c>
      <c r="Q640">
        <v>84.63</v>
      </c>
      <c r="R640">
        <v>7</v>
      </c>
      <c r="S640">
        <v>64</v>
      </c>
      <c r="T640">
        <v>1.8</v>
      </c>
      <c r="U640">
        <v>10</v>
      </c>
      <c r="V640">
        <v>2</v>
      </c>
      <c r="W640">
        <v>1</v>
      </c>
      <c r="X640">
        <v>3</v>
      </c>
      <c r="Y640">
        <v>3</v>
      </c>
      <c r="Z640">
        <v>1</v>
      </c>
      <c r="AA640">
        <v>0</v>
      </c>
      <c r="AB640">
        <v>12</v>
      </c>
      <c r="AC640">
        <v>90.19</v>
      </c>
      <c r="AD640">
        <v>4</v>
      </c>
      <c r="AE640">
        <v>38</v>
      </c>
      <c r="AF640">
        <v>112.8</v>
      </c>
      <c r="AG640">
        <v>7</v>
      </c>
      <c r="AH640">
        <v>3</v>
      </c>
      <c r="AI640">
        <v>1</v>
      </c>
      <c r="AJ640">
        <v>1</v>
      </c>
      <c r="AK640">
        <v>1</v>
      </c>
      <c r="AL640">
        <v>0</v>
      </c>
      <c r="AM640">
        <v>1</v>
      </c>
      <c r="AN640">
        <v>14.5</v>
      </c>
      <c r="AO640">
        <v>9</v>
      </c>
      <c r="AP640">
        <v>89.88</v>
      </c>
      <c r="AQ640">
        <v>3</v>
      </c>
      <c r="AR640">
        <v>4</v>
      </c>
      <c r="AS640">
        <v>0.6</v>
      </c>
      <c r="AT640">
        <v>24.5</v>
      </c>
      <c r="AU640">
        <v>7</v>
      </c>
      <c r="AV640">
        <v>3</v>
      </c>
      <c r="AW640">
        <v>8</v>
      </c>
      <c r="AX640">
        <v>6.5</v>
      </c>
      <c r="AY640" t="s">
        <v>114</v>
      </c>
      <c r="AZ640">
        <v>29</v>
      </c>
      <c r="BA640">
        <v>70</v>
      </c>
      <c r="BB640">
        <v>8</v>
      </c>
      <c r="BD640">
        <v>6</v>
      </c>
      <c r="BF640">
        <v>0</v>
      </c>
      <c r="BG640">
        <v>7.7</v>
      </c>
      <c r="BH640">
        <v>15</v>
      </c>
      <c r="BI640">
        <v>71.67</v>
      </c>
      <c r="BJ640">
        <v>7.2</v>
      </c>
      <c r="BL640">
        <v>6.7</v>
      </c>
      <c r="BM640">
        <v>7</v>
      </c>
      <c r="BN640">
        <v>5</v>
      </c>
      <c r="BO640">
        <v>8</v>
      </c>
      <c r="BQ640">
        <v>7.7</v>
      </c>
      <c r="BR640">
        <v>8</v>
      </c>
      <c r="BS640">
        <v>6</v>
      </c>
      <c r="BT640">
        <v>9</v>
      </c>
      <c r="BU640">
        <v>7</v>
      </c>
      <c r="BV640">
        <v>92.6</v>
      </c>
      <c r="BW640">
        <v>92.11</v>
      </c>
      <c r="BX640">
        <v>10</v>
      </c>
      <c r="BY640">
        <v>130</v>
      </c>
      <c r="BZ640">
        <v>24.5</v>
      </c>
      <c r="CA640">
        <v>18.7</v>
      </c>
      <c r="CB640">
        <v>3</v>
      </c>
      <c r="CC640">
        <v>2.8</v>
      </c>
      <c r="CE640">
        <v>1</v>
      </c>
      <c r="CF640">
        <v>100</v>
      </c>
      <c r="CG640">
        <v>0</v>
      </c>
      <c r="CH640">
        <v>0</v>
      </c>
      <c r="CI640">
        <v>1</v>
      </c>
      <c r="CJ640">
        <v>0</v>
      </c>
      <c r="CK640">
        <v>0</v>
      </c>
      <c r="CL640">
        <v>0</v>
      </c>
      <c r="CM640">
        <v>1</v>
      </c>
      <c r="CN640">
        <v>0</v>
      </c>
      <c r="CU640">
        <v>25</v>
      </c>
      <c r="CV640">
        <v>71.23</v>
      </c>
      <c r="CW640">
        <v>380</v>
      </c>
      <c r="CX640">
        <v>23.3</v>
      </c>
      <c r="CY640">
        <v>11</v>
      </c>
      <c r="CZ640">
        <v>9</v>
      </c>
      <c r="DA640">
        <v>84.78</v>
      </c>
      <c r="DB640">
        <v>87.8</v>
      </c>
      <c r="DC640">
        <v>1</v>
      </c>
      <c r="DD640">
        <v>4</v>
      </c>
      <c r="DE640">
        <v>1</v>
      </c>
      <c r="DF640">
        <v>12</v>
      </c>
      <c r="DG640">
        <v>3</v>
      </c>
      <c r="DH640">
        <v>6</v>
      </c>
      <c r="DI640">
        <v>1</v>
      </c>
      <c r="DJ640">
        <v>2</v>
      </c>
    </row>
    <row r="641" spans="1:114" x14ac:dyDescent="0.2">
      <c r="A641" t="s">
        <v>177</v>
      </c>
      <c r="B641" t="str">
        <f>VLOOKUP(A641,'[1]DB05-17 for Stata'!$B:$D,2,0)</f>
        <v>High income: OECD</v>
      </c>
      <c r="C641" t="str">
        <f>VLOOKUP(A641,'[1]DB05-17 for Stata'!$B:$D,3,0)</f>
        <v>High income</v>
      </c>
      <c r="D641" t="s">
        <v>116</v>
      </c>
      <c r="F641">
        <v>84.69</v>
      </c>
      <c r="H641">
        <v>93.4</v>
      </c>
      <c r="I641">
        <v>4</v>
      </c>
      <c r="J641">
        <v>5.5</v>
      </c>
      <c r="K641">
        <v>0.2</v>
      </c>
      <c r="L641">
        <v>4</v>
      </c>
      <c r="M641">
        <v>5.5</v>
      </c>
      <c r="N641">
        <v>0.2</v>
      </c>
      <c r="O641">
        <v>14.5</v>
      </c>
      <c r="Q641">
        <v>84.05</v>
      </c>
      <c r="R641">
        <v>7</v>
      </c>
      <c r="S641">
        <v>64</v>
      </c>
      <c r="T641">
        <v>2.2999999999999998</v>
      </c>
      <c r="U641">
        <v>10</v>
      </c>
      <c r="V641">
        <v>2</v>
      </c>
      <c r="W641">
        <v>1</v>
      </c>
      <c r="X641">
        <v>3</v>
      </c>
      <c r="Y641">
        <v>3</v>
      </c>
      <c r="Z641">
        <v>1</v>
      </c>
      <c r="AA641">
        <v>0</v>
      </c>
      <c r="AC641">
        <v>90.18</v>
      </c>
      <c r="AD641">
        <v>4</v>
      </c>
      <c r="AE641">
        <v>38</v>
      </c>
      <c r="AF641">
        <v>114.9</v>
      </c>
      <c r="AG641">
        <v>7</v>
      </c>
      <c r="AH641">
        <v>3</v>
      </c>
      <c r="AI641">
        <v>1</v>
      </c>
      <c r="AJ641">
        <v>1</v>
      </c>
      <c r="AK641">
        <v>1</v>
      </c>
      <c r="AL641">
        <v>0</v>
      </c>
      <c r="AM641">
        <v>1</v>
      </c>
      <c r="AN641">
        <v>14.7</v>
      </c>
      <c r="AP641">
        <v>89.88</v>
      </c>
      <c r="AQ641">
        <v>3</v>
      </c>
      <c r="AR641">
        <v>4</v>
      </c>
      <c r="AS641">
        <v>0.6</v>
      </c>
      <c r="AT641">
        <v>24.5</v>
      </c>
      <c r="AU641">
        <v>7</v>
      </c>
      <c r="AV641">
        <v>3</v>
      </c>
      <c r="AW641">
        <v>8</v>
      </c>
      <c r="AX641">
        <v>6.5</v>
      </c>
      <c r="BA641">
        <v>70</v>
      </c>
      <c r="BB641">
        <v>8</v>
      </c>
      <c r="BD641">
        <v>6</v>
      </c>
      <c r="BF641">
        <v>0</v>
      </c>
      <c r="BG641">
        <v>7.8</v>
      </c>
      <c r="BI641">
        <v>71.67</v>
      </c>
      <c r="BJ641">
        <v>7.2</v>
      </c>
      <c r="BL641">
        <v>6.7</v>
      </c>
      <c r="BM641">
        <v>7</v>
      </c>
      <c r="BN641">
        <v>5</v>
      </c>
      <c r="BO641">
        <v>8</v>
      </c>
      <c r="BP641">
        <v>7</v>
      </c>
      <c r="BQ641">
        <v>7.7</v>
      </c>
      <c r="BR641">
        <v>8</v>
      </c>
      <c r="BS641">
        <v>6</v>
      </c>
      <c r="BT641">
        <v>9</v>
      </c>
      <c r="BW641">
        <v>91.94</v>
      </c>
      <c r="BX641">
        <v>10</v>
      </c>
      <c r="BY641">
        <v>130</v>
      </c>
      <c r="BZ641">
        <v>26</v>
      </c>
      <c r="CA641">
        <v>20.3</v>
      </c>
      <c r="CB641">
        <v>3</v>
      </c>
      <c r="CC641">
        <v>2.7</v>
      </c>
      <c r="CF641">
        <v>100</v>
      </c>
      <c r="CG641">
        <v>0</v>
      </c>
      <c r="CH641">
        <v>0</v>
      </c>
      <c r="CI641">
        <v>1</v>
      </c>
      <c r="CJ641">
        <v>0</v>
      </c>
      <c r="CK641">
        <v>0</v>
      </c>
      <c r="CL641">
        <v>0</v>
      </c>
      <c r="CM641">
        <v>1</v>
      </c>
      <c r="CN641">
        <v>0</v>
      </c>
      <c r="CO641">
        <v>4</v>
      </c>
      <c r="CP641">
        <v>6</v>
      </c>
      <c r="CQ641">
        <v>795</v>
      </c>
      <c r="CR641">
        <v>3</v>
      </c>
      <c r="CS641">
        <v>5</v>
      </c>
      <c r="CT641">
        <v>745</v>
      </c>
      <c r="CV641">
        <v>71.23</v>
      </c>
      <c r="CW641">
        <v>380</v>
      </c>
      <c r="CX641">
        <v>23.3</v>
      </c>
      <c r="CY641">
        <v>11</v>
      </c>
      <c r="DA641">
        <v>84.59</v>
      </c>
      <c r="DB641">
        <v>87.5</v>
      </c>
      <c r="DC641">
        <v>1</v>
      </c>
      <c r="DD641">
        <v>4</v>
      </c>
      <c r="DE641">
        <v>1</v>
      </c>
      <c r="DF641">
        <v>12</v>
      </c>
      <c r="DG641">
        <v>3</v>
      </c>
      <c r="DH641">
        <v>6</v>
      </c>
      <c r="DI641">
        <v>1</v>
      </c>
      <c r="DJ641">
        <v>2</v>
      </c>
    </row>
    <row r="642" spans="1:114" x14ac:dyDescent="0.2">
      <c r="A642" t="s">
        <v>177</v>
      </c>
      <c r="B642" t="str">
        <f>VLOOKUP(A642,'[1]DB05-17 for Stata'!$B:$D,2,0)</f>
        <v>High income: OECD</v>
      </c>
      <c r="C642" t="str">
        <f>VLOOKUP(A642,'[1]DB05-17 for Stata'!$B:$D,3,0)</f>
        <v>High income</v>
      </c>
      <c r="D642" t="s">
        <v>117</v>
      </c>
      <c r="F642">
        <v>85.71</v>
      </c>
      <c r="H642">
        <v>92.82</v>
      </c>
      <c r="I642">
        <v>4</v>
      </c>
      <c r="J642">
        <v>5.5</v>
      </c>
      <c r="K642">
        <v>0.2</v>
      </c>
      <c r="L642">
        <v>4</v>
      </c>
      <c r="M642">
        <v>5.5</v>
      </c>
      <c r="N642">
        <v>0.2</v>
      </c>
      <c r="O642">
        <v>23.9</v>
      </c>
      <c r="Q642">
        <v>89.54</v>
      </c>
      <c r="R642">
        <v>7</v>
      </c>
      <c r="S642">
        <v>64</v>
      </c>
      <c r="T642">
        <v>2.5</v>
      </c>
      <c r="AC642">
        <v>91.06</v>
      </c>
      <c r="AD642">
        <v>4</v>
      </c>
      <c r="AE642">
        <v>38</v>
      </c>
      <c r="AF642">
        <v>118.4</v>
      </c>
      <c r="AP642">
        <v>92.61</v>
      </c>
      <c r="AQ642">
        <v>3</v>
      </c>
      <c r="AR642">
        <v>4</v>
      </c>
      <c r="AS642">
        <v>0.6</v>
      </c>
      <c r="BA642">
        <v>81.25</v>
      </c>
      <c r="BB642">
        <v>8</v>
      </c>
      <c r="BC642">
        <v>9</v>
      </c>
      <c r="BD642">
        <v>6</v>
      </c>
      <c r="BE642">
        <v>4</v>
      </c>
      <c r="BF642">
        <v>0</v>
      </c>
      <c r="BG642">
        <v>7.5</v>
      </c>
      <c r="BI642">
        <v>63.33</v>
      </c>
      <c r="BJ642">
        <v>7.2</v>
      </c>
      <c r="BK642">
        <v>6.3</v>
      </c>
      <c r="BL642">
        <v>6.7</v>
      </c>
      <c r="BM642">
        <v>7</v>
      </c>
      <c r="BN642">
        <v>5</v>
      </c>
      <c r="BO642">
        <v>8</v>
      </c>
      <c r="BP642">
        <v>7</v>
      </c>
      <c r="BQ642">
        <v>7.7</v>
      </c>
      <c r="BR642">
        <v>8</v>
      </c>
      <c r="BS642">
        <v>6</v>
      </c>
      <c r="BT642">
        <v>9</v>
      </c>
      <c r="BW642">
        <v>91.87</v>
      </c>
      <c r="BX642">
        <v>10</v>
      </c>
      <c r="BY642">
        <v>130</v>
      </c>
      <c r="BZ642">
        <v>26.3</v>
      </c>
      <c r="CA642">
        <v>20</v>
      </c>
      <c r="CB642">
        <v>3.6</v>
      </c>
      <c r="CF642">
        <v>92.15</v>
      </c>
      <c r="CO642">
        <v>4</v>
      </c>
      <c r="CP642">
        <v>6</v>
      </c>
      <c r="CQ642">
        <v>795</v>
      </c>
      <c r="CR642">
        <v>3</v>
      </c>
      <c r="CS642">
        <v>5</v>
      </c>
      <c r="CT642">
        <v>745</v>
      </c>
      <c r="CV642">
        <v>68.790000000000006</v>
      </c>
      <c r="CW642">
        <v>410</v>
      </c>
      <c r="CX642">
        <v>23.3</v>
      </c>
      <c r="DA642">
        <v>84.32</v>
      </c>
      <c r="DB642">
        <v>87</v>
      </c>
      <c r="DD642">
        <v>4</v>
      </c>
      <c r="DE642">
        <v>1</v>
      </c>
      <c r="DF642">
        <v>12</v>
      </c>
      <c r="DG642">
        <v>3</v>
      </c>
      <c r="DH642">
        <v>6</v>
      </c>
      <c r="DI642">
        <v>1</v>
      </c>
      <c r="DJ642">
        <v>2</v>
      </c>
    </row>
    <row r="643" spans="1:114" x14ac:dyDescent="0.2">
      <c r="A643" t="s">
        <v>177</v>
      </c>
      <c r="B643" t="str">
        <f>VLOOKUP(A643,'[1]DB05-17 for Stata'!$B:$D,2,0)</f>
        <v>High income: OECD</v>
      </c>
      <c r="C643" t="str">
        <f>VLOOKUP(A643,'[1]DB05-17 for Stata'!$B:$D,3,0)</f>
        <v>High income</v>
      </c>
      <c r="D643" t="s">
        <v>118</v>
      </c>
      <c r="F643">
        <v>85.79</v>
      </c>
      <c r="H643">
        <v>92.8</v>
      </c>
      <c r="I643">
        <v>4</v>
      </c>
      <c r="J643">
        <v>5.5</v>
      </c>
      <c r="K643">
        <v>0.2</v>
      </c>
      <c r="L643">
        <v>4</v>
      </c>
      <c r="M643">
        <v>5.5</v>
      </c>
      <c r="N643">
        <v>0.2</v>
      </c>
      <c r="O643">
        <v>24.2</v>
      </c>
      <c r="Q643">
        <v>91.59</v>
      </c>
      <c r="R643">
        <v>7</v>
      </c>
      <c r="S643">
        <v>64</v>
      </c>
      <c r="T643">
        <v>1.3</v>
      </c>
      <c r="AC643">
        <v>91.05</v>
      </c>
      <c r="AD643">
        <v>4</v>
      </c>
      <c r="AE643">
        <v>38</v>
      </c>
      <c r="AF643">
        <v>119.7</v>
      </c>
      <c r="AP643">
        <v>91.81</v>
      </c>
      <c r="AQ643">
        <v>3</v>
      </c>
      <c r="AR643">
        <v>9</v>
      </c>
      <c r="AS643">
        <v>0.6</v>
      </c>
      <c r="BA643">
        <v>81.25</v>
      </c>
      <c r="BC643">
        <v>9</v>
      </c>
      <c r="BE643">
        <v>4</v>
      </c>
      <c r="BF643">
        <v>0</v>
      </c>
      <c r="BG643">
        <v>7.3</v>
      </c>
      <c r="BI643">
        <v>63.33</v>
      </c>
      <c r="BK643">
        <v>6.3</v>
      </c>
      <c r="BM643">
        <v>7</v>
      </c>
      <c r="BN643">
        <v>5</v>
      </c>
      <c r="BP643">
        <v>7</v>
      </c>
      <c r="BW643">
        <v>91.54</v>
      </c>
      <c r="BX643">
        <v>10</v>
      </c>
      <c r="BY643">
        <v>130</v>
      </c>
      <c r="BZ643">
        <v>27</v>
      </c>
      <c r="CF643">
        <v>92.04</v>
      </c>
      <c r="CO643">
        <v>4</v>
      </c>
      <c r="CP643">
        <v>6</v>
      </c>
      <c r="CQ643">
        <v>794</v>
      </c>
      <c r="CR643">
        <v>3</v>
      </c>
      <c r="CS643">
        <v>5</v>
      </c>
      <c r="CT643">
        <v>744</v>
      </c>
      <c r="CV643">
        <v>68.790000000000006</v>
      </c>
      <c r="CW643">
        <v>410</v>
      </c>
      <c r="CX643">
        <v>23.3</v>
      </c>
      <c r="DA643">
        <v>93.74</v>
      </c>
      <c r="DB643">
        <v>87.1</v>
      </c>
      <c r="DD643">
        <v>4</v>
      </c>
      <c r="DE643">
        <v>1</v>
      </c>
    </row>
    <row r="644" spans="1:114" x14ac:dyDescent="0.2">
      <c r="A644" t="s">
        <v>177</v>
      </c>
      <c r="B644" t="str">
        <f>VLOOKUP(A644,'[1]DB05-17 for Stata'!$B:$D,2,0)</f>
        <v>High income: OECD</v>
      </c>
      <c r="C644" t="str">
        <f>VLOOKUP(A644,'[1]DB05-17 for Stata'!$B:$D,3,0)</f>
        <v>High income</v>
      </c>
      <c r="D644" t="s">
        <v>119</v>
      </c>
      <c r="F644">
        <v>85.72</v>
      </c>
      <c r="H644">
        <v>92.77</v>
      </c>
      <c r="I644">
        <v>4</v>
      </c>
      <c r="J644">
        <v>5.5</v>
      </c>
      <c r="K644">
        <v>0</v>
      </c>
      <c r="L644">
        <v>4</v>
      </c>
      <c r="M644">
        <v>5.5</v>
      </c>
      <c r="N644">
        <v>0</v>
      </c>
      <c r="O644">
        <v>25</v>
      </c>
      <c r="Q644">
        <v>91.59</v>
      </c>
      <c r="R644">
        <v>7</v>
      </c>
      <c r="S644">
        <v>64</v>
      </c>
      <c r="T644">
        <v>1.3</v>
      </c>
      <c r="AC644">
        <v>91.05</v>
      </c>
      <c r="AD644">
        <v>4</v>
      </c>
      <c r="AE644">
        <v>38</v>
      </c>
      <c r="AF644">
        <v>120.6</v>
      </c>
      <c r="AP644">
        <v>90.85</v>
      </c>
      <c r="AQ644">
        <v>3</v>
      </c>
      <c r="AR644">
        <v>15</v>
      </c>
      <c r="AS644">
        <v>0.6</v>
      </c>
      <c r="BA644">
        <v>81.25</v>
      </c>
      <c r="BC644">
        <v>9</v>
      </c>
      <c r="BE644">
        <v>4</v>
      </c>
      <c r="BF644">
        <v>0</v>
      </c>
      <c r="BG644">
        <v>7.3</v>
      </c>
      <c r="BI644">
        <v>63.33</v>
      </c>
      <c r="BK644">
        <v>6.3</v>
      </c>
      <c r="BM644">
        <v>7</v>
      </c>
      <c r="BN644">
        <v>5</v>
      </c>
      <c r="BP644">
        <v>7</v>
      </c>
      <c r="BW644">
        <v>91.54</v>
      </c>
      <c r="BX644">
        <v>10</v>
      </c>
      <c r="BY644">
        <v>135</v>
      </c>
      <c r="BZ644">
        <v>26.4</v>
      </c>
      <c r="CF644">
        <v>92.01</v>
      </c>
      <c r="CO644">
        <v>4</v>
      </c>
      <c r="CP644">
        <v>6</v>
      </c>
      <c r="CQ644">
        <v>794</v>
      </c>
      <c r="CR644">
        <v>3</v>
      </c>
      <c r="CS644">
        <v>5</v>
      </c>
      <c r="CT644">
        <v>744</v>
      </c>
      <c r="CV644">
        <v>68.790000000000006</v>
      </c>
      <c r="CW644">
        <v>410</v>
      </c>
      <c r="CX644">
        <v>23.3</v>
      </c>
      <c r="DA644">
        <v>94.01</v>
      </c>
      <c r="DB644">
        <v>87.3</v>
      </c>
      <c r="DD644">
        <v>4</v>
      </c>
      <c r="DE644">
        <v>1</v>
      </c>
    </row>
    <row r="645" spans="1:114" x14ac:dyDescent="0.2">
      <c r="A645" t="s">
        <v>177</v>
      </c>
      <c r="B645" t="str">
        <f>VLOOKUP(A645,'[1]DB05-17 for Stata'!$B:$D,2,0)</f>
        <v>High income: OECD</v>
      </c>
      <c r="C645" t="str">
        <f>VLOOKUP(A645,'[1]DB05-17 for Stata'!$B:$D,3,0)</f>
        <v>High income</v>
      </c>
      <c r="D645" t="s">
        <v>120</v>
      </c>
      <c r="F645">
        <v>85.42</v>
      </c>
      <c r="H645">
        <v>92.71</v>
      </c>
      <c r="I645">
        <v>4</v>
      </c>
      <c r="J645">
        <v>5.5</v>
      </c>
      <c r="K645">
        <v>0</v>
      </c>
      <c r="L645">
        <v>4</v>
      </c>
      <c r="M645">
        <v>5.5</v>
      </c>
      <c r="N645">
        <v>0</v>
      </c>
      <c r="O645">
        <v>26</v>
      </c>
      <c r="Q645">
        <v>91.59</v>
      </c>
      <c r="R645">
        <v>7</v>
      </c>
      <c r="S645">
        <v>64</v>
      </c>
      <c r="T645">
        <v>1.3</v>
      </c>
      <c r="AC645">
        <v>91.02</v>
      </c>
      <c r="AD645">
        <v>4</v>
      </c>
      <c r="AE645">
        <v>38</v>
      </c>
      <c r="AF645">
        <v>128.19999999999999</v>
      </c>
      <c r="AP645">
        <v>86.71</v>
      </c>
      <c r="AQ645">
        <v>3</v>
      </c>
      <c r="AR645">
        <v>41</v>
      </c>
      <c r="AS645">
        <v>0.6</v>
      </c>
      <c r="BA645">
        <v>81.25</v>
      </c>
      <c r="BC645">
        <v>9</v>
      </c>
      <c r="BE645">
        <v>4</v>
      </c>
      <c r="BF645">
        <v>0</v>
      </c>
      <c r="BG645">
        <v>5.4</v>
      </c>
      <c r="BI645">
        <v>63.33</v>
      </c>
      <c r="BK645">
        <v>6.3</v>
      </c>
      <c r="BM645">
        <v>7</v>
      </c>
      <c r="BN645">
        <v>5</v>
      </c>
      <c r="BP645">
        <v>7</v>
      </c>
      <c r="BW645">
        <v>90.75</v>
      </c>
      <c r="BX645">
        <v>10</v>
      </c>
      <c r="BY645">
        <v>135</v>
      </c>
      <c r="BZ645">
        <v>28.1</v>
      </c>
      <c r="CF645">
        <v>91.79</v>
      </c>
      <c r="CO645">
        <v>4</v>
      </c>
      <c r="CP645">
        <v>6</v>
      </c>
      <c r="CQ645">
        <v>794</v>
      </c>
      <c r="CR645">
        <v>3</v>
      </c>
      <c r="CS645">
        <v>5</v>
      </c>
      <c r="CT645">
        <v>744</v>
      </c>
      <c r="CV645">
        <v>68.790000000000006</v>
      </c>
      <c r="CW645">
        <v>410</v>
      </c>
      <c r="CX645">
        <v>23.3</v>
      </c>
      <c r="DA645">
        <v>96.25</v>
      </c>
      <c r="DB645">
        <v>89.4</v>
      </c>
      <c r="DD645">
        <v>4</v>
      </c>
    </row>
    <row r="646" spans="1:114" x14ac:dyDescent="0.2">
      <c r="A646" t="s">
        <v>177</v>
      </c>
      <c r="B646" t="str">
        <f>VLOOKUP(A646,'[1]DB05-17 for Stata'!$B:$D,2,0)</f>
        <v>High income: OECD</v>
      </c>
      <c r="C646" t="str">
        <f>VLOOKUP(A646,'[1]DB05-17 for Stata'!$B:$D,3,0)</f>
        <v>High income</v>
      </c>
      <c r="D646" t="s">
        <v>121</v>
      </c>
      <c r="F646">
        <v>84.24</v>
      </c>
      <c r="H646">
        <v>91.79</v>
      </c>
      <c r="I646">
        <v>4</v>
      </c>
      <c r="J646">
        <v>6</v>
      </c>
      <c r="K646">
        <v>0</v>
      </c>
      <c r="L646">
        <v>4</v>
      </c>
      <c r="M646">
        <v>6</v>
      </c>
      <c r="N646">
        <v>0</v>
      </c>
      <c r="O646">
        <v>38.6</v>
      </c>
      <c r="Q646">
        <v>91.59</v>
      </c>
      <c r="R646">
        <v>7</v>
      </c>
      <c r="S646">
        <v>64</v>
      </c>
      <c r="T646">
        <v>1.3</v>
      </c>
      <c r="AC646">
        <v>91.04</v>
      </c>
      <c r="AD646">
        <v>4</v>
      </c>
      <c r="AE646">
        <v>38</v>
      </c>
      <c r="AF646">
        <v>122</v>
      </c>
      <c r="AP646">
        <v>78.209999999999994</v>
      </c>
      <c r="AQ646">
        <v>6</v>
      </c>
      <c r="AR646">
        <v>42</v>
      </c>
      <c r="AS646">
        <v>0.6</v>
      </c>
      <c r="BA646">
        <v>81.25</v>
      </c>
      <c r="BC646">
        <v>9</v>
      </c>
      <c r="BE646">
        <v>4</v>
      </c>
      <c r="BF646">
        <v>0</v>
      </c>
      <c r="BG646">
        <v>5.2</v>
      </c>
      <c r="BI646">
        <v>63.33</v>
      </c>
      <c r="BK646">
        <v>6.3</v>
      </c>
      <c r="BM646">
        <v>7</v>
      </c>
      <c r="BN646">
        <v>5</v>
      </c>
      <c r="BP646">
        <v>7</v>
      </c>
      <c r="BW646">
        <v>90.69</v>
      </c>
      <c r="BX646">
        <v>10</v>
      </c>
      <c r="BY646">
        <v>135</v>
      </c>
      <c r="BZ646">
        <v>28.2</v>
      </c>
      <c r="CF646">
        <v>91.75</v>
      </c>
      <c r="CO646">
        <v>4</v>
      </c>
      <c r="CP646">
        <v>6</v>
      </c>
      <c r="CQ646">
        <v>794</v>
      </c>
      <c r="CR646">
        <v>3</v>
      </c>
      <c r="CS646">
        <v>5</v>
      </c>
      <c r="CT646">
        <v>744</v>
      </c>
      <c r="CV646">
        <v>69.61</v>
      </c>
      <c r="CW646">
        <v>380</v>
      </c>
      <c r="CX646">
        <v>23.3</v>
      </c>
      <c r="DA646">
        <v>93.11</v>
      </c>
      <c r="DB646">
        <v>86.5</v>
      </c>
      <c r="DD646">
        <v>4</v>
      </c>
    </row>
    <row r="647" spans="1:114" x14ac:dyDescent="0.2">
      <c r="A647" t="s">
        <v>177</v>
      </c>
      <c r="B647" t="str">
        <f>VLOOKUP(A647,'[1]DB05-17 for Stata'!$B:$D,2,0)</f>
        <v>High income: OECD</v>
      </c>
      <c r="C647" t="str">
        <f>VLOOKUP(A647,'[1]DB05-17 for Stata'!$B:$D,3,0)</f>
        <v>High income</v>
      </c>
      <c r="D647" t="s">
        <v>122</v>
      </c>
      <c r="H647">
        <v>91.7</v>
      </c>
      <c r="I647">
        <v>4</v>
      </c>
      <c r="J647">
        <v>6</v>
      </c>
      <c r="K647">
        <v>0</v>
      </c>
      <c r="L647">
        <v>4</v>
      </c>
      <c r="M647">
        <v>6</v>
      </c>
      <c r="N647">
        <v>0</v>
      </c>
      <c r="O647">
        <v>40.1</v>
      </c>
      <c r="Q647">
        <v>91.59</v>
      </c>
      <c r="R647">
        <v>7</v>
      </c>
      <c r="S647">
        <v>64</v>
      </c>
      <c r="T647">
        <v>1.3</v>
      </c>
      <c r="AP647">
        <v>78.209999999999994</v>
      </c>
      <c r="AQ647">
        <v>6</v>
      </c>
      <c r="AR647">
        <v>42</v>
      </c>
      <c r="AS647">
        <v>0.6</v>
      </c>
      <c r="BA647">
        <v>81.25</v>
      </c>
      <c r="BC647">
        <v>9</v>
      </c>
      <c r="BE647">
        <v>4</v>
      </c>
      <c r="BF647">
        <v>0</v>
      </c>
      <c r="BG647">
        <v>5</v>
      </c>
      <c r="BI647">
        <v>63.33</v>
      </c>
      <c r="BK647">
        <v>6.3</v>
      </c>
      <c r="BM647">
        <v>7</v>
      </c>
      <c r="BN647">
        <v>5</v>
      </c>
      <c r="BP647">
        <v>7</v>
      </c>
      <c r="BW647">
        <v>90.27</v>
      </c>
      <c r="BX647">
        <v>10</v>
      </c>
      <c r="BY647">
        <v>135</v>
      </c>
      <c r="BZ647">
        <v>29.2</v>
      </c>
      <c r="CF647">
        <v>91.52</v>
      </c>
      <c r="CO647">
        <v>4</v>
      </c>
      <c r="CP647">
        <v>6</v>
      </c>
      <c r="CQ647">
        <v>794</v>
      </c>
      <c r="CR647">
        <v>3</v>
      </c>
      <c r="CS647">
        <v>5</v>
      </c>
      <c r="CT647">
        <v>744</v>
      </c>
      <c r="CV647">
        <v>69.61</v>
      </c>
      <c r="CW647">
        <v>380</v>
      </c>
      <c r="CX647">
        <v>23.3</v>
      </c>
      <c r="DA647">
        <v>93.11</v>
      </c>
      <c r="DB647">
        <v>86.5</v>
      </c>
      <c r="DD647">
        <v>4</v>
      </c>
    </row>
    <row r="648" spans="1:114" x14ac:dyDescent="0.2">
      <c r="A648" t="s">
        <v>177</v>
      </c>
      <c r="B648" t="str">
        <f>VLOOKUP(A648,'[1]DB05-17 for Stata'!$B:$D,2,0)</f>
        <v>High income: OECD</v>
      </c>
      <c r="C648" t="str">
        <f>VLOOKUP(A648,'[1]DB05-17 for Stata'!$B:$D,3,0)</f>
        <v>High income</v>
      </c>
      <c r="D648" t="s">
        <v>123</v>
      </c>
      <c r="H648">
        <v>91.67</v>
      </c>
      <c r="I648">
        <v>4</v>
      </c>
      <c r="J648">
        <v>6</v>
      </c>
      <c r="K648">
        <v>0</v>
      </c>
      <c r="L648">
        <v>4</v>
      </c>
      <c r="M648">
        <v>6</v>
      </c>
      <c r="N648">
        <v>0</v>
      </c>
      <c r="O648">
        <v>40.700000000000003</v>
      </c>
      <c r="Q648">
        <v>91.59</v>
      </c>
      <c r="R648">
        <v>7</v>
      </c>
      <c r="S648">
        <v>64</v>
      </c>
      <c r="T648">
        <v>1.3</v>
      </c>
      <c r="AP648">
        <v>78.209999999999994</v>
      </c>
      <c r="AQ648">
        <v>6</v>
      </c>
      <c r="AR648">
        <v>42</v>
      </c>
      <c r="AS648">
        <v>0.6</v>
      </c>
      <c r="BA648">
        <v>81.25</v>
      </c>
      <c r="BC648">
        <v>9</v>
      </c>
      <c r="BE648">
        <v>4</v>
      </c>
      <c r="BF648">
        <v>0</v>
      </c>
      <c r="BG648">
        <v>11.5</v>
      </c>
      <c r="BI648">
        <v>63.33</v>
      </c>
      <c r="BK648">
        <v>6.3</v>
      </c>
      <c r="BM648">
        <v>7</v>
      </c>
      <c r="BN648">
        <v>5</v>
      </c>
      <c r="BP648">
        <v>7</v>
      </c>
      <c r="BW648">
        <v>88.93</v>
      </c>
      <c r="BX648">
        <v>10</v>
      </c>
      <c r="BY648">
        <v>135</v>
      </c>
      <c r="BZ648">
        <v>32</v>
      </c>
      <c r="CF648">
        <v>92.47</v>
      </c>
      <c r="CO648">
        <v>4</v>
      </c>
      <c r="CP648">
        <v>6</v>
      </c>
      <c r="CQ648">
        <v>653</v>
      </c>
      <c r="CR648">
        <v>3</v>
      </c>
      <c r="CS648">
        <v>5</v>
      </c>
      <c r="CT648">
        <v>603</v>
      </c>
      <c r="CV648">
        <v>69.61</v>
      </c>
      <c r="CW648">
        <v>380</v>
      </c>
      <c r="CX648">
        <v>23.3</v>
      </c>
      <c r="DA648">
        <v>93.69</v>
      </c>
      <c r="DB648">
        <v>87</v>
      </c>
      <c r="DD648">
        <v>4</v>
      </c>
    </row>
    <row r="649" spans="1:114" x14ac:dyDescent="0.2">
      <c r="A649" t="s">
        <v>177</v>
      </c>
      <c r="B649" t="str">
        <f>VLOOKUP(A649,'[1]DB05-17 for Stata'!$B:$D,2,0)</f>
        <v>High income: OECD</v>
      </c>
      <c r="C649" t="str">
        <f>VLOOKUP(A649,'[1]DB05-17 for Stata'!$B:$D,3,0)</f>
        <v>High income</v>
      </c>
      <c r="D649" t="s">
        <v>124</v>
      </c>
      <c r="H649">
        <v>91.42</v>
      </c>
      <c r="I649">
        <v>4</v>
      </c>
      <c r="J649">
        <v>6</v>
      </c>
      <c r="K649">
        <v>0</v>
      </c>
      <c r="L649">
        <v>4</v>
      </c>
      <c r="M649">
        <v>6</v>
      </c>
      <c r="N649">
        <v>0</v>
      </c>
      <c r="O649">
        <v>44.6</v>
      </c>
      <c r="Q649">
        <v>91.59</v>
      </c>
      <c r="R649">
        <v>7</v>
      </c>
      <c r="S649">
        <v>64</v>
      </c>
      <c r="T649">
        <v>1.3</v>
      </c>
      <c r="AP649">
        <v>78.2</v>
      </c>
      <c r="AQ649">
        <v>6</v>
      </c>
      <c r="AR649">
        <v>42</v>
      </c>
      <c r="AS649">
        <v>0.6</v>
      </c>
      <c r="BA649">
        <v>81.25</v>
      </c>
      <c r="BC649">
        <v>9</v>
      </c>
      <c r="BE649">
        <v>4</v>
      </c>
      <c r="BF649">
        <v>0</v>
      </c>
      <c r="BG649">
        <v>11.5</v>
      </c>
      <c r="BI649">
        <v>63.33</v>
      </c>
      <c r="BK649">
        <v>6.3</v>
      </c>
      <c r="BM649">
        <v>7</v>
      </c>
      <c r="BN649">
        <v>5</v>
      </c>
      <c r="BP649">
        <v>7</v>
      </c>
      <c r="BW649">
        <v>89.18</v>
      </c>
      <c r="BX649">
        <v>10</v>
      </c>
      <c r="BY649">
        <v>135</v>
      </c>
      <c r="BZ649">
        <v>31.5</v>
      </c>
      <c r="CF649">
        <v>92.37</v>
      </c>
      <c r="CO649">
        <v>4</v>
      </c>
      <c r="CP649">
        <v>6</v>
      </c>
      <c r="CQ649">
        <v>653</v>
      </c>
      <c r="CR649">
        <v>3</v>
      </c>
      <c r="CS649">
        <v>5</v>
      </c>
      <c r="CT649">
        <v>603</v>
      </c>
      <c r="CV649">
        <v>69.61</v>
      </c>
      <c r="CW649">
        <v>380</v>
      </c>
      <c r="CX649">
        <v>23.3</v>
      </c>
      <c r="DA649">
        <v>75.87</v>
      </c>
      <c r="DB649">
        <v>70.5</v>
      </c>
      <c r="DD649">
        <v>4</v>
      </c>
    </row>
    <row r="650" spans="1:114" x14ac:dyDescent="0.2">
      <c r="A650" t="s">
        <v>177</v>
      </c>
      <c r="B650" t="str">
        <f>VLOOKUP(A650,'[1]DB05-17 for Stata'!$B:$D,2,0)</f>
        <v>High income: OECD</v>
      </c>
      <c r="C650" t="str">
        <f>VLOOKUP(A650,'[1]DB05-17 for Stata'!$B:$D,3,0)</f>
        <v>High income</v>
      </c>
      <c r="D650" t="s">
        <v>125</v>
      </c>
      <c r="H650">
        <v>91.27</v>
      </c>
      <c r="I650">
        <v>4</v>
      </c>
      <c r="J650">
        <v>6</v>
      </c>
      <c r="K650">
        <v>0</v>
      </c>
      <c r="L650">
        <v>4</v>
      </c>
      <c r="M650">
        <v>6</v>
      </c>
      <c r="N650">
        <v>0</v>
      </c>
      <c r="O650">
        <v>47</v>
      </c>
      <c r="Q650">
        <v>91.59</v>
      </c>
      <c r="R650">
        <v>7</v>
      </c>
      <c r="S650">
        <v>64</v>
      </c>
      <c r="T650">
        <v>1.3</v>
      </c>
      <c r="AP650">
        <v>78.2</v>
      </c>
      <c r="AQ650">
        <v>6</v>
      </c>
      <c r="AR650">
        <v>42</v>
      </c>
      <c r="AS650">
        <v>0.6</v>
      </c>
      <c r="BA650">
        <v>75</v>
      </c>
      <c r="BC650">
        <v>8</v>
      </c>
      <c r="BE650">
        <v>4</v>
      </c>
      <c r="BF650">
        <v>0</v>
      </c>
      <c r="BG650">
        <v>7.7</v>
      </c>
      <c r="BI650">
        <v>63.33</v>
      </c>
      <c r="BK650">
        <v>6.3</v>
      </c>
      <c r="BM650">
        <v>7</v>
      </c>
      <c r="BN650">
        <v>5</v>
      </c>
      <c r="BP650">
        <v>7</v>
      </c>
      <c r="BW650">
        <v>88.31</v>
      </c>
      <c r="BX650">
        <v>10</v>
      </c>
      <c r="BY650">
        <v>135</v>
      </c>
      <c r="BZ650">
        <v>33.299999999999997</v>
      </c>
      <c r="CF650">
        <v>92.22</v>
      </c>
      <c r="CO650">
        <v>4</v>
      </c>
      <c r="CP650">
        <v>6</v>
      </c>
      <c r="CQ650">
        <v>653</v>
      </c>
      <c r="CR650">
        <v>3</v>
      </c>
      <c r="CS650">
        <v>5</v>
      </c>
      <c r="CT650">
        <v>603</v>
      </c>
      <c r="CV650">
        <v>69.61</v>
      </c>
      <c r="CW650">
        <v>380</v>
      </c>
      <c r="CX650">
        <v>23.3</v>
      </c>
      <c r="DA650">
        <v>72.38</v>
      </c>
      <c r="DB650">
        <v>67.2</v>
      </c>
      <c r="DD650">
        <v>4</v>
      </c>
    </row>
    <row r="651" spans="1:114" x14ac:dyDescent="0.2">
      <c r="A651" t="s">
        <v>177</v>
      </c>
      <c r="B651" t="str">
        <f>VLOOKUP(A651,'[1]DB05-17 for Stata'!$B:$D,2,0)</f>
        <v>High income: OECD</v>
      </c>
      <c r="C651" t="str">
        <f>VLOOKUP(A651,'[1]DB05-17 for Stata'!$B:$D,3,0)</f>
        <v>High income</v>
      </c>
      <c r="D651" t="s">
        <v>126</v>
      </c>
      <c r="H651">
        <v>89.44</v>
      </c>
      <c r="I651">
        <v>5</v>
      </c>
      <c r="J651">
        <v>7</v>
      </c>
      <c r="K651">
        <v>0</v>
      </c>
      <c r="L651">
        <v>5</v>
      </c>
      <c r="M651">
        <v>7</v>
      </c>
      <c r="N651">
        <v>0</v>
      </c>
      <c r="O651">
        <v>48.8</v>
      </c>
      <c r="AP651">
        <v>78.2</v>
      </c>
      <c r="AQ651">
        <v>6</v>
      </c>
      <c r="AR651">
        <v>42</v>
      </c>
      <c r="AS651">
        <v>0.6</v>
      </c>
      <c r="BA651">
        <v>75</v>
      </c>
      <c r="BC651">
        <v>8</v>
      </c>
      <c r="BE651">
        <v>4</v>
      </c>
      <c r="BF651">
        <v>0</v>
      </c>
      <c r="BG651">
        <v>7.1</v>
      </c>
      <c r="CV651">
        <v>69.13</v>
      </c>
      <c r="CW651">
        <v>380</v>
      </c>
      <c r="CX651">
        <v>24.6</v>
      </c>
      <c r="DA651">
        <v>67.97</v>
      </c>
      <c r="DB651">
        <v>63.1</v>
      </c>
      <c r="DD651">
        <v>4</v>
      </c>
    </row>
    <row r="652" spans="1:114" x14ac:dyDescent="0.2">
      <c r="A652" t="s">
        <v>177</v>
      </c>
      <c r="B652" t="str">
        <f>VLOOKUP(A652,'[1]DB05-17 for Stata'!$B:$D,2,0)</f>
        <v>High income: OECD</v>
      </c>
      <c r="C652" t="str">
        <f>VLOOKUP(A652,'[1]DB05-17 for Stata'!$B:$D,3,0)</f>
        <v>High income</v>
      </c>
      <c r="D652" t="s">
        <v>128</v>
      </c>
      <c r="H652">
        <v>89.37</v>
      </c>
      <c r="I652">
        <v>5</v>
      </c>
      <c r="J652">
        <v>7</v>
      </c>
      <c r="K652">
        <v>0</v>
      </c>
      <c r="L652">
        <v>5</v>
      </c>
      <c r="M652">
        <v>7</v>
      </c>
      <c r="N652">
        <v>0</v>
      </c>
      <c r="O652">
        <v>49.8</v>
      </c>
      <c r="CV652">
        <v>70.17</v>
      </c>
      <c r="CW652">
        <v>380</v>
      </c>
      <c r="CX652">
        <v>24.6</v>
      </c>
      <c r="DA652">
        <v>67.97</v>
      </c>
      <c r="DB652">
        <v>63.1</v>
      </c>
      <c r="DD652">
        <v>4</v>
      </c>
    </row>
    <row r="653" spans="1:114" x14ac:dyDescent="0.2">
      <c r="A653" t="s">
        <v>178</v>
      </c>
      <c r="B653" t="str">
        <f>VLOOKUP(A653,'[1]DB05-17 for Stata'!$B:$D,2,0)</f>
        <v>Middle East &amp; North Africa</v>
      </c>
      <c r="C653" t="str">
        <f>VLOOKUP(A653,'[1]DB05-17 for Stata'!$B:$D,3,0)</f>
        <v>Lower middle income</v>
      </c>
      <c r="D653" t="s">
        <v>113</v>
      </c>
      <c r="E653">
        <v>171</v>
      </c>
      <c r="F653">
        <v>44.5</v>
      </c>
      <c r="G653">
        <v>172</v>
      </c>
      <c r="H653">
        <v>66.91</v>
      </c>
      <c r="I653">
        <v>7</v>
      </c>
      <c r="J653">
        <v>14</v>
      </c>
      <c r="K653">
        <v>167</v>
      </c>
      <c r="L653">
        <v>7</v>
      </c>
      <c r="M653">
        <v>14</v>
      </c>
      <c r="N653">
        <v>167</v>
      </c>
      <c r="O653">
        <v>0</v>
      </c>
      <c r="P653">
        <v>120</v>
      </c>
      <c r="Q653">
        <v>64.87</v>
      </c>
      <c r="R653">
        <v>17</v>
      </c>
      <c r="S653">
        <v>111</v>
      </c>
      <c r="T653">
        <v>6.9</v>
      </c>
      <c r="U653">
        <v>10</v>
      </c>
      <c r="V653">
        <v>2</v>
      </c>
      <c r="W653">
        <v>1</v>
      </c>
      <c r="X653">
        <v>2</v>
      </c>
      <c r="Y653">
        <v>3</v>
      </c>
      <c r="Z653">
        <v>0</v>
      </c>
      <c r="AA653">
        <v>2</v>
      </c>
      <c r="AB653">
        <v>172</v>
      </c>
      <c r="AC653">
        <v>39.49</v>
      </c>
      <c r="AD653">
        <v>4</v>
      </c>
      <c r="AE653">
        <v>125</v>
      </c>
      <c r="AF653">
        <v>6386.8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23.4</v>
      </c>
      <c r="AO653">
        <v>168</v>
      </c>
      <c r="AP653">
        <v>41.34</v>
      </c>
      <c r="AQ653">
        <v>6</v>
      </c>
      <c r="AR653">
        <v>39</v>
      </c>
      <c r="AS653">
        <v>12.7</v>
      </c>
      <c r="AT653">
        <v>3</v>
      </c>
      <c r="AU653">
        <v>2</v>
      </c>
      <c r="AV653">
        <v>0</v>
      </c>
      <c r="AW653">
        <v>0</v>
      </c>
      <c r="AX653">
        <v>1</v>
      </c>
      <c r="AY653">
        <v>0</v>
      </c>
      <c r="AZ653">
        <v>181</v>
      </c>
      <c r="BA653">
        <v>5</v>
      </c>
      <c r="BB653">
        <v>1</v>
      </c>
      <c r="BD653">
        <v>0</v>
      </c>
      <c r="BF653">
        <v>0.4</v>
      </c>
      <c r="BG653">
        <v>0</v>
      </c>
      <c r="BH653">
        <v>178</v>
      </c>
      <c r="BI653">
        <v>30</v>
      </c>
      <c r="BJ653">
        <v>3</v>
      </c>
      <c r="BL653">
        <v>2.2999999999999998</v>
      </c>
      <c r="BM653">
        <v>4</v>
      </c>
      <c r="BN653">
        <v>3</v>
      </c>
      <c r="BO653">
        <v>0</v>
      </c>
      <c r="BQ653">
        <v>3.7</v>
      </c>
      <c r="BR653">
        <v>6</v>
      </c>
      <c r="BS653">
        <v>3</v>
      </c>
      <c r="BT653">
        <v>2</v>
      </c>
      <c r="BU653">
        <v>106</v>
      </c>
      <c r="BV653">
        <v>52.2</v>
      </c>
      <c r="BW653">
        <v>68.959999999999994</v>
      </c>
      <c r="BX653">
        <v>36</v>
      </c>
      <c r="BY653">
        <v>82</v>
      </c>
      <c r="BZ653">
        <v>37.6</v>
      </c>
      <c r="CA653">
        <v>17.7</v>
      </c>
      <c r="CB653">
        <v>17.7</v>
      </c>
      <c r="CC653">
        <v>2.2000000000000002</v>
      </c>
      <c r="CD653" t="s">
        <v>114</v>
      </c>
      <c r="CE653">
        <v>155</v>
      </c>
      <c r="CF653">
        <v>51.87</v>
      </c>
      <c r="CG653">
        <v>109</v>
      </c>
      <c r="CH653">
        <v>944</v>
      </c>
      <c r="CI653">
        <v>72</v>
      </c>
      <c r="CJ653">
        <v>95</v>
      </c>
      <c r="CK653">
        <v>78</v>
      </c>
      <c r="CL653">
        <v>1209</v>
      </c>
      <c r="CM653">
        <v>50</v>
      </c>
      <c r="CN653">
        <v>100</v>
      </c>
      <c r="CU653">
        <v>184</v>
      </c>
      <c r="CV653">
        <v>28.39</v>
      </c>
      <c r="CW653">
        <v>1225</v>
      </c>
      <c r="CX653">
        <v>34</v>
      </c>
      <c r="CY653">
        <v>2.5</v>
      </c>
      <c r="CZ653">
        <v>71</v>
      </c>
      <c r="DA653">
        <v>48.2</v>
      </c>
      <c r="DB653">
        <v>37.299999999999997</v>
      </c>
      <c r="DC653">
        <v>2.2999999999999998</v>
      </c>
      <c r="DD653">
        <v>11</v>
      </c>
      <c r="DE653">
        <v>0</v>
      </c>
      <c r="DF653">
        <v>9</v>
      </c>
      <c r="DG653">
        <v>2</v>
      </c>
      <c r="DH653">
        <v>5.5</v>
      </c>
      <c r="DI653">
        <v>0.5</v>
      </c>
      <c r="DJ653">
        <v>1</v>
      </c>
    </row>
    <row r="654" spans="1:114" x14ac:dyDescent="0.2">
      <c r="A654" t="s">
        <v>178</v>
      </c>
      <c r="B654" t="str">
        <f>VLOOKUP(A654,'[1]DB05-17 for Stata'!$B:$D,2,0)</f>
        <v>Middle East &amp; North Africa</v>
      </c>
      <c r="C654" t="str">
        <f>VLOOKUP(A654,'[1]DB05-17 for Stata'!$B:$D,3,0)</f>
        <v>Lower middle income</v>
      </c>
      <c r="D654" t="s">
        <v>115</v>
      </c>
      <c r="E654">
        <v>168</v>
      </c>
      <c r="F654">
        <v>44.42</v>
      </c>
      <c r="G654">
        <v>171</v>
      </c>
      <c r="H654">
        <v>66.45</v>
      </c>
      <c r="I654">
        <v>7</v>
      </c>
      <c r="J654">
        <v>14</v>
      </c>
      <c r="K654">
        <v>170.7</v>
      </c>
      <c r="L654">
        <v>7</v>
      </c>
      <c r="M654">
        <v>14</v>
      </c>
      <c r="N654">
        <v>170.7</v>
      </c>
      <c r="O654">
        <v>0</v>
      </c>
      <c r="P654">
        <v>118</v>
      </c>
      <c r="Q654">
        <v>64.66</v>
      </c>
      <c r="R654">
        <v>17</v>
      </c>
      <c r="S654">
        <v>111</v>
      </c>
      <c r="T654">
        <v>7.1</v>
      </c>
      <c r="U654">
        <v>10</v>
      </c>
      <c r="V654">
        <v>2</v>
      </c>
      <c r="W654">
        <v>1</v>
      </c>
      <c r="X654">
        <v>2</v>
      </c>
      <c r="Y654">
        <v>3</v>
      </c>
      <c r="Z654">
        <v>0</v>
      </c>
      <c r="AA654">
        <v>2</v>
      </c>
      <c r="AB654">
        <v>171</v>
      </c>
      <c r="AC654">
        <v>38.9</v>
      </c>
      <c r="AD654">
        <v>4</v>
      </c>
      <c r="AE654">
        <v>125</v>
      </c>
      <c r="AF654">
        <v>6579.4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22.8</v>
      </c>
      <c r="AO654">
        <v>166</v>
      </c>
      <c r="AP654">
        <v>41.3</v>
      </c>
      <c r="AQ654">
        <v>6</v>
      </c>
      <c r="AR654">
        <v>39</v>
      </c>
      <c r="AS654">
        <v>12.7</v>
      </c>
      <c r="AT654">
        <v>3</v>
      </c>
      <c r="AU654">
        <v>2</v>
      </c>
      <c r="AV654">
        <v>0</v>
      </c>
      <c r="AW654">
        <v>0</v>
      </c>
      <c r="AX654">
        <v>1</v>
      </c>
      <c r="AY654" t="s">
        <v>114</v>
      </c>
      <c r="AZ654">
        <v>181</v>
      </c>
      <c r="BA654">
        <v>5</v>
      </c>
      <c r="BB654">
        <v>1</v>
      </c>
      <c r="BD654">
        <v>0</v>
      </c>
      <c r="BF654">
        <v>0.4</v>
      </c>
      <c r="BG654">
        <v>0</v>
      </c>
      <c r="BH654">
        <v>180</v>
      </c>
      <c r="BI654">
        <v>30</v>
      </c>
      <c r="BJ654">
        <v>3</v>
      </c>
      <c r="BL654">
        <v>2.2999999999999998</v>
      </c>
      <c r="BM654">
        <v>4</v>
      </c>
      <c r="BN654">
        <v>3</v>
      </c>
      <c r="BO654">
        <v>0</v>
      </c>
      <c r="BQ654">
        <v>3.7</v>
      </c>
      <c r="BR654">
        <v>6</v>
      </c>
      <c r="BS654">
        <v>3</v>
      </c>
      <c r="BT654">
        <v>2</v>
      </c>
      <c r="BU654">
        <v>103</v>
      </c>
      <c r="BV654">
        <v>52.2</v>
      </c>
      <c r="BW654">
        <v>68.959999999999994</v>
      </c>
      <c r="BX654">
        <v>36</v>
      </c>
      <c r="BY654">
        <v>82</v>
      </c>
      <c r="BZ654">
        <v>37.6</v>
      </c>
      <c r="CA654">
        <v>17.7</v>
      </c>
      <c r="CB654">
        <v>17.7</v>
      </c>
      <c r="CC654">
        <v>2.2000000000000002</v>
      </c>
      <c r="CE654">
        <v>155</v>
      </c>
      <c r="CF654">
        <v>51.87</v>
      </c>
      <c r="CG654">
        <v>109</v>
      </c>
      <c r="CH654">
        <v>944</v>
      </c>
      <c r="CI654">
        <v>72</v>
      </c>
      <c r="CJ654">
        <v>95</v>
      </c>
      <c r="CK654">
        <v>78</v>
      </c>
      <c r="CL654">
        <v>1209</v>
      </c>
      <c r="CM654">
        <v>50</v>
      </c>
      <c r="CN654">
        <v>100</v>
      </c>
      <c r="CU654">
        <v>184</v>
      </c>
      <c r="CV654">
        <v>28.39</v>
      </c>
      <c r="CW654">
        <v>1225</v>
      </c>
      <c r="CX654">
        <v>34</v>
      </c>
      <c r="CY654">
        <v>2.5</v>
      </c>
      <c r="CZ654">
        <v>67</v>
      </c>
      <c r="DA654">
        <v>48.65</v>
      </c>
      <c r="DB654">
        <v>38.1</v>
      </c>
      <c r="DC654">
        <v>2.2999999999999998</v>
      </c>
      <c r="DD654">
        <v>11</v>
      </c>
      <c r="DE654">
        <v>0</v>
      </c>
      <c r="DF654">
        <v>9</v>
      </c>
      <c r="DG654">
        <v>2</v>
      </c>
      <c r="DH654">
        <v>5.5</v>
      </c>
      <c r="DI654">
        <v>0.5</v>
      </c>
      <c r="DJ654">
        <v>1</v>
      </c>
    </row>
    <row r="655" spans="1:114" x14ac:dyDescent="0.2">
      <c r="A655" t="s">
        <v>178</v>
      </c>
      <c r="B655" t="str">
        <f>VLOOKUP(A655,'[1]DB05-17 for Stata'!$B:$D,2,0)</f>
        <v>Middle East &amp; North Africa</v>
      </c>
      <c r="C655" t="str">
        <f>VLOOKUP(A655,'[1]DB05-17 for Stata'!$B:$D,3,0)</f>
        <v>Lower middle income</v>
      </c>
      <c r="D655" t="s">
        <v>116</v>
      </c>
      <c r="F655">
        <v>44.69</v>
      </c>
      <c r="H655">
        <v>65.89</v>
      </c>
      <c r="I655">
        <v>7</v>
      </c>
      <c r="J655">
        <v>14</v>
      </c>
      <c r="K655">
        <v>175.2</v>
      </c>
      <c r="L655">
        <v>7</v>
      </c>
      <c r="M655">
        <v>14</v>
      </c>
      <c r="N655">
        <v>175.2</v>
      </c>
      <c r="O655">
        <v>0</v>
      </c>
      <c r="Q655">
        <v>64.319999999999993</v>
      </c>
      <c r="R655">
        <v>17</v>
      </c>
      <c r="S655">
        <v>111</v>
      </c>
      <c r="T655">
        <v>7.4</v>
      </c>
      <c r="U655">
        <v>10</v>
      </c>
      <c r="V655">
        <v>2</v>
      </c>
      <c r="W655">
        <v>1</v>
      </c>
      <c r="X655">
        <v>2</v>
      </c>
      <c r="Y655">
        <v>3</v>
      </c>
      <c r="Z655">
        <v>0</v>
      </c>
      <c r="AA655">
        <v>2</v>
      </c>
      <c r="AC655">
        <v>37.630000000000003</v>
      </c>
      <c r="AD655">
        <v>4</v>
      </c>
      <c r="AE655">
        <v>125</v>
      </c>
      <c r="AF655">
        <v>6988.8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22.8</v>
      </c>
      <c r="AP655">
        <v>41.23</v>
      </c>
      <c r="AQ655">
        <v>6</v>
      </c>
      <c r="AR655">
        <v>39</v>
      </c>
      <c r="AS655">
        <v>12.8</v>
      </c>
      <c r="AT655">
        <v>3</v>
      </c>
      <c r="AU655">
        <v>2</v>
      </c>
      <c r="AV655">
        <v>0</v>
      </c>
      <c r="AW655">
        <v>0</v>
      </c>
      <c r="AX655">
        <v>1</v>
      </c>
      <c r="BA655">
        <v>5</v>
      </c>
      <c r="BB655">
        <v>1</v>
      </c>
      <c r="BD655">
        <v>0</v>
      </c>
      <c r="BF655">
        <v>0.3</v>
      </c>
      <c r="BG655">
        <v>0</v>
      </c>
      <c r="BI655">
        <v>30</v>
      </c>
      <c r="BJ655">
        <v>3</v>
      </c>
      <c r="BL655">
        <v>2.2999999999999998</v>
      </c>
      <c r="BM655">
        <v>4</v>
      </c>
      <c r="BN655">
        <v>3</v>
      </c>
      <c r="BO655">
        <v>0</v>
      </c>
      <c r="BP655">
        <v>0</v>
      </c>
      <c r="BQ655">
        <v>3.7</v>
      </c>
      <c r="BR655">
        <v>6</v>
      </c>
      <c r="BS655">
        <v>3</v>
      </c>
      <c r="BT655">
        <v>2</v>
      </c>
      <c r="BW655">
        <v>74.56</v>
      </c>
      <c r="BX655">
        <v>36</v>
      </c>
      <c r="BY655">
        <v>82</v>
      </c>
      <c r="BZ655">
        <v>37.6</v>
      </c>
      <c r="CA655">
        <v>17.7</v>
      </c>
      <c r="CB655">
        <v>17.7</v>
      </c>
      <c r="CC655">
        <v>2.2000000000000002</v>
      </c>
      <c r="CF655">
        <v>51.87</v>
      </c>
      <c r="CG655">
        <v>109</v>
      </c>
      <c r="CH655">
        <v>944</v>
      </c>
      <c r="CI655">
        <v>72</v>
      </c>
      <c r="CJ655">
        <v>95</v>
      </c>
      <c r="CK655">
        <v>78</v>
      </c>
      <c r="CL655">
        <v>1209</v>
      </c>
      <c r="CM655">
        <v>50</v>
      </c>
      <c r="CN655">
        <v>100</v>
      </c>
      <c r="CO655">
        <v>5</v>
      </c>
      <c r="CP655">
        <v>20</v>
      </c>
      <c r="CQ655">
        <v>885</v>
      </c>
      <c r="CR655">
        <v>5</v>
      </c>
      <c r="CS655">
        <v>18</v>
      </c>
      <c r="CT655">
        <v>910</v>
      </c>
      <c r="CV655">
        <v>28.39</v>
      </c>
      <c r="CW655">
        <v>1225</v>
      </c>
      <c r="CX655">
        <v>34</v>
      </c>
      <c r="CY655">
        <v>2.5</v>
      </c>
      <c r="DA655">
        <v>48.04</v>
      </c>
      <c r="DB655">
        <v>37</v>
      </c>
      <c r="DC655">
        <v>2.2999999999999998</v>
      </c>
      <c r="DD655">
        <v>11</v>
      </c>
      <c r="DE655">
        <v>0</v>
      </c>
      <c r="DF655">
        <v>9</v>
      </c>
      <c r="DG655">
        <v>2</v>
      </c>
      <c r="DH655">
        <v>5.5</v>
      </c>
      <c r="DI655">
        <v>0.5</v>
      </c>
      <c r="DJ655">
        <v>1</v>
      </c>
    </row>
    <row r="656" spans="1:114" x14ac:dyDescent="0.2">
      <c r="A656" t="s">
        <v>178</v>
      </c>
      <c r="B656" t="str">
        <f>VLOOKUP(A656,'[1]DB05-17 for Stata'!$B:$D,2,0)</f>
        <v>Middle East &amp; North Africa</v>
      </c>
      <c r="C656" t="str">
        <f>VLOOKUP(A656,'[1]DB05-17 for Stata'!$B:$D,3,0)</f>
        <v>Lower middle income</v>
      </c>
      <c r="D656" t="s">
        <v>117</v>
      </c>
      <c r="F656">
        <v>48.7</v>
      </c>
      <c r="H656">
        <v>61.01</v>
      </c>
      <c r="I656">
        <v>9</v>
      </c>
      <c r="J656">
        <v>17</v>
      </c>
      <c r="K656">
        <v>184.7</v>
      </c>
      <c r="L656">
        <v>9</v>
      </c>
      <c r="M656">
        <v>17</v>
      </c>
      <c r="N656">
        <v>184.7</v>
      </c>
      <c r="O656">
        <v>0</v>
      </c>
      <c r="Q656">
        <v>58.65</v>
      </c>
      <c r="R656">
        <v>17</v>
      </c>
      <c r="S656">
        <v>156</v>
      </c>
      <c r="T656">
        <v>7.7</v>
      </c>
      <c r="AC656">
        <v>48.13</v>
      </c>
      <c r="AD656">
        <v>4</v>
      </c>
      <c r="AE656">
        <v>125</v>
      </c>
      <c r="AF656">
        <v>7487</v>
      </c>
      <c r="AP656">
        <v>51.5</v>
      </c>
      <c r="AQ656">
        <v>6</v>
      </c>
      <c r="AR656">
        <v>39</v>
      </c>
      <c r="AS656">
        <v>12.8</v>
      </c>
      <c r="BA656">
        <v>12.5</v>
      </c>
      <c r="BB656">
        <v>1</v>
      </c>
      <c r="BC656">
        <v>2</v>
      </c>
      <c r="BD656">
        <v>0</v>
      </c>
      <c r="BE656">
        <v>0</v>
      </c>
      <c r="BF656">
        <v>0.3</v>
      </c>
      <c r="BG656">
        <v>0</v>
      </c>
      <c r="BI656">
        <v>23.33</v>
      </c>
      <c r="BJ656">
        <v>3</v>
      </c>
      <c r="BK656">
        <v>2.2999999999999998</v>
      </c>
      <c r="BL656">
        <v>2.2999999999999998</v>
      </c>
      <c r="BM656">
        <v>4</v>
      </c>
      <c r="BN656">
        <v>3</v>
      </c>
      <c r="BO656">
        <v>0</v>
      </c>
      <c r="BP656">
        <v>0</v>
      </c>
      <c r="BQ656">
        <v>3.7</v>
      </c>
      <c r="BR656">
        <v>6</v>
      </c>
      <c r="BS656">
        <v>3</v>
      </c>
      <c r="BT656">
        <v>2</v>
      </c>
      <c r="BW656">
        <v>74.56</v>
      </c>
      <c r="BX656">
        <v>36</v>
      </c>
      <c r="BY656">
        <v>82</v>
      </c>
      <c r="BZ656">
        <v>37.6</v>
      </c>
      <c r="CA656">
        <v>17.7</v>
      </c>
      <c r="CB656">
        <v>17.7</v>
      </c>
      <c r="CF656">
        <v>78.5</v>
      </c>
      <c r="CO656">
        <v>5</v>
      </c>
      <c r="CP656">
        <v>20</v>
      </c>
      <c r="CQ656">
        <v>885</v>
      </c>
      <c r="CR656">
        <v>5</v>
      </c>
      <c r="CS656">
        <v>18</v>
      </c>
      <c r="CT656">
        <v>910</v>
      </c>
      <c r="CV656">
        <v>37.31</v>
      </c>
      <c r="CW656">
        <v>1225</v>
      </c>
      <c r="CX656">
        <v>34</v>
      </c>
      <c r="DA656">
        <v>48.86</v>
      </c>
      <c r="DB656">
        <v>38.5</v>
      </c>
      <c r="DD656">
        <v>11</v>
      </c>
      <c r="DE656">
        <v>0</v>
      </c>
      <c r="DF656">
        <v>9</v>
      </c>
      <c r="DG656">
        <v>2</v>
      </c>
      <c r="DH656">
        <v>5.5</v>
      </c>
      <c r="DI656">
        <v>0.5</v>
      </c>
      <c r="DJ656">
        <v>1</v>
      </c>
    </row>
    <row r="657" spans="1:114" x14ac:dyDescent="0.2">
      <c r="A657" t="s">
        <v>178</v>
      </c>
      <c r="B657" t="str">
        <f>VLOOKUP(A657,'[1]DB05-17 for Stata'!$B:$D,2,0)</f>
        <v>Middle East &amp; North Africa</v>
      </c>
      <c r="C657" t="str">
        <f>VLOOKUP(A657,'[1]DB05-17 for Stata'!$B:$D,3,0)</f>
        <v>Lower middle income</v>
      </c>
      <c r="D657" t="s">
        <v>118</v>
      </c>
      <c r="F657">
        <v>44.5</v>
      </c>
      <c r="H657">
        <v>27.69</v>
      </c>
      <c r="I657">
        <v>11</v>
      </c>
      <c r="J657">
        <v>37</v>
      </c>
      <c r="K657">
        <v>195.7</v>
      </c>
      <c r="L657">
        <v>11</v>
      </c>
      <c r="M657">
        <v>37</v>
      </c>
      <c r="N657">
        <v>195.7</v>
      </c>
      <c r="O657">
        <v>383.6</v>
      </c>
      <c r="Q657">
        <v>58.32</v>
      </c>
      <c r="R657">
        <v>17</v>
      </c>
      <c r="S657">
        <v>156</v>
      </c>
      <c r="T657">
        <v>7.9</v>
      </c>
      <c r="AC657">
        <v>46.94</v>
      </c>
      <c r="AD657">
        <v>4</v>
      </c>
      <c r="AE657">
        <v>125</v>
      </c>
      <c r="AF657">
        <v>7776.4</v>
      </c>
      <c r="AP657">
        <v>51.43</v>
      </c>
      <c r="AQ657">
        <v>6</v>
      </c>
      <c r="AR657">
        <v>39</v>
      </c>
      <c r="AS657">
        <v>12.9</v>
      </c>
      <c r="BA657">
        <v>6.25</v>
      </c>
      <c r="BC657">
        <v>1</v>
      </c>
      <c r="BE657">
        <v>0</v>
      </c>
      <c r="BF657">
        <v>0.2</v>
      </c>
      <c r="BG657">
        <v>0</v>
      </c>
      <c r="BI657">
        <v>23.33</v>
      </c>
      <c r="BK657">
        <v>2.2999999999999998</v>
      </c>
      <c r="BM657">
        <v>4</v>
      </c>
      <c r="BN657">
        <v>3</v>
      </c>
      <c r="BP657">
        <v>0</v>
      </c>
      <c r="BW657">
        <v>74.31</v>
      </c>
      <c r="BX657">
        <v>36</v>
      </c>
      <c r="BY657">
        <v>82</v>
      </c>
      <c r="BZ657">
        <v>38.1</v>
      </c>
      <c r="CF657">
        <v>78.239999999999995</v>
      </c>
      <c r="CO657">
        <v>5</v>
      </c>
      <c r="CP657">
        <v>20</v>
      </c>
      <c r="CQ657">
        <v>886</v>
      </c>
      <c r="CR657">
        <v>5</v>
      </c>
      <c r="CS657">
        <v>18</v>
      </c>
      <c r="CT657">
        <v>911</v>
      </c>
      <c r="CV657">
        <v>37.31</v>
      </c>
      <c r="CW657">
        <v>1225</v>
      </c>
      <c r="CX657">
        <v>34</v>
      </c>
      <c r="DA657">
        <v>41.22</v>
      </c>
      <c r="DB657">
        <v>38.299999999999997</v>
      </c>
      <c r="DD657">
        <v>11</v>
      </c>
      <c r="DE657">
        <v>0</v>
      </c>
    </row>
    <row r="658" spans="1:114" x14ac:dyDescent="0.2">
      <c r="A658" t="s">
        <v>178</v>
      </c>
      <c r="B658" t="str">
        <f>VLOOKUP(A658,'[1]DB05-17 for Stata'!$B:$D,2,0)</f>
        <v>Middle East &amp; North Africa</v>
      </c>
      <c r="C658" t="str">
        <f>VLOOKUP(A658,'[1]DB05-17 for Stata'!$B:$D,3,0)</f>
        <v>Lower middle income</v>
      </c>
      <c r="D658" t="s">
        <v>119</v>
      </c>
      <c r="F658">
        <v>44.05</v>
      </c>
      <c r="H658">
        <v>26.12</v>
      </c>
      <c r="I658">
        <v>11</v>
      </c>
      <c r="J658">
        <v>37</v>
      </c>
      <c r="K658">
        <v>214.8</v>
      </c>
      <c r="L658">
        <v>11</v>
      </c>
      <c r="M658">
        <v>37</v>
      </c>
      <c r="N658">
        <v>214.8</v>
      </c>
      <c r="O658">
        <v>434</v>
      </c>
      <c r="Q658">
        <v>57.26</v>
      </c>
      <c r="R658">
        <v>17</v>
      </c>
      <c r="S658">
        <v>156</v>
      </c>
      <c r="T658">
        <v>8.5</v>
      </c>
      <c r="AC658">
        <v>45.6</v>
      </c>
      <c r="AD658">
        <v>4</v>
      </c>
      <c r="AE658">
        <v>125</v>
      </c>
      <c r="AF658">
        <v>8799.1</v>
      </c>
      <c r="AP658">
        <v>51.18</v>
      </c>
      <c r="AQ658">
        <v>6</v>
      </c>
      <c r="AR658">
        <v>39</v>
      </c>
      <c r="AS658">
        <v>13</v>
      </c>
      <c r="BA658">
        <v>6.25</v>
      </c>
      <c r="BC658">
        <v>1</v>
      </c>
      <c r="BE658">
        <v>0</v>
      </c>
      <c r="BF658">
        <v>0.2</v>
      </c>
      <c r="BG658">
        <v>0</v>
      </c>
      <c r="BI658">
        <v>23.33</v>
      </c>
      <c r="BK658">
        <v>2.2999999999999998</v>
      </c>
      <c r="BM658">
        <v>4</v>
      </c>
      <c r="BN658">
        <v>3</v>
      </c>
      <c r="BP658">
        <v>0</v>
      </c>
      <c r="BW658">
        <v>74.31</v>
      </c>
      <c r="BX658">
        <v>36</v>
      </c>
      <c r="BY658">
        <v>82</v>
      </c>
      <c r="BZ658">
        <v>38.1</v>
      </c>
      <c r="CF658">
        <v>77.91</v>
      </c>
      <c r="CO658">
        <v>5</v>
      </c>
      <c r="CP658">
        <v>20</v>
      </c>
      <c r="CQ658">
        <v>886</v>
      </c>
      <c r="CR658">
        <v>5</v>
      </c>
      <c r="CS658">
        <v>18</v>
      </c>
      <c r="CT658">
        <v>911</v>
      </c>
      <c r="CV658">
        <v>37.31</v>
      </c>
      <c r="CW658">
        <v>1225</v>
      </c>
      <c r="CX658">
        <v>34</v>
      </c>
      <c r="DA658">
        <v>41.17</v>
      </c>
      <c r="DB658">
        <v>38.299999999999997</v>
      </c>
      <c r="DD658">
        <v>11</v>
      </c>
      <c r="DE658">
        <v>0</v>
      </c>
    </row>
    <row r="659" spans="1:114" x14ac:dyDescent="0.2">
      <c r="A659" t="s">
        <v>178</v>
      </c>
      <c r="B659" t="str">
        <f>VLOOKUP(A659,'[1]DB05-17 for Stata'!$B:$D,2,0)</f>
        <v>Middle East &amp; North Africa</v>
      </c>
      <c r="C659" t="str">
        <f>VLOOKUP(A659,'[1]DB05-17 for Stata'!$B:$D,3,0)</f>
        <v>Lower middle income</v>
      </c>
      <c r="D659" t="s">
        <v>120</v>
      </c>
      <c r="F659">
        <v>43.52</v>
      </c>
      <c r="H659">
        <v>26.12</v>
      </c>
      <c r="I659">
        <v>11</v>
      </c>
      <c r="J659">
        <v>37</v>
      </c>
      <c r="K659">
        <v>214.9</v>
      </c>
      <c r="L659">
        <v>11</v>
      </c>
      <c r="M659">
        <v>37</v>
      </c>
      <c r="N659">
        <v>214.9</v>
      </c>
      <c r="O659">
        <v>434.1</v>
      </c>
      <c r="Q659">
        <v>61.97</v>
      </c>
      <c r="R659">
        <v>17</v>
      </c>
      <c r="S659">
        <v>156</v>
      </c>
      <c r="T659">
        <v>5.7</v>
      </c>
      <c r="AC659">
        <v>37.630000000000003</v>
      </c>
      <c r="AD659">
        <v>4</v>
      </c>
      <c r="AE659">
        <v>180</v>
      </c>
      <c r="AF659">
        <v>8816.7000000000007</v>
      </c>
      <c r="AP659">
        <v>51.17</v>
      </c>
      <c r="AQ659">
        <v>6</v>
      </c>
      <c r="AR659">
        <v>39</v>
      </c>
      <c r="AS659">
        <v>13</v>
      </c>
      <c r="BA659">
        <v>6.25</v>
      </c>
      <c r="BC659">
        <v>1</v>
      </c>
      <c r="BE659">
        <v>0</v>
      </c>
      <c r="BF659">
        <v>0.2</v>
      </c>
      <c r="BG659">
        <v>0</v>
      </c>
      <c r="BI659">
        <v>23.33</v>
      </c>
      <c r="BK659">
        <v>2.2999999999999998</v>
      </c>
      <c r="BM659">
        <v>4</v>
      </c>
      <c r="BN659">
        <v>3</v>
      </c>
      <c r="BP659">
        <v>0</v>
      </c>
      <c r="BW659">
        <v>73.900000000000006</v>
      </c>
      <c r="BX659">
        <v>36</v>
      </c>
      <c r="BY659">
        <v>90</v>
      </c>
      <c r="BZ659">
        <v>38.1</v>
      </c>
      <c r="CF659">
        <v>77.3</v>
      </c>
      <c r="CO659">
        <v>5</v>
      </c>
      <c r="CP659">
        <v>21</v>
      </c>
      <c r="CQ659">
        <v>886</v>
      </c>
      <c r="CR659">
        <v>5</v>
      </c>
      <c r="CS659">
        <v>18</v>
      </c>
      <c r="CT659">
        <v>911</v>
      </c>
      <c r="CV659">
        <v>37.31</v>
      </c>
      <c r="CW659">
        <v>1225</v>
      </c>
      <c r="CX659">
        <v>34</v>
      </c>
      <c r="DA659">
        <v>40.17</v>
      </c>
      <c r="DB659">
        <v>37.299999999999997</v>
      </c>
      <c r="DD659">
        <v>11</v>
      </c>
    </row>
    <row r="660" spans="1:114" x14ac:dyDescent="0.2">
      <c r="A660" t="s">
        <v>178</v>
      </c>
      <c r="B660" t="str">
        <f>VLOOKUP(A660,'[1]DB05-17 for Stata'!$B:$D,2,0)</f>
        <v>Middle East &amp; North Africa</v>
      </c>
      <c r="C660" t="str">
        <f>VLOOKUP(A660,'[1]DB05-17 for Stata'!$B:$D,3,0)</f>
        <v>Lower middle income</v>
      </c>
      <c r="D660" t="s">
        <v>121</v>
      </c>
      <c r="F660">
        <v>44.3</v>
      </c>
      <c r="H660">
        <v>26.12</v>
      </c>
      <c r="I660">
        <v>11</v>
      </c>
      <c r="J660">
        <v>37</v>
      </c>
      <c r="K660">
        <v>240.1</v>
      </c>
      <c r="L660">
        <v>11</v>
      </c>
      <c r="M660">
        <v>37</v>
      </c>
      <c r="N660">
        <v>240.1</v>
      </c>
      <c r="O660">
        <v>500.5</v>
      </c>
      <c r="Q660">
        <v>61.31</v>
      </c>
      <c r="R660">
        <v>17</v>
      </c>
      <c r="S660">
        <v>156</v>
      </c>
      <c r="T660">
        <v>6.1</v>
      </c>
      <c r="AC660">
        <v>37.630000000000003</v>
      </c>
      <c r="AD660">
        <v>4</v>
      </c>
      <c r="AE660">
        <v>180</v>
      </c>
      <c r="AF660">
        <v>10165.799999999999</v>
      </c>
      <c r="AP660">
        <v>50.84</v>
      </c>
      <c r="AQ660">
        <v>6</v>
      </c>
      <c r="AR660">
        <v>39</v>
      </c>
      <c r="AS660">
        <v>13.1</v>
      </c>
      <c r="BA660">
        <v>6.25</v>
      </c>
      <c r="BC660">
        <v>1</v>
      </c>
      <c r="BE660">
        <v>0</v>
      </c>
      <c r="BF660">
        <v>0.2</v>
      </c>
      <c r="BG660">
        <v>0</v>
      </c>
      <c r="BI660">
        <v>23.33</v>
      </c>
      <c r="BK660">
        <v>2.2999999999999998</v>
      </c>
      <c r="BM660">
        <v>4</v>
      </c>
      <c r="BN660">
        <v>3</v>
      </c>
      <c r="BP660">
        <v>0</v>
      </c>
      <c r="BW660">
        <v>82.51</v>
      </c>
      <c r="BX660">
        <v>23</v>
      </c>
      <c r="BY660">
        <v>66</v>
      </c>
      <c r="BZ660">
        <v>37.799999999999997</v>
      </c>
      <c r="CF660">
        <v>77.2</v>
      </c>
      <c r="CO660">
        <v>5</v>
      </c>
      <c r="CP660">
        <v>21</v>
      </c>
      <c r="CQ660">
        <v>886</v>
      </c>
      <c r="CR660">
        <v>5</v>
      </c>
      <c r="CS660">
        <v>18</v>
      </c>
      <c r="CT660">
        <v>911</v>
      </c>
      <c r="CV660">
        <v>37.31</v>
      </c>
      <c r="CW660">
        <v>1225</v>
      </c>
      <c r="CX660">
        <v>34</v>
      </c>
      <c r="DA660">
        <v>40.5</v>
      </c>
      <c r="DB660">
        <v>37.6</v>
      </c>
      <c r="DD660">
        <v>11</v>
      </c>
    </row>
    <row r="661" spans="1:114" x14ac:dyDescent="0.2">
      <c r="A661" t="s">
        <v>178</v>
      </c>
      <c r="B661" t="str">
        <f>VLOOKUP(A661,'[1]DB05-17 for Stata'!$B:$D,2,0)</f>
        <v>Middle East &amp; North Africa</v>
      </c>
      <c r="C661" t="str">
        <f>VLOOKUP(A661,'[1]DB05-17 for Stata'!$B:$D,3,0)</f>
        <v>Lower middle income</v>
      </c>
      <c r="D661" t="s">
        <v>122</v>
      </c>
      <c r="H661">
        <v>26.12</v>
      </c>
      <c r="I661">
        <v>11</v>
      </c>
      <c r="J661">
        <v>37</v>
      </c>
      <c r="K661">
        <v>245.2</v>
      </c>
      <c r="L661">
        <v>11</v>
      </c>
      <c r="M661">
        <v>37</v>
      </c>
      <c r="N661">
        <v>245.2</v>
      </c>
      <c r="O661">
        <v>514</v>
      </c>
      <c r="Q661">
        <v>61.01</v>
      </c>
      <c r="R661">
        <v>17</v>
      </c>
      <c r="S661">
        <v>156</v>
      </c>
      <c r="T661">
        <v>6.3</v>
      </c>
      <c r="AP661">
        <v>50.77</v>
      </c>
      <c r="AQ661">
        <v>6</v>
      </c>
      <c r="AR661">
        <v>39</v>
      </c>
      <c r="AS661">
        <v>13.2</v>
      </c>
      <c r="BA661">
        <v>6.25</v>
      </c>
      <c r="BC661">
        <v>1</v>
      </c>
      <c r="BE661">
        <v>0</v>
      </c>
      <c r="BF661">
        <v>0.2</v>
      </c>
      <c r="BG661">
        <v>0</v>
      </c>
      <c r="BI661">
        <v>23.33</v>
      </c>
      <c r="BK661">
        <v>2.2999999999999998</v>
      </c>
      <c r="BM661">
        <v>4</v>
      </c>
      <c r="BN661">
        <v>3</v>
      </c>
      <c r="BP661">
        <v>0</v>
      </c>
      <c r="BW661">
        <v>82.51</v>
      </c>
      <c r="BX661">
        <v>23</v>
      </c>
      <c r="BY661">
        <v>66</v>
      </c>
      <c r="BZ661">
        <v>37.799999999999997</v>
      </c>
      <c r="CF661">
        <v>77.209999999999994</v>
      </c>
      <c r="CO661">
        <v>5</v>
      </c>
      <c r="CP661">
        <v>21</v>
      </c>
      <c r="CQ661">
        <v>904</v>
      </c>
      <c r="CR661">
        <v>5</v>
      </c>
      <c r="CS661">
        <v>16</v>
      </c>
      <c r="CT661">
        <v>849</v>
      </c>
      <c r="CV661">
        <v>37.31</v>
      </c>
      <c r="CW661">
        <v>1225</v>
      </c>
      <c r="CX661">
        <v>34</v>
      </c>
      <c r="DA661">
        <v>40.5</v>
      </c>
      <c r="DB661">
        <v>37.6</v>
      </c>
      <c r="DD661">
        <v>11</v>
      </c>
    </row>
    <row r="662" spans="1:114" x14ac:dyDescent="0.2">
      <c r="A662" t="s">
        <v>178</v>
      </c>
      <c r="B662" t="str">
        <f>VLOOKUP(A662,'[1]DB05-17 for Stata'!$B:$D,2,0)</f>
        <v>Middle East &amp; North Africa</v>
      </c>
      <c r="C662" t="str">
        <f>VLOOKUP(A662,'[1]DB05-17 for Stata'!$B:$D,3,0)</f>
        <v>Lower middle income</v>
      </c>
      <c r="D662" t="s">
        <v>123</v>
      </c>
      <c r="H662">
        <v>24.36</v>
      </c>
      <c r="I662">
        <v>11</v>
      </c>
      <c r="J662">
        <v>44</v>
      </c>
      <c r="K662">
        <v>251.6</v>
      </c>
      <c r="L662">
        <v>11</v>
      </c>
      <c r="M662">
        <v>44</v>
      </c>
      <c r="N662">
        <v>251.6</v>
      </c>
      <c r="O662">
        <v>530.79999999999995</v>
      </c>
      <c r="Q662">
        <v>60.81</v>
      </c>
      <c r="R662">
        <v>17</v>
      </c>
      <c r="S662">
        <v>156</v>
      </c>
      <c r="T662">
        <v>6.4</v>
      </c>
      <c r="AP662">
        <v>50.68</v>
      </c>
      <c r="AQ662">
        <v>6</v>
      </c>
      <c r="AR662">
        <v>39</v>
      </c>
      <c r="AS662">
        <v>13.2</v>
      </c>
      <c r="BA662">
        <v>6.25</v>
      </c>
      <c r="BC662">
        <v>1</v>
      </c>
      <c r="BE662">
        <v>0</v>
      </c>
      <c r="BF662">
        <v>0.2</v>
      </c>
      <c r="BG662">
        <v>0</v>
      </c>
      <c r="BI662">
        <v>23.33</v>
      </c>
      <c r="BK662">
        <v>2.2999999999999998</v>
      </c>
      <c r="BM662">
        <v>4</v>
      </c>
      <c r="BN662">
        <v>3</v>
      </c>
      <c r="BP662">
        <v>0</v>
      </c>
      <c r="BW662">
        <v>82.51</v>
      </c>
      <c r="BX662">
        <v>23</v>
      </c>
      <c r="BY662">
        <v>66</v>
      </c>
      <c r="BZ662">
        <v>37.799999999999997</v>
      </c>
      <c r="CF662">
        <v>68.98</v>
      </c>
      <c r="CO662">
        <v>8</v>
      </c>
      <c r="CP662">
        <v>24</v>
      </c>
      <c r="CQ662">
        <v>806</v>
      </c>
      <c r="CR662">
        <v>6</v>
      </c>
      <c r="CS662">
        <v>18</v>
      </c>
      <c r="CT662">
        <v>831</v>
      </c>
      <c r="CV662">
        <v>37.31</v>
      </c>
      <c r="CW662">
        <v>1225</v>
      </c>
      <c r="CX662">
        <v>34</v>
      </c>
      <c r="DA662">
        <v>40.520000000000003</v>
      </c>
      <c r="DB662">
        <v>37.6</v>
      </c>
      <c r="DD662">
        <v>11</v>
      </c>
    </row>
    <row r="663" spans="1:114" x14ac:dyDescent="0.2">
      <c r="A663" t="s">
        <v>178</v>
      </c>
      <c r="B663" t="str">
        <f>VLOOKUP(A663,'[1]DB05-17 for Stata'!$B:$D,2,0)</f>
        <v>Middle East &amp; North Africa</v>
      </c>
      <c r="C663" t="str">
        <f>VLOOKUP(A663,'[1]DB05-17 for Stata'!$B:$D,3,0)</f>
        <v>Lower middle income</v>
      </c>
      <c r="D663" t="s">
        <v>124</v>
      </c>
      <c r="H663">
        <v>24.36</v>
      </c>
      <c r="I663">
        <v>11</v>
      </c>
      <c r="J663">
        <v>44</v>
      </c>
      <c r="K663">
        <v>267</v>
      </c>
      <c r="L663">
        <v>11</v>
      </c>
      <c r="M663">
        <v>44</v>
      </c>
      <c r="N663">
        <v>267</v>
      </c>
      <c r="O663">
        <v>571.4</v>
      </c>
      <c r="Q663">
        <v>65.97</v>
      </c>
      <c r="R663">
        <v>13</v>
      </c>
      <c r="S663">
        <v>154</v>
      </c>
      <c r="T663">
        <v>6.6</v>
      </c>
      <c r="AP663">
        <v>49.04</v>
      </c>
      <c r="AQ663">
        <v>6</v>
      </c>
      <c r="AR663">
        <v>48</v>
      </c>
      <c r="AS663">
        <v>13.3</v>
      </c>
      <c r="BA663">
        <v>6.25</v>
      </c>
      <c r="BC663">
        <v>1</v>
      </c>
      <c r="BE663">
        <v>0</v>
      </c>
      <c r="BF663">
        <v>0.2</v>
      </c>
      <c r="BG663">
        <v>0</v>
      </c>
      <c r="BI663">
        <v>23.33</v>
      </c>
      <c r="BK663">
        <v>2.2999999999999998</v>
      </c>
      <c r="BM663">
        <v>4</v>
      </c>
      <c r="BN663">
        <v>3</v>
      </c>
      <c r="BP663">
        <v>0</v>
      </c>
      <c r="BW663">
        <v>82.51</v>
      </c>
      <c r="BX663">
        <v>23</v>
      </c>
      <c r="BY663">
        <v>66</v>
      </c>
      <c r="BZ663">
        <v>37.799999999999997</v>
      </c>
      <c r="CF663">
        <v>51</v>
      </c>
      <c r="CO663">
        <v>14</v>
      </c>
      <c r="CP663">
        <v>27</v>
      </c>
      <c r="CQ663">
        <v>806</v>
      </c>
      <c r="CR663">
        <v>13</v>
      </c>
      <c r="CS663">
        <v>26</v>
      </c>
      <c r="CT663">
        <v>831</v>
      </c>
      <c r="CV663">
        <v>37.31</v>
      </c>
      <c r="CW663">
        <v>1225</v>
      </c>
      <c r="CX663">
        <v>34</v>
      </c>
      <c r="DA663">
        <v>40.520000000000003</v>
      </c>
      <c r="DB663">
        <v>37.6</v>
      </c>
      <c r="DD663">
        <v>11</v>
      </c>
    </row>
    <row r="664" spans="1:114" x14ac:dyDescent="0.2">
      <c r="A664" t="s">
        <v>178</v>
      </c>
      <c r="B664" t="str">
        <f>VLOOKUP(A664,'[1]DB05-17 for Stata'!$B:$D,2,0)</f>
        <v>Middle East &amp; North Africa</v>
      </c>
      <c r="C664" t="str">
        <f>VLOOKUP(A664,'[1]DB05-17 for Stata'!$B:$D,3,0)</f>
        <v>Lower middle income</v>
      </c>
      <c r="D664" t="s">
        <v>125</v>
      </c>
      <c r="H664">
        <v>24.36</v>
      </c>
      <c r="I664">
        <v>11</v>
      </c>
      <c r="J664">
        <v>44</v>
      </c>
      <c r="K664">
        <v>279.60000000000002</v>
      </c>
      <c r="L664">
        <v>11</v>
      </c>
      <c r="M664">
        <v>44</v>
      </c>
      <c r="N664">
        <v>279.60000000000002</v>
      </c>
      <c r="O664">
        <v>604.6</v>
      </c>
      <c r="Q664">
        <v>65.55</v>
      </c>
      <c r="R664">
        <v>13</v>
      </c>
      <c r="S664">
        <v>154</v>
      </c>
      <c r="T664">
        <v>6.9</v>
      </c>
      <c r="AP664">
        <v>48.87</v>
      </c>
      <c r="AQ664">
        <v>6</v>
      </c>
      <c r="AR664">
        <v>48</v>
      </c>
      <c r="AS664">
        <v>13.4</v>
      </c>
      <c r="BA664">
        <v>6.25</v>
      </c>
      <c r="BC664">
        <v>1</v>
      </c>
      <c r="BE664">
        <v>0</v>
      </c>
      <c r="BF664">
        <v>0.2</v>
      </c>
      <c r="BG664">
        <v>0</v>
      </c>
      <c r="BI664">
        <v>23.33</v>
      </c>
      <c r="BK664">
        <v>2.2999999999999998</v>
      </c>
      <c r="BM664">
        <v>4</v>
      </c>
      <c r="BN664">
        <v>3</v>
      </c>
      <c r="BP664">
        <v>0</v>
      </c>
      <c r="BW664">
        <v>82.51</v>
      </c>
      <c r="BX664">
        <v>23</v>
      </c>
      <c r="BY664">
        <v>66</v>
      </c>
      <c r="BZ664">
        <v>37.799999999999997</v>
      </c>
      <c r="CF664">
        <v>50.76</v>
      </c>
      <c r="CO664">
        <v>14</v>
      </c>
      <c r="CP664">
        <v>27</v>
      </c>
      <c r="CQ664">
        <v>806</v>
      </c>
      <c r="CR664">
        <v>13</v>
      </c>
      <c r="CS664">
        <v>26</v>
      </c>
      <c r="CT664">
        <v>831</v>
      </c>
      <c r="CV664">
        <v>37.31</v>
      </c>
      <c r="CW664">
        <v>1225</v>
      </c>
      <c r="CX664">
        <v>34</v>
      </c>
      <c r="DA664">
        <v>40.520000000000003</v>
      </c>
      <c r="DB664">
        <v>37.6</v>
      </c>
      <c r="DD664">
        <v>11</v>
      </c>
    </row>
    <row r="665" spans="1:114" x14ac:dyDescent="0.2">
      <c r="A665" t="s">
        <v>179</v>
      </c>
      <c r="B665" t="str">
        <f>VLOOKUP(A665,'[1]DB05-17 for Stata'!$B:$D,2,0)</f>
        <v>Latin America &amp; Caribbean</v>
      </c>
      <c r="C665" t="str">
        <f>VLOOKUP(A665,'[1]DB05-17 for Stata'!$B:$D,3,0)</f>
        <v>Upper middle income</v>
      </c>
      <c r="D665" t="s">
        <v>113</v>
      </c>
      <c r="E665">
        <v>101</v>
      </c>
      <c r="F665">
        <v>60.27</v>
      </c>
      <c r="G665">
        <v>64</v>
      </c>
      <c r="H665">
        <v>89.26</v>
      </c>
      <c r="I665">
        <v>5</v>
      </c>
      <c r="J665">
        <v>12</v>
      </c>
      <c r="K665">
        <v>15.7</v>
      </c>
      <c r="L665">
        <v>5</v>
      </c>
      <c r="M665">
        <v>12</v>
      </c>
      <c r="N665">
        <v>15.7</v>
      </c>
      <c r="O665">
        <v>0</v>
      </c>
      <c r="P665">
        <v>90</v>
      </c>
      <c r="Q665">
        <v>69.09</v>
      </c>
      <c r="R665">
        <v>10</v>
      </c>
      <c r="S665">
        <v>175</v>
      </c>
      <c r="T665">
        <v>0.1</v>
      </c>
      <c r="U665">
        <v>6</v>
      </c>
      <c r="V665">
        <v>2</v>
      </c>
      <c r="W665">
        <v>1</v>
      </c>
      <c r="X665">
        <v>1</v>
      </c>
      <c r="Y665">
        <v>2</v>
      </c>
      <c r="Z665">
        <v>0</v>
      </c>
      <c r="AA665">
        <v>0</v>
      </c>
      <c r="AB665">
        <v>61</v>
      </c>
      <c r="AC665">
        <v>79.260000000000005</v>
      </c>
      <c r="AD665">
        <v>5</v>
      </c>
      <c r="AE665">
        <v>61</v>
      </c>
      <c r="AF665">
        <v>479.7</v>
      </c>
      <c r="AG665">
        <v>6</v>
      </c>
      <c r="AH665">
        <v>2</v>
      </c>
      <c r="AI665">
        <v>1</v>
      </c>
      <c r="AJ665">
        <v>1</v>
      </c>
      <c r="AK665">
        <v>1</v>
      </c>
      <c r="AL665">
        <v>0</v>
      </c>
      <c r="AM665">
        <v>1</v>
      </c>
      <c r="AN665">
        <v>33.4</v>
      </c>
      <c r="AO665">
        <v>164</v>
      </c>
      <c r="AP665">
        <v>43.39</v>
      </c>
      <c r="AQ665">
        <v>5</v>
      </c>
      <c r="AR665">
        <v>42</v>
      </c>
      <c r="AS665">
        <v>13.3</v>
      </c>
      <c r="AT665">
        <v>4.5</v>
      </c>
      <c r="AU665">
        <v>0</v>
      </c>
      <c r="AV665">
        <v>1.5</v>
      </c>
      <c r="AW665">
        <v>0</v>
      </c>
      <c r="AX665">
        <v>3</v>
      </c>
      <c r="AY665">
        <v>0</v>
      </c>
      <c r="AZ665">
        <v>139</v>
      </c>
      <c r="BA665">
        <v>30</v>
      </c>
      <c r="BB665">
        <v>6</v>
      </c>
      <c r="BD665">
        <v>0</v>
      </c>
      <c r="BF665">
        <v>0</v>
      </c>
      <c r="BG665">
        <v>0</v>
      </c>
      <c r="BH665">
        <v>70</v>
      </c>
      <c r="BI665">
        <v>56.67</v>
      </c>
      <c r="BJ665">
        <v>5.7</v>
      </c>
      <c r="BL665">
        <v>6.7</v>
      </c>
      <c r="BM665">
        <v>4</v>
      </c>
      <c r="BN665">
        <v>8</v>
      </c>
      <c r="BO665">
        <v>8</v>
      </c>
      <c r="BQ665">
        <v>4.7</v>
      </c>
      <c r="BR665">
        <v>6</v>
      </c>
      <c r="BS665">
        <v>5</v>
      </c>
      <c r="BT665">
        <v>3</v>
      </c>
      <c r="BU665">
        <v>111</v>
      </c>
      <c r="BV665">
        <v>49.5</v>
      </c>
      <c r="BW665">
        <v>67.38</v>
      </c>
      <c r="BX665">
        <v>37</v>
      </c>
      <c r="BY665">
        <v>117</v>
      </c>
      <c r="BZ665">
        <v>35.200000000000003</v>
      </c>
      <c r="CA665">
        <v>24.4</v>
      </c>
      <c r="CB665">
        <v>7.9</v>
      </c>
      <c r="CC665">
        <v>3</v>
      </c>
      <c r="CD665" t="s">
        <v>114</v>
      </c>
      <c r="CE665">
        <v>80</v>
      </c>
      <c r="CF665">
        <v>74.260000000000005</v>
      </c>
      <c r="CG665">
        <v>36</v>
      </c>
      <c r="CH665">
        <v>625</v>
      </c>
      <c r="CI665">
        <v>12</v>
      </c>
      <c r="CJ665">
        <v>50</v>
      </c>
      <c r="CK665">
        <v>39</v>
      </c>
      <c r="CL665">
        <v>906</v>
      </c>
      <c r="CM665">
        <v>24</v>
      </c>
      <c r="CN665">
        <v>50</v>
      </c>
      <c r="CU665">
        <v>79</v>
      </c>
      <c r="CV665">
        <v>59.17</v>
      </c>
      <c r="CW665">
        <v>681</v>
      </c>
      <c r="CX665">
        <v>36</v>
      </c>
      <c r="CY665">
        <v>11.5</v>
      </c>
      <c r="CZ665">
        <v>128</v>
      </c>
      <c r="DA665">
        <v>34.19</v>
      </c>
      <c r="DB665">
        <v>28.7</v>
      </c>
      <c r="DC665">
        <v>4</v>
      </c>
      <c r="DD665">
        <v>10</v>
      </c>
      <c r="DE665">
        <v>0</v>
      </c>
      <c r="DF665">
        <v>6</v>
      </c>
      <c r="DG665">
        <v>2</v>
      </c>
      <c r="DH665">
        <v>2</v>
      </c>
      <c r="DI665">
        <v>0</v>
      </c>
      <c r="DJ665">
        <v>2</v>
      </c>
    </row>
    <row r="666" spans="1:114" x14ac:dyDescent="0.2">
      <c r="A666" t="s">
        <v>179</v>
      </c>
      <c r="B666" t="str">
        <f>VLOOKUP(A666,'[1]DB05-17 for Stata'!$B:$D,2,0)</f>
        <v>Latin America &amp; Caribbean</v>
      </c>
      <c r="C666" t="str">
        <f>VLOOKUP(A666,'[1]DB05-17 for Stata'!$B:$D,3,0)</f>
        <v>Upper middle income</v>
      </c>
      <c r="D666" t="s">
        <v>115</v>
      </c>
      <c r="E666">
        <v>95</v>
      </c>
      <c r="F666">
        <v>60.52</v>
      </c>
      <c r="G666">
        <v>58</v>
      </c>
      <c r="H666">
        <v>89.35</v>
      </c>
      <c r="I666">
        <v>5</v>
      </c>
      <c r="J666">
        <v>12</v>
      </c>
      <c r="K666">
        <v>15</v>
      </c>
      <c r="L666">
        <v>5</v>
      </c>
      <c r="M666">
        <v>12</v>
      </c>
      <c r="N666">
        <v>15</v>
      </c>
      <c r="O666">
        <v>0</v>
      </c>
      <c r="P666">
        <v>84</v>
      </c>
      <c r="Q666">
        <v>69.099999999999994</v>
      </c>
      <c r="R666">
        <v>10</v>
      </c>
      <c r="S666">
        <v>175</v>
      </c>
      <c r="T666">
        <v>0.1</v>
      </c>
      <c r="U666">
        <v>6</v>
      </c>
      <c r="V666">
        <v>2</v>
      </c>
      <c r="W666">
        <v>1</v>
      </c>
      <c r="X666">
        <v>1</v>
      </c>
      <c r="Y666">
        <v>2</v>
      </c>
      <c r="Z666">
        <v>0</v>
      </c>
      <c r="AA666">
        <v>0</v>
      </c>
      <c r="AB666">
        <v>37</v>
      </c>
      <c r="AC666">
        <v>82.44</v>
      </c>
      <c r="AD666">
        <v>5</v>
      </c>
      <c r="AE666">
        <v>61</v>
      </c>
      <c r="AF666">
        <v>461.1</v>
      </c>
      <c r="AG666">
        <v>7</v>
      </c>
      <c r="AH666">
        <v>3</v>
      </c>
      <c r="AI666">
        <v>1</v>
      </c>
      <c r="AJ666">
        <v>1</v>
      </c>
      <c r="AK666">
        <v>1</v>
      </c>
      <c r="AL666">
        <v>0</v>
      </c>
      <c r="AM666">
        <v>1</v>
      </c>
      <c r="AN666">
        <v>36.5</v>
      </c>
      <c r="AO666">
        <v>162</v>
      </c>
      <c r="AP666">
        <v>43.41</v>
      </c>
      <c r="AQ666">
        <v>5</v>
      </c>
      <c r="AR666">
        <v>42</v>
      </c>
      <c r="AS666">
        <v>13.3</v>
      </c>
      <c r="AT666">
        <v>4.5</v>
      </c>
      <c r="AU666">
        <v>0</v>
      </c>
      <c r="AV666">
        <v>1.5</v>
      </c>
      <c r="AW666">
        <v>0</v>
      </c>
      <c r="AX666">
        <v>3</v>
      </c>
      <c r="AY666" t="s">
        <v>114</v>
      </c>
      <c r="AZ666">
        <v>134</v>
      </c>
      <c r="BA666">
        <v>30</v>
      </c>
      <c r="BB666">
        <v>6</v>
      </c>
      <c r="BD666">
        <v>0</v>
      </c>
      <c r="BF666">
        <v>0</v>
      </c>
      <c r="BG666">
        <v>0</v>
      </c>
      <c r="BH666">
        <v>69</v>
      </c>
      <c r="BI666">
        <v>56.67</v>
      </c>
      <c r="BJ666">
        <v>5.7</v>
      </c>
      <c r="BL666">
        <v>6.7</v>
      </c>
      <c r="BM666">
        <v>4</v>
      </c>
      <c r="BN666">
        <v>8</v>
      </c>
      <c r="BO666">
        <v>8</v>
      </c>
      <c r="BQ666">
        <v>4.7</v>
      </c>
      <c r="BR666">
        <v>6</v>
      </c>
      <c r="BS666">
        <v>5</v>
      </c>
      <c r="BT666">
        <v>3</v>
      </c>
      <c r="BU666">
        <v>110</v>
      </c>
      <c r="BV666">
        <v>49.5</v>
      </c>
      <c r="BW666">
        <v>66.75</v>
      </c>
      <c r="BX666">
        <v>37</v>
      </c>
      <c r="BY666">
        <v>117</v>
      </c>
      <c r="BZ666">
        <v>37</v>
      </c>
      <c r="CA666">
        <v>26.1</v>
      </c>
      <c r="CB666">
        <v>7.9</v>
      </c>
      <c r="CC666">
        <v>3</v>
      </c>
      <c r="CE666">
        <v>79</v>
      </c>
      <c r="CF666">
        <v>74.260000000000005</v>
      </c>
      <c r="CG666">
        <v>36</v>
      </c>
      <c r="CH666">
        <v>625</v>
      </c>
      <c r="CI666">
        <v>12</v>
      </c>
      <c r="CJ666">
        <v>50</v>
      </c>
      <c r="CK666">
        <v>39</v>
      </c>
      <c r="CL666">
        <v>906</v>
      </c>
      <c r="CM666">
        <v>24</v>
      </c>
      <c r="CN666">
        <v>50</v>
      </c>
      <c r="CU666">
        <v>79</v>
      </c>
      <c r="CV666">
        <v>59.17</v>
      </c>
      <c r="CW666">
        <v>681</v>
      </c>
      <c r="CX666">
        <v>36</v>
      </c>
      <c r="CY666">
        <v>11.5</v>
      </c>
      <c r="CZ666">
        <v>129</v>
      </c>
      <c r="DA666">
        <v>34.03</v>
      </c>
      <c r="DB666">
        <v>28.4</v>
      </c>
      <c r="DC666">
        <v>4</v>
      </c>
      <c r="DD666">
        <v>10</v>
      </c>
      <c r="DE666">
        <v>0</v>
      </c>
      <c r="DF666">
        <v>6</v>
      </c>
      <c r="DG666">
        <v>2</v>
      </c>
      <c r="DH666">
        <v>2</v>
      </c>
      <c r="DI666">
        <v>0</v>
      </c>
      <c r="DJ666">
        <v>2</v>
      </c>
    </row>
    <row r="667" spans="1:114" x14ac:dyDescent="0.2">
      <c r="A667" t="s">
        <v>179</v>
      </c>
      <c r="B667" t="str">
        <f>VLOOKUP(A667,'[1]DB05-17 for Stata'!$B:$D,2,0)</f>
        <v>Latin America &amp; Caribbean</v>
      </c>
      <c r="C667" t="str">
        <f>VLOOKUP(A667,'[1]DB05-17 for Stata'!$B:$D,3,0)</f>
        <v>Upper middle income</v>
      </c>
      <c r="D667" t="s">
        <v>116</v>
      </c>
      <c r="F667">
        <v>60.76</v>
      </c>
      <c r="H667">
        <v>89.27</v>
      </c>
      <c r="I667">
        <v>5</v>
      </c>
      <c r="J667">
        <v>12</v>
      </c>
      <c r="K667">
        <v>15.7</v>
      </c>
      <c r="L667">
        <v>5</v>
      </c>
      <c r="M667">
        <v>12</v>
      </c>
      <c r="N667">
        <v>15.7</v>
      </c>
      <c r="O667">
        <v>0</v>
      </c>
      <c r="Q667">
        <v>69.09</v>
      </c>
      <c r="R667">
        <v>10</v>
      </c>
      <c r="S667">
        <v>175</v>
      </c>
      <c r="T667">
        <v>0.1</v>
      </c>
      <c r="U667">
        <v>6</v>
      </c>
      <c r="V667">
        <v>2</v>
      </c>
      <c r="W667">
        <v>1</v>
      </c>
      <c r="X667">
        <v>1</v>
      </c>
      <c r="Y667">
        <v>2</v>
      </c>
      <c r="Z667">
        <v>0</v>
      </c>
      <c r="AA667">
        <v>0</v>
      </c>
      <c r="AC667">
        <v>79.25</v>
      </c>
      <c r="AD667">
        <v>5</v>
      </c>
      <c r="AE667">
        <v>61</v>
      </c>
      <c r="AF667">
        <v>483</v>
      </c>
      <c r="AG667">
        <v>6</v>
      </c>
      <c r="AH667">
        <v>2</v>
      </c>
      <c r="AI667">
        <v>1</v>
      </c>
      <c r="AJ667">
        <v>1</v>
      </c>
      <c r="AK667">
        <v>1</v>
      </c>
      <c r="AL667">
        <v>0</v>
      </c>
      <c r="AM667">
        <v>1</v>
      </c>
      <c r="AN667">
        <v>46.5</v>
      </c>
      <c r="AP667">
        <v>43.39</v>
      </c>
      <c r="AQ667">
        <v>5</v>
      </c>
      <c r="AR667">
        <v>42</v>
      </c>
      <c r="AS667">
        <v>13.3</v>
      </c>
      <c r="AT667">
        <v>4.5</v>
      </c>
      <c r="AU667">
        <v>0</v>
      </c>
      <c r="AV667">
        <v>1.5</v>
      </c>
      <c r="AW667">
        <v>0</v>
      </c>
      <c r="AX667">
        <v>3</v>
      </c>
      <c r="BA667">
        <v>30</v>
      </c>
      <c r="BB667">
        <v>6</v>
      </c>
      <c r="BD667">
        <v>0</v>
      </c>
      <c r="BF667">
        <v>0</v>
      </c>
      <c r="BG667">
        <v>0</v>
      </c>
      <c r="BI667">
        <v>56.67</v>
      </c>
      <c r="BJ667">
        <v>5.7</v>
      </c>
      <c r="BL667">
        <v>6.7</v>
      </c>
      <c r="BM667">
        <v>4</v>
      </c>
      <c r="BN667">
        <v>8</v>
      </c>
      <c r="BO667">
        <v>8</v>
      </c>
      <c r="BP667">
        <v>7</v>
      </c>
      <c r="BQ667">
        <v>4.7</v>
      </c>
      <c r="BR667">
        <v>6</v>
      </c>
      <c r="BS667">
        <v>5</v>
      </c>
      <c r="BT667">
        <v>3</v>
      </c>
      <c r="BW667">
        <v>72.489999999999995</v>
      </c>
      <c r="BX667">
        <v>37</v>
      </c>
      <c r="BY667">
        <v>117</v>
      </c>
      <c r="BZ667">
        <v>37</v>
      </c>
      <c r="CA667">
        <v>26.1</v>
      </c>
      <c r="CB667">
        <v>7.9</v>
      </c>
      <c r="CC667">
        <v>3</v>
      </c>
      <c r="CF667">
        <v>74.260000000000005</v>
      </c>
      <c r="CG667">
        <v>36</v>
      </c>
      <c r="CH667">
        <v>625</v>
      </c>
      <c r="CI667">
        <v>12</v>
      </c>
      <c r="CJ667">
        <v>50</v>
      </c>
      <c r="CK667">
        <v>39</v>
      </c>
      <c r="CL667">
        <v>906</v>
      </c>
      <c r="CM667">
        <v>24</v>
      </c>
      <c r="CN667">
        <v>50</v>
      </c>
      <c r="CO667">
        <v>6</v>
      </c>
      <c r="CP667">
        <v>13</v>
      </c>
      <c r="CQ667">
        <v>990</v>
      </c>
      <c r="CR667">
        <v>8</v>
      </c>
      <c r="CS667">
        <v>14</v>
      </c>
      <c r="CT667">
        <v>1600</v>
      </c>
      <c r="CV667">
        <v>59.17</v>
      </c>
      <c r="CW667">
        <v>681</v>
      </c>
      <c r="CX667">
        <v>36</v>
      </c>
      <c r="CY667">
        <v>11.5</v>
      </c>
      <c r="DA667">
        <v>33.96</v>
      </c>
      <c r="DB667">
        <v>28.3</v>
      </c>
      <c r="DC667">
        <v>4</v>
      </c>
      <c r="DD667">
        <v>10</v>
      </c>
      <c r="DE667">
        <v>0</v>
      </c>
      <c r="DF667">
        <v>6</v>
      </c>
      <c r="DG667">
        <v>2</v>
      </c>
      <c r="DH667">
        <v>2</v>
      </c>
      <c r="DI667">
        <v>0</v>
      </c>
      <c r="DJ667">
        <v>2</v>
      </c>
    </row>
    <row r="668" spans="1:114" x14ac:dyDescent="0.2">
      <c r="A668" t="s">
        <v>179</v>
      </c>
      <c r="B668" t="str">
        <f>VLOOKUP(A668,'[1]DB05-17 for Stata'!$B:$D,2,0)</f>
        <v>Latin America &amp; Caribbean</v>
      </c>
      <c r="C668" t="str">
        <f>VLOOKUP(A668,'[1]DB05-17 for Stata'!$B:$D,3,0)</f>
        <v>Upper middle income</v>
      </c>
      <c r="D668" t="s">
        <v>117</v>
      </c>
      <c r="F668">
        <v>64.25</v>
      </c>
      <c r="H668">
        <v>89.15</v>
      </c>
      <c r="I668">
        <v>5</v>
      </c>
      <c r="J668">
        <v>12</v>
      </c>
      <c r="K668">
        <v>16.600000000000001</v>
      </c>
      <c r="L668">
        <v>5</v>
      </c>
      <c r="M668">
        <v>12</v>
      </c>
      <c r="N668">
        <v>16.600000000000001</v>
      </c>
      <c r="O668">
        <v>0</v>
      </c>
      <c r="Q668">
        <v>78.77</v>
      </c>
      <c r="R668">
        <v>10</v>
      </c>
      <c r="S668">
        <v>175</v>
      </c>
      <c r="T668">
        <v>0.1</v>
      </c>
      <c r="AC668">
        <v>80.55</v>
      </c>
      <c r="AD668">
        <v>5</v>
      </c>
      <c r="AE668">
        <v>61</v>
      </c>
      <c r="AF668">
        <v>512.5</v>
      </c>
      <c r="AP668">
        <v>52.82</v>
      </c>
      <c r="AQ668">
        <v>5</v>
      </c>
      <c r="AR668">
        <v>42</v>
      </c>
      <c r="AS668">
        <v>13.3</v>
      </c>
      <c r="BA668">
        <v>56.25</v>
      </c>
      <c r="BB668">
        <v>6</v>
      </c>
      <c r="BC668">
        <v>9</v>
      </c>
      <c r="BD668">
        <v>0</v>
      </c>
      <c r="BE668">
        <v>0</v>
      </c>
      <c r="BF668">
        <v>0</v>
      </c>
      <c r="BG668">
        <v>0</v>
      </c>
      <c r="BI668">
        <v>63.33</v>
      </c>
      <c r="BJ668">
        <v>5.7</v>
      </c>
      <c r="BK668">
        <v>6.3</v>
      </c>
      <c r="BL668">
        <v>6.7</v>
      </c>
      <c r="BM668">
        <v>4</v>
      </c>
      <c r="BN668">
        <v>8</v>
      </c>
      <c r="BO668">
        <v>8</v>
      </c>
      <c r="BP668">
        <v>7</v>
      </c>
      <c r="BQ668">
        <v>4.7</v>
      </c>
      <c r="BR668">
        <v>6</v>
      </c>
      <c r="BS668">
        <v>5</v>
      </c>
      <c r="BT668">
        <v>3</v>
      </c>
      <c r="BW668">
        <v>72.489999999999995</v>
      </c>
      <c r="BX668">
        <v>37</v>
      </c>
      <c r="BY668">
        <v>117</v>
      </c>
      <c r="BZ668">
        <v>37</v>
      </c>
      <c r="CA668">
        <v>25.9</v>
      </c>
      <c r="CB668">
        <v>7.9</v>
      </c>
      <c r="CF668">
        <v>73.489999999999995</v>
      </c>
      <c r="CO668">
        <v>6</v>
      </c>
      <c r="CP668">
        <v>13</v>
      </c>
      <c r="CQ668">
        <v>990</v>
      </c>
      <c r="CR668">
        <v>8</v>
      </c>
      <c r="CS668">
        <v>14</v>
      </c>
      <c r="CT668">
        <v>1600</v>
      </c>
      <c r="CV668">
        <v>45.17</v>
      </c>
      <c r="CW668">
        <v>681</v>
      </c>
      <c r="CX668">
        <v>36</v>
      </c>
      <c r="DA668">
        <v>33.979999999999997</v>
      </c>
      <c r="DB668">
        <v>28.3</v>
      </c>
      <c r="DD668">
        <v>10</v>
      </c>
      <c r="DE668">
        <v>0</v>
      </c>
      <c r="DF668">
        <v>6</v>
      </c>
      <c r="DG668">
        <v>2</v>
      </c>
      <c r="DH668">
        <v>2</v>
      </c>
      <c r="DI668">
        <v>0</v>
      </c>
      <c r="DJ668">
        <v>2</v>
      </c>
    </row>
    <row r="669" spans="1:114" x14ac:dyDescent="0.2">
      <c r="A669" t="s">
        <v>179</v>
      </c>
      <c r="B669" t="str">
        <f>VLOOKUP(A669,'[1]DB05-17 for Stata'!$B:$D,2,0)</f>
        <v>Latin America &amp; Caribbean</v>
      </c>
      <c r="C669" t="str">
        <f>VLOOKUP(A669,'[1]DB05-17 for Stata'!$B:$D,3,0)</f>
        <v>Upper middle income</v>
      </c>
      <c r="D669" t="s">
        <v>118</v>
      </c>
      <c r="F669">
        <v>64.3</v>
      </c>
      <c r="H669">
        <v>89.31</v>
      </c>
      <c r="I669">
        <v>5</v>
      </c>
      <c r="J669">
        <v>12</v>
      </c>
      <c r="K669">
        <v>15.3</v>
      </c>
      <c r="L669">
        <v>5</v>
      </c>
      <c r="M669">
        <v>12</v>
      </c>
      <c r="N669">
        <v>15.3</v>
      </c>
      <c r="O669">
        <v>0</v>
      </c>
      <c r="Q669">
        <v>78.790000000000006</v>
      </c>
      <c r="R669">
        <v>10</v>
      </c>
      <c r="S669">
        <v>175</v>
      </c>
      <c r="T669">
        <v>0.1</v>
      </c>
      <c r="AC669">
        <v>80.72</v>
      </c>
      <c r="AD669">
        <v>5</v>
      </c>
      <c r="AE669">
        <v>61</v>
      </c>
      <c r="AF669">
        <v>470.5</v>
      </c>
      <c r="AP669">
        <v>52.87</v>
      </c>
      <c r="AQ669">
        <v>5</v>
      </c>
      <c r="AR669">
        <v>42</v>
      </c>
      <c r="AS669">
        <v>13.3</v>
      </c>
      <c r="BA669">
        <v>56.25</v>
      </c>
      <c r="BC669">
        <v>9</v>
      </c>
      <c r="BE669">
        <v>0</v>
      </c>
      <c r="BF669">
        <v>0</v>
      </c>
      <c r="BG669">
        <v>0</v>
      </c>
      <c r="BI669">
        <v>63.33</v>
      </c>
      <c r="BK669">
        <v>6.3</v>
      </c>
      <c r="BM669">
        <v>4</v>
      </c>
      <c r="BN669">
        <v>8</v>
      </c>
      <c r="BP669">
        <v>7</v>
      </c>
      <c r="BW669">
        <v>72.42</v>
      </c>
      <c r="BX669">
        <v>37</v>
      </c>
      <c r="BY669">
        <v>117</v>
      </c>
      <c r="BZ669">
        <v>37.1</v>
      </c>
      <c r="CF669">
        <v>73.41</v>
      </c>
      <c r="CO669">
        <v>6</v>
      </c>
      <c r="CP669">
        <v>13</v>
      </c>
      <c r="CQ669">
        <v>990</v>
      </c>
      <c r="CR669">
        <v>8</v>
      </c>
      <c r="CS669">
        <v>14</v>
      </c>
      <c r="CT669">
        <v>1600</v>
      </c>
      <c r="CV669">
        <v>45.17</v>
      </c>
      <c r="CW669">
        <v>681</v>
      </c>
      <c r="CX669">
        <v>36</v>
      </c>
      <c r="DA669">
        <v>30.68</v>
      </c>
      <c r="DB669">
        <v>28.5</v>
      </c>
      <c r="DD669">
        <v>10</v>
      </c>
      <c r="DE669">
        <v>0</v>
      </c>
    </row>
    <row r="670" spans="1:114" x14ac:dyDescent="0.2">
      <c r="A670" t="s">
        <v>179</v>
      </c>
      <c r="B670" t="str">
        <f>VLOOKUP(A670,'[1]DB05-17 for Stata'!$B:$D,2,0)</f>
        <v>Latin America &amp; Caribbean</v>
      </c>
      <c r="C670" t="str">
        <f>VLOOKUP(A670,'[1]DB05-17 for Stata'!$B:$D,3,0)</f>
        <v>Upper middle income</v>
      </c>
      <c r="D670" t="s">
        <v>119</v>
      </c>
      <c r="F670">
        <v>64.06</v>
      </c>
      <c r="H670">
        <v>88.5</v>
      </c>
      <c r="I670">
        <v>5</v>
      </c>
      <c r="J670">
        <v>12</v>
      </c>
      <c r="K670">
        <v>21.8</v>
      </c>
      <c r="L670">
        <v>5</v>
      </c>
      <c r="M670">
        <v>12</v>
      </c>
      <c r="N670">
        <v>21.8</v>
      </c>
      <c r="O670">
        <v>0</v>
      </c>
      <c r="Q670">
        <v>78.7</v>
      </c>
      <c r="R670">
        <v>10</v>
      </c>
      <c r="S670">
        <v>175</v>
      </c>
      <c r="T670">
        <v>0.2</v>
      </c>
      <c r="AC670">
        <v>79.900000000000006</v>
      </c>
      <c r="AD670">
        <v>5</v>
      </c>
      <c r="AE670">
        <v>61</v>
      </c>
      <c r="AF670">
        <v>671</v>
      </c>
      <c r="AP670">
        <v>52.96</v>
      </c>
      <c r="AQ670">
        <v>5</v>
      </c>
      <c r="AR670">
        <v>42</v>
      </c>
      <c r="AS670">
        <v>13.2</v>
      </c>
      <c r="BA670">
        <v>56.25</v>
      </c>
      <c r="BC670">
        <v>9</v>
      </c>
      <c r="BE670">
        <v>0</v>
      </c>
      <c r="BF670">
        <v>0</v>
      </c>
      <c r="BG670">
        <v>0</v>
      </c>
      <c r="BI670">
        <v>63.33</v>
      </c>
      <c r="BK670">
        <v>6.3</v>
      </c>
      <c r="BM670">
        <v>4</v>
      </c>
      <c r="BN670">
        <v>8</v>
      </c>
      <c r="BP670">
        <v>7</v>
      </c>
      <c r="BW670">
        <v>72.42</v>
      </c>
      <c r="BX670">
        <v>37</v>
      </c>
      <c r="BY670">
        <v>117</v>
      </c>
      <c r="BZ670">
        <v>37.1</v>
      </c>
      <c r="CF670">
        <v>72.88</v>
      </c>
      <c r="CO670">
        <v>6</v>
      </c>
      <c r="CP670">
        <v>13</v>
      </c>
      <c r="CQ670">
        <v>990</v>
      </c>
      <c r="CR670">
        <v>8</v>
      </c>
      <c r="CS670">
        <v>15</v>
      </c>
      <c r="CT670">
        <v>1600</v>
      </c>
      <c r="CV670">
        <v>45.17</v>
      </c>
      <c r="CW670">
        <v>681</v>
      </c>
      <c r="CX670">
        <v>36</v>
      </c>
      <c r="DA670">
        <v>30.5</v>
      </c>
      <c r="DB670">
        <v>28.3</v>
      </c>
      <c r="DD670">
        <v>10</v>
      </c>
      <c r="DE670">
        <v>0</v>
      </c>
    </row>
    <row r="671" spans="1:114" x14ac:dyDescent="0.2">
      <c r="A671" t="s">
        <v>179</v>
      </c>
      <c r="B671" t="str">
        <f>VLOOKUP(A671,'[1]DB05-17 for Stata'!$B:$D,2,0)</f>
        <v>Latin America &amp; Caribbean</v>
      </c>
      <c r="C671" t="str">
        <f>VLOOKUP(A671,'[1]DB05-17 for Stata'!$B:$D,3,0)</f>
        <v>Upper middle income</v>
      </c>
      <c r="D671" t="s">
        <v>120</v>
      </c>
      <c r="F671">
        <v>63.88</v>
      </c>
      <c r="H671">
        <v>88.23</v>
      </c>
      <c r="I671">
        <v>5</v>
      </c>
      <c r="J671">
        <v>13</v>
      </c>
      <c r="K671">
        <v>22</v>
      </c>
      <c r="L671">
        <v>5</v>
      </c>
      <c r="M671">
        <v>13</v>
      </c>
      <c r="N671">
        <v>22</v>
      </c>
      <c r="O671">
        <v>0</v>
      </c>
      <c r="Q671">
        <v>78.69</v>
      </c>
      <c r="R671">
        <v>10</v>
      </c>
      <c r="S671">
        <v>175</v>
      </c>
      <c r="T671">
        <v>0.2</v>
      </c>
      <c r="AC671">
        <v>79.819999999999993</v>
      </c>
      <c r="AD671">
        <v>5</v>
      </c>
      <c r="AE671">
        <v>61</v>
      </c>
      <c r="AF671">
        <v>689.9</v>
      </c>
      <c r="AP671">
        <v>51.95</v>
      </c>
      <c r="AQ671">
        <v>5</v>
      </c>
      <c r="AR671">
        <v>42</v>
      </c>
      <c r="AS671">
        <v>13.7</v>
      </c>
      <c r="BA671">
        <v>56.25</v>
      </c>
      <c r="BC671">
        <v>9</v>
      </c>
      <c r="BE671">
        <v>0</v>
      </c>
      <c r="BF671">
        <v>0</v>
      </c>
      <c r="BG671">
        <v>0</v>
      </c>
      <c r="BI671">
        <v>63.33</v>
      </c>
      <c r="BK671">
        <v>6.3</v>
      </c>
      <c r="BM671">
        <v>4</v>
      </c>
      <c r="BN671">
        <v>8</v>
      </c>
      <c r="BP671">
        <v>7</v>
      </c>
      <c r="BW671">
        <v>72.5</v>
      </c>
      <c r="BX671">
        <v>37</v>
      </c>
      <c r="BY671">
        <v>117</v>
      </c>
      <c r="BZ671">
        <v>37</v>
      </c>
      <c r="CF671">
        <v>73.45</v>
      </c>
      <c r="CO671">
        <v>6</v>
      </c>
      <c r="CP671">
        <v>13</v>
      </c>
      <c r="CQ671">
        <v>947</v>
      </c>
      <c r="CR671">
        <v>8</v>
      </c>
      <c r="CS671">
        <v>15</v>
      </c>
      <c r="CT671">
        <v>1560</v>
      </c>
      <c r="CV671">
        <v>45.17</v>
      </c>
      <c r="CW671">
        <v>681</v>
      </c>
      <c r="CX671">
        <v>36</v>
      </c>
      <c r="DA671">
        <v>29.42</v>
      </c>
      <c r="DB671">
        <v>27.3</v>
      </c>
      <c r="DD671">
        <v>10</v>
      </c>
    </row>
    <row r="672" spans="1:114" x14ac:dyDescent="0.2">
      <c r="A672" t="s">
        <v>179</v>
      </c>
      <c r="B672" t="str">
        <f>VLOOKUP(A672,'[1]DB05-17 for Stata'!$B:$D,2,0)</f>
        <v>Latin America &amp; Caribbean</v>
      </c>
      <c r="C672" t="str">
        <f>VLOOKUP(A672,'[1]DB05-17 for Stata'!$B:$D,3,0)</f>
        <v>Upper middle income</v>
      </c>
      <c r="D672" t="s">
        <v>121</v>
      </c>
      <c r="F672">
        <v>63.97</v>
      </c>
      <c r="H672">
        <v>88.15</v>
      </c>
      <c r="I672">
        <v>5</v>
      </c>
      <c r="J672">
        <v>13</v>
      </c>
      <c r="K672">
        <v>22.6</v>
      </c>
      <c r="L672">
        <v>5</v>
      </c>
      <c r="M672">
        <v>13</v>
      </c>
      <c r="N672">
        <v>22.6</v>
      </c>
      <c r="O672">
        <v>0</v>
      </c>
      <c r="Q672">
        <v>78.680000000000007</v>
      </c>
      <c r="R672">
        <v>10</v>
      </c>
      <c r="S672">
        <v>175</v>
      </c>
      <c r="T672">
        <v>0.2</v>
      </c>
      <c r="AC672">
        <v>79.8</v>
      </c>
      <c r="AD672">
        <v>5</v>
      </c>
      <c r="AE672">
        <v>61</v>
      </c>
      <c r="AF672">
        <v>693.7</v>
      </c>
      <c r="AP672">
        <v>51.94</v>
      </c>
      <c r="AQ672">
        <v>5</v>
      </c>
      <c r="AR672">
        <v>42</v>
      </c>
      <c r="AS672">
        <v>13.7</v>
      </c>
      <c r="BA672">
        <v>56.25</v>
      </c>
      <c r="BC672">
        <v>9</v>
      </c>
      <c r="BE672">
        <v>0</v>
      </c>
      <c r="BF672">
        <v>0</v>
      </c>
      <c r="BG672">
        <v>0</v>
      </c>
      <c r="BI672">
        <v>63.33</v>
      </c>
      <c r="BK672">
        <v>6.3</v>
      </c>
      <c r="BM672">
        <v>4</v>
      </c>
      <c r="BN672">
        <v>8</v>
      </c>
      <c r="BP672">
        <v>7</v>
      </c>
      <c r="BW672">
        <v>72.5</v>
      </c>
      <c r="BX672">
        <v>37</v>
      </c>
      <c r="BY672">
        <v>117</v>
      </c>
      <c r="BZ672">
        <v>37</v>
      </c>
      <c r="CF672">
        <v>73.59</v>
      </c>
      <c r="CO672">
        <v>6</v>
      </c>
      <c r="CP672">
        <v>13</v>
      </c>
      <c r="CQ672">
        <v>947</v>
      </c>
      <c r="CR672">
        <v>8</v>
      </c>
      <c r="CS672">
        <v>15</v>
      </c>
      <c r="CT672">
        <v>1560</v>
      </c>
      <c r="CV672">
        <v>45.17</v>
      </c>
      <c r="CW672">
        <v>681</v>
      </c>
      <c r="CX672">
        <v>36</v>
      </c>
      <c r="DA672">
        <v>30.32</v>
      </c>
      <c r="DB672">
        <v>28.2</v>
      </c>
      <c r="DD672">
        <v>10</v>
      </c>
    </row>
    <row r="673" spans="1:114" x14ac:dyDescent="0.2">
      <c r="A673" t="s">
        <v>179</v>
      </c>
      <c r="B673" t="str">
        <f>VLOOKUP(A673,'[1]DB05-17 for Stata'!$B:$D,2,0)</f>
        <v>Latin America &amp; Caribbean</v>
      </c>
      <c r="C673" t="str">
        <f>VLOOKUP(A673,'[1]DB05-17 for Stata'!$B:$D,3,0)</f>
        <v>Upper middle income</v>
      </c>
      <c r="D673" t="s">
        <v>122</v>
      </c>
      <c r="H673">
        <v>87.79</v>
      </c>
      <c r="I673">
        <v>5</v>
      </c>
      <c r="J673">
        <v>13</v>
      </c>
      <c r="K673">
        <v>25.5</v>
      </c>
      <c r="L673">
        <v>5</v>
      </c>
      <c r="M673">
        <v>13</v>
      </c>
      <c r="N673">
        <v>25.5</v>
      </c>
      <c r="O673">
        <v>0</v>
      </c>
      <c r="Q673">
        <v>78.64</v>
      </c>
      <c r="R673">
        <v>10</v>
      </c>
      <c r="S673">
        <v>175</v>
      </c>
      <c r="T673">
        <v>0.2</v>
      </c>
      <c r="AP673">
        <v>51.87</v>
      </c>
      <c r="AQ673">
        <v>5</v>
      </c>
      <c r="AR673">
        <v>42</v>
      </c>
      <c r="AS673">
        <v>13.7</v>
      </c>
      <c r="BA673">
        <v>56.25</v>
      </c>
      <c r="BC673">
        <v>9</v>
      </c>
      <c r="BE673">
        <v>0</v>
      </c>
      <c r="BF673">
        <v>0</v>
      </c>
      <c r="BG673">
        <v>0</v>
      </c>
      <c r="BI673">
        <v>63.33</v>
      </c>
      <c r="BK673">
        <v>6.3</v>
      </c>
      <c r="BM673">
        <v>4</v>
      </c>
      <c r="BN673">
        <v>8</v>
      </c>
      <c r="BP673">
        <v>7</v>
      </c>
      <c r="BW673">
        <v>72.5</v>
      </c>
      <c r="BX673">
        <v>37</v>
      </c>
      <c r="BY673">
        <v>117</v>
      </c>
      <c r="BZ673">
        <v>37</v>
      </c>
      <c r="CF673">
        <v>73.41</v>
      </c>
      <c r="CO673">
        <v>6</v>
      </c>
      <c r="CP673">
        <v>13</v>
      </c>
      <c r="CQ673">
        <v>947</v>
      </c>
      <c r="CR673">
        <v>8</v>
      </c>
      <c r="CS673">
        <v>15</v>
      </c>
      <c r="CT673">
        <v>1560</v>
      </c>
      <c r="CV673">
        <v>45.17</v>
      </c>
      <c r="CW673">
        <v>681</v>
      </c>
      <c r="CX673">
        <v>36</v>
      </c>
      <c r="DA673">
        <v>30.32</v>
      </c>
      <c r="DB673">
        <v>28.2</v>
      </c>
      <c r="DD673">
        <v>10</v>
      </c>
    </row>
    <row r="674" spans="1:114" x14ac:dyDescent="0.2">
      <c r="A674" t="s">
        <v>179</v>
      </c>
      <c r="B674" t="str">
        <f>VLOOKUP(A674,'[1]DB05-17 for Stata'!$B:$D,2,0)</f>
        <v>Latin America &amp; Caribbean</v>
      </c>
      <c r="C674" t="str">
        <f>VLOOKUP(A674,'[1]DB05-17 for Stata'!$B:$D,3,0)</f>
        <v>Upper middle income</v>
      </c>
      <c r="D674" t="s">
        <v>123</v>
      </c>
      <c r="H674">
        <v>87.34</v>
      </c>
      <c r="I674">
        <v>5</v>
      </c>
      <c r="J674">
        <v>14</v>
      </c>
      <c r="K674">
        <v>27.1</v>
      </c>
      <c r="L674">
        <v>5</v>
      </c>
      <c r="M674">
        <v>14</v>
      </c>
      <c r="N674">
        <v>27.1</v>
      </c>
      <c r="O674">
        <v>0</v>
      </c>
      <c r="Q674">
        <v>78.62</v>
      </c>
      <c r="R674">
        <v>10</v>
      </c>
      <c r="S674">
        <v>175</v>
      </c>
      <c r="T674">
        <v>0.2</v>
      </c>
      <c r="AP674">
        <v>51.84</v>
      </c>
      <c r="AQ674">
        <v>5</v>
      </c>
      <c r="AR674">
        <v>42</v>
      </c>
      <c r="AS674">
        <v>13.7</v>
      </c>
      <c r="BA674">
        <v>56.25</v>
      </c>
      <c r="BC674">
        <v>9</v>
      </c>
      <c r="BE674">
        <v>0</v>
      </c>
      <c r="BF674">
        <v>0</v>
      </c>
      <c r="BG674">
        <v>0</v>
      </c>
      <c r="BI674">
        <v>63.33</v>
      </c>
      <c r="BK674">
        <v>6.3</v>
      </c>
      <c r="BM674">
        <v>4</v>
      </c>
      <c r="BN674">
        <v>8</v>
      </c>
      <c r="BP674">
        <v>7</v>
      </c>
      <c r="BW674">
        <v>70.95</v>
      </c>
      <c r="BX674">
        <v>37</v>
      </c>
      <c r="BY674">
        <v>147</v>
      </c>
      <c r="BZ674">
        <v>37</v>
      </c>
      <c r="CF674">
        <v>71.900000000000006</v>
      </c>
      <c r="CO674">
        <v>6</v>
      </c>
      <c r="CP674">
        <v>16</v>
      </c>
      <c r="CQ674">
        <v>847</v>
      </c>
      <c r="CR674">
        <v>8</v>
      </c>
      <c r="CS674">
        <v>18</v>
      </c>
      <c r="CT674">
        <v>1357</v>
      </c>
      <c r="CV674">
        <v>44.13</v>
      </c>
      <c r="CW674">
        <v>681</v>
      </c>
      <c r="CX674">
        <v>36</v>
      </c>
      <c r="DA674">
        <v>30.18</v>
      </c>
      <c r="DB674">
        <v>28</v>
      </c>
      <c r="DD674">
        <v>10</v>
      </c>
    </row>
    <row r="675" spans="1:114" x14ac:dyDescent="0.2">
      <c r="A675" t="s">
        <v>179</v>
      </c>
      <c r="B675" t="str">
        <f>VLOOKUP(A675,'[1]DB05-17 for Stata'!$B:$D,2,0)</f>
        <v>Latin America &amp; Caribbean</v>
      </c>
      <c r="C675" t="str">
        <f>VLOOKUP(A675,'[1]DB05-17 for Stata'!$B:$D,3,0)</f>
        <v>Upper middle income</v>
      </c>
      <c r="D675" t="s">
        <v>124</v>
      </c>
      <c r="H675">
        <v>86.98</v>
      </c>
      <c r="I675">
        <v>5</v>
      </c>
      <c r="J675">
        <v>14</v>
      </c>
      <c r="K675">
        <v>30</v>
      </c>
      <c r="L675">
        <v>5</v>
      </c>
      <c r="M675">
        <v>14</v>
      </c>
      <c r="N675">
        <v>30</v>
      </c>
      <c r="O675">
        <v>0</v>
      </c>
      <c r="Q675">
        <v>78.58</v>
      </c>
      <c r="R675">
        <v>10</v>
      </c>
      <c r="S675">
        <v>175</v>
      </c>
      <c r="T675">
        <v>0.3</v>
      </c>
      <c r="AP675">
        <v>51.77</v>
      </c>
      <c r="AQ675">
        <v>5</v>
      </c>
      <c r="AR675">
        <v>42</v>
      </c>
      <c r="AS675">
        <v>13.8</v>
      </c>
      <c r="BA675">
        <v>56.25</v>
      </c>
      <c r="BC675">
        <v>9</v>
      </c>
      <c r="BE675">
        <v>0</v>
      </c>
      <c r="BF675">
        <v>0</v>
      </c>
      <c r="BG675">
        <v>0</v>
      </c>
      <c r="BI675">
        <v>63.33</v>
      </c>
      <c r="BK675">
        <v>6.3</v>
      </c>
      <c r="BM675">
        <v>4</v>
      </c>
      <c r="BN675">
        <v>8</v>
      </c>
      <c r="BP675">
        <v>7</v>
      </c>
      <c r="BW675">
        <v>70.95</v>
      </c>
      <c r="BX675">
        <v>37</v>
      </c>
      <c r="BY675">
        <v>147</v>
      </c>
      <c r="BZ675">
        <v>37</v>
      </c>
      <c r="CF675">
        <v>67.05</v>
      </c>
      <c r="CO675">
        <v>6</v>
      </c>
      <c r="CP675">
        <v>16</v>
      </c>
      <c r="CQ675">
        <v>1478</v>
      </c>
      <c r="CR675">
        <v>8</v>
      </c>
      <c r="CS675">
        <v>18</v>
      </c>
      <c r="CT675">
        <v>2112</v>
      </c>
      <c r="CV675">
        <v>44.13</v>
      </c>
      <c r="CW675">
        <v>681</v>
      </c>
      <c r="CX675">
        <v>36</v>
      </c>
      <c r="DA675">
        <v>29.49</v>
      </c>
      <c r="DB675">
        <v>27.4</v>
      </c>
      <c r="DD675">
        <v>10</v>
      </c>
    </row>
    <row r="676" spans="1:114" x14ac:dyDescent="0.2">
      <c r="A676" t="s">
        <v>179</v>
      </c>
      <c r="B676" t="str">
        <f>VLOOKUP(A676,'[1]DB05-17 for Stata'!$B:$D,2,0)</f>
        <v>Latin America &amp; Caribbean</v>
      </c>
      <c r="C676" t="str">
        <f>VLOOKUP(A676,'[1]DB05-17 for Stata'!$B:$D,3,0)</f>
        <v>Upper middle income</v>
      </c>
      <c r="D676" t="s">
        <v>125</v>
      </c>
      <c r="H676">
        <v>86.95</v>
      </c>
      <c r="I676">
        <v>5</v>
      </c>
      <c r="J676">
        <v>14</v>
      </c>
      <c r="K676">
        <v>30.2</v>
      </c>
      <c r="L676">
        <v>5</v>
      </c>
      <c r="M676">
        <v>14</v>
      </c>
      <c r="N676">
        <v>30.2</v>
      </c>
      <c r="O676">
        <v>0</v>
      </c>
      <c r="Q676">
        <v>78.569999999999993</v>
      </c>
      <c r="R676">
        <v>10</v>
      </c>
      <c r="S676">
        <v>175</v>
      </c>
      <c r="T676">
        <v>0.3</v>
      </c>
      <c r="AP676">
        <v>51.76</v>
      </c>
      <c r="AQ676">
        <v>5</v>
      </c>
      <c r="AR676">
        <v>42</v>
      </c>
      <c r="AS676">
        <v>13.8</v>
      </c>
      <c r="BA676">
        <v>56.25</v>
      </c>
      <c r="BC676">
        <v>9</v>
      </c>
      <c r="BE676">
        <v>0</v>
      </c>
      <c r="BF676">
        <v>0</v>
      </c>
      <c r="BG676">
        <v>0</v>
      </c>
      <c r="BI676">
        <v>63.33</v>
      </c>
      <c r="BK676">
        <v>6.3</v>
      </c>
      <c r="BM676">
        <v>4</v>
      </c>
      <c r="BN676">
        <v>8</v>
      </c>
      <c r="BP676">
        <v>7</v>
      </c>
      <c r="BW676">
        <v>70.959999999999994</v>
      </c>
      <c r="BX676">
        <v>37</v>
      </c>
      <c r="BY676">
        <v>147</v>
      </c>
      <c r="BZ676">
        <v>37</v>
      </c>
      <c r="CF676">
        <v>67.14</v>
      </c>
      <c r="CO676">
        <v>6</v>
      </c>
      <c r="CP676">
        <v>16</v>
      </c>
      <c r="CQ676">
        <v>1478</v>
      </c>
      <c r="CR676">
        <v>8</v>
      </c>
      <c r="CS676">
        <v>18</v>
      </c>
      <c r="CT676">
        <v>2112</v>
      </c>
      <c r="CV676">
        <v>44.13</v>
      </c>
      <c r="CW676">
        <v>681</v>
      </c>
      <c r="CX676">
        <v>36</v>
      </c>
      <c r="DA676">
        <v>30.57</v>
      </c>
      <c r="DB676">
        <v>28.4</v>
      </c>
      <c r="DD676">
        <v>10</v>
      </c>
    </row>
    <row r="677" spans="1:114" x14ac:dyDescent="0.2">
      <c r="A677" t="s">
        <v>180</v>
      </c>
      <c r="B677" t="str">
        <f>VLOOKUP(A677,'[1]DB05-17 for Stata'!$B:$D,2,0)</f>
        <v>Latin America &amp; Caribbean</v>
      </c>
      <c r="C677" t="str">
        <f>VLOOKUP(A677,'[1]DB05-17 for Stata'!$B:$D,3,0)</f>
        <v>Upper middle income</v>
      </c>
      <c r="D677" t="s">
        <v>113</v>
      </c>
      <c r="E677">
        <v>103</v>
      </c>
      <c r="F677">
        <v>59.35</v>
      </c>
      <c r="G677">
        <v>115</v>
      </c>
      <c r="H677">
        <v>83.34</v>
      </c>
      <c r="I677">
        <v>7</v>
      </c>
      <c r="J677">
        <v>14.5</v>
      </c>
      <c r="K677">
        <v>16.3</v>
      </c>
      <c r="L677">
        <v>7</v>
      </c>
      <c r="M677">
        <v>14.5</v>
      </c>
      <c r="N677">
        <v>16.3</v>
      </c>
      <c r="O677">
        <v>36.5</v>
      </c>
      <c r="P677">
        <v>45</v>
      </c>
      <c r="Q677">
        <v>75.2</v>
      </c>
      <c r="R677">
        <v>13</v>
      </c>
      <c r="S677">
        <v>184</v>
      </c>
      <c r="T677">
        <v>1.7</v>
      </c>
      <c r="U677">
        <v>13</v>
      </c>
      <c r="V677">
        <v>2</v>
      </c>
      <c r="W677">
        <v>1</v>
      </c>
      <c r="X677">
        <v>2</v>
      </c>
      <c r="Y677">
        <v>3</v>
      </c>
      <c r="Z677">
        <v>1</v>
      </c>
      <c r="AA677">
        <v>4</v>
      </c>
      <c r="AB677">
        <v>148</v>
      </c>
      <c r="AC677">
        <v>52.18</v>
      </c>
      <c r="AD677">
        <v>7</v>
      </c>
      <c r="AE677">
        <v>67</v>
      </c>
      <c r="AF677">
        <v>267.10000000000002</v>
      </c>
      <c r="AG677">
        <v>0</v>
      </c>
      <c r="AH677">
        <v>0</v>
      </c>
      <c r="AI677">
        <v>1</v>
      </c>
      <c r="AJ677">
        <v>1</v>
      </c>
      <c r="AK677">
        <v>1</v>
      </c>
      <c r="AL677">
        <v>0</v>
      </c>
      <c r="AM677">
        <v>1</v>
      </c>
      <c r="AN677">
        <v>22</v>
      </c>
      <c r="AO677">
        <v>82</v>
      </c>
      <c r="AP677">
        <v>65.61</v>
      </c>
      <c r="AQ677">
        <v>6</v>
      </c>
      <c r="AR677">
        <v>45</v>
      </c>
      <c r="AS677">
        <v>3.5</v>
      </c>
      <c r="AT677">
        <v>14.5</v>
      </c>
      <c r="AU677">
        <v>6</v>
      </c>
      <c r="AV677">
        <v>3</v>
      </c>
      <c r="AW677">
        <v>0</v>
      </c>
      <c r="AX677">
        <v>5.5</v>
      </c>
      <c r="AY677">
        <v>0</v>
      </c>
      <c r="AZ677">
        <v>101</v>
      </c>
      <c r="BA677">
        <v>45</v>
      </c>
      <c r="BB677">
        <v>1</v>
      </c>
      <c r="BD677">
        <v>8</v>
      </c>
      <c r="BF677">
        <v>25.2</v>
      </c>
      <c r="BG677">
        <v>74.900000000000006</v>
      </c>
      <c r="BH677">
        <v>87</v>
      </c>
      <c r="BI677">
        <v>53.33</v>
      </c>
      <c r="BJ677">
        <v>5.3</v>
      </c>
      <c r="BL677">
        <v>5.3</v>
      </c>
      <c r="BM677">
        <v>5</v>
      </c>
      <c r="BN677">
        <v>4</v>
      </c>
      <c r="BO677">
        <v>7</v>
      </c>
      <c r="BQ677">
        <v>5.3</v>
      </c>
      <c r="BR677">
        <v>9</v>
      </c>
      <c r="BS677">
        <v>2</v>
      </c>
      <c r="BT677">
        <v>5</v>
      </c>
      <c r="BU677">
        <v>129</v>
      </c>
      <c r="BV677">
        <v>14.1</v>
      </c>
      <c r="BW677">
        <v>60.7</v>
      </c>
      <c r="BX677">
        <v>7</v>
      </c>
      <c r="BY677">
        <v>317</v>
      </c>
      <c r="BZ677">
        <v>42.4</v>
      </c>
      <c r="CA677">
        <v>22.6</v>
      </c>
      <c r="CB677">
        <v>18.600000000000001</v>
      </c>
      <c r="CC677">
        <v>1.2</v>
      </c>
      <c r="CD677" t="s">
        <v>114</v>
      </c>
      <c r="CE677">
        <v>58</v>
      </c>
      <c r="CF677">
        <v>83.51</v>
      </c>
      <c r="CG677">
        <v>16</v>
      </c>
      <c r="CH677">
        <v>488</v>
      </c>
      <c r="CI677">
        <v>10</v>
      </c>
      <c r="CJ677">
        <v>15</v>
      </c>
      <c r="CK677">
        <v>24</v>
      </c>
      <c r="CL677">
        <v>579</v>
      </c>
      <c r="CM677">
        <v>14</v>
      </c>
      <c r="CN677">
        <v>40</v>
      </c>
      <c r="CU677">
        <v>131</v>
      </c>
      <c r="CV677">
        <v>51.03</v>
      </c>
      <c r="CW677">
        <v>505</v>
      </c>
      <c r="CX677">
        <v>40.9</v>
      </c>
      <c r="CY677">
        <v>5.5</v>
      </c>
      <c r="CZ677">
        <v>160</v>
      </c>
      <c r="DA677">
        <v>23.55</v>
      </c>
      <c r="DB677">
        <v>8.9</v>
      </c>
      <c r="DC677">
        <v>3.5</v>
      </c>
      <c r="DD677">
        <v>38</v>
      </c>
      <c r="DE677">
        <v>0</v>
      </c>
      <c r="DF677">
        <v>6</v>
      </c>
      <c r="DG677">
        <v>2</v>
      </c>
      <c r="DH677">
        <v>2</v>
      </c>
      <c r="DI677">
        <v>0</v>
      </c>
      <c r="DJ677">
        <v>2</v>
      </c>
    </row>
    <row r="678" spans="1:114" x14ac:dyDescent="0.2">
      <c r="A678" t="s">
        <v>180</v>
      </c>
      <c r="B678" t="str">
        <f>VLOOKUP(A678,'[1]DB05-17 for Stata'!$B:$D,2,0)</f>
        <v>Latin America &amp; Caribbean</v>
      </c>
      <c r="C678" t="str">
        <f>VLOOKUP(A678,'[1]DB05-17 for Stata'!$B:$D,3,0)</f>
        <v>Upper middle income</v>
      </c>
      <c r="D678" t="s">
        <v>115</v>
      </c>
      <c r="E678">
        <v>103</v>
      </c>
      <c r="F678">
        <v>59.08</v>
      </c>
      <c r="G678">
        <v>108</v>
      </c>
      <c r="H678">
        <v>83.12</v>
      </c>
      <c r="I678">
        <v>7</v>
      </c>
      <c r="J678">
        <v>14.5</v>
      </c>
      <c r="K678">
        <v>16.399999999999999</v>
      </c>
      <c r="L678">
        <v>7</v>
      </c>
      <c r="M678">
        <v>14.5</v>
      </c>
      <c r="N678">
        <v>16.399999999999999</v>
      </c>
      <c r="O678">
        <v>39.799999999999997</v>
      </c>
      <c r="P678">
        <v>44</v>
      </c>
      <c r="Q678">
        <v>75.010000000000005</v>
      </c>
      <c r="R678">
        <v>13</v>
      </c>
      <c r="S678">
        <v>184</v>
      </c>
      <c r="T678">
        <v>1.8</v>
      </c>
      <c r="U678">
        <v>13</v>
      </c>
      <c r="V678">
        <v>2</v>
      </c>
      <c r="W678">
        <v>1</v>
      </c>
      <c r="X678">
        <v>2</v>
      </c>
      <c r="Y678">
        <v>3</v>
      </c>
      <c r="Z678">
        <v>1</v>
      </c>
      <c r="AA678">
        <v>4</v>
      </c>
      <c r="AB678">
        <v>151</v>
      </c>
      <c r="AC678">
        <v>50.58</v>
      </c>
      <c r="AD678">
        <v>7</v>
      </c>
      <c r="AE678">
        <v>82</v>
      </c>
      <c r="AF678">
        <v>257</v>
      </c>
      <c r="AG678">
        <v>0</v>
      </c>
      <c r="AH678">
        <v>0</v>
      </c>
      <c r="AI678">
        <v>1</v>
      </c>
      <c r="AJ678">
        <v>1</v>
      </c>
      <c r="AK678">
        <v>1</v>
      </c>
      <c r="AL678">
        <v>0</v>
      </c>
      <c r="AM678">
        <v>1</v>
      </c>
      <c r="AN678">
        <v>24.5</v>
      </c>
      <c r="AO678">
        <v>83</v>
      </c>
      <c r="AP678">
        <v>65.17</v>
      </c>
      <c r="AQ678">
        <v>6</v>
      </c>
      <c r="AR678">
        <v>45</v>
      </c>
      <c r="AS678">
        <v>3.7</v>
      </c>
      <c r="AT678">
        <v>14.5</v>
      </c>
      <c r="AU678">
        <v>6</v>
      </c>
      <c r="AV678">
        <v>3</v>
      </c>
      <c r="AW678">
        <v>0</v>
      </c>
      <c r="AX678">
        <v>5.5</v>
      </c>
      <c r="AY678" t="s">
        <v>114</v>
      </c>
      <c r="AZ678">
        <v>97</v>
      </c>
      <c r="BA678">
        <v>45</v>
      </c>
      <c r="BB678">
        <v>1</v>
      </c>
      <c r="BD678">
        <v>8</v>
      </c>
      <c r="BF678">
        <v>23.2</v>
      </c>
      <c r="BG678">
        <v>74.599999999999994</v>
      </c>
      <c r="BH678">
        <v>85</v>
      </c>
      <c r="BI678">
        <v>53.33</v>
      </c>
      <c r="BJ678">
        <v>5.3</v>
      </c>
      <c r="BL678">
        <v>5.3</v>
      </c>
      <c r="BM678">
        <v>5</v>
      </c>
      <c r="BN678">
        <v>4</v>
      </c>
      <c r="BO678">
        <v>7</v>
      </c>
      <c r="BQ678">
        <v>5.3</v>
      </c>
      <c r="BR678">
        <v>9</v>
      </c>
      <c r="BS678">
        <v>2</v>
      </c>
      <c r="BT678">
        <v>5</v>
      </c>
      <c r="BU678">
        <v>131</v>
      </c>
      <c r="BV678">
        <v>14.1</v>
      </c>
      <c r="BW678">
        <v>60.33</v>
      </c>
      <c r="BX678">
        <v>7</v>
      </c>
      <c r="BY678">
        <v>316</v>
      </c>
      <c r="BZ678">
        <v>43.5</v>
      </c>
      <c r="CA678">
        <v>22.6</v>
      </c>
      <c r="CB678">
        <v>18.600000000000001</v>
      </c>
      <c r="CC678">
        <v>1.2</v>
      </c>
      <c r="CE678">
        <v>56</v>
      </c>
      <c r="CF678">
        <v>83.51</v>
      </c>
      <c r="CG678">
        <v>16</v>
      </c>
      <c r="CH678">
        <v>488</v>
      </c>
      <c r="CI678">
        <v>10</v>
      </c>
      <c r="CJ678">
        <v>15</v>
      </c>
      <c r="CK678">
        <v>24</v>
      </c>
      <c r="CL678">
        <v>579</v>
      </c>
      <c r="CM678">
        <v>14</v>
      </c>
      <c r="CN678">
        <v>40</v>
      </c>
      <c r="CU678">
        <v>129</v>
      </c>
      <c r="CV678">
        <v>51.03</v>
      </c>
      <c r="CW678">
        <v>505</v>
      </c>
      <c r="CX678">
        <v>40.9</v>
      </c>
      <c r="CY678">
        <v>5.5</v>
      </c>
      <c r="CZ678">
        <v>160</v>
      </c>
      <c r="DA678">
        <v>23.7</v>
      </c>
      <c r="DB678">
        <v>9.1999999999999993</v>
      </c>
      <c r="DC678">
        <v>3.5</v>
      </c>
      <c r="DD678">
        <v>38</v>
      </c>
      <c r="DE678">
        <v>0</v>
      </c>
      <c r="DF678">
        <v>6</v>
      </c>
      <c r="DG678">
        <v>2</v>
      </c>
      <c r="DH678">
        <v>2</v>
      </c>
      <c r="DI678">
        <v>0</v>
      </c>
      <c r="DJ678">
        <v>2</v>
      </c>
    </row>
    <row r="679" spans="1:114" x14ac:dyDescent="0.2">
      <c r="A679" t="s">
        <v>180</v>
      </c>
      <c r="B679" t="str">
        <f>VLOOKUP(A679,'[1]DB05-17 for Stata'!$B:$D,2,0)</f>
        <v>Latin America &amp; Caribbean</v>
      </c>
      <c r="C679" t="str">
        <f>VLOOKUP(A679,'[1]DB05-17 for Stata'!$B:$D,3,0)</f>
        <v>Upper middle income</v>
      </c>
      <c r="D679" t="s">
        <v>116</v>
      </c>
      <c r="F679">
        <v>60.27</v>
      </c>
      <c r="H679">
        <v>82.86</v>
      </c>
      <c r="I679">
        <v>7</v>
      </c>
      <c r="J679">
        <v>14.5</v>
      </c>
      <c r="K679">
        <v>16.899999999999999</v>
      </c>
      <c r="L679">
        <v>7</v>
      </c>
      <c r="M679">
        <v>14.5</v>
      </c>
      <c r="N679">
        <v>16.899999999999999</v>
      </c>
      <c r="O679">
        <v>43</v>
      </c>
      <c r="Q679">
        <v>74.83</v>
      </c>
      <c r="R679">
        <v>13</v>
      </c>
      <c r="S679">
        <v>184</v>
      </c>
      <c r="T679">
        <v>2</v>
      </c>
      <c r="U679">
        <v>13</v>
      </c>
      <c r="V679">
        <v>2</v>
      </c>
      <c r="W679">
        <v>1</v>
      </c>
      <c r="X679">
        <v>2</v>
      </c>
      <c r="Y679">
        <v>3</v>
      </c>
      <c r="Z679">
        <v>1</v>
      </c>
      <c r="AA679">
        <v>4</v>
      </c>
      <c r="AC679">
        <v>50.52</v>
      </c>
      <c r="AD679">
        <v>7</v>
      </c>
      <c r="AE679">
        <v>82</v>
      </c>
      <c r="AF679">
        <v>276.89999999999998</v>
      </c>
      <c r="AG679">
        <v>0</v>
      </c>
      <c r="AH679">
        <v>0</v>
      </c>
      <c r="AI679">
        <v>1</v>
      </c>
      <c r="AJ679">
        <v>1</v>
      </c>
      <c r="AK679">
        <v>1</v>
      </c>
      <c r="AL679">
        <v>0</v>
      </c>
      <c r="AM679">
        <v>1</v>
      </c>
      <c r="AN679">
        <v>25</v>
      </c>
      <c r="AP679">
        <v>65.150000000000006</v>
      </c>
      <c r="AQ679">
        <v>6</v>
      </c>
      <c r="AR679">
        <v>45</v>
      </c>
      <c r="AS679">
        <v>3.7</v>
      </c>
      <c r="AT679">
        <v>14.5</v>
      </c>
      <c r="AU679">
        <v>6</v>
      </c>
      <c r="AV679">
        <v>3</v>
      </c>
      <c r="AW679">
        <v>0</v>
      </c>
      <c r="AX679">
        <v>5.5</v>
      </c>
      <c r="BA679">
        <v>45</v>
      </c>
      <c r="BB679">
        <v>1</v>
      </c>
      <c r="BD679">
        <v>8</v>
      </c>
      <c r="BF679">
        <v>38.1</v>
      </c>
      <c r="BG679">
        <v>63.1</v>
      </c>
      <c r="BI679">
        <v>53.33</v>
      </c>
      <c r="BJ679">
        <v>5.3</v>
      </c>
      <c r="BL679">
        <v>5.3</v>
      </c>
      <c r="BM679">
        <v>5</v>
      </c>
      <c r="BN679">
        <v>4</v>
      </c>
      <c r="BO679">
        <v>7</v>
      </c>
      <c r="BP679">
        <v>6</v>
      </c>
      <c r="BQ679">
        <v>5.3</v>
      </c>
      <c r="BR679">
        <v>9</v>
      </c>
      <c r="BS679">
        <v>2</v>
      </c>
      <c r="BT679">
        <v>5</v>
      </c>
      <c r="BW679">
        <v>75.75</v>
      </c>
      <c r="BX679">
        <v>7</v>
      </c>
      <c r="BY679">
        <v>316</v>
      </c>
      <c r="BZ679">
        <v>43.5</v>
      </c>
      <c r="CA679">
        <v>23.5</v>
      </c>
      <c r="CB679">
        <v>18.600000000000001</v>
      </c>
      <c r="CC679">
        <v>1.1000000000000001</v>
      </c>
      <c r="CF679">
        <v>80.48</v>
      </c>
      <c r="CG679">
        <v>16</v>
      </c>
      <c r="CH679">
        <v>488</v>
      </c>
      <c r="CI679">
        <v>34</v>
      </c>
      <c r="CJ679">
        <v>15</v>
      </c>
      <c r="CK679">
        <v>24</v>
      </c>
      <c r="CL679">
        <v>579</v>
      </c>
      <c r="CM679">
        <v>38</v>
      </c>
      <c r="CN679">
        <v>40</v>
      </c>
      <c r="CO679">
        <v>4</v>
      </c>
      <c r="CP679">
        <v>8</v>
      </c>
      <c r="CQ679">
        <v>1040</v>
      </c>
      <c r="CR679">
        <v>5</v>
      </c>
      <c r="CS679">
        <v>10</v>
      </c>
      <c r="CT679">
        <v>1145</v>
      </c>
      <c r="CV679">
        <v>51.03</v>
      </c>
      <c r="CW679">
        <v>505</v>
      </c>
      <c r="CX679">
        <v>40.9</v>
      </c>
      <c r="CY679">
        <v>5.5</v>
      </c>
      <c r="DA679">
        <v>23.75</v>
      </c>
      <c r="DB679">
        <v>9.3000000000000007</v>
      </c>
      <c r="DC679">
        <v>3.5</v>
      </c>
      <c r="DD679">
        <v>38</v>
      </c>
      <c r="DE679">
        <v>0</v>
      </c>
      <c r="DF679">
        <v>6</v>
      </c>
      <c r="DG679">
        <v>2</v>
      </c>
      <c r="DH679">
        <v>2</v>
      </c>
      <c r="DI679">
        <v>0</v>
      </c>
      <c r="DJ679">
        <v>2</v>
      </c>
    </row>
    <row r="680" spans="1:114" x14ac:dyDescent="0.2">
      <c r="A680" t="s">
        <v>180</v>
      </c>
      <c r="B680" t="str">
        <f>VLOOKUP(A680,'[1]DB05-17 for Stata'!$B:$D,2,0)</f>
        <v>Latin America &amp; Caribbean</v>
      </c>
      <c r="C680" t="str">
        <f>VLOOKUP(A680,'[1]DB05-17 for Stata'!$B:$D,3,0)</f>
        <v>Upper middle income</v>
      </c>
      <c r="D680" t="s">
        <v>117</v>
      </c>
      <c r="F680">
        <v>62.34</v>
      </c>
      <c r="H680">
        <v>82.62</v>
      </c>
      <c r="I680">
        <v>7</v>
      </c>
      <c r="J680">
        <v>14.5</v>
      </c>
      <c r="K680">
        <v>17.3</v>
      </c>
      <c r="L680">
        <v>7</v>
      </c>
      <c r="M680">
        <v>14.5</v>
      </c>
      <c r="N680">
        <v>17.3</v>
      </c>
      <c r="O680">
        <v>46</v>
      </c>
      <c r="Q680">
        <v>69.010000000000005</v>
      </c>
      <c r="R680">
        <v>13</v>
      </c>
      <c r="S680">
        <v>214</v>
      </c>
      <c r="T680">
        <v>1.4</v>
      </c>
      <c r="AC680">
        <v>67.260000000000005</v>
      </c>
      <c r="AD680">
        <v>7</v>
      </c>
      <c r="AE680">
        <v>82</v>
      </c>
      <c r="AF680">
        <v>300.89999999999998</v>
      </c>
      <c r="AP680">
        <v>70.739999999999995</v>
      </c>
      <c r="AQ680">
        <v>6</v>
      </c>
      <c r="AR680">
        <v>45</v>
      </c>
      <c r="AS680">
        <v>3.8</v>
      </c>
      <c r="BA680">
        <v>56.25</v>
      </c>
      <c r="BB680">
        <v>1</v>
      </c>
      <c r="BC680">
        <v>3</v>
      </c>
      <c r="BD680">
        <v>8</v>
      </c>
      <c r="BE680">
        <v>6</v>
      </c>
      <c r="BF680">
        <v>59.7</v>
      </c>
      <c r="BG680">
        <v>59.8</v>
      </c>
      <c r="BI680">
        <v>50</v>
      </c>
      <c r="BJ680">
        <v>4.8</v>
      </c>
      <c r="BK680">
        <v>5</v>
      </c>
      <c r="BL680">
        <v>5.3</v>
      </c>
      <c r="BM680">
        <v>5</v>
      </c>
      <c r="BN680">
        <v>4</v>
      </c>
      <c r="BO680">
        <v>7</v>
      </c>
      <c r="BP680">
        <v>6</v>
      </c>
      <c r="BQ680">
        <v>4.3</v>
      </c>
      <c r="BR680">
        <v>8</v>
      </c>
      <c r="BS680">
        <v>2</v>
      </c>
      <c r="BT680">
        <v>3</v>
      </c>
      <c r="BW680">
        <v>75.34</v>
      </c>
      <c r="BX680">
        <v>7</v>
      </c>
      <c r="BY680">
        <v>324</v>
      </c>
      <c r="BZ680">
        <v>43.5</v>
      </c>
      <c r="CA680">
        <v>22.1</v>
      </c>
      <c r="CB680">
        <v>18.600000000000001</v>
      </c>
      <c r="CF680">
        <v>82.06</v>
      </c>
      <c r="CO680">
        <v>5</v>
      </c>
      <c r="CP680">
        <v>8</v>
      </c>
      <c r="CQ680">
        <v>1040</v>
      </c>
      <c r="CR680">
        <v>6</v>
      </c>
      <c r="CS680">
        <v>10</v>
      </c>
      <c r="CT680">
        <v>1145</v>
      </c>
      <c r="CV680">
        <v>60.64</v>
      </c>
      <c r="CW680">
        <v>505</v>
      </c>
      <c r="CX680">
        <v>40.9</v>
      </c>
      <c r="DA680">
        <v>23.47</v>
      </c>
      <c r="DB680">
        <v>8.8000000000000007</v>
      </c>
      <c r="DD680">
        <v>38</v>
      </c>
      <c r="DE680">
        <v>0</v>
      </c>
      <c r="DF680">
        <v>6</v>
      </c>
      <c r="DG680">
        <v>2</v>
      </c>
      <c r="DH680">
        <v>2</v>
      </c>
      <c r="DI680">
        <v>0</v>
      </c>
      <c r="DJ680">
        <v>2</v>
      </c>
    </row>
    <row r="681" spans="1:114" x14ac:dyDescent="0.2">
      <c r="A681" t="s">
        <v>180</v>
      </c>
      <c r="B681" t="str">
        <f>VLOOKUP(A681,'[1]DB05-17 for Stata'!$B:$D,2,0)</f>
        <v>Latin America &amp; Caribbean</v>
      </c>
      <c r="C681" t="str">
        <f>VLOOKUP(A681,'[1]DB05-17 for Stata'!$B:$D,3,0)</f>
        <v>Upper middle income</v>
      </c>
      <c r="D681" t="s">
        <v>118</v>
      </c>
      <c r="F681">
        <v>62.24</v>
      </c>
      <c r="H681">
        <v>82.29</v>
      </c>
      <c r="I681">
        <v>7</v>
      </c>
      <c r="J681">
        <v>14.5</v>
      </c>
      <c r="K681">
        <v>18.3</v>
      </c>
      <c r="L681">
        <v>7</v>
      </c>
      <c r="M681">
        <v>14.5</v>
      </c>
      <c r="N681">
        <v>18.3</v>
      </c>
      <c r="O681">
        <v>49.3</v>
      </c>
      <c r="Q681">
        <v>68.849999999999994</v>
      </c>
      <c r="R681">
        <v>13</v>
      </c>
      <c r="S681">
        <v>214</v>
      </c>
      <c r="T681">
        <v>1.5</v>
      </c>
      <c r="AC681">
        <v>67.180000000000007</v>
      </c>
      <c r="AD681">
        <v>7</v>
      </c>
      <c r="AE681">
        <v>82</v>
      </c>
      <c r="AF681">
        <v>322.3</v>
      </c>
      <c r="AP681">
        <v>70.72</v>
      </c>
      <c r="AQ681">
        <v>6</v>
      </c>
      <c r="AR681">
        <v>45</v>
      </c>
      <c r="AS681">
        <v>3.8</v>
      </c>
      <c r="BA681">
        <v>56.25</v>
      </c>
      <c r="BC681">
        <v>3</v>
      </c>
      <c r="BE681">
        <v>6</v>
      </c>
      <c r="BF681">
        <v>44.1</v>
      </c>
      <c r="BG681">
        <v>60</v>
      </c>
      <c r="BI681">
        <v>50</v>
      </c>
      <c r="BK681">
        <v>5</v>
      </c>
      <c r="BM681">
        <v>5</v>
      </c>
      <c r="BN681">
        <v>4</v>
      </c>
      <c r="BP681">
        <v>6</v>
      </c>
      <c r="BW681">
        <v>75.36</v>
      </c>
      <c r="BX681">
        <v>7</v>
      </c>
      <c r="BY681">
        <v>324</v>
      </c>
      <c r="BZ681">
        <v>43.4</v>
      </c>
      <c r="CF681">
        <v>81.650000000000006</v>
      </c>
      <c r="CO681">
        <v>5</v>
      </c>
      <c r="CP681">
        <v>8</v>
      </c>
      <c r="CQ681">
        <v>1040</v>
      </c>
      <c r="CR681">
        <v>6</v>
      </c>
      <c r="CS681">
        <v>10</v>
      </c>
      <c r="CT681">
        <v>1150</v>
      </c>
      <c r="CV681">
        <v>60.64</v>
      </c>
      <c r="CW681">
        <v>505</v>
      </c>
      <c r="CX681">
        <v>40.9</v>
      </c>
      <c r="DA681">
        <v>9.41</v>
      </c>
      <c r="DB681">
        <v>8.6999999999999993</v>
      </c>
      <c r="DD681">
        <v>38</v>
      </c>
      <c r="DE681">
        <v>0</v>
      </c>
    </row>
    <row r="682" spans="1:114" x14ac:dyDescent="0.2">
      <c r="A682" t="s">
        <v>180</v>
      </c>
      <c r="B682" t="str">
        <f>VLOOKUP(A682,'[1]DB05-17 for Stata'!$B:$D,2,0)</f>
        <v>Latin America &amp; Caribbean</v>
      </c>
      <c r="C682" t="str">
        <f>VLOOKUP(A682,'[1]DB05-17 for Stata'!$B:$D,3,0)</f>
        <v>Upper middle income</v>
      </c>
      <c r="D682" t="s">
        <v>119</v>
      </c>
      <c r="F682">
        <v>62.39</v>
      </c>
      <c r="H682">
        <v>81.760000000000005</v>
      </c>
      <c r="I682">
        <v>7</v>
      </c>
      <c r="J682">
        <v>14.5</v>
      </c>
      <c r="K682">
        <v>19.3</v>
      </c>
      <c r="L682">
        <v>7</v>
      </c>
      <c r="M682">
        <v>14.5</v>
      </c>
      <c r="N682">
        <v>19.3</v>
      </c>
      <c r="O682">
        <v>55.7</v>
      </c>
      <c r="Q682">
        <v>68.53</v>
      </c>
      <c r="R682">
        <v>13</v>
      </c>
      <c r="S682">
        <v>214</v>
      </c>
      <c r="T682">
        <v>1.6</v>
      </c>
      <c r="AC682">
        <v>67.03</v>
      </c>
      <c r="AD682">
        <v>7</v>
      </c>
      <c r="AE682">
        <v>82</v>
      </c>
      <c r="AF682">
        <v>356.7</v>
      </c>
      <c r="AP682">
        <v>70.680000000000007</v>
      </c>
      <c r="AQ682">
        <v>6</v>
      </c>
      <c r="AR682">
        <v>45</v>
      </c>
      <c r="AS682">
        <v>3.8</v>
      </c>
      <c r="BA682">
        <v>56.25</v>
      </c>
      <c r="BC682">
        <v>3</v>
      </c>
      <c r="BE682">
        <v>6</v>
      </c>
      <c r="BF682">
        <v>35.9</v>
      </c>
      <c r="BG682">
        <v>54.3</v>
      </c>
      <c r="BI682">
        <v>50</v>
      </c>
      <c r="BK682">
        <v>5</v>
      </c>
      <c r="BM682">
        <v>5</v>
      </c>
      <c r="BN682">
        <v>4</v>
      </c>
      <c r="BP682">
        <v>6</v>
      </c>
      <c r="BW682">
        <v>76.45</v>
      </c>
      <c r="BX682">
        <v>7</v>
      </c>
      <c r="BY682">
        <v>324</v>
      </c>
      <c r="BZ682">
        <v>41.2</v>
      </c>
      <c r="CF682">
        <v>81.12</v>
      </c>
      <c r="CO682">
        <v>5</v>
      </c>
      <c r="CP682">
        <v>8</v>
      </c>
      <c r="CQ682">
        <v>1040</v>
      </c>
      <c r="CR682">
        <v>6</v>
      </c>
      <c r="CS682">
        <v>10</v>
      </c>
      <c r="CT682">
        <v>1150</v>
      </c>
      <c r="CV682">
        <v>61.87</v>
      </c>
      <c r="CW682">
        <v>460</v>
      </c>
      <c r="CX682">
        <v>40.9</v>
      </c>
      <c r="DA682">
        <v>10.17</v>
      </c>
      <c r="DB682">
        <v>9.5</v>
      </c>
      <c r="DD682">
        <v>38</v>
      </c>
      <c r="DE682">
        <v>0</v>
      </c>
    </row>
    <row r="683" spans="1:114" x14ac:dyDescent="0.2">
      <c r="A683" t="s">
        <v>180</v>
      </c>
      <c r="B683" t="str">
        <f>VLOOKUP(A683,'[1]DB05-17 for Stata'!$B:$D,2,0)</f>
        <v>Latin America &amp; Caribbean</v>
      </c>
      <c r="C683" t="str">
        <f>VLOOKUP(A683,'[1]DB05-17 for Stata'!$B:$D,3,0)</f>
        <v>Upper middle income</v>
      </c>
      <c r="D683" t="s">
        <v>120</v>
      </c>
      <c r="F683">
        <v>62.7</v>
      </c>
      <c r="H683">
        <v>79.59</v>
      </c>
      <c r="I683">
        <v>8</v>
      </c>
      <c r="J683">
        <v>15</v>
      </c>
      <c r="K683">
        <v>20.5</v>
      </c>
      <c r="L683">
        <v>8</v>
      </c>
      <c r="M683">
        <v>15</v>
      </c>
      <c r="N683">
        <v>20.5</v>
      </c>
      <c r="O683">
        <v>62.6</v>
      </c>
      <c r="Q683">
        <v>67.41</v>
      </c>
      <c r="R683">
        <v>13</v>
      </c>
      <c r="S683">
        <v>223</v>
      </c>
      <c r="T683">
        <v>1.8</v>
      </c>
      <c r="AC683">
        <v>66.83</v>
      </c>
      <c r="AD683">
        <v>7</v>
      </c>
      <c r="AE683">
        <v>82</v>
      </c>
      <c r="AF683">
        <v>405.3</v>
      </c>
      <c r="AP683">
        <v>70.78</v>
      </c>
      <c r="AQ683">
        <v>6</v>
      </c>
      <c r="AR683">
        <v>45</v>
      </c>
      <c r="AS683">
        <v>3.7</v>
      </c>
      <c r="BA683">
        <v>56.25</v>
      </c>
      <c r="BC683">
        <v>3</v>
      </c>
      <c r="BE683">
        <v>6</v>
      </c>
      <c r="BF683">
        <v>28.5</v>
      </c>
      <c r="BG683">
        <v>47.3</v>
      </c>
      <c r="BI683">
        <v>56.67</v>
      </c>
      <c r="BK683">
        <v>5.7</v>
      </c>
      <c r="BM683">
        <v>5</v>
      </c>
      <c r="BN683">
        <v>4</v>
      </c>
      <c r="BP683">
        <v>8</v>
      </c>
      <c r="BW683">
        <v>76.97</v>
      </c>
      <c r="BX683">
        <v>7</v>
      </c>
      <c r="BY683">
        <v>324</v>
      </c>
      <c r="BZ683">
        <v>40.1</v>
      </c>
      <c r="CF683">
        <v>80.89</v>
      </c>
      <c r="CO683">
        <v>5</v>
      </c>
      <c r="CP683">
        <v>9</v>
      </c>
      <c r="CQ683">
        <v>916</v>
      </c>
      <c r="CR683">
        <v>6</v>
      </c>
      <c r="CS683">
        <v>10</v>
      </c>
      <c r="CT683">
        <v>1150</v>
      </c>
      <c r="CV683">
        <v>61.87</v>
      </c>
      <c r="CW683">
        <v>460</v>
      </c>
      <c r="CX683">
        <v>40.9</v>
      </c>
      <c r="DA683">
        <v>9.77</v>
      </c>
      <c r="DB683">
        <v>9.1</v>
      </c>
      <c r="DD683">
        <v>38</v>
      </c>
    </row>
    <row r="684" spans="1:114" x14ac:dyDescent="0.2">
      <c r="A684" t="s">
        <v>180</v>
      </c>
      <c r="B684" t="str">
        <f>VLOOKUP(A684,'[1]DB05-17 for Stata'!$B:$D,2,0)</f>
        <v>Latin America &amp; Caribbean</v>
      </c>
      <c r="C684" t="str">
        <f>VLOOKUP(A684,'[1]DB05-17 for Stata'!$B:$D,3,0)</f>
        <v>Upper middle income</v>
      </c>
      <c r="D684" t="s">
        <v>121</v>
      </c>
      <c r="F684">
        <v>63.07</v>
      </c>
      <c r="H684">
        <v>83.18</v>
      </c>
      <c r="I684">
        <v>8</v>
      </c>
      <c r="J684">
        <v>16</v>
      </c>
      <c r="K684">
        <v>21</v>
      </c>
      <c r="L684">
        <v>8</v>
      </c>
      <c r="M684">
        <v>16</v>
      </c>
      <c r="N684">
        <v>21</v>
      </c>
      <c r="O684">
        <v>0</v>
      </c>
      <c r="Q684">
        <v>67.290000000000006</v>
      </c>
      <c r="R684">
        <v>13</v>
      </c>
      <c r="S684">
        <v>223</v>
      </c>
      <c r="T684">
        <v>1.9</v>
      </c>
      <c r="AC684">
        <v>66.66</v>
      </c>
      <c r="AD684">
        <v>7</v>
      </c>
      <c r="AE684">
        <v>82</v>
      </c>
      <c r="AF684">
        <v>447.6</v>
      </c>
      <c r="AP684">
        <v>70.78</v>
      </c>
      <c r="AQ684">
        <v>6</v>
      </c>
      <c r="AR684">
        <v>45</v>
      </c>
      <c r="AS684">
        <v>3.7</v>
      </c>
      <c r="BA684">
        <v>56.25</v>
      </c>
      <c r="BC684">
        <v>3</v>
      </c>
      <c r="BE684">
        <v>6</v>
      </c>
      <c r="BF684">
        <v>29.7</v>
      </c>
      <c r="BG684">
        <v>46.1</v>
      </c>
      <c r="BI684">
        <v>56.67</v>
      </c>
      <c r="BK684">
        <v>5.7</v>
      </c>
      <c r="BM684">
        <v>5</v>
      </c>
      <c r="BN684">
        <v>4</v>
      </c>
      <c r="BP684">
        <v>8</v>
      </c>
      <c r="BW684">
        <v>77.790000000000006</v>
      </c>
      <c r="BX684">
        <v>7</v>
      </c>
      <c r="BY684">
        <v>324</v>
      </c>
      <c r="BZ684">
        <v>38.4</v>
      </c>
      <c r="CF684">
        <v>80.650000000000006</v>
      </c>
      <c r="CO684">
        <v>5</v>
      </c>
      <c r="CP684">
        <v>9</v>
      </c>
      <c r="CQ684">
        <v>916</v>
      </c>
      <c r="CR684">
        <v>6</v>
      </c>
      <c r="CS684">
        <v>10</v>
      </c>
      <c r="CT684">
        <v>1150</v>
      </c>
      <c r="CV684">
        <v>61.87</v>
      </c>
      <c r="CW684">
        <v>460</v>
      </c>
      <c r="CX684">
        <v>40.9</v>
      </c>
      <c r="DA684">
        <v>9.56</v>
      </c>
      <c r="DB684">
        <v>8.9</v>
      </c>
      <c r="DD684">
        <v>38</v>
      </c>
    </row>
    <row r="685" spans="1:114" x14ac:dyDescent="0.2">
      <c r="A685" t="s">
        <v>180</v>
      </c>
      <c r="B685" t="str">
        <f>VLOOKUP(A685,'[1]DB05-17 for Stata'!$B:$D,2,0)</f>
        <v>Latin America &amp; Caribbean</v>
      </c>
      <c r="C685" t="str">
        <f>VLOOKUP(A685,'[1]DB05-17 for Stata'!$B:$D,3,0)</f>
        <v>Upper middle income</v>
      </c>
      <c r="D685" t="s">
        <v>122</v>
      </c>
      <c r="H685">
        <v>83.64</v>
      </c>
      <c r="I685">
        <v>8</v>
      </c>
      <c r="J685">
        <v>15</v>
      </c>
      <c r="K685">
        <v>19.399999999999999</v>
      </c>
      <c r="L685">
        <v>8</v>
      </c>
      <c r="M685">
        <v>15</v>
      </c>
      <c r="N685">
        <v>19.399999999999999</v>
      </c>
      <c r="O685">
        <v>0</v>
      </c>
      <c r="Q685">
        <v>66.36</v>
      </c>
      <c r="R685">
        <v>13</v>
      </c>
      <c r="S685">
        <v>223</v>
      </c>
      <c r="T685">
        <v>2.4</v>
      </c>
      <c r="AP685">
        <v>70.709999999999994</v>
      </c>
      <c r="AQ685">
        <v>6</v>
      </c>
      <c r="AR685">
        <v>45</v>
      </c>
      <c r="AS685">
        <v>3.8</v>
      </c>
      <c r="BA685">
        <v>56.25</v>
      </c>
      <c r="BC685">
        <v>3</v>
      </c>
      <c r="BE685">
        <v>6</v>
      </c>
      <c r="BF685">
        <v>33.9</v>
      </c>
      <c r="BG685">
        <v>35</v>
      </c>
      <c r="BI685">
        <v>40</v>
      </c>
      <c r="BK685">
        <v>4</v>
      </c>
      <c r="BM685">
        <v>5</v>
      </c>
      <c r="BN685">
        <v>0</v>
      </c>
      <c r="BP685">
        <v>7</v>
      </c>
      <c r="BW685">
        <v>71.31</v>
      </c>
      <c r="BX685">
        <v>7</v>
      </c>
      <c r="BY685">
        <v>480</v>
      </c>
      <c r="BZ685">
        <v>35.200000000000003</v>
      </c>
      <c r="CF685">
        <v>79.81</v>
      </c>
      <c r="CO685">
        <v>5</v>
      </c>
      <c r="CP685">
        <v>9</v>
      </c>
      <c r="CQ685">
        <v>916</v>
      </c>
      <c r="CR685">
        <v>6</v>
      </c>
      <c r="CS685">
        <v>10</v>
      </c>
      <c r="CT685">
        <v>1150</v>
      </c>
      <c r="CV685">
        <v>61.87</v>
      </c>
      <c r="CW685">
        <v>460</v>
      </c>
      <c r="CX685">
        <v>40.9</v>
      </c>
      <c r="DA685">
        <v>9.56</v>
      </c>
      <c r="DB685">
        <v>8.9</v>
      </c>
      <c r="DD685">
        <v>38</v>
      </c>
    </row>
    <row r="686" spans="1:114" x14ac:dyDescent="0.2">
      <c r="A686" t="s">
        <v>180</v>
      </c>
      <c r="B686" t="str">
        <f>VLOOKUP(A686,'[1]DB05-17 for Stata'!$B:$D,2,0)</f>
        <v>Latin America &amp; Caribbean</v>
      </c>
      <c r="C686" t="str">
        <f>VLOOKUP(A686,'[1]DB05-17 for Stata'!$B:$D,3,0)</f>
        <v>Upper middle income</v>
      </c>
      <c r="D686" t="s">
        <v>123</v>
      </c>
      <c r="H686">
        <v>78.19</v>
      </c>
      <c r="I686">
        <v>9</v>
      </c>
      <c r="J686">
        <v>25</v>
      </c>
      <c r="K686">
        <v>31.1</v>
      </c>
      <c r="L686">
        <v>9</v>
      </c>
      <c r="M686">
        <v>25</v>
      </c>
      <c r="N686">
        <v>31.1</v>
      </c>
      <c r="O686">
        <v>0</v>
      </c>
      <c r="Q686">
        <v>65.36</v>
      </c>
      <c r="R686">
        <v>13</v>
      </c>
      <c r="S686">
        <v>223</v>
      </c>
      <c r="T686">
        <v>3</v>
      </c>
      <c r="AP686">
        <v>67.73</v>
      </c>
      <c r="AQ686">
        <v>6</v>
      </c>
      <c r="AR686">
        <v>45</v>
      </c>
      <c r="AS686">
        <v>5.0999999999999996</v>
      </c>
      <c r="BA686">
        <v>56.25</v>
      </c>
      <c r="BC686">
        <v>3</v>
      </c>
      <c r="BE686">
        <v>6</v>
      </c>
      <c r="BF686">
        <v>13.3</v>
      </c>
      <c r="BG686">
        <v>35.4</v>
      </c>
      <c r="BI686">
        <v>40</v>
      </c>
      <c r="BK686">
        <v>4</v>
      </c>
      <c r="BM686">
        <v>5</v>
      </c>
      <c r="BN686">
        <v>0</v>
      </c>
      <c r="BP686">
        <v>7</v>
      </c>
      <c r="BW686">
        <v>48.66</v>
      </c>
      <c r="BX686">
        <v>62</v>
      </c>
      <c r="BY686">
        <v>286</v>
      </c>
      <c r="BZ686">
        <v>39.5</v>
      </c>
      <c r="CF686">
        <v>78.56</v>
      </c>
      <c r="CO686">
        <v>5</v>
      </c>
      <c r="CP686">
        <v>12</v>
      </c>
      <c r="CQ686">
        <v>815</v>
      </c>
      <c r="CR686">
        <v>6</v>
      </c>
      <c r="CS686">
        <v>13</v>
      </c>
      <c r="CT686">
        <v>1015</v>
      </c>
      <c r="CV686">
        <v>61.87</v>
      </c>
      <c r="CW686">
        <v>460</v>
      </c>
      <c r="CX686">
        <v>40.9</v>
      </c>
      <c r="DA686">
        <v>9</v>
      </c>
      <c r="DB686">
        <v>8.4</v>
      </c>
      <c r="DD686">
        <v>38</v>
      </c>
    </row>
    <row r="687" spans="1:114" x14ac:dyDescent="0.2">
      <c r="A687" t="s">
        <v>180</v>
      </c>
      <c r="B687" t="str">
        <f>VLOOKUP(A687,'[1]DB05-17 for Stata'!$B:$D,2,0)</f>
        <v>Latin America &amp; Caribbean</v>
      </c>
      <c r="C687" t="str">
        <f>VLOOKUP(A687,'[1]DB05-17 for Stata'!$B:$D,3,0)</f>
        <v>Upper middle income</v>
      </c>
      <c r="D687" t="s">
        <v>124</v>
      </c>
      <c r="H687">
        <v>65.489999999999995</v>
      </c>
      <c r="I687">
        <v>9</v>
      </c>
      <c r="J687">
        <v>76</v>
      </c>
      <c r="K687">
        <v>30.2</v>
      </c>
      <c r="L687">
        <v>9</v>
      </c>
      <c r="M687">
        <v>76</v>
      </c>
      <c r="N687">
        <v>30.2</v>
      </c>
      <c r="O687">
        <v>0</v>
      </c>
      <c r="Q687">
        <v>65.03</v>
      </c>
      <c r="R687">
        <v>13</v>
      </c>
      <c r="S687">
        <v>223</v>
      </c>
      <c r="T687">
        <v>3.2</v>
      </c>
      <c r="AP687">
        <v>60.2</v>
      </c>
      <c r="AQ687">
        <v>6</v>
      </c>
      <c r="AR687">
        <v>92</v>
      </c>
      <c r="AS687">
        <v>5.0999999999999996</v>
      </c>
      <c r="BA687">
        <v>56.25</v>
      </c>
      <c r="BC687">
        <v>3</v>
      </c>
      <c r="BE687">
        <v>6</v>
      </c>
      <c r="BF687">
        <v>11.9</v>
      </c>
      <c r="BG687">
        <v>57.1</v>
      </c>
      <c r="BI687">
        <v>40</v>
      </c>
      <c r="BK687">
        <v>4</v>
      </c>
      <c r="BM687">
        <v>5</v>
      </c>
      <c r="BN687">
        <v>0</v>
      </c>
      <c r="BP687">
        <v>7</v>
      </c>
      <c r="BW687">
        <v>49.9</v>
      </c>
      <c r="BX687">
        <v>63</v>
      </c>
      <c r="BY687">
        <v>286</v>
      </c>
      <c r="BZ687">
        <v>35.799999999999997</v>
      </c>
      <c r="CF687">
        <v>69.94</v>
      </c>
      <c r="CO687">
        <v>6</v>
      </c>
      <c r="CP687">
        <v>17</v>
      </c>
      <c r="CQ687">
        <v>770</v>
      </c>
      <c r="CR687">
        <v>9</v>
      </c>
      <c r="CS687">
        <v>17</v>
      </c>
      <c r="CT687">
        <v>990</v>
      </c>
      <c r="CV687">
        <v>61.87</v>
      </c>
      <c r="CW687">
        <v>460</v>
      </c>
      <c r="CX687">
        <v>40.9</v>
      </c>
      <c r="DA687">
        <v>7.99</v>
      </c>
      <c r="DB687">
        <v>7.4</v>
      </c>
      <c r="DD687">
        <v>38</v>
      </c>
    </row>
    <row r="688" spans="1:114" x14ac:dyDescent="0.2">
      <c r="A688" t="s">
        <v>180</v>
      </c>
      <c r="B688" t="str">
        <f>VLOOKUP(A688,'[1]DB05-17 for Stata'!$B:$D,2,0)</f>
        <v>Latin America &amp; Caribbean</v>
      </c>
      <c r="C688" t="str">
        <f>VLOOKUP(A688,'[1]DB05-17 for Stata'!$B:$D,3,0)</f>
        <v>Upper middle income</v>
      </c>
      <c r="D688" t="s">
        <v>125</v>
      </c>
      <c r="H688">
        <v>65.41</v>
      </c>
      <c r="I688">
        <v>9</v>
      </c>
      <c r="J688">
        <v>76</v>
      </c>
      <c r="K688">
        <v>30.8</v>
      </c>
      <c r="L688">
        <v>9</v>
      </c>
      <c r="M688">
        <v>76</v>
      </c>
      <c r="N688">
        <v>30.8</v>
      </c>
      <c r="O688">
        <v>0</v>
      </c>
      <c r="Q688">
        <v>64.540000000000006</v>
      </c>
      <c r="R688">
        <v>13</v>
      </c>
      <c r="S688">
        <v>223</v>
      </c>
      <c r="T688">
        <v>3.5</v>
      </c>
      <c r="AP688">
        <v>60.17</v>
      </c>
      <c r="AQ688">
        <v>6</v>
      </c>
      <c r="AR688">
        <v>92</v>
      </c>
      <c r="AS688">
        <v>5.0999999999999996</v>
      </c>
      <c r="BA688">
        <v>50</v>
      </c>
      <c r="BC688">
        <v>3</v>
      </c>
      <c r="BE688">
        <v>5</v>
      </c>
      <c r="BF688">
        <v>19.2</v>
      </c>
      <c r="BG688">
        <v>34.6</v>
      </c>
      <c r="BI688">
        <v>40</v>
      </c>
      <c r="BK688">
        <v>4</v>
      </c>
      <c r="BM688">
        <v>5</v>
      </c>
      <c r="BN688">
        <v>0</v>
      </c>
      <c r="BP688">
        <v>7</v>
      </c>
      <c r="BW688">
        <v>52.83</v>
      </c>
      <c r="BX688">
        <v>75</v>
      </c>
      <c r="BY688">
        <v>232</v>
      </c>
      <c r="BZ688">
        <v>35.5</v>
      </c>
      <c r="CF688">
        <v>69.7</v>
      </c>
      <c r="CO688">
        <v>6</v>
      </c>
      <c r="CP688">
        <v>17</v>
      </c>
      <c r="CQ688">
        <v>770</v>
      </c>
      <c r="CR688">
        <v>9</v>
      </c>
      <c r="CS688">
        <v>17</v>
      </c>
      <c r="CT688">
        <v>990</v>
      </c>
      <c r="CV688">
        <v>58.59</v>
      </c>
      <c r="CW688">
        <v>580</v>
      </c>
      <c r="CX688">
        <v>40.9</v>
      </c>
      <c r="DA688">
        <v>5.81</v>
      </c>
      <c r="DB688">
        <v>5.4</v>
      </c>
      <c r="DD688">
        <v>38</v>
      </c>
    </row>
    <row r="689" spans="1:114" x14ac:dyDescent="0.2">
      <c r="A689" t="s">
        <v>180</v>
      </c>
      <c r="B689" t="str">
        <f>VLOOKUP(A689,'[1]DB05-17 for Stata'!$B:$D,2,0)</f>
        <v>Latin America &amp; Caribbean</v>
      </c>
      <c r="C689" t="str">
        <f>VLOOKUP(A689,'[1]DB05-17 for Stata'!$B:$D,3,0)</f>
        <v>Upper middle income</v>
      </c>
      <c r="D689" t="s">
        <v>126</v>
      </c>
      <c r="H689">
        <v>65.34</v>
      </c>
      <c r="I689">
        <v>9</v>
      </c>
      <c r="J689">
        <v>79</v>
      </c>
      <c r="K689">
        <v>25.4</v>
      </c>
      <c r="L689">
        <v>9</v>
      </c>
      <c r="M689">
        <v>79</v>
      </c>
      <c r="N689">
        <v>25.4</v>
      </c>
      <c r="O689">
        <v>0</v>
      </c>
      <c r="AP689">
        <v>57.67</v>
      </c>
      <c r="AQ689">
        <v>6</v>
      </c>
      <c r="AR689">
        <v>92</v>
      </c>
      <c r="AS689">
        <v>6.3</v>
      </c>
      <c r="BA689">
        <v>50</v>
      </c>
      <c r="BC689">
        <v>3</v>
      </c>
      <c r="BE689">
        <v>5</v>
      </c>
      <c r="BF689">
        <v>19.2</v>
      </c>
      <c r="BG689">
        <v>29.4</v>
      </c>
      <c r="CV689">
        <v>58.59</v>
      </c>
      <c r="CW689">
        <v>580</v>
      </c>
      <c r="CX689">
        <v>40.9</v>
      </c>
      <c r="DA689">
        <v>6</v>
      </c>
      <c r="DB689">
        <v>5.6</v>
      </c>
      <c r="DD689">
        <v>38</v>
      </c>
    </row>
    <row r="690" spans="1:114" x14ac:dyDescent="0.2">
      <c r="A690" t="s">
        <v>180</v>
      </c>
      <c r="B690" t="str">
        <f>VLOOKUP(A690,'[1]DB05-17 for Stata'!$B:$D,2,0)</f>
        <v>Latin America &amp; Caribbean</v>
      </c>
      <c r="C690" t="str">
        <f>VLOOKUP(A690,'[1]DB05-17 for Stata'!$B:$D,3,0)</f>
        <v>Upper middle income</v>
      </c>
      <c r="D690" t="s">
        <v>128</v>
      </c>
      <c r="H690">
        <v>64.97</v>
      </c>
      <c r="I690">
        <v>9</v>
      </c>
      <c r="J690">
        <v>79</v>
      </c>
      <c r="K690">
        <v>28.3</v>
      </c>
      <c r="L690">
        <v>9</v>
      </c>
      <c r="M690">
        <v>79</v>
      </c>
      <c r="N690">
        <v>28.3</v>
      </c>
      <c r="O690">
        <v>0</v>
      </c>
      <c r="CV690">
        <v>58.59</v>
      </c>
      <c r="CW690">
        <v>580</v>
      </c>
      <c r="CX690">
        <v>40.9</v>
      </c>
      <c r="DA690">
        <v>6.37</v>
      </c>
      <c r="DB690">
        <v>5.9</v>
      </c>
      <c r="DD690">
        <v>38</v>
      </c>
    </row>
    <row r="691" spans="1:114" x14ac:dyDescent="0.2">
      <c r="A691" t="s">
        <v>181</v>
      </c>
      <c r="B691" t="str">
        <f>VLOOKUP(A691,'[1]DB05-17 for Stata'!$B:$D,2,0)</f>
        <v>Latin America &amp; Caribbean</v>
      </c>
      <c r="C691" t="str">
        <f>VLOOKUP(A691,'[1]DB05-17 for Stata'!$B:$D,3,0)</f>
        <v>Upper middle income</v>
      </c>
      <c r="D691" t="s">
        <v>113</v>
      </c>
      <c r="E691">
        <v>114</v>
      </c>
      <c r="F691">
        <v>57.97</v>
      </c>
      <c r="G691">
        <v>166</v>
      </c>
      <c r="H691">
        <v>70.61</v>
      </c>
      <c r="I691">
        <v>11</v>
      </c>
      <c r="J691">
        <v>48.5</v>
      </c>
      <c r="K691">
        <v>21</v>
      </c>
      <c r="L691">
        <v>11</v>
      </c>
      <c r="M691">
        <v>48.5</v>
      </c>
      <c r="N691">
        <v>21</v>
      </c>
      <c r="O691">
        <v>0</v>
      </c>
      <c r="P691">
        <v>76</v>
      </c>
      <c r="Q691">
        <v>71.03</v>
      </c>
      <c r="R691">
        <v>15</v>
      </c>
      <c r="S691">
        <v>114</v>
      </c>
      <c r="T691">
        <v>0.8</v>
      </c>
      <c r="U691">
        <v>8</v>
      </c>
      <c r="V691">
        <v>1</v>
      </c>
      <c r="W691">
        <v>1</v>
      </c>
      <c r="X691">
        <v>0</v>
      </c>
      <c r="Y691">
        <v>3</v>
      </c>
      <c r="Z691">
        <v>1</v>
      </c>
      <c r="AA691">
        <v>2</v>
      </c>
      <c r="AB691">
        <v>95</v>
      </c>
      <c r="AC691">
        <v>69.13</v>
      </c>
      <c r="AD691">
        <v>7</v>
      </c>
      <c r="AE691">
        <v>74</v>
      </c>
      <c r="AF691">
        <v>606.29999999999995</v>
      </c>
      <c r="AG691">
        <v>6</v>
      </c>
      <c r="AH691">
        <v>2</v>
      </c>
      <c r="AI691">
        <v>1</v>
      </c>
      <c r="AJ691">
        <v>1</v>
      </c>
      <c r="AK691">
        <v>1</v>
      </c>
      <c r="AL691">
        <v>0</v>
      </c>
      <c r="AM691">
        <v>1</v>
      </c>
      <c r="AN691">
        <v>10.7</v>
      </c>
      <c r="AO691">
        <v>69</v>
      </c>
      <c r="AP691">
        <v>67.53</v>
      </c>
      <c r="AQ691">
        <v>7</v>
      </c>
      <c r="AR691">
        <v>38</v>
      </c>
      <c r="AS691">
        <v>2.1</v>
      </c>
      <c r="AT691">
        <v>15.5</v>
      </c>
      <c r="AU691">
        <v>4</v>
      </c>
      <c r="AV691">
        <v>4.5</v>
      </c>
      <c r="AW691">
        <v>2</v>
      </c>
      <c r="AX691">
        <v>6</v>
      </c>
      <c r="AY691" t="s">
        <v>114</v>
      </c>
      <c r="AZ691">
        <v>101</v>
      </c>
      <c r="BA691">
        <v>45</v>
      </c>
      <c r="BB691">
        <v>1</v>
      </c>
      <c r="BD691">
        <v>8</v>
      </c>
      <c r="BF691">
        <v>0</v>
      </c>
      <c r="BG691">
        <v>58.3</v>
      </c>
      <c r="BH691">
        <v>118</v>
      </c>
      <c r="BI691">
        <v>46.67</v>
      </c>
      <c r="BJ691">
        <v>4.7</v>
      </c>
      <c r="BL691">
        <v>4.3</v>
      </c>
      <c r="BM691">
        <v>2</v>
      </c>
      <c r="BN691">
        <v>5</v>
      </c>
      <c r="BO691">
        <v>6</v>
      </c>
      <c r="BQ691">
        <v>5</v>
      </c>
      <c r="BR691">
        <v>8</v>
      </c>
      <c r="BS691">
        <v>5</v>
      </c>
      <c r="BT691">
        <v>2</v>
      </c>
      <c r="BU691">
        <v>137</v>
      </c>
      <c r="BV691">
        <v>49.3</v>
      </c>
      <c r="BW691">
        <v>59.25</v>
      </c>
      <c r="BX691">
        <v>8</v>
      </c>
      <c r="BY691">
        <v>664</v>
      </c>
      <c r="BZ691">
        <v>32.5</v>
      </c>
      <c r="CA691">
        <v>16.3</v>
      </c>
      <c r="CB691">
        <v>13.7</v>
      </c>
      <c r="CC691">
        <v>3.2</v>
      </c>
      <c r="CD691" t="s">
        <v>114</v>
      </c>
      <c r="CE691">
        <v>97</v>
      </c>
      <c r="CF691">
        <v>68.650000000000006</v>
      </c>
      <c r="CG691">
        <v>96</v>
      </c>
      <c r="CH691">
        <v>560</v>
      </c>
      <c r="CI691">
        <v>24</v>
      </c>
      <c r="CJ691">
        <v>140</v>
      </c>
      <c r="CK691">
        <v>24</v>
      </c>
      <c r="CL691">
        <v>250</v>
      </c>
      <c r="CM691">
        <v>120</v>
      </c>
      <c r="CN691">
        <v>75</v>
      </c>
      <c r="CU691">
        <v>96</v>
      </c>
      <c r="CV691">
        <v>56.68</v>
      </c>
      <c r="CW691">
        <v>588</v>
      </c>
      <c r="CX691">
        <v>27.2</v>
      </c>
      <c r="CY691">
        <v>7</v>
      </c>
      <c r="CZ691">
        <v>157</v>
      </c>
      <c r="DA691">
        <v>25.17</v>
      </c>
      <c r="DB691">
        <v>17.7</v>
      </c>
      <c r="DC691">
        <v>5.3</v>
      </c>
      <c r="DD691">
        <v>18</v>
      </c>
      <c r="DE691">
        <v>0</v>
      </c>
      <c r="DF691">
        <v>5</v>
      </c>
      <c r="DG691">
        <v>2</v>
      </c>
      <c r="DH691">
        <v>2</v>
      </c>
      <c r="DI691">
        <v>0</v>
      </c>
      <c r="DJ691">
        <v>1</v>
      </c>
    </row>
    <row r="692" spans="1:114" x14ac:dyDescent="0.2">
      <c r="A692" t="s">
        <v>181</v>
      </c>
      <c r="B692" t="str">
        <f>VLOOKUP(A692,'[1]DB05-17 for Stata'!$B:$D,2,0)</f>
        <v>Latin America &amp; Caribbean</v>
      </c>
      <c r="C692" t="str">
        <f>VLOOKUP(A692,'[1]DB05-17 for Stata'!$B:$D,3,0)</f>
        <v>Upper middle income</v>
      </c>
      <c r="D692" t="s">
        <v>115</v>
      </c>
      <c r="E692">
        <v>114</v>
      </c>
      <c r="F692">
        <v>57.49</v>
      </c>
      <c r="G692">
        <v>165</v>
      </c>
      <c r="H692">
        <v>68.510000000000005</v>
      </c>
      <c r="I692">
        <v>12</v>
      </c>
      <c r="J692">
        <v>50.5</v>
      </c>
      <c r="K692">
        <v>22</v>
      </c>
      <c r="L692">
        <v>12</v>
      </c>
      <c r="M692">
        <v>50.5</v>
      </c>
      <c r="N692">
        <v>22</v>
      </c>
      <c r="O692">
        <v>0</v>
      </c>
      <c r="P692">
        <v>72</v>
      </c>
      <c r="Q692">
        <v>71.03</v>
      </c>
      <c r="R692">
        <v>15</v>
      </c>
      <c r="S692">
        <v>114</v>
      </c>
      <c r="T692">
        <v>0.8</v>
      </c>
      <c r="U692">
        <v>8</v>
      </c>
      <c r="V692">
        <v>1</v>
      </c>
      <c r="W692">
        <v>1</v>
      </c>
      <c r="X692">
        <v>0</v>
      </c>
      <c r="Y692">
        <v>3</v>
      </c>
      <c r="Z692">
        <v>1</v>
      </c>
      <c r="AA692">
        <v>2</v>
      </c>
      <c r="AB692">
        <v>99</v>
      </c>
      <c r="AC692">
        <v>66.02</v>
      </c>
      <c r="AD692">
        <v>7</v>
      </c>
      <c r="AE692">
        <v>74</v>
      </c>
      <c r="AF692">
        <v>601.1</v>
      </c>
      <c r="AG692">
        <v>5</v>
      </c>
      <c r="AH692">
        <v>1</v>
      </c>
      <c r="AI692">
        <v>1</v>
      </c>
      <c r="AJ692">
        <v>1</v>
      </c>
      <c r="AK692">
        <v>1</v>
      </c>
      <c r="AL692">
        <v>0</v>
      </c>
      <c r="AM692">
        <v>1</v>
      </c>
      <c r="AN692">
        <v>9.9</v>
      </c>
      <c r="AO692">
        <v>68</v>
      </c>
      <c r="AP692">
        <v>67.56</v>
      </c>
      <c r="AQ692">
        <v>7</v>
      </c>
      <c r="AR692">
        <v>38</v>
      </c>
      <c r="AS692">
        <v>2.1</v>
      </c>
      <c r="AT692">
        <v>15.5</v>
      </c>
      <c r="AU692">
        <v>4</v>
      </c>
      <c r="AV692">
        <v>4.5</v>
      </c>
      <c r="AW692">
        <v>2</v>
      </c>
      <c r="AX692">
        <v>6</v>
      </c>
      <c r="AY692" t="s">
        <v>114</v>
      </c>
      <c r="AZ692">
        <v>97</v>
      </c>
      <c r="BA692">
        <v>45</v>
      </c>
      <c r="BB692">
        <v>1</v>
      </c>
      <c r="BD692">
        <v>8</v>
      </c>
      <c r="BF692">
        <v>0</v>
      </c>
      <c r="BG692">
        <v>52.9</v>
      </c>
      <c r="BH692">
        <v>112</v>
      </c>
      <c r="BI692">
        <v>46.67</v>
      </c>
      <c r="BJ692">
        <v>4.7</v>
      </c>
      <c r="BL692">
        <v>4.3</v>
      </c>
      <c r="BM692">
        <v>2</v>
      </c>
      <c r="BN692">
        <v>5</v>
      </c>
      <c r="BO692">
        <v>6</v>
      </c>
      <c r="BQ692">
        <v>5</v>
      </c>
      <c r="BR692">
        <v>8</v>
      </c>
      <c r="BS692">
        <v>5</v>
      </c>
      <c r="BT692">
        <v>2</v>
      </c>
      <c r="BU692">
        <v>132</v>
      </c>
      <c r="BV692">
        <v>49.3</v>
      </c>
      <c r="BW692">
        <v>59.52</v>
      </c>
      <c r="BX692">
        <v>8</v>
      </c>
      <c r="BY692">
        <v>654</v>
      </c>
      <c r="BZ692">
        <v>32.799999999999997</v>
      </c>
      <c r="CA692">
        <v>16.100000000000001</v>
      </c>
      <c r="CB692">
        <v>13.7</v>
      </c>
      <c r="CC692">
        <v>3.2</v>
      </c>
      <c r="CE692">
        <v>95</v>
      </c>
      <c r="CF692">
        <v>68.650000000000006</v>
      </c>
      <c r="CG692">
        <v>96</v>
      </c>
      <c r="CH692">
        <v>560</v>
      </c>
      <c r="CI692">
        <v>24</v>
      </c>
      <c r="CJ692">
        <v>140</v>
      </c>
      <c r="CK692">
        <v>24</v>
      </c>
      <c r="CL692">
        <v>250</v>
      </c>
      <c r="CM692">
        <v>120</v>
      </c>
      <c r="CN692">
        <v>75</v>
      </c>
      <c r="CU692">
        <v>94</v>
      </c>
      <c r="CV692">
        <v>56.68</v>
      </c>
      <c r="CW692">
        <v>588</v>
      </c>
      <c r="CX692">
        <v>27.2</v>
      </c>
      <c r="CY692">
        <v>7</v>
      </c>
      <c r="CZ692">
        <v>156</v>
      </c>
      <c r="DA692">
        <v>25.28</v>
      </c>
      <c r="DB692">
        <v>17.899999999999999</v>
      </c>
      <c r="DC692">
        <v>5.3</v>
      </c>
      <c r="DD692">
        <v>18</v>
      </c>
      <c r="DE692">
        <v>0</v>
      </c>
      <c r="DF692">
        <v>5</v>
      </c>
      <c r="DG692">
        <v>2</v>
      </c>
      <c r="DH692">
        <v>2</v>
      </c>
      <c r="DI692">
        <v>0</v>
      </c>
      <c r="DJ692">
        <v>1</v>
      </c>
    </row>
    <row r="693" spans="1:114" x14ac:dyDescent="0.2">
      <c r="A693" t="s">
        <v>181</v>
      </c>
      <c r="B693" t="str">
        <f>VLOOKUP(A693,'[1]DB05-17 for Stata'!$B:$D,2,0)</f>
        <v>Latin America &amp; Caribbean</v>
      </c>
      <c r="C693" t="str">
        <f>VLOOKUP(A693,'[1]DB05-17 for Stata'!$B:$D,3,0)</f>
        <v>Upper middle income</v>
      </c>
      <c r="D693" t="s">
        <v>116</v>
      </c>
      <c r="F693">
        <v>57.62</v>
      </c>
      <c r="H693">
        <v>65.31</v>
      </c>
      <c r="I693">
        <v>13</v>
      </c>
      <c r="J693">
        <v>55.5</v>
      </c>
      <c r="K693">
        <v>24</v>
      </c>
      <c r="L693">
        <v>13</v>
      </c>
      <c r="M693">
        <v>55.5</v>
      </c>
      <c r="N693">
        <v>24</v>
      </c>
      <c r="O693">
        <v>3.5</v>
      </c>
      <c r="Q693">
        <v>70.98</v>
      </c>
      <c r="R693">
        <v>15</v>
      </c>
      <c r="S693">
        <v>114</v>
      </c>
      <c r="T693">
        <v>0.8</v>
      </c>
      <c r="U693">
        <v>8</v>
      </c>
      <c r="V693">
        <v>1</v>
      </c>
      <c r="W693">
        <v>1</v>
      </c>
      <c r="X693">
        <v>0</v>
      </c>
      <c r="Y693">
        <v>3</v>
      </c>
      <c r="Z693">
        <v>1</v>
      </c>
      <c r="AA693">
        <v>2</v>
      </c>
      <c r="AC693">
        <v>65.94</v>
      </c>
      <c r="AD693">
        <v>7</v>
      </c>
      <c r="AE693">
        <v>74</v>
      </c>
      <c r="AF693">
        <v>624.5</v>
      </c>
      <c r="AG693">
        <v>5</v>
      </c>
      <c r="AH693">
        <v>1</v>
      </c>
      <c r="AI693">
        <v>1</v>
      </c>
      <c r="AJ693">
        <v>1</v>
      </c>
      <c r="AK693">
        <v>1</v>
      </c>
      <c r="AL693">
        <v>0</v>
      </c>
      <c r="AM693">
        <v>1</v>
      </c>
      <c r="AN693">
        <v>7.9</v>
      </c>
      <c r="AP693">
        <v>68.78</v>
      </c>
      <c r="AQ693">
        <v>7</v>
      </c>
      <c r="AR693">
        <v>38</v>
      </c>
      <c r="AS693">
        <v>1.8</v>
      </c>
      <c r="AT693">
        <v>16.5</v>
      </c>
      <c r="AU693">
        <v>4</v>
      </c>
      <c r="AV693">
        <v>4.5</v>
      </c>
      <c r="AW693">
        <v>2</v>
      </c>
      <c r="AX693">
        <v>6</v>
      </c>
      <c r="BA693">
        <v>45</v>
      </c>
      <c r="BB693">
        <v>1</v>
      </c>
      <c r="BD693">
        <v>8</v>
      </c>
      <c r="BF693">
        <v>0</v>
      </c>
      <c r="BG693">
        <v>73</v>
      </c>
      <c r="BI693">
        <v>46.67</v>
      </c>
      <c r="BJ693">
        <v>4.7</v>
      </c>
      <c r="BL693">
        <v>4.3</v>
      </c>
      <c r="BM693">
        <v>2</v>
      </c>
      <c r="BN693">
        <v>5</v>
      </c>
      <c r="BO693">
        <v>6</v>
      </c>
      <c r="BP693">
        <v>6</v>
      </c>
      <c r="BQ693">
        <v>5</v>
      </c>
      <c r="BR693">
        <v>8</v>
      </c>
      <c r="BS693">
        <v>5</v>
      </c>
      <c r="BT693">
        <v>2</v>
      </c>
      <c r="BW693">
        <v>62.92</v>
      </c>
      <c r="BX693">
        <v>8</v>
      </c>
      <c r="BY693">
        <v>654</v>
      </c>
      <c r="BZ693">
        <v>32.799999999999997</v>
      </c>
      <c r="CA693">
        <v>16.100000000000001</v>
      </c>
      <c r="CB693">
        <v>13.7</v>
      </c>
      <c r="CC693">
        <v>3.2</v>
      </c>
      <c r="CF693">
        <v>68.650000000000006</v>
      </c>
      <c r="CG693">
        <v>96</v>
      </c>
      <c r="CH693">
        <v>560</v>
      </c>
      <c r="CI693">
        <v>24</v>
      </c>
      <c r="CJ693">
        <v>140</v>
      </c>
      <c r="CK693">
        <v>24</v>
      </c>
      <c r="CL693">
        <v>250</v>
      </c>
      <c r="CM693">
        <v>120</v>
      </c>
      <c r="CN693">
        <v>75</v>
      </c>
      <c r="CO693">
        <v>7</v>
      </c>
      <c r="CP693">
        <v>19</v>
      </c>
      <c r="CQ693">
        <v>1535</v>
      </c>
      <c r="CR693">
        <v>6</v>
      </c>
      <c r="CS693">
        <v>24</v>
      </c>
      <c r="CT693">
        <v>1520</v>
      </c>
      <c r="CV693">
        <v>56.68</v>
      </c>
      <c r="CW693">
        <v>588</v>
      </c>
      <c r="CX693">
        <v>27.2</v>
      </c>
      <c r="CY693">
        <v>7</v>
      </c>
      <c r="DA693">
        <v>25.23</v>
      </c>
      <c r="DB693">
        <v>17.899999999999999</v>
      </c>
      <c r="DC693">
        <v>5.3</v>
      </c>
      <c r="DD693">
        <v>18</v>
      </c>
      <c r="DE693">
        <v>0</v>
      </c>
      <c r="DF693">
        <v>5</v>
      </c>
      <c r="DG693">
        <v>2</v>
      </c>
      <c r="DH693">
        <v>2</v>
      </c>
      <c r="DI693">
        <v>0</v>
      </c>
      <c r="DJ693">
        <v>1</v>
      </c>
    </row>
    <row r="694" spans="1:114" x14ac:dyDescent="0.2">
      <c r="A694" t="s">
        <v>181</v>
      </c>
      <c r="B694" t="str">
        <f>VLOOKUP(A694,'[1]DB05-17 for Stata'!$B:$D,2,0)</f>
        <v>Latin America &amp; Caribbean</v>
      </c>
      <c r="C694" t="str">
        <f>VLOOKUP(A694,'[1]DB05-17 for Stata'!$B:$D,3,0)</f>
        <v>Upper middle income</v>
      </c>
      <c r="D694" t="s">
        <v>117</v>
      </c>
      <c r="F694">
        <v>57.96</v>
      </c>
      <c r="H694">
        <v>65.14</v>
      </c>
      <c r="I694">
        <v>13</v>
      </c>
      <c r="J694">
        <v>55.5</v>
      </c>
      <c r="K694">
        <v>25.3</v>
      </c>
      <c r="L694">
        <v>13</v>
      </c>
      <c r="M694">
        <v>55.5</v>
      </c>
      <c r="N694">
        <v>25.3</v>
      </c>
      <c r="O694">
        <v>3.7</v>
      </c>
      <c r="Q694">
        <v>76.819999999999993</v>
      </c>
      <c r="R694">
        <v>15</v>
      </c>
      <c r="S694">
        <v>114</v>
      </c>
      <c r="T694">
        <v>0.8</v>
      </c>
      <c r="AC694">
        <v>66.959999999999994</v>
      </c>
      <c r="AD694">
        <v>7</v>
      </c>
      <c r="AE694">
        <v>74</v>
      </c>
      <c r="AF694">
        <v>655.8</v>
      </c>
      <c r="AP694">
        <v>73.319999999999993</v>
      </c>
      <c r="AQ694">
        <v>7</v>
      </c>
      <c r="AR694">
        <v>38</v>
      </c>
      <c r="AS694">
        <v>1.9</v>
      </c>
      <c r="BA694">
        <v>50</v>
      </c>
      <c r="BB694">
        <v>1</v>
      </c>
      <c r="BC694">
        <v>2</v>
      </c>
      <c r="BD694">
        <v>8</v>
      </c>
      <c r="BE694">
        <v>6</v>
      </c>
      <c r="BF694">
        <v>0</v>
      </c>
      <c r="BG694">
        <v>70.900000000000006</v>
      </c>
      <c r="BI694">
        <v>40</v>
      </c>
      <c r="BJ694">
        <v>4.2</v>
      </c>
      <c r="BK694">
        <v>4</v>
      </c>
      <c r="BL694">
        <v>4</v>
      </c>
      <c r="BM694">
        <v>1</v>
      </c>
      <c r="BN694">
        <v>5</v>
      </c>
      <c r="BO694">
        <v>6</v>
      </c>
      <c r="BP694">
        <v>6</v>
      </c>
      <c r="BQ694">
        <v>4.3</v>
      </c>
      <c r="BR694">
        <v>8</v>
      </c>
      <c r="BS694">
        <v>3</v>
      </c>
      <c r="BT694">
        <v>2</v>
      </c>
      <c r="BW694">
        <v>62.5</v>
      </c>
      <c r="BX694">
        <v>8</v>
      </c>
      <c r="BY694">
        <v>654</v>
      </c>
      <c r="BZ694">
        <v>33.700000000000003</v>
      </c>
      <c r="CA694">
        <v>17.7</v>
      </c>
      <c r="CB694">
        <v>13.7</v>
      </c>
      <c r="CF694">
        <v>67.31</v>
      </c>
      <c r="CO694">
        <v>7</v>
      </c>
      <c r="CP694">
        <v>20</v>
      </c>
      <c r="CQ694">
        <v>1535</v>
      </c>
      <c r="CR694">
        <v>6</v>
      </c>
      <c r="CS694">
        <v>25</v>
      </c>
      <c r="CT694">
        <v>1520</v>
      </c>
      <c r="CV694">
        <v>58.3</v>
      </c>
      <c r="CW694">
        <v>588</v>
      </c>
      <c r="CX694">
        <v>27.2</v>
      </c>
      <c r="DA694">
        <v>25.25</v>
      </c>
      <c r="DB694">
        <v>17.899999999999999</v>
      </c>
      <c r="DD694">
        <v>18</v>
      </c>
      <c r="DE694">
        <v>0</v>
      </c>
      <c r="DF694">
        <v>5</v>
      </c>
      <c r="DG694">
        <v>2</v>
      </c>
      <c r="DH694">
        <v>2</v>
      </c>
      <c r="DI694">
        <v>0</v>
      </c>
      <c r="DJ694">
        <v>1</v>
      </c>
    </row>
    <row r="695" spans="1:114" x14ac:dyDescent="0.2">
      <c r="A695" t="s">
        <v>181</v>
      </c>
      <c r="B695" t="str">
        <f>VLOOKUP(A695,'[1]DB05-17 for Stata'!$B:$D,2,0)</f>
        <v>Latin America &amp; Caribbean</v>
      </c>
      <c r="C695" t="str">
        <f>VLOOKUP(A695,'[1]DB05-17 for Stata'!$B:$D,3,0)</f>
        <v>Upper middle income</v>
      </c>
      <c r="D695" t="s">
        <v>118</v>
      </c>
      <c r="F695">
        <v>57.47</v>
      </c>
      <c r="H695">
        <v>64.52</v>
      </c>
      <c r="I695">
        <v>13</v>
      </c>
      <c r="J695">
        <v>55.5</v>
      </c>
      <c r="K695">
        <v>29.9</v>
      </c>
      <c r="L695">
        <v>13</v>
      </c>
      <c r="M695">
        <v>55.5</v>
      </c>
      <c r="N695">
        <v>29.9</v>
      </c>
      <c r="O695">
        <v>4.5</v>
      </c>
      <c r="Q695">
        <v>76.67</v>
      </c>
      <c r="R695">
        <v>15</v>
      </c>
      <c r="S695">
        <v>114</v>
      </c>
      <c r="T695">
        <v>0.9</v>
      </c>
      <c r="AC695">
        <v>64.209999999999994</v>
      </c>
      <c r="AD695">
        <v>7</v>
      </c>
      <c r="AE695">
        <v>89</v>
      </c>
      <c r="AF695">
        <v>797.5</v>
      </c>
      <c r="AP695">
        <v>72.8</v>
      </c>
      <c r="AQ695">
        <v>7</v>
      </c>
      <c r="AR695">
        <v>38</v>
      </c>
      <c r="AS695">
        <v>2.1</v>
      </c>
      <c r="BA695">
        <v>50</v>
      </c>
      <c r="BC695">
        <v>2</v>
      </c>
      <c r="BE695">
        <v>6</v>
      </c>
      <c r="BF695">
        <v>0</v>
      </c>
      <c r="BG695">
        <v>53.5</v>
      </c>
      <c r="BI695">
        <v>40</v>
      </c>
      <c r="BK695">
        <v>4</v>
      </c>
      <c r="BM695">
        <v>1</v>
      </c>
      <c r="BN695">
        <v>5</v>
      </c>
      <c r="BP695">
        <v>6</v>
      </c>
      <c r="BW695">
        <v>62.19</v>
      </c>
      <c r="BX695">
        <v>8</v>
      </c>
      <c r="BY695">
        <v>654</v>
      </c>
      <c r="BZ695">
        <v>34.4</v>
      </c>
      <c r="CF695">
        <v>66.849999999999994</v>
      </c>
      <c r="CO695">
        <v>7</v>
      </c>
      <c r="CP695">
        <v>20</v>
      </c>
      <c r="CQ695">
        <v>1535</v>
      </c>
      <c r="CR695">
        <v>6</v>
      </c>
      <c r="CS695">
        <v>25</v>
      </c>
      <c r="CT695">
        <v>1530</v>
      </c>
      <c r="CV695">
        <v>58.3</v>
      </c>
      <c r="CW695">
        <v>588</v>
      </c>
      <c r="CX695">
        <v>27.2</v>
      </c>
      <c r="DA695">
        <v>19.12</v>
      </c>
      <c r="DB695">
        <v>17.8</v>
      </c>
      <c r="DD695">
        <v>18</v>
      </c>
      <c r="DE695">
        <v>0</v>
      </c>
    </row>
    <row r="696" spans="1:114" x14ac:dyDescent="0.2">
      <c r="A696" t="s">
        <v>181</v>
      </c>
      <c r="B696" t="str">
        <f>VLOOKUP(A696,'[1]DB05-17 for Stata'!$B:$D,2,0)</f>
        <v>Latin America &amp; Caribbean</v>
      </c>
      <c r="C696" t="str">
        <f>VLOOKUP(A696,'[1]DB05-17 for Stata'!$B:$D,3,0)</f>
        <v>Upper middle income</v>
      </c>
      <c r="D696" t="s">
        <v>119</v>
      </c>
      <c r="F696">
        <v>57.85</v>
      </c>
      <c r="H696">
        <v>64.650000000000006</v>
      </c>
      <c r="I696">
        <v>13</v>
      </c>
      <c r="J696">
        <v>55.5</v>
      </c>
      <c r="K696">
        <v>28.8</v>
      </c>
      <c r="L696">
        <v>13</v>
      </c>
      <c r="M696">
        <v>55.5</v>
      </c>
      <c r="N696">
        <v>28.8</v>
      </c>
      <c r="O696">
        <v>4.4000000000000004</v>
      </c>
      <c r="Q696">
        <v>76.98</v>
      </c>
      <c r="R696">
        <v>15</v>
      </c>
      <c r="S696">
        <v>114</v>
      </c>
      <c r="T696">
        <v>0.7</v>
      </c>
      <c r="AC696">
        <v>64.36</v>
      </c>
      <c r="AD696">
        <v>7</v>
      </c>
      <c r="AE696">
        <v>89</v>
      </c>
      <c r="AF696">
        <v>760.7</v>
      </c>
      <c r="AP696">
        <v>76.53</v>
      </c>
      <c r="AQ696">
        <v>7</v>
      </c>
      <c r="AR696">
        <v>15</v>
      </c>
      <c r="AS696">
        <v>2.1</v>
      </c>
      <c r="BA696">
        <v>50</v>
      </c>
      <c r="BC696">
        <v>2</v>
      </c>
      <c r="BE696">
        <v>6</v>
      </c>
      <c r="BF696">
        <v>0</v>
      </c>
      <c r="BG696">
        <v>57.9</v>
      </c>
      <c r="BI696">
        <v>40</v>
      </c>
      <c r="BK696">
        <v>4</v>
      </c>
      <c r="BM696">
        <v>1</v>
      </c>
      <c r="BN696">
        <v>5</v>
      </c>
      <c r="BP696">
        <v>6</v>
      </c>
      <c r="BW696">
        <v>62.19</v>
      </c>
      <c r="BX696">
        <v>8</v>
      </c>
      <c r="BY696">
        <v>654</v>
      </c>
      <c r="BZ696">
        <v>34.4</v>
      </c>
      <c r="CF696">
        <v>66.92</v>
      </c>
      <c r="CO696">
        <v>7</v>
      </c>
      <c r="CP696">
        <v>20</v>
      </c>
      <c r="CQ696">
        <v>1455</v>
      </c>
      <c r="CR696">
        <v>6</v>
      </c>
      <c r="CS696">
        <v>25</v>
      </c>
      <c r="CT696">
        <v>1432</v>
      </c>
      <c r="CV696">
        <v>58.3</v>
      </c>
      <c r="CW696">
        <v>588</v>
      </c>
      <c r="CX696">
        <v>27.2</v>
      </c>
      <c r="DA696">
        <v>18.54</v>
      </c>
      <c r="DB696">
        <v>17.2</v>
      </c>
      <c r="DD696">
        <v>18</v>
      </c>
      <c r="DE696">
        <v>0</v>
      </c>
    </row>
    <row r="697" spans="1:114" x14ac:dyDescent="0.2">
      <c r="A697" t="s">
        <v>181</v>
      </c>
      <c r="B697" t="str">
        <f>VLOOKUP(A697,'[1]DB05-17 for Stata'!$B:$D,2,0)</f>
        <v>Latin America &amp; Caribbean</v>
      </c>
      <c r="C697" t="str">
        <f>VLOOKUP(A697,'[1]DB05-17 for Stata'!$B:$D,3,0)</f>
        <v>Upper middle income</v>
      </c>
      <c r="D697" t="s">
        <v>120</v>
      </c>
      <c r="F697">
        <v>57.5</v>
      </c>
      <c r="H697">
        <v>64.02</v>
      </c>
      <c r="I697">
        <v>13</v>
      </c>
      <c r="J697">
        <v>56</v>
      </c>
      <c r="K697">
        <v>32.6</v>
      </c>
      <c r="L697">
        <v>13</v>
      </c>
      <c r="M697">
        <v>56</v>
      </c>
      <c r="N697">
        <v>32.6</v>
      </c>
      <c r="O697">
        <v>4.9000000000000004</v>
      </c>
      <c r="Q697">
        <v>76.89</v>
      </c>
      <c r="R697">
        <v>15</v>
      </c>
      <c r="S697">
        <v>114</v>
      </c>
      <c r="T697">
        <v>0.8</v>
      </c>
      <c r="AC697">
        <v>63.91</v>
      </c>
      <c r="AD697">
        <v>7</v>
      </c>
      <c r="AE697">
        <v>89</v>
      </c>
      <c r="AF697">
        <v>868.9</v>
      </c>
      <c r="AP697">
        <v>76.319999999999993</v>
      </c>
      <c r="AQ697">
        <v>7</v>
      </c>
      <c r="AR697">
        <v>15</v>
      </c>
      <c r="AS697">
        <v>2.1</v>
      </c>
      <c r="BA697">
        <v>50</v>
      </c>
      <c r="BC697">
        <v>2</v>
      </c>
      <c r="BE697">
        <v>6</v>
      </c>
      <c r="BF697">
        <v>36.5</v>
      </c>
      <c r="BG697">
        <v>45</v>
      </c>
      <c r="BI697">
        <v>40</v>
      </c>
      <c r="BK697">
        <v>4</v>
      </c>
      <c r="BM697">
        <v>1</v>
      </c>
      <c r="BN697">
        <v>5</v>
      </c>
      <c r="BP697">
        <v>6</v>
      </c>
      <c r="BW697">
        <v>61.78</v>
      </c>
      <c r="BX697">
        <v>8</v>
      </c>
      <c r="BY697">
        <v>654</v>
      </c>
      <c r="BZ697">
        <v>35.200000000000003</v>
      </c>
      <c r="CF697">
        <v>65.42</v>
      </c>
      <c r="CO697">
        <v>7</v>
      </c>
      <c r="CP697">
        <v>20</v>
      </c>
      <c r="CQ697">
        <v>1455</v>
      </c>
      <c r="CR697">
        <v>6</v>
      </c>
      <c r="CS697">
        <v>29</v>
      </c>
      <c r="CT697">
        <v>1402</v>
      </c>
      <c r="CV697">
        <v>58.3</v>
      </c>
      <c r="CW697">
        <v>588</v>
      </c>
      <c r="CX697">
        <v>27.2</v>
      </c>
      <c r="DA697">
        <v>18.309999999999999</v>
      </c>
      <c r="DB697">
        <v>17</v>
      </c>
      <c r="DD697">
        <v>18</v>
      </c>
    </row>
    <row r="698" spans="1:114" x14ac:dyDescent="0.2">
      <c r="A698" t="s">
        <v>181</v>
      </c>
      <c r="B698" t="str">
        <f>VLOOKUP(A698,'[1]DB05-17 for Stata'!$B:$D,2,0)</f>
        <v>Latin America &amp; Caribbean</v>
      </c>
      <c r="C698" t="str">
        <f>VLOOKUP(A698,'[1]DB05-17 for Stata'!$B:$D,3,0)</f>
        <v>Upper middle income</v>
      </c>
      <c r="D698" t="s">
        <v>121</v>
      </c>
      <c r="F698">
        <v>57.44</v>
      </c>
      <c r="H698">
        <v>61.67</v>
      </c>
      <c r="I698">
        <v>13</v>
      </c>
      <c r="J698">
        <v>64</v>
      </c>
      <c r="K698">
        <v>35.1</v>
      </c>
      <c r="L698">
        <v>13</v>
      </c>
      <c r="M698">
        <v>64</v>
      </c>
      <c r="N698">
        <v>35.1</v>
      </c>
      <c r="O698">
        <v>5.5</v>
      </c>
      <c r="Q698">
        <v>76.84</v>
      </c>
      <c r="R698">
        <v>15</v>
      </c>
      <c r="S698">
        <v>114</v>
      </c>
      <c r="T698">
        <v>0.8</v>
      </c>
      <c r="AC698">
        <v>63.63</v>
      </c>
      <c r="AD698">
        <v>7</v>
      </c>
      <c r="AE698">
        <v>89</v>
      </c>
      <c r="AF698">
        <v>938.1</v>
      </c>
      <c r="AP698">
        <v>76.459999999999994</v>
      </c>
      <c r="AQ698">
        <v>7</v>
      </c>
      <c r="AR698">
        <v>15</v>
      </c>
      <c r="AS698">
        <v>2.1</v>
      </c>
      <c r="BA698">
        <v>50</v>
      </c>
      <c r="BC698">
        <v>2</v>
      </c>
      <c r="BE698">
        <v>6</v>
      </c>
      <c r="BF698">
        <v>37.200000000000003</v>
      </c>
      <c r="BG698">
        <v>46</v>
      </c>
      <c r="BI698">
        <v>40</v>
      </c>
      <c r="BK698">
        <v>4</v>
      </c>
      <c r="BM698">
        <v>1</v>
      </c>
      <c r="BN698">
        <v>5</v>
      </c>
      <c r="BP698">
        <v>6</v>
      </c>
      <c r="BW698">
        <v>64.77</v>
      </c>
      <c r="BX698">
        <v>8</v>
      </c>
      <c r="BY698">
        <v>600</v>
      </c>
      <c r="BZ698">
        <v>34.799999999999997</v>
      </c>
      <c r="CF698">
        <v>65.349999999999994</v>
      </c>
      <c r="CO698">
        <v>7</v>
      </c>
      <c r="CP698">
        <v>20</v>
      </c>
      <c r="CQ698">
        <v>1455</v>
      </c>
      <c r="CR698">
        <v>6</v>
      </c>
      <c r="CS698">
        <v>29</v>
      </c>
      <c r="CT698">
        <v>1402</v>
      </c>
      <c r="CV698">
        <v>58.3</v>
      </c>
      <c r="CW698">
        <v>588</v>
      </c>
      <c r="CX698">
        <v>27.2</v>
      </c>
      <c r="DA698">
        <v>17.36</v>
      </c>
      <c r="DB698">
        <v>16.100000000000001</v>
      </c>
      <c r="DD698">
        <v>18</v>
      </c>
    </row>
    <row r="699" spans="1:114" x14ac:dyDescent="0.2">
      <c r="A699" t="s">
        <v>181</v>
      </c>
      <c r="B699" t="str">
        <f>VLOOKUP(A699,'[1]DB05-17 for Stata'!$B:$D,2,0)</f>
        <v>Latin America &amp; Caribbean</v>
      </c>
      <c r="C699" t="str">
        <f>VLOOKUP(A699,'[1]DB05-17 for Stata'!$B:$D,3,0)</f>
        <v>Upper middle income</v>
      </c>
      <c r="D699" t="s">
        <v>122</v>
      </c>
      <c r="H699">
        <v>59.87</v>
      </c>
      <c r="I699">
        <v>14</v>
      </c>
      <c r="J699">
        <v>65</v>
      </c>
      <c r="K699">
        <v>35.299999999999997</v>
      </c>
      <c r="L699">
        <v>14</v>
      </c>
      <c r="M699">
        <v>65</v>
      </c>
      <c r="N699">
        <v>35.299999999999997</v>
      </c>
      <c r="O699">
        <v>6.3</v>
      </c>
      <c r="Q699">
        <v>76.680000000000007</v>
      </c>
      <c r="R699">
        <v>15</v>
      </c>
      <c r="S699">
        <v>114</v>
      </c>
      <c r="T699">
        <v>0.9</v>
      </c>
      <c r="AP699">
        <v>76.16</v>
      </c>
      <c r="AQ699">
        <v>7</v>
      </c>
      <c r="AR699">
        <v>15</v>
      </c>
      <c r="AS699">
        <v>2.2000000000000002</v>
      </c>
      <c r="BA699">
        <v>43.75</v>
      </c>
      <c r="BC699">
        <v>2</v>
      </c>
      <c r="BE699">
        <v>5</v>
      </c>
      <c r="BF699">
        <v>37.700000000000003</v>
      </c>
      <c r="BG699">
        <v>46.8</v>
      </c>
      <c r="BI699">
        <v>40</v>
      </c>
      <c r="BK699">
        <v>4</v>
      </c>
      <c r="BM699">
        <v>1</v>
      </c>
      <c r="BN699">
        <v>5</v>
      </c>
      <c r="BP699">
        <v>6</v>
      </c>
      <c r="BW699">
        <v>64.77</v>
      </c>
      <c r="BX699">
        <v>8</v>
      </c>
      <c r="BY699">
        <v>600</v>
      </c>
      <c r="BZ699">
        <v>34.799999999999997</v>
      </c>
      <c r="CF699">
        <v>63.79</v>
      </c>
      <c r="CO699">
        <v>7</v>
      </c>
      <c r="CP699">
        <v>20</v>
      </c>
      <c r="CQ699">
        <v>1455</v>
      </c>
      <c r="CR699">
        <v>6</v>
      </c>
      <c r="CS699">
        <v>29</v>
      </c>
      <c r="CT699">
        <v>1402</v>
      </c>
      <c r="CV699">
        <v>58.3</v>
      </c>
      <c r="CW699">
        <v>588</v>
      </c>
      <c r="CX699">
        <v>27.2</v>
      </c>
      <c r="DA699">
        <v>17.36</v>
      </c>
      <c r="DB699">
        <v>16.100000000000001</v>
      </c>
      <c r="DD699">
        <v>18</v>
      </c>
    </row>
    <row r="700" spans="1:114" x14ac:dyDescent="0.2">
      <c r="A700" t="s">
        <v>181</v>
      </c>
      <c r="B700" t="str">
        <f>VLOOKUP(A700,'[1]DB05-17 for Stata'!$B:$D,2,0)</f>
        <v>Latin America &amp; Caribbean</v>
      </c>
      <c r="C700" t="str">
        <f>VLOOKUP(A700,'[1]DB05-17 for Stata'!$B:$D,3,0)</f>
        <v>Upper middle income</v>
      </c>
      <c r="D700" t="s">
        <v>123</v>
      </c>
      <c r="H700">
        <v>60.58</v>
      </c>
      <c r="I700">
        <v>14</v>
      </c>
      <c r="J700">
        <v>65</v>
      </c>
      <c r="K700">
        <v>29.2</v>
      </c>
      <c r="L700">
        <v>14</v>
      </c>
      <c r="M700">
        <v>65</v>
      </c>
      <c r="N700">
        <v>29.2</v>
      </c>
      <c r="O700">
        <v>7</v>
      </c>
      <c r="Q700">
        <v>76.569999999999993</v>
      </c>
      <c r="R700">
        <v>15</v>
      </c>
      <c r="S700">
        <v>114</v>
      </c>
      <c r="T700">
        <v>1</v>
      </c>
      <c r="AP700">
        <v>73.94</v>
      </c>
      <c r="AQ700">
        <v>7</v>
      </c>
      <c r="AR700">
        <v>15</v>
      </c>
      <c r="AS700">
        <v>3.2</v>
      </c>
      <c r="BA700">
        <v>43.75</v>
      </c>
      <c r="BC700">
        <v>2</v>
      </c>
      <c r="BE700">
        <v>5</v>
      </c>
      <c r="BF700">
        <v>37.9</v>
      </c>
      <c r="BG700">
        <v>44.1</v>
      </c>
      <c r="BI700">
        <v>40</v>
      </c>
      <c r="BK700">
        <v>4</v>
      </c>
      <c r="BM700">
        <v>1</v>
      </c>
      <c r="BN700">
        <v>5</v>
      </c>
      <c r="BP700">
        <v>6</v>
      </c>
      <c r="BW700">
        <v>64.599999999999994</v>
      </c>
      <c r="BX700">
        <v>8</v>
      </c>
      <c r="BY700">
        <v>600</v>
      </c>
      <c r="BZ700">
        <v>35.200000000000003</v>
      </c>
      <c r="CF700">
        <v>57.45</v>
      </c>
      <c r="CO700">
        <v>8</v>
      </c>
      <c r="CP700">
        <v>22</v>
      </c>
      <c r="CQ700">
        <v>1200</v>
      </c>
      <c r="CR700">
        <v>7</v>
      </c>
      <c r="CS700">
        <v>44</v>
      </c>
      <c r="CT700">
        <v>1160</v>
      </c>
      <c r="CV700">
        <v>58.3</v>
      </c>
      <c r="CW700">
        <v>588</v>
      </c>
      <c r="CX700">
        <v>27.2</v>
      </c>
      <c r="DA700">
        <v>18.23</v>
      </c>
      <c r="DB700">
        <v>16.899999999999999</v>
      </c>
      <c r="DD700">
        <v>18</v>
      </c>
    </row>
    <row r="701" spans="1:114" x14ac:dyDescent="0.2">
      <c r="A701" t="s">
        <v>181</v>
      </c>
      <c r="B701" t="str">
        <f>VLOOKUP(A701,'[1]DB05-17 for Stata'!$B:$D,2,0)</f>
        <v>Latin America &amp; Caribbean</v>
      </c>
      <c r="C701" t="str">
        <f>VLOOKUP(A701,'[1]DB05-17 for Stata'!$B:$D,3,0)</f>
        <v>Upper middle income</v>
      </c>
      <c r="D701" t="s">
        <v>124</v>
      </c>
      <c r="H701">
        <v>60.23</v>
      </c>
      <c r="I701">
        <v>14</v>
      </c>
      <c r="J701">
        <v>65</v>
      </c>
      <c r="K701">
        <v>31.8</v>
      </c>
      <c r="L701">
        <v>14</v>
      </c>
      <c r="M701">
        <v>65</v>
      </c>
      <c r="N701">
        <v>31.8</v>
      </c>
      <c r="O701">
        <v>7.7</v>
      </c>
      <c r="Q701">
        <v>76.48</v>
      </c>
      <c r="R701">
        <v>15</v>
      </c>
      <c r="S701">
        <v>114</v>
      </c>
      <c r="T701">
        <v>1</v>
      </c>
      <c r="AP701">
        <v>75.31</v>
      </c>
      <c r="AQ701">
        <v>7</v>
      </c>
      <c r="AR701">
        <v>18</v>
      </c>
      <c r="AS701">
        <v>2.4</v>
      </c>
      <c r="BA701">
        <v>43.75</v>
      </c>
      <c r="BC701">
        <v>2</v>
      </c>
      <c r="BE701">
        <v>5</v>
      </c>
      <c r="BF701">
        <v>15.2</v>
      </c>
      <c r="BG701">
        <v>43.7</v>
      </c>
      <c r="BI701">
        <v>40</v>
      </c>
      <c r="BK701">
        <v>4</v>
      </c>
      <c r="BM701">
        <v>1</v>
      </c>
      <c r="BN701">
        <v>5</v>
      </c>
      <c r="BP701">
        <v>6</v>
      </c>
      <c r="BW701">
        <v>64.599999999999994</v>
      </c>
      <c r="BX701">
        <v>8</v>
      </c>
      <c r="BY701">
        <v>600</v>
      </c>
      <c r="BZ701">
        <v>35.200000000000003</v>
      </c>
      <c r="CF701">
        <v>56.55</v>
      </c>
      <c r="CO701">
        <v>8</v>
      </c>
      <c r="CP701">
        <v>22</v>
      </c>
      <c r="CQ701">
        <v>1200</v>
      </c>
      <c r="CR701">
        <v>7</v>
      </c>
      <c r="CS701">
        <v>44</v>
      </c>
      <c r="CT701">
        <v>1160</v>
      </c>
      <c r="CV701">
        <v>58.3</v>
      </c>
      <c r="CW701">
        <v>588</v>
      </c>
      <c r="CX701">
        <v>27.2</v>
      </c>
      <c r="DA701">
        <v>17.760000000000002</v>
      </c>
      <c r="DB701">
        <v>16.5</v>
      </c>
      <c r="DD701">
        <v>18</v>
      </c>
    </row>
    <row r="702" spans="1:114" x14ac:dyDescent="0.2">
      <c r="A702" t="s">
        <v>181</v>
      </c>
      <c r="B702" t="str">
        <f>VLOOKUP(A702,'[1]DB05-17 for Stata'!$B:$D,2,0)</f>
        <v>Latin America &amp; Caribbean</v>
      </c>
      <c r="C702" t="str">
        <f>VLOOKUP(A702,'[1]DB05-17 for Stata'!$B:$D,3,0)</f>
        <v>Upper middle income</v>
      </c>
      <c r="D702" t="s">
        <v>125</v>
      </c>
      <c r="H702">
        <v>58.34</v>
      </c>
      <c r="I702">
        <v>14</v>
      </c>
      <c r="J702">
        <v>69</v>
      </c>
      <c r="K702">
        <v>38.1</v>
      </c>
      <c r="L702">
        <v>14</v>
      </c>
      <c r="M702">
        <v>69</v>
      </c>
      <c r="N702">
        <v>38.1</v>
      </c>
      <c r="O702">
        <v>9.1999999999999993</v>
      </c>
      <c r="Q702">
        <v>76.25</v>
      </c>
      <c r="R702">
        <v>15</v>
      </c>
      <c r="S702">
        <v>114</v>
      </c>
      <c r="T702">
        <v>1.2</v>
      </c>
      <c r="AP702">
        <v>68.760000000000005</v>
      </c>
      <c r="AQ702">
        <v>7</v>
      </c>
      <c r="AR702">
        <v>18</v>
      </c>
      <c r="AS702">
        <v>5.3</v>
      </c>
      <c r="BA702">
        <v>37.5</v>
      </c>
      <c r="BC702">
        <v>2</v>
      </c>
      <c r="BE702">
        <v>4</v>
      </c>
      <c r="BF702">
        <v>13.6</v>
      </c>
      <c r="BG702">
        <v>0</v>
      </c>
      <c r="BI702">
        <v>40</v>
      </c>
      <c r="BK702">
        <v>4</v>
      </c>
      <c r="BM702">
        <v>1</v>
      </c>
      <c r="BN702">
        <v>5</v>
      </c>
      <c r="BP702">
        <v>6</v>
      </c>
      <c r="BW702">
        <v>64.599999999999994</v>
      </c>
      <c r="BX702">
        <v>8</v>
      </c>
      <c r="BY702">
        <v>600</v>
      </c>
      <c r="BZ702">
        <v>35.200000000000003</v>
      </c>
      <c r="CF702">
        <v>55.61</v>
      </c>
      <c r="CO702">
        <v>8</v>
      </c>
      <c r="CP702">
        <v>22</v>
      </c>
      <c r="CQ702">
        <v>1200</v>
      </c>
      <c r="CR702">
        <v>7</v>
      </c>
      <c r="CS702">
        <v>44</v>
      </c>
      <c r="CT702">
        <v>1160</v>
      </c>
      <c r="CV702">
        <v>58.3</v>
      </c>
      <c r="CW702">
        <v>588</v>
      </c>
      <c r="CX702">
        <v>27.2</v>
      </c>
      <c r="DA702">
        <v>17.920000000000002</v>
      </c>
      <c r="DB702">
        <v>16.600000000000001</v>
      </c>
      <c r="DD702">
        <v>18</v>
      </c>
    </row>
    <row r="703" spans="1:114" x14ac:dyDescent="0.2">
      <c r="A703" t="s">
        <v>181</v>
      </c>
      <c r="B703" t="str">
        <f>VLOOKUP(A703,'[1]DB05-17 for Stata'!$B:$D,2,0)</f>
        <v>Latin America &amp; Caribbean</v>
      </c>
      <c r="C703" t="str">
        <f>VLOOKUP(A703,'[1]DB05-17 for Stata'!$B:$D,3,0)</f>
        <v>Upper middle income</v>
      </c>
      <c r="D703" t="s">
        <v>126</v>
      </c>
      <c r="H703">
        <v>51.31</v>
      </c>
      <c r="I703">
        <v>14</v>
      </c>
      <c r="J703">
        <v>92</v>
      </c>
      <c r="K703">
        <v>47.4</v>
      </c>
      <c r="L703">
        <v>14</v>
      </c>
      <c r="M703">
        <v>92</v>
      </c>
      <c r="N703">
        <v>47.4</v>
      </c>
      <c r="O703">
        <v>10.4</v>
      </c>
      <c r="AP703">
        <v>62.54</v>
      </c>
      <c r="AQ703">
        <v>9</v>
      </c>
      <c r="AR703">
        <v>20</v>
      </c>
      <c r="AS703">
        <v>5.5</v>
      </c>
      <c r="BA703">
        <v>37.5</v>
      </c>
      <c r="BC703">
        <v>2</v>
      </c>
      <c r="BE703">
        <v>4</v>
      </c>
      <c r="BF703">
        <v>12.4</v>
      </c>
      <c r="BG703">
        <v>0</v>
      </c>
      <c r="CV703">
        <v>58.3</v>
      </c>
      <c r="CW703">
        <v>588</v>
      </c>
      <c r="CX703">
        <v>27.2</v>
      </c>
      <c r="DA703">
        <v>15.24</v>
      </c>
      <c r="DB703">
        <v>14.2</v>
      </c>
      <c r="DD703">
        <v>18</v>
      </c>
    </row>
    <row r="704" spans="1:114" x14ac:dyDescent="0.2">
      <c r="A704" t="s">
        <v>181</v>
      </c>
      <c r="B704" t="str">
        <f>VLOOKUP(A704,'[1]DB05-17 for Stata'!$B:$D,2,0)</f>
        <v>Latin America &amp; Caribbean</v>
      </c>
      <c r="C704" t="str">
        <f>VLOOKUP(A704,'[1]DB05-17 for Stata'!$B:$D,3,0)</f>
        <v>Upper middle income</v>
      </c>
      <c r="D704" t="s">
        <v>128</v>
      </c>
      <c r="H704">
        <v>50.73</v>
      </c>
      <c r="I704">
        <v>14</v>
      </c>
      <c r="J704">
        <v>92</v>
      </c>
      <c r="K704">
        <v>51.6</v>
      </c>
      <c r="L704">
        <v>14</v>
      </c>
      <c r="M704">
        <v>92</v>
      </c>
      <c r="N704">
        <v>51.6</v>
      </c>
      <c r="O704">
        <v>11.3</v>
      </c>
      <c r="CV704">
        <v>58.3</v>
      </c>
      <c r="CW704">
        <v>588</v>
      </c>
      <c r="CX704">
        <v>27.2</v>
      </c>
      <c r="DA704">
        <v>13.49</v>
      </c>
      <c r="DB704">
        <v>12.5</v>
      </c>
      <c r="DD704">
        <v>18</v>
      </c>
    </row>
    <row r="705" spans="1:114" x14ac:dyDescent="0.2">
      <c r="A705" t="s">
        <v>182</v>
      </c>
      <c r="B705" t="s">
        <v>345</v>
      </c>
      <c r="C705" t="s">
        <v>344</v>
      </c>
      <c r="D705" t="s">
        <v>113</v>
      </c>
      <c r="E705">
        <v>122</v>
      </c>
      <c r="F705">
        <v>56.64</v>
      </c>
      <c r="G705">
        <v>39</v>
      </c>
      <c r="H705">
        <v>92.43</v>
      </c>
      <c r="I705">
        <v>4</v>
      </c>
      <c r="J705">
        <v>6</v>
      </c>
      <c r="K705">
        <v>7.4</v>
      </c>
      <c r="L705">
        <v>5</v>
      </c>
      <c r="M705">
        <v>7</v>
      </c>
      <c r="N705">
        <v>7.4</v>
      </c>
      <c r="O705">
        <v>0</v>
      </c>
      <c r="P705">
        <v>64</v>
      </c>
      <c r="Q705">
        <v>72.459999999999994</v>
      </c>
      <c r="R705">
        <v>17</v>
      </c>
      <c r="S705">
        <v>145</v>
      </c>
      <c r="T705">
        <v>1.6</v>
      </c>
      <c r="U705">
        <v>12</v>
      </c>
      <c r="V705">
        <v>2</v>
      </c>
      <c r="W705">
        <v>1</v>
      </c>
      <c r="X705">
        <v>2</v>
      </c>
      <c r="Y705">
        <v>3</v>
      </c>
      <c r="Z705">
        <v>2</v>
      </c>
      <c r="AA705">
        <v>2</v>
      </c>
      <c r="AB705">
        <v>88</v>
      </c>
      <c r="AC705">
        <v>70.33</v>
      </c>
      <c r="AD705">
        <v>6</v>
      </c>
      <c r="AE705">
        <v>54</v>
      </c>
      <c r="AF705">
        <v>244.9</v>
      </c>
      <c r="AG705">
        <v>4</v>
      </c>
      <c r="AH705">
        <v>2</v>
      </c>
      <c r="AI705">
        <v>0</v>
      </c>
      <c r="AJ705">
        <v>0</v>
      </c>
      <c r="AK705">
        <v>1</v>
      </c>
      <c r="AL705">
        <v>0</v>
      </c>
      <c r="AM705">
        <v>1</v>
      </c>
      <c r="AN705">
        <v>10.9</v>
      </c>
      <c r="AO705">
        <v>109</v>
      </c>
      <c r="AP705">
        <v>58.3</v>
      </c>
      <c r="AQ705">
        <v>8</v>
      </c>
      <c r="AR705">
        <v>60</v>
      </c>
      <c r="AS705">
        <v>0.5</v>
      </c>
      <c r="AT705">
        <v>7</v>
      </c>
      <c r="AU705">
        <v>0</v>
      </c>
      <c r="AV705">
        <v>3</v>
      </c>
      <c r="AW705">
        <v>0</v>
      </c>
      <c r="AX705">
        <v>4</v>
      </c>
      <c r="AY705">
        <v>0</v>
      </c>
      <c r="AZ705">
        <v>82</v>
      </c>
      <c r="BA705">
        <v>50</v>
      </c>
      <c r="BB705">
        <v>2</v>
      </c>
      <c r="BD705">
        <v>8</v>
      </c>
      <c r="BF705">
        <v>7.1</v>
      </c>
      <c r="BG705">
        <v>21.6</v>
      </c>
      <c r="BH705">
        <v>114</v>
      </c>
      <c r="BI705">
        <v>48.33</v>
      </c>
      <c r="BJ705">
        <v>4.8</v>
      </c>
      <c r="BL705">
        <v>4.7</v>
      </c>
      <c r="BM705">
        <v>8</v>
      </c>
      <c r="BN705">
        <v>3</v>
      </c>
      <c r="BO705">
        <v>3</v>
      </c>
      <c r="BQ705">
        <v>5</v>
      </c>
      <c r="BR705">
        <v>3</v>
      </c>
      <c r="BS705">
        <v>7</v>
      </c>
      <c r="BT705">
        <v>5</v>
      </c>
      <c r="BU705">
        <v>162</v>
      </c>
      <c r="BV705">
        <v>29.1</v>
      </c>
      <c r="BW705">
        <v>51.96</v>
      </c>
      <c r="BX705">
        <v>29</v>
      </c>
      <c r="BY705">
        <v>392</v>
      </c>
      <c r="BZ705">
        <v>43.5</v>
      </c>
      <c r="CA705">
        <v>14.7</v>
      </c>
      <c r="CB705">
        <v>24.4</v>
      </c>
      <c r="CC705">
        <v>4.5999999999999996</v>
      </c>
      <c r="CD705" t="s">
        <v>114</v>
      </c>
      <c r="CE705">
        <v>168</v>
      </c>
      <c r="CF705">
        <v>42.23</v>
      </c>
      <c r="CG705">
        <v>48</v>
      </c>
      <c r="CH705">
        <v>258</v>
      </c>
      <c r="CI705">
        <v>88</v>
      </c>
      <c r="CJ705">
        <v>100</v>
      </c>
      <c r="CK705">
        <v>240</v>
      </c>
      <c r="CL705">
        <v>554</v>
      </c>
      <c r="CM705">
        <v>265</v>
      </c>
      <c r="CN705">
        <v>1000</v>
      </c>
      <c r="CU705">
        <v>162</v>
      </c>
      <c r="CV705">
        <v>40.9</v>
      </c>
      <c r="CW705">
        <v>1010</v>
      </c>
      <c r="CX705">
        <v>26.2</v>
      </c>
      <c r="CY705">
        <v>4.5</v>
      </c>
      <c r="CZ705">
        <v>109</v>
      </c>
      <c r="DA705">
        <v>39.51</v>
      </c>
      <c r="DB705">
        <v>27</v>
      </c>
      <c r="DC705">
        <v>2.5</v>
      </c>
      <c r="DD705">
        <v>22</v>
      </c>
      <c r="DE705">
        <v>0</v>
      </c>
      <c r="DF705">
        <v>8</v>
      </c>
      <c r="DG705">
        <v>2</v>
      </c>
      <c r="DH705">
        <v>4</v>
      </c>
      <c r="DI705">
        <v>0</v>
      </c>
      <c r="DJ705">
        <v>2</v>
      </c>
    </row>
    <row r="706" spans="1:114" x14ac:dyDescent="0.2">
      <c r="A706" t="s">
        <v>182</v>
      </c>
      <c r="B706" t="s">
        <v>345</v>
      </c>
      <c r="C706" t="s">
        <v>344</v>
      </c>
      <c r="D706" t="s">
        <v>115</v>
      </c>
      <c r="E706">
        <v>126</v>
      </c>
      <c r="F706">
        <v>55.18</v>
      </c>
      <c r="G706">
        <v>70</v>
      </c>
      <c r="H706">
        <v>87.48</v>
      </c>
      <c r="I706">
        <v>7</v>
      </c>
      <c r="J706">
        <v>8</v>
      </c>
      <c r="K706">
        <v>7.6</v>
      </c>
      <c r="L706">
        <v>8</v>
      </c>
      <c r="M706">
        <v>9</v>
      </c>
      <c r="N706">
        <v>7.6</v>
      </c>
      <c r="O706">
        <v>0</v>
      </c>
      <c r="P706">
        <v>63</v>
      </c>
      <c r="Q706">
        <v>72.25</v>
      </c>
      <c r="R706">
        <v>17</v>
      </c>
      <c r="S706">
        <v>145</v>
      </c>
      <c r="T706">
        <v>1.7</v>
      </c>
      <c r="U706">
        <v>12</v>
      </c>
      <c r="V706">
        <v>2</v>
      </c>
      <c r="W706">
        <v>1</v>
      </c>
      <c r="X706">
        <v>2</v>
      </c>
      <c r="Y706">
        <v>3</v>
      </c>
      <c r="Z706">
        <v>2</v>
      </c>
      <c r="AA706">
        <v>2</v>
      </c>
      <c r="AB706">
        <v>129</v>
      </c>
      <c r="AC706">
        <v>57.74</v>
      </c>
      <c r="AD706">
        <v>6</v>
      </c>
      <c r="AE706">
        <v>54</v>
      </c>
      <c r="AF706">
        <v>272.89999999999998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1</v>
      </c>
      <c r="AN706">
        <v>11.5</v>
      </c>
      <c r="AO706">
        <v>105</v>
      </c>
      <c r="AP706">
        <v>58.19</v>
      </c>
      <c r="AQ706">
        <v>8</v>
      </c>
      <c r="AR706">
        <v>60</v>
      </c>
      <c r="AS706">
        <v>0.6</v>
      </c>
      <c r="AT706">
        <v>7</v>
      </c>
      <c r="AU706">
        <v>0</v>
      </c>
      <c r="AV706">
        <v>3</v>
      </c>
      <c r="AW706">
        <v>0</v>
      </c>
      <c r="AX706">
        <v>4</v>
      </c>
      <c r="AY706" t="s">
        <v>114</v>
      </c>
      <c r="AZ706">
        <v>78</v>
      </c>
      <c r="BA706">
        <v>50</v>
      </c>
      <c r="BB706">
        <v>2</v>
      </c>
      <c r="BD706">
        <v>8</v>
      </c>
      <c r="BF706">
        <v>6.6</v>
      </c>
      <c r="BG706">
        <v>20.9</v>
      </c>
      <c r="BH706">
        <v>129</v>
      </c>
      <c r="BI706">
        <v>43.33</v>
      </c>
      <c r="BJ706">
        <v>4.3</v>
      </c>
      <c r="BL706">
        <v>4.7</v>
      </c>
      <c r="BM706">
        <v>8</v>
      </c>
      <c r="BN706">
        <v>3</v>
      </c>
      <c r="BO706">
        <v>3</v>
      </c>
      <c r="BQ706">
        <v>4</v>
      </c>
      <c r="BR706">
        <v>2</v>
      </c>
      <c r="BS706">
        <v>5</v>
      </c>
      <c r="BT706">
        <v>5</v>
      </c>
      <c r="BU706">
        <v>162</v>
      </c>
      <c r="BV706">
        <v>29.1</v>
      </c>
      <c r="BW706">
        <v>51.42</v>
      </c>
      <c r="BX706">
        <v>29</v>
      </c>
      <c r="BY706">
        <v>392</v>
      </c>
      <c r="BZ706">
        <v>45</v>
      </c>
      <c r="CA706">
        <v>16.3</v>
      </c>
      <c r="CB706">
        <v>24.1</v>
      </c>
      <c r="CC706">
        <v>4.5999999999999996</v>
      </c>
      <c r="CE706">
        <v>157</v>
      </c>
      <c r="CF706">
        <v>51.01</v>
      </c>
      <c r="CG706">
        <v>48</v>
      </c>
      <c r="CH706">
        <v>258</v>
      </c>
      <c r="CI706">
        <v>88</v>
      </c>
      <c r="CJ706">
        <v>100</v>
      </c>
      <c r="CK706">
        <v>120</v>
      </c>
      <c r="CL706">
        <v>554</v>
      </c>
      <c r="CM706">
        <v>192</v>
      </c>
      <c r="CN706">
        <v>650</v>
      </c>
      <c r="CU706">
        <v>162</v>
      </c>
      <c r="CV706">
        <v>40.9</v>
      </c>
      <c r="CW706">
        <v>1010</v>
      </c>
      <c r="CX706">
        <v>26.2</v>
      </c>
      <c r="CY706">
        <v>4.5</v>
      </c>
      <c r="CZ706">
        <v>105</v>
      </c>
      <c r="DA706">
        <v>39.49</v>
      </c>
      <c r="DB706">
        <v>26.9</v>
      </c>
      <c r="DC706">
        <v>2.5</v>
      </c>
      <c r="DD706">
        <v>22</v>
      </c>
      <c r="DE706">
        <v>0</v>
      </c>
      <c r="DF706">
        <v>8</v>
      </c>
      <c r="DG706">
        <v>2</v>
      </c>
      <c r="DH706">
        <v>4</v>
      </c>
      <c r="DI706">
        <v>0</v>
      </c>
      <c r="DJ706">
        <v>2</v>
      </c>
    </row>
    <row r="707" spans="1:114" x14ac:dyDescent="0.2">
      <c r="A707" t="s">
        <v>182</v>
      </c>
      <c r="B707" t="s">
        <v>345</v>
      </c>
      <c r="C707" t="s">
        <v>344</v>
      </c>
      <c r="D707" t="s">
        <v>116</v>
      </c>
      <c r="F707">
        <v>55.87</v>
      </c>
      <c r="H707">
        <v>87.28</v>
      </c>
      <c r="I707">
        <v>7</v>
      </c>
      <c r="J707">
        <v>8</v>
      </c>
      <c r="K707">
        <v>9.1999999999999993</v>
      </c>
      <c r="L707">
        <v>8</v>
      </c>
      <c r="M707">
        <v>9</v>
      </c>
      <c r="N707">
        <v>9.1999999999999993</v>
      </c>
      <c r="O707">
        <v>0</v>
      </c>
      <c r="Q707">
        <v>71.989999999999995</v>
      </c>
      <c r="R707">
        <v>17</v>
      </c>
      <c r="S707">
        <v>145</v>
      </c>
      <c r="T707">
        <v>1.9</v>
      </c>
      <c r="U707">
        <v>12</v>
      </c>
      <c r="V707">
        <v>2</v>
      </c>
      <c r="W707">
        <v>1</v>
      </c>
      <c r="X707">
        <v>2</v>
      </c>
      <c r="Y707">
        <v>3</v>
      </c>
      <c r="Z707">
        <v>2</v>
      </c>
      <c r="AA707">
        <v>2</v>
      </c>
      <c r="AC707">
        <v>57.65</v>
      </c>
      <c r="AD707">
        <v>6</v>
      </c>
      <c r="AE707">
        <v>54</v>
      </c>
      <c r="AF707">
        <v>304.60000000000002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1</v>
      </c>
      <c r="AN707">
        <v>10.8</v>
      </c>
      <c r="AP707">
        <v>58.08</v>
      </c>
      <c r="AQ707">
        <v>8</v>
      </c>
      <c r="AR707">
        <v>60</v>
      </c>
      <c r="AS707">
        <v>0.7</v>
      </c>
      <c r="AT707">
        <v>7</v>
      </c>
      <c r="AU707">
        <v>0</v>
      </c>
      <c r="AV707">
        <v>3</v>
      </c>
      <c r="AW707">
        <v>0</v>
      </c>
      <c r="AX707">
        <v>4</v>
      </c>
      <c r="BA707">
        <v>50</v>
      </c>
      <c r="BB707">
        <v>2</v>
      </c>
      <c r="BD707">
        <v>8</v>
      </c>
      <c r="BF707">
        <v>5.8</v>
      </c>
      <c r="BG707">
        <v>21.8</v>
      </c>
      <c r="BI707">
        <v>41.67</v>
      </c>
      <c r="BJ707">
        <v>4.2</v>
      </c>
      <c r="BL707">
        <v>4.7</v>
      </c>
      <c r="BM707">
        <v>8</v>
      </c>
      <c r="BN707">
        <v>3</v>
      </c>
      <c r="BO707">
        <v>3</v>
      </c>
      <c r="BP707">
        <v>3</v>
      </c>
      <c r="BQ707">
        <v>3.7</v>
      </c>
      <c r="BR707">
        <v>2</v>
      </c>
      <c r="BS707">
        <v>4</v>
      </c>
      <c r="BT707">
        <v>5</v>
      </c>
      <c r="BW707">
        <v>58.96</v>
      </c>
      <c r="BX707">
        <v>29</v>
      </c>
      <c r="BY707">
        <v>392</v>
      </c>
      <c r="BZ707">
        <v>44.8</v>
      </c>
      <c r="CA707">
        <v>16.399999999999999</v>
      </c>
      <c r="CB707">
        <v>23.9</v>
      </c>
      <c r="CC707">
        <v>4.5</v>
      </c>
      <c r="CF707">
        <v>51.01</v>
      </c>
      <c r="CG707">
        <v>48</v>
      </c>
      <c r="CH707">
        <v>258</v>
      </c>
      <c r="CI707">
        <v>88</v>
      </c>
      <c r="CJ707">
        <v>100</v>
      </c>
      <c r="CK707">
        <v>120</v>
      </c>
      <c r="CL707">
        <v>554</v>
      </c>
      <c r="CM707">
        <v>192</v>
      </c>
      <c r="CN707">
        <v>650</v>
      </c>
      <c r="CO707">
        <v>8</v>
      </c>
      <c r="CP707">
        <v>12</v>
      </c>
      <c r="CQ707">
        <v>625</v>
      </c>
      <c r="CR707">
        <v>10</v>
      </c>
      <c r="CS707">
        <v>15</v>
      </c>
      <c r="CT707">
        <v>790</v>
      </c>
      <c r="CV707">
        <v>42.75</v>
      </c>
      <c r="CW707">
        <v>1010</v>
      </c>
      <c r="CX707">
        <v>26.2</v>
      </c>
      <c r="CY707">
        <v>5.5</v>
      </c>
      <c r="DA707">
        <v>39.299999999999997</v>
      </c>
      <c r="DB707">
        <v>26.6</v>
      </c>
      <c r="DC707">
        <v>2.5</v>
      </c>
      <c r="DD707">
        <v>22</v>
      </c>
      <c r="DE707">
        <v>0</v>
      </c>
      <c r="DF707">
        <v>8</v>
      </c>
      <c r="DG707">
        <v>2</v>
      </c>
      <c r="DH707">
        <v>4</v>
      </c>
      <c r="DI707">
        <v>0</v>
      </c>
      <c r="DJ707">
        <v>2</v>
      </c>
    </row>
    <row r="708" spans="1:114" x14ac:dyDescent="0.2">
      <c r="A708" t="s">
        <v>182</v>
      </c>
      <c r="B708" t="s">
        <v>345</v>
      </c>
      <c r="C708" t="s">
        <v>344</v>
      </c>
      <c r="D708" t="s">
        <v>117</v>
      </c>
      <c r="F708">
        <v>59.99</v>
      </c>
      <c r="H708">
        <v>87.22</v>
      </c>
      <c r="I708">
        <v>7</v>
      </c>
      <c r="J708">
        <v>8</v>
      </c>
      <c r="K708">
        <v>9.6999999999999993</v>
      </c>
      <c r="L708">
        <v>8</v>
      </c>
      <c r="M708">
        <v>9</v>
      </c>
      <c r="N708">
        <v>9.6999999999999993</v>
      </c>
      <c r="O708">
        <v>0</v>
      </c>
      <c r="Q708">
        <v>68.98</v>
      </c>
      <c r="R708">
        <v>17</v>
      </c>
      <c r="S708">
        <v>145</v>
      </c>
      <c r="T708">
        <v>2.2000000000000002</v>
      </c>
      <c r="AC708">
        <v>76.73</v>
      </c>
      <c r="AD708">
        <v>6</v>
      </c>
      <c r="AE708">
        <v>54</v>
      </c>
      <c r="AF708">
        <v>337.4</v>
      </c>
      <c r="AP708">
        <v>69.09</v>
      </c>
      <c r="AQ708">
        <v>8</v>
      </c>
      <c r="AR708">
        <v>63</v>
      </c>
      <c r="AS708">
        <v>0.7</v>
      </c>
      <c r="BA708">
        <v>56.25</v>
      </c>
      <c r="BB708">
        <v>2</v>
      </c>
      <c r="BC708">
        <v>3</v>
      </c>
      <c r="BD708">
        <v>8</v>
      </c>
      <c r="BE708">
        <v>6</v>
      </c>
      <c r="BF708">
        <v>5.3</v>
      </c>
      <c r="BG708">
        <v>19.600000000000001</v>
      </c>
      <c r="BI708">
        <v>36.67</v>
      </c>
      <c r="BJ708">
        <v>3.7</v>
      </c>
      <c r="BK708">
        <v>3.7</v>
      </c>
      <c r="BL708">
        <v>3.7</v>
      </c>
      <c r="BM708">
        <v>5</v>
      </c>
      <c r="BN708">
        <v>3</v>
      </c>
      <c r="BO708">
        <v>3</v>
      </c>
      <c r="BP708">
        <v>3</v>
      </c>
      <c r="BQ708">
        <v>3.7</v>
      </c>
      <c r="BR708">
        <v>2</v>
      </c>
      <c r="BS708">
        <v>4</v>
      </c>
      <c r="BT708">
        <v>5</v>
      </c>
      <c r="BW708">
        <v>61.03</v>
      </c>
      <c r="BX708">
        <v>29</v>
      </c>
      <c r="BY708">
        <v>392</v>
      </c>
      <c r="BZ708">
        <v>40.6</v>
      </c>
      <c r="CA708">
        <v>13.2</v>
      </c>
      <c r="CB708">
        <v>25.8</v>
      </c>
      <c r="CF708">
        <v>71.150000000000006</v>
      </c>
      <c r="CO708">
        <v>8</v>
      </c>
      <c r="CP708">
        <v>12</v>
      </c>
      <c r="CQ708">
        <v>625</v>
      </c>
      <c r="CR708">
        <v>10</v>
      </c>
      <c r="CS708">
        <v>15</v>
      </c>
      <c r="CT708">
        <v>790</v>
      </c>
      <c r="CV708">
        <v>44.02</v>
      </c>
      <c r="CW708">
        <v>1010</v>
      </c>
      <c r="CX708">
        <v>26.2</v>
      </c>
      <c r="DA708">
        <v>39.39</v>
      </c>
      <c r="DB708">
        <v>26.7</v>
      </c>
      <c r="DD708">
        <v>22</v>
      </c>
      <c r="DE708">
        <v>0</v>
      </c>
      <c r="DF708">
        <v>8</v>
      </c>
      <c r="DG708">
        <v>2</v>
      </c>
      <c r="DH708">
        <v>4</v>
      </c>
      <c r="DI708">
        <v>0</v>
      </c>
      <c r="DJ708">
        <v>2</v>
      </c>
    </row>
    <row r="709" spans="1:114" x14ac:dyDescent="0.2">
      <c r="A709" t="s">
        <v>182</v>
      </c>
      <c r="B709" t="s">
        <v>345</v>
      </c>
      <c r="C709" t="s">
        <v>344</v>
      </c>
      <c r="D709" t="s">
        <v>118</v>
      </c>
      <c r="F709">
        <v>59.61</v>
      </c>
      <c r="H709">
        <v>87.13</v>
      </c>
      <c r="I709">
        <v>7</v>
      </c>
      <c r="J709">
        <v>8</v>
      </c>
      <c r="K709">
        <v>10.4</v>
      </c>
      <c r="L709">
        <v>8</v>
      </c>
      <c r="M709">
        <v>9</v>
      </c>
      <c r="N709">
        <v>10.4</v>
      </c>
      <c r="O709">
        <v>0</v>
      </c>
      <c r="Q709">
        <v>68.349999999999994</v>
      </c>
      <c r="R709">
        <v>17</v>
      </c>
      <c r="S709">
        <v>145</v>
      </c>
      <c r="T709">
        <v>2.5</v>
      </c>
      <c r="AC709">
        <v>76.489999999999995</v>
      </c>
      <c r="AD709">
        <v>6</v>
      </c>
      <c r="AE709">
        <v>54</v>
      </c>
      <c r="AF709">
        <v>396</v>
      </c>
      <c r="AP709">
        <v>67.41</v>
      </c>
      <c r="AQ709">
        <v>8</v>
      </c>
      <c r="AR709">
        <v>73</v>
      </c>
      <c r="AS709">
        <v>0.7</v>
      </c>
      <c r="BA709">
        <v>56.25</v>
      </c>
      <c r="BC709">
        <v>3</v>
      </c>
      <c r="BE709">
        <v>6</v>
      </c>
      <c r="BF709">
        <v>4.3</v>
      </c>
      <c r="BG709">
        <v>16.399999999999999</v>
      </c>
      <c r="BI709">
        <v>36.67</v>
      </c>
      <c r="BK709">
        <v>3.7</v>
      </c>
      <c r="BM709">
        <v>5</v>
      </c>
      <c r="BN709">
        <v>3</v>
      </c>
      <c r="BP709">
        <v>3</v>
      </c>
      <c r="BW709">
        <v>59.76</v>
      </c>
      <c r="BX709">
        <v>29</v>
      </c>
      <c r="BY709">
        <v>392</v>
      </c>
      <c r="BZ709">
        <v>43.2</v>
      </c>
      <c r="CF709">
        <v>70.650000000000006</v>
      </c>
      <c r="CO709">
        <v>8</v>
      </c>
      <c r="CP709">
        <v>12</v>
      </c>
      <c r="CQ709">
        <v>625</v>
      </c>
      <c r="CR709">
        <v>10</v>
      </c>
      <c r="CS709">
        <v>15</v>
      </c>
      <c r="CT709">
        <v>755</v>
      </c>
      <c r="CV709">
        <v>44.02</v>
      </c>
      <c r="CW709">
        <v>1010</v>
      </c>
      <c r="CX709">
        <v>26.2</v>
      </c>
      <c r="DA709">
        <v>29.42</v>
      </c>
      <c r="DB709">
        <v>27.3</v>
      </c>
      <c r="DD709">
        <v>22</v>
      </c>
      <c r="DE709">
        <v>0</v>
      </c>
    </row>
    <row r="710" spans="1:114" x14ac:dyDescent="0.2">
      <c r="A710" t="s">
        <v>182</v>
      </c>
      <c r="B710" t="s">
        <v>345</v>
      </c>
      <c r="C710" t="s">
        <v>344</v>
      </c>
      <c r="D710" t="s">
        <v>119</v>
      </c>
      <c r="F710">
        <v>59.08</v>
      </c>
      <c r="H710">
        <v>87.13</v>
      </c>
      <c r="I710">
        <v>7</v>
      </c>
      <c r="J710">
        <v>8</v>
      </c>
      <c r="K710">
        <v>10.4</v>
      </c>
      <c r="L710">
        <v>8</v>
      </c>
      <c r="M710">
        <v>9</v>
      </c>
      <c r="N710">
        <v>10.4</v>
      </c>
      <c r="O710">
        <v>0</v>
      </c>
      <c r="Q710">
        <v>66.459999999999994</v>
      </c>
      <c r="R710">
        <v>17</v>
      </c>
      <c r="S710">
        <v>161</v>
      </c>
      <c r="T710">
        <v>2.7</v>
      </c>
      <c r="AC710">
        <v>76.239999999999995</v>
      </c>
      <c r="AD710">
        <v>6</v>
      </c>
      <c r="AE710">
        <v>54</v>
      </c>
      <c r="AF710">
        <v>455.5</v>
      </c>
      <c r="AP710">
        <v>67.33</v>
      </c>
      <c r="AQ710">
        <v>8</v>
      </c>
      <c r="AR710">
        <v>73</v>
      </c>
      <c r="AS710">
        <v>0.8</v>
      </c>
      <c r="BA710">
        <v>56.25</v>
      </c>
      <c r="BC710">
        <v>3</v>
      </c>
      <c r="BE710">
        <v>6</v>
      </c>
      <c r="BF710">
        <v>3.5</v>
      </c>
      <c r="BG710">
        <v>13.7</v>
      </c>
      <c r="BI710">
        <v>36.67</v>
      </c>
      <c r="BK710">
        <v>3.7</v>
      </c>
      <c r="BM710">
        <v>5</v>
      </c>
      <c r="BN710">
        <v>3</v>
      </c>
      <c r="BP710">
        <v>3</v>
      </c>
      <c r="BW710">
        <v>57.15</v>
      </c>
      <c r="BX710">
        <v>29</v>
      </c>
      <c r="BY710">
        <v>433</v>
      </c>
      <c r="BZ710">
        <v>44.2</v>
      </c>
      <c r="CF710">
        <v>70.069999999999993</v>
      </c>
      <c r="CO710">
        <v>8</v>
      </c>
      <c r="CP710">
        <v>12</v>
      </c>
      <c r="CQ710">
        <v>613</v>
      </c>
      <c r="CR710">
        <v>10</v>
      </c>
      <c r="CS710">
        <v>15</v>
      </c>
      <c r="CT710">
        <v>755</v>
      </c>
      <c r="CV710">
        <v>44.02</v>
      </c>
      <c r="CW710">
        <v>1010</v>
      </c>
      <c r="CX710">
        <v>26.2</v>
      </c>
      <c r="DA710">
        <v>29.52</v>
      </c>
      <c r="DB710">
        <v>27.4</v>
      </c>
      <c r="DD710">
        <v>22</v>
      </c>
      <c r="DE710">
        <v>0</v>
      </c>
    </row>
    <row r="711" spans="1:114" x14ac:dyDescent="0.2">
      <c r="A711" t="s">
        <v>182</v>
      </c>
      <c r="B711" t="s">
        <v>345</v>
      </c>
      <c r="C711" t="s">
        <v>344</v>
      </c>
      <c r="D711" t="s">
        <v>120</v>
      </c>
      <c r="F711">
        <v>57.92</v>
      </c>
      <c r="H711">
        <v>87.06</v>
      </c>
      <c r="I711">
        <v>7</v>
      </c>
      <c r="J711">
        <v>8</v>
      </c>
      <c r="K711">
        <v>10.9</v>
      </c>
      <c r="L711">
        <v>8</v>
      </c>
      <c r="M711">
        <v>9</v>
      </c>
      <c r="N711">
        <v>10.9</v>
      </c>
      <c r="O711">
        <v>0</v>
      </c>
      <c r="Q711">
        <v>66.05</v>
      </c>
      <c r="R711">
        <v>18</v>
      </c>
      <c r="S711">
        <v>146</v>
      </c>
      <c r="T711">
        <v>3.1</v>
      </c>
      <c r="AC711">
        <v>76.02</v>
      </c>
      <c r="AD711">
        <v>6</v>
      </c>
      <c r="AE711">
        <v>54</v>
      </c>
      <c r="AF711">
        <v>509.9</v>
      </c>
      <c r="AP711">
        <v>67.25</v>
      </c>
      <c r="AQ711">
        <v>8</v>
      </c>
      <c r="AR711">
        <v>73</v>
      </c>
      <c r="AS711">
        <v>0.8</v>
      </c>
      <c r="BA711">
        <v>56.25</v>
      </c>
      <c r="BC711">
        <v>3</v>
      </c>
      <c r="BE711">
        <v>6</v>
      </c>
      <c r="BF711">
        <v>2.9</v>
      </c>
      <c r="BG711">
        <v>10.3</v>
      </c>
      <c r="BI711">
        <v>36.67</v>
      </c>
      <c r="BK711">
        <v>3.7</v>
      </c>
      <c r="BM711">
        <v>5</v>
      </c>
      <c r="BN711">
        <v>3</v>
      </c>
      <c r="BP711">
        <v>3</v>
      </c>
      <c r="BW711">
        <v>57.68</v>
      </c>
      <c r="BX711">
        <v>29</v>
      </c>
      <c r="BY711">
        <v>433</v>
      </c>
      <c r="BZ711">
        <v>43.1</v>
      </c>
      <c r="CF711">
        <v>69.45</v>
      </c>
      <c r="CO711">
        <v>8</v>
      </c>
      <c r="CP711">
        <v>12</v>
      </c>
      <c r="CQ711">
        <v>613</v>
      </c>
      <c r="CR711">
        <v>10</v>
      </c>
      <c r="CS711">
        <v>15</v>
      </c>
      <c r="CT711">
        <v>755</v>
      </c>
      <c r="CV711">
        <v>44.02</v>
      </c>
      <c r="CW711">
        <v>1010</v>
      </c>
      <c r="CX711">
        <v>26.2</v>
      </c>
      <c r="DA711">
        <v>18.77</v>
      </c>
      <c r="DB711">
        <v>17.399999999999999</v>
      </c>
      <c r="DD711">
        <v>22</v>
      </c>
    </row>
    <row r="712" spans="1:114" x14ac:dyDescent="0.2">
      <c r="A712" t="s">
        <v>182</v>
      </c>
      <c r="B712" t="s">
        <v>345</v>
      </c>
      <c r="C712" t="s">
        <v>344</v>
      </c>
      <c r="D712" t="s">
        <v>121</v>
      </c>
      <c r="F712">
        <v>56.99</v>
      </c>
      <c r="H712">
        <v>85.85</v>
      </c>
      <c r="I712">
        <v>7</v>
      </c>
      <c r="J712">
        <v>8</v>
      </c>
      <c r="K712">
        <v>20.7</v>
      </c>
      <c r="L712">
        <v>8</v>
      </c>
      <c r="M712">
        <v>9</v>
      </c>
      <c r="N712">
        <v>20.7</v>
      </c>
      <c r="O712">
        <v>0</v>
      </c>
      <c r="Q712">
        <v>65</v>
      </c>
      <c r="R712">
        <v>18</v>
      </c>
      <c r="S712">
        <v>146</v>
      </c>
      <c r="T712">
        <v>3.7</v>
      </c>
      <c r="AC712">
        <v>75.75</v>
      </c>
      <c r="AD712">
        <v>6</v>
      </c>
      <c r="AE712">
        <v>54</v>
      </c>
      <c r="AF712">
        <v>575.9</v>
      </c>
      <c r="AP712">
        <v>67.16</v>
      </c>
      <c r="AQ712">
        <v>8</v>
      </c>
      <c r="AR712">
        <v>73</v>
      </c>
      <c r="AS712">
        <v>0.9</v>
      </c>
      <c r="BA712">
        <v>56.25</v>
      </c>
      <c r="BC712">
        <v>3</v>
      </c>
      <c r="BE712">
        <v>6</v>
      </c>
      <c r="BF712">
        <v>2.5</v>
      </c>
      <c r="BG712">
        <v>8.1999999999999993</v>
      </c>
      <c r="BI712">
        <v>36.67</v>
      </c>
      <c r="BK712">
        <v>3.7</v>
      </c>
      <c r="BM712">
        <v>5</v>
      </c>
      <c r="BN712">
        <v>3</v>
      </c>
      <c r="BP712">
        <v>3</v>
      </c>
      <c r="BW712">
        <v>55.3</v>
      </c>
      <c r="BX712">
        <v>29</v>
      </c>
      <c r="BY712">
        <v>480</v>
      </c>
      <c r="BZ712">
        <v>43</v>
      </c>
      <c r="CF712">
        <v>65.83</v>
      </c>
      <c r="CO712">
        <v>8</v>
      </c>
      <c r="CP712">
        <v>14</v>
      </c>
      <c r="CQ712">
        <v>737</v>
      </c>
      <c r="CR712">
        <v>10</v>
      </c>
      <c r="CS712">
        <v>18</v>
      </c>
      <c r="CT712">
        <v>880</v>
      </c>
      <c r="CV712">
        <v>44.02</v>
      </c>
      <c r="CW712">
        <v>1010</v>
      </c>
      <c r="CX712">
        <v>26.2</v>
      </c>
      <c r="DA712">
        <v>18.100000000000001</v>
      </c>
      <c r="DB712">
        <v>16.8</v>
      </c>
      <c r="DD712">
        <v>22</v>
      </c>
    </row>
    <row r="713" spans="1:114" x14ac:dyDescent="0.2">
      <c r="A713" t="s">
        <v>182</v>
      </c>
      <c r="B713" t="s">
        <v>345</v>
      </c>
      <c r="C713" t="s">
        <v>344</v>
      </c>
      <c r="D713" t="s">
        <v>122</v>
      </c>
      <c r="H713">
        <v>85.47</v>
      </c>
      <c r="I713">
        <v>7</v>
      </c>
      <c r="J713">
        <v>8</v>
      </c>
      <c r="K713">
        <v>22.7</v>
      </c>
      <c r="L713">
        <v>8</v>
      </c>
      <c r="M713">
        <v>9</v>
      </c>
      <c r="N713">
        <v>22.7</v>
      </c>
      <c r="O713">
        <v>2</v>
      </c>
      <c r="Q713">
        <v>55.17</v>
      </c>
      <c r="R713">
        <v>20</v>
      </c>
      <c r="S713">
        <v>207</v>
      </c>
      <c r="T713">
        <v>4.5</v>
      </c>
      <c r="AP713">
        <v>67.05</v>
      </c>
      <c r="AQ713">
        <v>8</v>
      </c>
      <c r="AR713">
        <v>73</v>
      </c>
      <c r="AS713">
        <v>0.9</v>
      </c>
      <c r="BA713">
        <v>18.75</v>
      </c>
      <c r="BC713">
        <v>3</v>
      </c>
      <c r="BE713">
        <v>0</v>
      </c>
      <c r="BF713">
        <v>2.2000000000000002</v>
      </c>
      <c r="BG713">
        <v>4.7</v>
      </c>
      <c r="BI713">
        <v>36.67</v>
      </c>
      <c r="BK713">
        <v>3.7</v>
      </c>
      <c r="BM713">
        <v>5</v>
      </c>
      <c r="BN713">
        <v>3</v>
      </c>
      <c r="BP713">
        <v>3</v>
      </c>
      <c r="BW713">
        <v>43.7</v>
      </c>
      <c r="BX713">
        <v>29</v>
      </c>
      <c r="BY713">
        <v>711</v>
      </c>
      <c r="BZ713">
        <v>44</v>
      </c>
      <c r="CF713">
        <v>64.75</v>
      </c>
      <c r="CO713">
        <v>8</v>
      </c>
      <c r="CP713">
        <v>14</v>
      </c>
      <c r="CQ713">
        <v>737</v>
      </c>
      <c r="CR713">
        <v>10</v>
      </c>
      <c r="CS713">
        <v>18</v>
      </c>
      <c r="CT713">
        <v>880</v>
      </c>
      <c r="CV713">
        <v>44.02</v>
      </c>
      <c r="CW713">
        <v>1010</v>
      </c>
      <c r="CX713">
        <v>26.2</v>
      </c>
      <c r="DA713">
        <v>18.100000000000001</v>
      </c>
      <c r="DB713">
        <v>16.8</v>
      </c>
      <c r="DD713">
        <v>22</v>
      </c>
    </row>
    <row r="714" spans="1:114" x14ac:dyDescent="0.2">
      <c r="A714" t="s">
        <v>182</v>
      </c>
      <c r="B714" t="s">
        <v>345</v>
      </c>
      <c r="C714" t="s">
        <v>344</v>
      </c>
      <c r="D714" t="s">
        <v>123</v>
      </c>
      <c r="H714">
        <v>82.04</v>
      </c>
      <c r="I714">
        <v>8</v>
      </c>
      <c r="J714">
        <v>10</v>
      </c>
      <c r="K714">
        <v>28.9</v>
      </c>
      <c r="L714">
        <v>9</v>
      </c>
      <c r="M714">
        <v>11</v>
      </c>
      <c r="N714">
        <v>28.9</v>
      </c>
      <c r="O714">
        <v>12.9</v>
      </c>
      <c r="Q714">
        <v>53.23</v>
      </c>
      <c r="R714">
        <v>20</v>
      </c>
      <c r="S714">
        <v>207</v>
      </c>
      <c r="T714">
        <v>5.6</v>
      </c>
      <c r="AP714">
        <v>47.52</v>
      </c>
      <c r="AQ714">
        <v>8</v>
      </c>
      <c r="AR714">
        <v>194</v>
      </c>
      <c r="AS714">
        <v>1</v>
      </c>
      <c r="BA714">
        <v>18.75</v>
      </c>
      <c r="BC714">
        <v>3</v>
      </c>
      <c r="BE714">
        <v>0</v>
      </c>
      <c r="BF714">
        <v>1.7</v>
      </c>
      <c r="BG714">
        <v>0</v>
      </c>
      <c r="BI714">
        <v>33.33</v>
      </c>
      <c r="BK714">
        <v>3.3</v>
      </c>
      <c r="BM714">
        <v>4</v>
      </c>
      <c r="BN714">
        <v>3</v>
      </c>
      <c r="BP714">
        <v>3</v>
      </c>
      <c r="BW714">
        <v>39.24</v>
      </c>
      <c r="BX714">
        <v>36</v>
      </c>
      <c r="BY714">
        <v>711</v>
      </c>
      <c r="BZ714">
        <v>45.1</v>
      </c>
      <c r="CF714">
        <v>63.11</v>
      </c>
      <c r="CO714">
        <v>8</v>
      </c>
      <c r="CP714">
        <v>15</v>
      </c>
      <c r="CQ714">
        <v>714</v>
      </c>
      <c r="CR714">
        <v>10</v>
      </c>
      <c r="CS714">
        <v>21</v>
      </c>
      <c r="CT714">
        <v>786</v>
      </c>
      <c r="CV714">
        <v>44.02</v>
      </c>
      <c r="CW714">
        <v>1010</v>
      </c>
      <c r="CX714">
        <v>26.2</v>
      </c>
      <c r="DA714">
        <v>17.84</v>
      </c>
      <c r="DB714">
        <v>16.600000000000001</v>
      </c>
      <c r="DD714">
        <v>22</v>
      </c>
    </row>
    <row r="715" spans="1:114" x14ac:dyDescent="0.2">
      <c r="A715" t="s">
        <v>182</v>
      </c>
      <c r="B715" t="s">
        <v>345</v>
      </c>
      <c r="C715" t="s">
        <v>344</v>
      </c>
      <c r="D715" t="s">
        <v>124</v>
      </c>
      <c r="H715">
        <v>47.66</v>
      </c>
      <c r="I715">
        <v>10</v>
      </c>
      <c r="J715">
        <v>19</v>
      </c>
      <c r="K715">
        <v>68.8</v>
      </c>
      <c r="L715">
        <v>11</v>
      </c>
      <c r="M715">
        <v>20</v>
      </c>
      <c r="N715">
        <v>68.8</v>
      </c>
      <c r="O715">
        <v>694.7</v>
      </c>
      <c r="Q715">
        <v>36.56</v>
      </c>
      <c r="R715">
        <v>20</v>
      </c>
      <c r="S715">
        <v>207</v>
      </c>
      <c r="T715">
        <v>15.6</v>
      </c>
      <c r="AP715">
        <v>36.619999999999997</v>
      </c>
      <c r="AQ715">
        <v>8</v>
      </c>
      <c r="AR715">
        <v>194</v>
      </c>
      <c r="AS715">
        <v>5.9</v>
      </c>
      <c r="BA715">
        <v>18.75</v>
      </c>
      <c r="BC715">
        <v>3</v>
      </c>
      <c r="BE715">
        <v>0</v>
      </c>
      <c r="BF715">
        <v>1.5</v>
      </c>
      <c r="BG715">
        <v>0</v>
      </c>
      <c r="BI715">
        <v>33.33</v>
      </c>
      <c r="BK715">
        <v>3.3</v>
      </c>
      <c r="BM715">
        <v>4</v>
      </c>
      <c r="BN715">
        <v>3</v>
      </c>
      <c r="BP715">
        <v>3</v>
      </c>
      <c r="BW715">
        <v>41</v>
      </c>
      <c r="BX715">
        <v>41</v>
      </c>
      <c r="BY715">
        <v>595.5</v>
      </c>
      <c r="BZ715">
        <v>46.4</v>
      </c>
      <c r="CF715">
        <v>54.1</v>
      </c>
      <c r="CO715">
        <v>8</v>
      </c>
      <c r="CP715">
        <v>20</v>
      </c>
      <c r="CQ715">
        <v>1014</v>
      </c>
      <c r="CR715">
        <v>10</v>
      </c>
      <c r="CS715">
        <v>28</v>
      </c>
      <c r="CT715">
        <v>1106</v>
      </c>
      <c r="CV715">
        <v>44.02</v>
      </c>
      <c r="CW715">
        <v>1010</v>
      </c>
      <c r="CX715">
        <v>26.2</v>
      </c>
      <c r="DA715">
        <v>17.84</v>
      </c>
      <c r="DB715">
        <v>16.600000000000001</v>
      </c>
      <c r="DD715">
        <v>22</v>
      </c>
    </row>
    <row r="716" spans="1:114" x14ac:dyDescent="0.2">
      <c r="A716" t="s">
        <v>182</v>
      </c>
      <c r="B716" t="s">
        <v>345</v>
      </c>
      <c r="C716" t="s">
        <v>344</v>
      </c>
      <c r="D716" t="s">
        <v>125</v>
      </c>
      <c r="H716">
        <v>42.38</v>
      </c>
      <c r="I716">
        <v>10</v>
      </c>
      <c r="J716">
        <v>22</v>
      </c>
      <c r="K716">
        <v>104.9</v>
      </c>
      <c r="L716">
        <v>11</v>
      </c>
      <c r="M716">
        <v>23</v>
      </c>
      <c r="N716">
        <v>104.9</v>
      </c>
      <c r="O716">
        <v>739.8</v>
      </c>
      <c r="Q716">
        <v>28.93</v>
      </c>
      <c r="R716">
        <v>22</v>
      </c>
      <c r="S716">
        <v>209</v>
      </c>
      <c r="T716">
        <v>18.5</v>
      </c>
      <c r="AP716">
        <v>38.5</v>
      </c>
      <c r="AQ716">
        <v>8</v>
      </c>
      <c r="AR716">
        <v>194</v>
      </c>
      <c r="AS716">
        <v>5.0999999999999996</v>
      </c>
      <c r="BA716">
        <v>18.75</v>
      </c>
      <c r="BC716">
        <v>3</v>
      </c>
      <c r="BE716">
        <v>0</v>
      </c>
      <c r="BF716">
        <v>1.2</v>
      </c>
      <c r="BG716">
        <v>0</v>
      </c>
      <c r="BI716">
        <v>33.33</v>
      </c>
      <c r="BK716">
        <v>3.3</v>
      </c>
      <c r="BM716">
        <v>4</v>
      </c>
      <c r="BN716">
        <v>3</v>
      </c>
      <c r="BP716">
        <v>3</v>
      </c>
      <c r="BW716">
        <v>41.05</v>
      </c>
      <c r="BX716">
        <v>42</v>
      </c>
      <c r="BY716">
        <v>504</v>
      </c>
      <c r="BZ716">
        <v>54.4</v>
      </c>
      <c r="CF716">
        <v>48.33</v>
      </c>
      <c r="CO716">
        <v>8</v>
      </c>
      <c r="CP716">
        <v>27</v>
      </c>
      <c r="CQ716">
        <v>1014</v>
      </c>
      <c r="CR716">
        <v>11</v>
      </c>
      <c r="CS716">
        <v>32</v>
      </c>
      <c r="CT716">
        <v>1106</v>
      </c>
      <c r="CV716">
        <v>44.02</v>
      </c>
      <c r="CW716">
        <v>1010</v>
      </c>
      <c r="CX716">
        <v>26.2</v>
      </c>
      <c r="DA716">
        <v>17.329999999999998</v>
      </c>
      <c r="DB716">
        <v>16.100000000000001</v>
      </c>
      <c r="DD716">
        <v>22</v>
      </c>
    </row>
    <row r="717" spans="1:114" x14ac:dyDescent="0.2">
      <c r="A717" t="s">
        <v>182</v>
      </c>
      <c r="B717" t="s">
        <v>345</v>
      </c>
      <c r="C717" t="s">
        <v>344</v>
      </c>
      <c r="D717" t="s">
        <v>126</v>
      </c>
      <c r="H717">
        <v>39.19</v>
      </c>
      <c r="I717">
        <v>13</v>
      </c>
      <c r="J717">
        <v>38</v>
      </c>
      <c r="K717">
        <v>63</v>
      </c>
      <c r="L717">
        <v>14</v>
      </c>
      <c r="M717">
        <v>39</v>
      </c>
      <c r="N717">
        <v>63</v>
      </c>
      <c r="O717">
        <v>815.6</v>
      </c>
      <c r="AP717">
        <v>34.700000000000003</v>
      </c>
      <c r="AQ717">
        <v>8</v>
      </c>
      <c r="AR717">
        <v>194</v>
      </c>
      <c r="AS717">
        <v>6.8</v>
      </c>
      <c r="BA717">
        <v>18.75</v>
      </c>
      <c r="BC717">
        <v>3</v>
      </c>
      <c r="BE717">
        <v>0</v>
      </c>
      <c r="BF717">
        <v>1</v>
      </c>
      <c r="BG717">
        <v>0</v>
      </c>
      <c r="CV717">
        <v>44.02</v>
      </c>
      <c r="CW717">
        <v>1010</v>
      </c>
      <c r="CX717">
        <v>26.2</v>
      </c>
      <c r="DA717">
        <v>17.23</v>
      </c>
      <c r="DB717">
        <v>16</v>
      </c>
      <c r="DD717">
        <v>22</v>
      </c>
    </row>
    <row r="718" spans="1:114" x14ac:dyDescent="0.2">
      <c r="A718" t="s">
        <v>182</v>
      </c>
      <c r="B718" t="s">
        <v>345</v>
      </c>
      <c r="C718" t="s">
        <v>344</v>
      </c>
      <c r="D718" t="s">
        <v>128</v>
      </c>
      <c r="H718">
        <v>38.869999999999997</v>
      </c>
      <c r="I718">
        <v>13</v>
      </c>
      <c r="J718">
        <v>38</v>
      </c>
      <c r="K718">
        <v>65.599999999999994</v>
      </c>
      <c r="L718">
        <v>14</v>
      </c>
      <c r="M718">
        <v>39</v>
      </c>
      <c r="N718">
        <v>65.599999999999994</v>
      </c>
      <c r="O718">
        <v>855.4</v>
      </c>
      <c r="CV718">
        <v>44.02</v>
      </c>
      <c r="CW718">
        <v>1010</v>
      </c>
      <c r="CX718">
        <v>26.2</v>
      </c>
      <c r="DA718">
        <v>17.13</v>
      </c>
      <c r="DB718">
        <v>15.9</v>
      </c>
      <c r="DD718">
        <v>22</v>
      </c>
    </row>
    <row r="719" spans="1:114" x14ac:dyDescent="0.2">
      <c r="A719" t="s">
        <v>183</v>
      </c>
      <c r="B719" t="str">
        <f>VLOOKUP(A719,'[1]DB05-17 for Stata'!$B:$D,2,0)</f>
        <v>Latin America &amp; Caribbean</v>
      </c>
      <c r="C719" t="str">
        <f>VLOOKUP(A719,'[1]DB05-17 for Stata'!$B:$D,3,0)</f>
        <v>Lower middle income</v>
      </c>
      <c r="D719" t="s">
        <v>113</v>
      </c>
      <c r="E719">
        <v>95</v>
      </c>
      <c r="F719">
        <v>61.02</v>
      </c>
      <c r="G719">
        <v>129</v>
      </c>
      <c r="H719">
        <v>80.7</v>
      </c>
      <c r="I719">
        <v>8</v>
      </c>
      <c r="J719">
        <v>15.5</v>
      </c>
      <c r="K719">
        <v>40.700000000000003</v>
      </c>
      <c r="L719">
        <v>8</v>
      </c>
      <c r="M719">
        <v>15.5</v>
      </c>
      <c r="N719">
        <v>40.700000000000003</v>
      </c>
      <c r="O719">
        <v>2.5</v>
      </c>
      <c r="P719">
        <v>156</v>
      </c>
      <c r="Q719">
        <v>56.29</v>
      </c>
      <c r="R719">
        <v>24</v>
      </c>
      <c r="S719">
        <v>111</v>
      </c>
      <c r="T719">
        <v>4.2</v>
      </c>
      <c r="U719">
        <v>7</v>
      </c>
      <c r="V719">
        <v>2</v>
      </c>
      <c r="W719">
        <v>1</v>
      </c>
      <c r="X719">
        <v>0</v>
      </c>
      <c r="Y719">
        <v>3</v>
      </c>
      <c r="Z719">
        <v>0</v>
      </c>
      <c r="AA719">
        <v>1</v>
      </c>
      <c r="AB719">
        <v>109</v>
      </c>
      <c r="AC719">
        <v>63.75</v>
      </c>
      <c r="AD719">
        <v>8</v>
      </c>
      <c r="AE719">
        <v>59</v>
      </c>
      <c r="AF719">
        <v>513</v>
      </c>
      <c r="AG719">
        <v>5</v>
      </c>
      <c r="AH719">
        <v>0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14</v>
      </c>
      <c r="AO719">
        <v>71</v>
      </c>
      <c r="AP719">
        <v>67.09</v>
      </c>
      <c r="AQ719">
        <v>5</v>
      </c>
      <c r="AR719">
        <v>31</v>
      </c>
      <c r="AS719">
        <v>3.8</v>
      </c>
      <c r="AT719">
        <v>12.5</v>
      </c>
      <c r="AU719">
        <v>4</v>
      </c>
      <c r="AV719">
        <v>3.5</v>
      </c>
      <c r="AW719">
        <v>0</v>
      </c>
      <c r="AX719">
        <v>5</v>
      </c>
      <c r="AY719">
        <v>0</v>
      </c>
      <c r="AZ719">
        <v>44</v>
      </c>
      <c r="BA719">
        <v>65</v>
      </c>
      <c r="BB719">
        <v>9</v>
      </c>
      <c r="BD719">
        <v>4</v>
      </c>
      <c r="BF719">
        <v>28.7</v>
      </c>
      <c r="BG719">
        <v>3</v>
      </c>
      <c r="BH719">
        <v>158</v>
      </c>
      <c r="BI719">
        <v>38.33</v>
      </c>
      <c r="BJ719">
        <v>3.8</v>
      </c>
      <c r="BL719">
        <v>3.3</v>
      </c>
      <c r="BM719">
        <v>3</v>
      </c>
      <c r="BN719">
        <v>0</v>
      </c>
      <c r="BO719">
        <v>7</v>
      </c>
      <c r="BQ719">
        <v>4.3</v>
      </c>
      <c r="BR719">
        <v>6</v>
      </c>
      <c r="BS719">
        <v>2</v>
      </c>
      <c r="BT719">
        <v>5</v>
      </c>
      <c r="BU719">
        <v>166</v>
      </c>
      <c r="BV719">
        <v>10.1</v>
      </c>
      <c r="BW719">
        <v>49.51</v>
      </c>
      <c r="BX719">
        <v>41</v>
      </c>
      <c r="BY719">
        <v>248</v>
      </c>
      <c r="BZ719">
        <v>38.799999999999997</v>
      </c>
      <c r="CA719">
        <v>20.2</v>
      </c>
      <c r="CB719">
        <v>17.2</v>
      </c>
      <c r="CC719">
        <v>1.4</v>
      </c>
      <c r="CD719" t="s">
        <v>114</v>
      </c>
      <c r="CE719">
        <v>44</v>
      </c>
      <c r="CF719">
        <v>88.49</v>
      </c>
      <c r="CG719">
        <v>38</v>
      </c>
      <c r="CH719">
        <v>128</v>
      </c>
      <c r="CI719">
        <v>9</v>
      </c>
      <c r="CJ719">
        <v>50</v>
      </c>
      <c r="CK719">
        <v>40</v>
      </c>
      <c r="CL719">
        <v>128</v>
      </c>
      <c r="CM719">
        <v>13</v>
      </c>
      <c r="CN719">
        <v>67</v>
      </c>
      <c r="CU719">
        <v>104</v>
      </c>
      <c r="CV719">
        <v>55.2</v>
      </c>
      <c r="CW719">
        <v>786</v>
      </c>
      <c r="CX719">
        <v>19.2</v>
      </c>
      <c r="CY719">
        <v>7.5</v>
      </c>
      <c r="CZ719">
        <v>80</v>
      </c>
      <c r="DA719">
        <v>45.83</v>
      </c>
      <c r="DB719">
        <v>32.9</v>
      </c>
      <c r="DC719">
        <v>3.5</v>
      </c>
      <c r="DD719">
        <v>12</v>
      </c>
      <c r="DE719">
        <v>0</v>
      </c>
      <c r="DF719">
        <v>9</v>
      </c>
      <c r="DG719">
        <v>2</v>
      </c>
      <c r="DH719">
        <v>4</v>
      </c>
      <c r="DI719">
        <v>0</v>
      </c>
      <c r="DJ719">
        <v>3</v>
      </c>
    </row>
    <row r="720" spans="1:114" x14ac:dyDescent="0.2">
      <c r="A720" t="s">
        <v>183</v>
      </c>
      <c r="B720" t="str">
        <f>VLOOKUP(A720,'[1]DB05-17 for Stata'!$B:$D,2,0)</f>
        <v>Latin America &amp; Caribbean</v>
      </c>
      <c r="C720" t="str">
        <f>VLOOKUP(A720,'[1]DB05-17 for Stata'!$B:$D,3,0)</f>
        <v>Lower middle income</v>
      </c>
      <c r="D720" t="s">
        <v>115</v>
      </c>
      <c r="E720">
        <v>86</v>
      </c>
      <c r="F720">
        <v>62.2</v>
      </c>
      <c r="G720">
        <v>122</v>
      </c>
      <c r="H720">
        <v>80.19</v>
      </c>
      <c r="I720">
        <v>8</v>
      </c>
      <c r="J720">
        <v>16.5</v>
      </c>
      <c r="K720">
        <v>42.7</v>
      </c>
      <c r="L720">
        <v>8</v>
      </c>
      <c r="M720">
        <v>16.5</v>
      </c>
      <c r="N720">
        <v>42.7</v>
      </c>
      <c r="O720">
        <v>2.6</v>
      </c>
      <c r="P720">
        <v>154</v>
      </c>
      <c r="Q720">
        <v>56.03</v>
      </c>
      <c r="R720">
        <v>24</v>
      </c>
      <c r="S720">
        <v>111</v>
      </c>
      <c r="T720">
        <v>4.4000000000000004</v>
      </c>
      <c r="U720">
        <v>7</v>
      </c>
      <c r="V720">
        <v>2</v>
      </c>
      <c r="W720">
        <v>1</v>
      </c>
      <c r="X720">
        <v>0</v>
      </c>
      <c r="Y720">
        <v>3</v>
      </c>
      <c r="Z720">
        <v>0</v>
      </c>
      <c r="AA720">
        <v>1</v>
      </c>
      <c r="AB720">
        <v>106</v>
      </c>
      <c r="AC720">
        <v>63.68</v>
      </c>
      <c r="AD720">
        <v>8</v>
      </c>
      <c r="AE720">
        <v>59</v>
      </c>
      <c r="AF720">
        <v>536.1</v>
      </c>
      <c r="AG720">
        <v>5</v>
      </c>
      <c r="AH720">
        <v>0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19.2</v>
      </c>
      <c r="AO720">
        <v>70</v>
      </c>
      <c r="AP720">
        <v>67.13</v>
      </c>
      <c r="AQ720">
        <v>5</v>
      </c>
      <c r="AR720">
        <v>31</v>
      </c>
      <c r="AS720">
        <v>3.8</v>
      </c>
      <c r="AT720">
        <v>12.5</v>
      </c>
      <c r="AU720">
        <v>4</v>
      </c>
      <c r="AV720">
        <v>3.5</v>
      </c>
      <c r="AW720">
        <v>0</v>
      </c>
      <c r="AX720">
        <v>5</v>
      </c>
      <c r="AY720" t="s">
        <v>114</v>
      </c>
      <c r="AZ720">
        <v>14</v>
      </c>
      <c r="BA720">
        <v>80</v>
      </c>
      <c r="BB720">
        <v>9</v>
      </c>
      <c r="BD720">
        <v>7</v>
      </c>
      <c r="BF720">
        <v>27.6</v>
      </c>
      <c r="BG720">
        <v>34.4</v>
      </c>
      <c r="BH720">
        <v>157</v>
      </c>
      <c r="BI720">
        <v>38.33</v>
      </c>
      <c r="BJ720">
        <v>3.8</v>
      </c>
      <c r="BL720">
        <v>3.3</v>
      </c>
      <c r="BM720">
        <v>3</v>
      </c>
      <c r="BN720">
        <v>0</v>
      </c>
      <c r="BO720">
        <v>7</v>
      </c>
      <c r="BQ720">
        <v>4.3</v>
      </c>
      <c r="BR720">
        <v>6</v>
      </c>
      <c r="BS720">
        <v>2</v>
      </c>
      <c r="BT720">
        <v>5</v>
      </c>
      <c r="BU720">
        <v>168</v>
      </c>
      <c r="BV720">
        <v>10.1</v>
      </c>
      <c r="BW720">
        <v>47.04</v>
      </c>
      <c r="BX720">
        <v>41</v>
      </c>
      <c r="BY720">
        <v>312</v>
      </c>
      <c r="BZ720">
        <v>38.799999999999997</v>
      </c>
      <c r="CA720">
        <v>20.100000000000001</v>
      </c>
      <c r="CB720">
        <v>17.2</v>
      </c>
      <c r="CC720">
        <v>1.4</v>
      </c>
      <c r="CE720">
        <v>44</v>
      </c>
      <c r="CF720">
        <v>88.49</v>
      </c>
      <c r="CG720">
        <v>38</v>
      </c>
      <c r="CH720">
        <v>128</v>
      </c>
      <c r="CI720">
        <v>9</v>
      </c>
      <c r="CJ720">
        <v>50</v>
      </c>
      <c r="CK720">
        <v>40</v>
      </c>
      <c r="CL720">
        <v>128</v>
      </c>
      <c r="CM720">
        <v>13</v>
      </c>
      <c r="CN720">
        <v>67</v>
      </c>
      <c r="CU720">
        <v>102</v>
      </c>
      <c r="CV720">
        <v>55.2</v>
      </c>
      <c r="CW720">
        <v>786</v>
      </c>
      <c r="CX720">
        <v>19.2</v>
      </c>
      <c r="CY720">
        <v>7.5</v>
      </c>
      <c r="CZ720">
        <v>78</v>
      </c>
      <c r="DA720">
        <v>45.9</v>
      </c>
      <c r="DB720">
        <v>33</v>
      </c>
      <c r="DC720">
        <v>3.5</v>
      </c>
      <c r="DD720">
        <v>12</v>
      </c>
      <c r="DE720">
        <v>0</v>
      </c>
      <c r="DF720">
        <v>9</v>
      </c>
      <c r="DG720">
        <v>2</v>
      </c>
      <c r="DH720">
        <v>4</v>
      </c>
      <c r="DI720">
        <v>0</v>
      </c>
      <c r="DJ720">
        <v>3</v>
      </c>
    </row>
    <row r="721" spans="1:114" x14ac:dyDescent="0.2">
      <c r="A721" t="s">
        <v>183</v>
      </c>
      <c r="B721" t="str">
        <f>VLOOKUP(A721,'[1]DB05-17 for Stata'!$B:$D,2,0)</f>
        <v>Latin America &amp; Caribbean</v>
      </c>
      <c r="C721" t="str">
        <f>VLOOKUP(A721,'[1]DB05-17 for Stata'!$B:$D,3,0)</f>
        <v>Lower middle income</v>
      </c>
      <c r="D721" t="s">
        <v>116</v>
      </c>
      <c r="F721">
        <v>60.6</v>
      </c>
      <c r="H721">
        <v>80.02</v>
      </c>
      <c r="I721">
        <v>8</v>
      </c>
      <c r="J721">
        <v>16.5</v>
      </c>
      <c r="K721">
        <v>43.9</v>
      </c>
      <c r="L721">
        <v>8</v>
      </c>
      <c r="M721">
        <v>16.5</v>
      </c>
      <c r="N721">
        <v>43.9</v>
      </c>
      <c r="O721">
        <v>2.7</v>
      </c>
      <c r="Q721">
        <v>55.87</v>
      </c>
      <c r="R721">
        <v>24</v>
      </c>
      <c r="S721">
        <v>111</v>
      </c>
      <c r="T721">
        <v>4.5</v>
      </c>
      <c r="U721">
        <v>7</v>
      </c>
      <c r="V721">
        <v>2</v>
      </c>
      <c r="W721">
        <v>1</v>
      </c>
      <c r="X721">
        <v>0</v>
      </c>
      <c r="Y721">
        <v>3</v>
      </c>
      <c r="Z721">
        <v>0</v>
      </c>
      <c r="AA721">
        <v>1</v>
      </c>
      <c r="AC721">
        <v>62.97</v>
      </c>
      <c r="AD721">
        <v>8</v>
      </c>
      <c r="AE721">
        <v>65</v>
      </c>
      <c r="AF721">
        <v>553.79999999999995</v>
      </c>
      <c r="AG721">
        <v>5</v>
      </c>
      <c r="AH721">
        <v>0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21.3</v>
      </c>
      <c r="AP721">
        <v>67.150000000000006</v>
      </c>
      <c r="AQ721">
        <v>5</v>
      </c>
      <c r="AR721">
        <v>31</v>
      </c>
      <c r="AS721">
        <v>3.8</v>
      </c>
      <c r="AT721">
        <v>12.5</v>
      </c>
      <c r="AU721">
        <v>4</v>
      </c>
      <c r="AV721">
        <v>3.5</v>
      </c>
      <c r="AW721">
        <v>0</v>
      </c>
      <c r="AX721">
        <v>5</v>
      </c>
      <c r="BA721">
        <v>50</v>
      </c>
      <c r="BB721">
        <v>3</v>
      </c>
      <c r="BD721">
        <v>7</v>
      </c>
      <c r="BF721">
        <v>28.2</v>
      </c>
      <c r="BG721">
        <v>32</v>
      </c>
      <c r="BI721">
        <v>38.33</v>
      </c>
      <c r="BJ721">
        <v>3.8</v>
      </c>
      <c r="BL721">
        <v>3.3</v>
      </c>
      <c r="BM721">
        <v>3</v>
      </c>
      <c r="BN721">
        <v>0</v>
      </c>
      <c r="BO721">
        <v>7</v>
      </c>
      <c r="BP721">
        <v>6</v>
      </c>
      <c r="BQ721">
        <v>4.3</v>
      </c>
      <c r="BR721">
        <v>6</v>
      </c>
      <c r="BS721">
        <v>2</v>
      </c>
      <c r="BT721">
        <v>5</v>
      </c>
      <c r="BW721">
        <v>58.94</v>
      </c>
      <c r="BX721">
        <v>41</v>
      </c>
      <c r="BY721">
        <v>320</v>
      </c>
      <c r="BZ721">
        <v>38.799999999999997</v>
      </c>
      <c r="CA721">
        <v>20.100000000000001</v>
      </c>
      <c r="CB721">
        <v>17.2</v>
      </c>
      <c r="CC721">
        <v>1.4</v>
      </c>
      <c r="CF721">
        <v>91.46</v>
      </c>
      <c r="CG721">
        <v>14</v>
      </c>
      <c r="CH721">
        <v>128</v>
      </c>
      <c r="CI721">
        <v>9</v>
      </c>
      <c r="CJ721">
        <v>50</v>
      </c>
      <c r="CK721">
        <v>16</v>
      </c>
      <c r="CL721">
        <v>128</v>
      </c>
      <c r="CM721">
        <v>13</v>
      </c>
      <c r="CN721">
        <v>67</v>
      </c>
      <c r="CO721">
        <v>7</v>
      </c>
      <c r="CP721">
        <v>13</v>
      </c>
      <c r="CQ721">
        <v>1045</v>
      </c>
      <c r="CR721">
        <v>7</v>
      </c>
      <c r="CS721">
        <v>10</v>
      </c>
      <c r="CT721">
        <v>1035</v>
      </c>
      <c r="CV721">
        <v>55.2</v>
      </c>
      <c r="CW721">
        <v>786</v>
      </c>
      <c r="CX721">
        <v>19.2</v>
      </c>
      <c r="CY721">
        <v>7.5</v>
      </c>
      <c r="DA721">
        <v>46.02</v>
      </c>
      <c r="DB721">
        <v>33.200000000000003</v>
      </c>
      <c r="DC721">
        <v>3.5</v>
      </c>
      <c r="DD721">
        <v>12</v>
      </c>
      <c r="DE721">
        <v>0</v>
      </c>
      <c r="DF721">
        <v>9</v>
      </c>
      <c r="DG721">
        <v>2</v>
      </c>
      <c r="DH721">
        <v>4</v>
      </c>
      <c r="DI721">
        <v>0</v>
      </c>
      <c r="DJ721">
        <v>3</v>
      </c>
    </row>
    <row r="722" spans="1:114" x14ac:dyDescent="0.2">
      <c r="A722" t="s">
        <v>183</v>
      </c>
      <c r="B722" t="str">
        <f>VLOOKUP(A722,'[1]DB05-17 for Stata'!$B:$D,2,0)</f>
        <v>Latin America &amp; Caribbean</v>
      </c>
      <c r="C722" t="str">
        <f>VLOOKUP(A722,'[1]DB05-17 for Stata'!$B:$D,3,0)</f>
        <v>Lower middle income</v>
      </c>
      <c r="D722" t="s">
        <v>117</v>
      </c>
      <c r="F722">
        <v>60.68</v>
      </c>
      <c r="H722">
        <v>79.930000000000007</v>
      </c>
      <c r="I722">
        <v>8</v>
      </c>
      <c r="J722">
        <v>16.5</v>
      </c>
      <c r="K722">
        <v>44.6</v>
      </c>
      <c r="L722">
        <v>8</v>
      </c>
      <c r="M722">
        <v>16.5</v>
      </c>
      <c r="N722">
        <v>44.6</v>
      </c>
      <c r="O722">
        <v>2.8</v>
      </c>
      <c r="Q722">
        <v>58.82</v>
      </c>
      <c r="R722">
        <v>24</v>
      </c>
      <c r="S722">
        <v>111</v>
      </c>
      <c r="T722">
        <v>4.5999999999999996</v>
      </c>
      <c r="AC722">
        <v>63.1</v>
      </c>
      <c r="AD722">
        <v>8</v>
      </c>
      <c r="AE722">
        <v>65</v>
      </c>
      <c r="AF722">
        <v>561.9</v>
      </c>
      <c r="AP722">
        <v>75.67</v>
      </c>
      <c r="AQ722">
        <v>5</v>
      </c>
      <c r="AR722">
        <v>31</v>
      </c>
      <c r="AS722">
        <v>3.8</v>
      </c>
      <c r="BA722">
        <v>68.75</v>
      </c>
      <c r="BB722">
        <v>3</v>
      </c>
      <c r="BC722">
        <v>5</v>
      </c>
      <c r="BD722">
        <v>7</v>
      </c>
      <c r="BE722">
        <v>6</v>
      </c>
      <c r="BF722">
        <v>27.3</v>
      </c>
      <c r="BG722">
        <v>83.3</v>
      </c>
      <c r="BI722">
        <v>30</v>
      </c>
      <c r="BJ722">
        <v>3.8</v>
      </c>
      <c r="BK722">
        <v>3</v>
      </c>
      <c r="BL722">
        <v>3.3</v>
      </c>
      <c r="BM722">
        <v>3</v>
      </c>
      <c r="BN722">
        <v>0</v>
      </c>
      <c r="BO722">
        <v>7</v>
      </c>
      <c r="BP722">
        <v>6</v>
      </c>
      <c r="BQ722">
        <v>4.3</v>
      </c>
      <c r="BR722">
        <v>6</v>
      </c>
      <c r="BS722">
        <v>2</v>
      </c>
      <c r="BT722">
        <v>5</v>
      </c>
      <c r="BW722">
        <v>58.98</v>
      </c>
      <c r="BX722">
        <v>41</v>
      </c>
      <c r="BY722">
        <v>320</v>
      </c>
      <c r="BZ722">
        <v>38.700000000000003</v>
      </c>
      <c r="CA722">
        <v>17</v>
      </c>
      <c r="CB722">
        <v>17.2</v>
      </c>
      <c r="CF722">
        <v>76.14</v>
      </c>
      <c r="CO722">
        <v>7</v>
      </c>
      <c r="CP722">
        <v>13</v>
      </c>
      <c r="CQ722">
        <v>1025</v>
      </c>
      <c r="CR722">
        <v>7</v>
      </c>
      <c r="CS722">
        <v>10</v>
      </c>
      <c r="CT722">
        <v>1015</v>
      </c>
      <c r="CV722">
        <v>60.06</v>
      </c>
      <c r="CW722">
        <v>786</v>
      </c>
      <c r="CX722">
        <v>19.2</v>
      </c>
      <c r="DA722">
        <v>45.78</v>
      </c>
      <c r="DB722">
        <v>32.799999999999997</v>
      </c>
      <c r="DD722">
        <v>12</v>
      </c>
      <c r="DE722">
        <v>0</v>
      </c>
      <c r="DF722">
        <v>9</v>
      </c>
      <c r="DG722">
        <v>2</v>
      </c>
      <c r="DH722">
        <v>4</v>
      </c>
      <c r="DI722">
        <v>0</v>
      </c>
      <c r="DJ722">
        <v>3</v>
      </c>
    </row>
    <row r="723" spans="1:114" x14ac:dyDescent="0.2">
      <c r="A723" t="s">
        <v>183</v>
      </c>
      <c r="B723" t="str">
        <f>VLOOKUP(A723,'[1]DB05-17 for Stata'!$B:$D,2,0)</f>
        <v>Latin America &amp; Caribbean</v>
      </c>
      <c r="C723" t="str">
        <f>VLOOKUP(A723,'[1]DB05-17 for Stata'!$B:$D,3,0)</f>
        <v>Lower middle income</v>
      </c>
      <c r="D723" t="s">
        <v>118</v>
      </c>
      <c r="F723">
        <v>60.52</v>
      </c>
      <c r="H723">
        <v>79.89</v>
      </c>
      <c r="I723">
        <v>8</v>
      </c>
      <c r="J723">
        <v>16.5</v>
      </c>
      <c r="K723">
        <v>45</v>
      </c>
      <c r="L723">
        <v>8</v>
      </c>
      <c r="M723">
        <v>16.5</v>
      </c>
      <c r="N723">
        <v>45</v>
      </c>
      <c r="O723">
        <v>2.8</v>
      </c>
      <c r="Q723">
        <v>58.99</v>
      </c>
      <c r="R723">
        <v>24</v>
      </c>
      <c r="S723">
        <v>139</v>
      </c>
      <c r="T723">
        <v>2.9</v>
      </c>
      <c r="AC723">
        <v>63.16</v>
      </c>
      <c r="AD723">
        <v>8</v>
      </c>
      <c r="AE723">
        <v>65</v>
      </c>
      <c r="AF723">
        <v>546.20000000000005</v>
      </c>
      <c r="AP723">
        <v>75.680000000000007</v>
      </c>
      <c r="AQ723">
        <v>5</v>
      </c>
      <c r="AR723">
        <v>31</v>
      </c>
      <c r="AS723">
        <v>3.8</v>
      </c>
      <c r="BA723">
        <v>68.75</v>
      </c>
      <c r="BC723">
        <v>5</v>
      </c>
      <c r="BE723">
        <v>6</v>
      </c>
      <c r="BF723">
        <v>26.5</v>
      </c>
      <c r="BG723">
        <v>83.7</v>
      </c>
      <c r="BI723">
        <v>30</v>
      </c>
      <c r="BK723">
        <v>3</v>
      </c>
      <c r="BM723">
        <v>3</v>
      </c>
      <c r="BN723">
        <v>0</v>
      </c>
      <c r="BP723">
        <v>6</v>
      </c>
      <c r="BW723">
        <v>60.84</v>
      </c>
      <c r="BX723">
        <v>41</v>
      </c>
      <c r="BY723">
        <v>320</v>
      </c>
      <c r="BZ723">
        <v>34.799999999999997</v>
      </c>
      <c r="CF723">
        <v>75.680000000000007</v>
      </c>
      <c r="CO723">
        <v>7</v>
      </c>
      <c r="CP723">
        <v>14</v>
      </c>
      <c r="CQ723">
        <v>1025</v>
      </c>
      <c r="CR723">
        <v>7</v>
      </c>
      <c r="CS723">
        <v>10</v>
      </c>
      <c r="CT723">
        <v>1025</v>
      </c>
      <c r="CV723">
        <v>60.06</v>
      </c>
      <c r="CW723">
        <v>786</v>
      </c>
      <c r="CX723">
        <v>19.2</v>
      </c>
      <c r="DA723">
        <v>32.159999999999997</v>
      </c>
      <c r="DB723">
        <v>29.9</v>
      </c>
      <c r="DD723">
        <v>12</v>
      </c>
      <c r="DE723">
        <v>0</v>
      </c>
    </row>
    <row r="724" spans="1:114" x14ac:dyDescent="0.2">
      <c r="A724" t="s">
        <v>183</v>
      </c>
      <c r="B724" t="str">
        <f>VLOOKUP(A724,'[1]DB05-17 for Stata'!$B:$D,2,0)</f>
        <v>Latin America &amp; Caribbean</v>
      </c>
      <c r="C724" t="str">
        <f>VLOOKUP(A724,'[1]DB05-17 for Stata'!$B:$D,3,0)</f>
        <v>Lower middle income</v>
      </c>
      <c r="D724" t="s">
        <v>119</v>
      </c>
      <c r="F724">
        <v>60.49</v>
      </c>
      <c r="H724">
        <v>79.89</v>
      </c>
      <c r="I724">
        <v>8</v>
      </c>
      <c r="J724">
        <v>16.5</v>
      </c>
      <c r="K724">
        <v>44.9</v>
      </c>
      <c r="L724">
        <v>8</v>
      </c>
      <c r="M724">
        <v>16.5</v>
      </c>
      <c r="N724">
        <v>44.9</v>
      </c>
      <c r="O724">
        <v>3</v>
      </c>
      <c r="Q724">
        <v>58.7</v>
      </c>
      <c r="R724">
        <v>24</v>
      </c>
      <c r="S724">
        <v>139</v>
      </c>
      <c r="T724">
        <v>3.1</v>
      </c>
      <c r="AC724">
        <v>63.17</v>
      </c>
      <c r="AD724">
        <v>8</v>
      </c>
      <c r="AE724">
        <v>65</v>
      </c>
      <c r="AF724">
        <v>544</v>
      </c>
      <c r="AP724">
        <v>75.75</v>
      </c>
      <c r="AQ724">
        <v>5</v>
      </c>
      <c r="AR724">
        <v>31</v>
      </c>
      <c r="AS724">
        <v>3.8</v>
      </c>
      <c r="BA724">
        <v>68.75</v>
      </c>
      <c r="BC724">
        <v>5</v>
      </c>
      <c r="BE724">
        <v>6</v>
      </c>
      <c r="BF724">
        <v>23.9</v>
      </c>
      <c r="BG724">
        <v>81.099999999999994</v>
      </c>
      <c r="BI724">
        <v>30</v>
      </c>
      <c r="BK724">
        <v>3</v>
      </c>
      <c r="BM724">
        <v>3</v>
      </c>
      <c r="BN724">
        <v>0</v>
      </c>
      <c r="BP724">
        <v>6</v>
      </c>
      <c r="BW724">
        <v>60.84</v>
      </c>
      <c r="BX724">
        <v>41</v>
      </c>
      <c r="BY724">
        <v>320</v>
      </c>
      <c r="BZ724">
        <v>34.799999999999997</v>
      </c>
      <c r="CF724">
        <v>76.239999999999995</v>
      </c>
      <c r="CO724">
        <v>7</v>
      </c>
      <c r="CP724">
        <v>14</v>
      </c>
      <c r="CQ724">
        <v>890</v>
      </c>
      <c r="CR724">
        <v>7</v>
      </c>
      <c r="CS724">
        <v>10</v>
      </c>
      <c r="CT724">
        <v>890</v>
      </c>
      <c r="CV724">
        <v>60.06</v>
      </c>
      <c r="CW724">
        <v>786</v>
      </c>
      <c r="CX724">
        <v>19.2</v>
      </c>
      <c r="DA724">
        <v>31.44</v>
      </c>
      <c r="DB724">
        <v>29.2</v>
      </c>
      <c r="DD724">
        <v>12</v>
      </c>
      <c r="DE724">
        <v>0</v>
      </c>
    </row>
    <row r="725" spans="1:114" x14ac:dyDescent="0.2">
      <c r="A725" t="s">
        <v>183</v>
      </c>
      <c r="B725" t="str">
        <f>VLOOKUP(A725,'[1]DB05-17 for Stata'!$B:$D,2,0)</f>
        <v>Latin America &amp; Caribbean</v>
      </c>
      <c r="C725" t="str">
        <f>VLOOKUP(A725,'[1]DB05-17 for Stata'!$B:$D,3,0)</f>
        <v>Lower middle income</v>
      </c>
      <c r="D725" t="s">
        <v>120</v>
      </c>
      <c r="F725">
        <v>60.32</v>
      </c>
      <c r="H725">
        <v>79.95</v>
      </c>
      <c r="I725">
        <v>8</v>
      </c>
      <c r="J725">
        <v>16.5</v>
      </c>
      <c r="K725">
        <v>44.4</v>
      </c>
      <c r="L725">
        <v>8</v>
      </c>
      <c r="M725">
        <v>16.5</v>
      </c>
      <c r="N725">
        <v>44.4</v>
      </c>
      <c r="O725">
        <v>3</v>
      </c>
      <c r="Q725">
        <v>59.69</v>
      </c>
      <c r="R725">
        <v>24</v>
      </c>
      <c r="S725">
        <v>139</v>
      </c>
      <c r="T725">
        <v>2.5</v>
      </c>
      <c r="AC725">
        <v>63.16</v>
      </c>
      <c r="AD725">
        <v>8</v>
      </c>
      <c r="AE725">
        <v>65</v>
      </c>
      <c r="AF725">
        <v>546.1</v>
      </c>
      <c r="AP725">
        <v>75.75</v>
      </c>
      <c r="AQ725">
        <v>5</v>
      </c>
      <c r="AR725">
        <v>31</v>
      </c>
      <c r="AS725">
        <v>3.8</v>
      </c>
      <c r="BA725">
        <v>68.75</v>
      </c>
      <c r="BC725">
        <v>5</v>
      </c>
      <c r="BE725">
        <v>6</v>
      </c>
      <c r="BF725">
        <v>21.8</v>
      </c>
      <c r="BG725">
        <v>95</v>
      </c>
      <c r="BI725">
        <v>26.67</v>
      </c>
      <c r="BK725">
        <v>2.7</v>
      </c>
      <c r="BM725">
        <v>3</v>
      </c>
      <c r="BN725">
        <v>0</v>
      </c>
      <c r="BP725">
        <v>5</v>
      </c>
      <c r="BW725">
        <v>60.84</v>
      </c>
      <c r="BX725">
        <v>41</v>
      </c>
      <c r="BY725">
        <v>320</v>
      </c>
      <c r="BZ725">
        <v>34.799999999999997</v>
      </c>
      <c r="CF725">
        <v>76.099999999999994</v>
      </c>
      <c r="CO725">
        <v>7</v>
      </c>
      <c r="CP725">
        <v>14</v>
      </c>
      <c r="CQ725">
        <v>890</v>
      </c>
      <c r="CR725">
        <v>7</v>
      </c>
      <c r="CS725">
        <v>10</v>
      </c>
      <c r="CT725">
        <v>890</v>
      </c>
      <c r="CV725">
        <v>63.18</v>
      </c>
      <c r="CW725">
        <v>786</v>
      </c>
      <c r="CX725">
        <v>19.2</v>
      </c>
      <c r="DA725">
        <v>29.13</v>
      </c>
      <c r="DB725">
        <v>27.1</v>
      </c>
      <c r="DD725">
        <v>12</v>
      </c>
    </row>
    <row r="726" spans="1:114" x14ac:dyDescent="0.2">
      <c r="A726" t="s">
        <v>183</v>
      </c>
      <c r="B726" t="str">
        <f>VLOOKUP(A726,'[1]DB05-17 for Stata'!$B:$D,2,0)</f>
        <v>Latin America &amp; Caribbean</v>
      </c>
      <c r="C726" t="str">
        <f>VLOOKUP(A726,'[1]DB05-17 for Stata'!$B:$D,3,0)</f>
        <v>Lower middle income</v>
      </c>
      <c r="D726" t="s">
        <v>121</v>
      </c>
      <c r="F726">
        <v>60.82</v>
      </c>
      <c r="H726">
        <v>80.150000000000006</v>
      </c>
      <c r="I726">
        <v>8</v>
      </c>
      <c r="J726">
        <v>16.5</v>
      </c>
      <c r="K726">
        <v>42.9</v>
      </c>
      <c r="L726">
        <v>8</v>
      </c>
      <c r="M726">
        <v>16.5</v>
      </c>
      <c r="N726">
        <v>42.9</v>
      </c>
      <c r="O726">
        <v>2.9</v>
      </c>
      <c r="Q726">
        <v>60.32</v>
      </c>
      <c r="R726">
        <v>24</v>
      </c>
      <c r="S726">
        <v>139</v>
      </c>
      <c r="T726">
        <v>2.1</v>
      </c>
      <c r="AC726">
        <v>63.37</v>
      </c>
      <c r="AD726">
        <v>8</v>
      </c>
      <c r="AE726">
        <v>65</v>
      </c>
      <c r="AF726">
        <v>496.1</v>
      </c>
      <c r="AP726">
        <v>75.709999999999994</v>
      </c>
      <c r="AQ726">
        <v>5</v>
      </c>
      <c r="AR726">
        <v>31</v>
      </c>
      <c r="AS726">
        <v>3.8</v>
      </c>
      <c r="BA726">
        <v>68.75</v>
      </c>
      <c r="BC726">
        <v>5</v>
      </c>
      <c r="BE726">
        <v>6</v>
      </c>
      <c r="BF726">
        <v>21</v>
      </c>
      <c r="BG726">
        <v>94.6</v>
      </c>
      <c r="BI726">
        <v>26.67</v>
      </c>
      <c r="BK726">
        <v>2.7</v>
      </c>
      <c r="BM726">
        <v>3</v>
      </c>
      <c r="BN726">
        <v>0</v>
      </c>
      <c r="BP726">
        <v>5</v>
      </c>
      <c r="BW726">
        <v>60.84</v>
      </c>
      <c r="BX726">
        <v>41</v>
      </c>
      <c r="BY726">
        <v>320</v>
      </c>
      <c r="BZ726">
        <v>34.799999999999997</v>
      </c>
      <c r="CF726">
        <v>76.069999999999993</v>
      </c>
      <c r="CO726">
        <v>7</v>
      </c>
      <c r="CP726">
        <v>14</v>
      </c>
      <c r="CQ726">
        <v>925</v>
      </c>
      <c r="CR726">
        <v>7</v>
      </c>
      <c r="CS726">
        <v>10</v>
      </c>
      <c r="CT726">
        <v>865</v>
      </c>
      <c r="CV726">
        <v>63.18</v>
      </c>
      <c r="CW726">
        <v>786</v>
      </c>
      <c r="CX726">
        <v>19.2</v>
      </c>
      <c r="DA726">
        <v>33.130000000000003</v>
      </c>
      <c r="DB726">
        <v>30.8</v>
      </c>
      <c r="DD726">
        <v>9</v>
      </c>
    </row>
    <row r="727" spans="1:114" x14ac:dyDescent="0.2">
      <c r="A727" t="s">
        <v>183</v>
      </c>
      <c r="B727" t="str">
        <f>VLOOKUP(A727,'[1]DB05-17 for Stata'!$B:$D,2,0)</f>
        <v>Latin America &amp; Caribbean</v>
      </c>
      <c r="C727" t="str">
        <f>VLOOKUP(A727,'[1]DB05-17 for Stata'!$B:$D,3,0)</f>
        <v>Lower middle income</v>
      </c>
      <c r="D727" t="s">
        <v>122</v>
      </c>
      <c r="H727">
        <v>78.61</v>
      </c>
      <c r="I727">
        <v>8</v>
      </c>
      <c r="J727">
        <v>16.5</v>
      </c>
      <c r="K727">
        <v>54.9</v>
      </c>
      <c r="L727">
        <v>8</v>
      </c>
      <c r="M727">
        <v>16.5</v>
      </c>
      <c r="N727">
        <v>54.9</v>
      </c>
      <c r="O727">
        <v>3.5</v>
      </c>
      <c r="Q727">
        <v>54.35</v>
      </c>
      <c r="R727">
        <v>24</v>
      </c>
      <c r="S727">
        <v>177</v>
      </c>
      <c r="T727">
        <v>3.5</v>
      </c>
      <c r="AP727">
        <v>75.95</v>
      </c>
      <c r="AQ727">
        <v>5</v>
      </c>
      <c r="AR727">
        <v>31</v>
      </c>
      <c r="AS727">
        <v>3.7</v>
      </c>
      <c r="BA727">
        <v>68.75</v>
      </c>
      <c r="BC727">
        <v>5</v>
      </c>
      <c r="BE727">
        <v>6</v>
      </c>
      <c r="BF727">
        <v>18.399999999999999</v>
      </c>
      <c r="BG727">
        <v>83</v>
      </c>
      <c r="BI727">
        <v>26.67</v>
      </c>
      <c r="BK727">
        <v>2.7</v>
      </c>
      <c r="BM727">
        <v>3</v>
      </c>
      <c r="BN727">
        <v>0</v>
      </c>
      <c r="BP727">
        <v>5</v>
      </c>
      <c r="BW727">
        <v>60.88</v>
      </c>
      <c r="BX727">
        <v>41</v>
      </c>
      <c r="BY727">
        <v>320</v>
      </c>
      <c r="BZ727">
        <v>34.799999999999997</v>
      </c>
      <c r="CF727">
        <v>75.739999999999995</v>
      </c>
      <c r="CO727">
        <v>7</v>
      </c>
      <c r="CP727">
        <v>14</v>
      </c>
      <c r="CQ727">
        <v>925</v>
      </c>
      <c r="CR727">
        <v>7</v>
      </c>
      <c r="CS727">
        <v>10</v>
      </c>
      <c r="CT727">
        <v>865</v>
      </c>
      <c r="CV727">
        <v>63.18</v>
      </c>
      <c r="CW727">
        <v>786</v>
      </c>
      <c r="CX727">
        <v>19.2</v>
      </c>
      <c r="DA727">
        <v>33.130000000000003</v>
      </c>
      <c r="DB727">
        <v>30.8</v>
      </c>
      <c r="DD727">
        <v>9</v>
      </c>
    </row>
    <row r="728" spans="1:114" x14ac:dyDescent="0.2">
      <c r="A728" t="s">
        <v>183</v>
      </c>
      <c r="B728" t="str">
        <f>VLOOKUP(A728,'[1]DB05-17 for Stata'!$B:$D,2,0)</f>
        <v>Latin America &amp; Caribbean</v>
      </c>
      <c r="C728" t="str">
        <f>VLOOKUP(A728,'[1]DB05-17 for Stata'!$B:$D,3,0)</f>
        <v>Lower middle income</v>
      </c>
      <c r="D728" t="s">
        <v>123</v>
      </c>
      <c r="H728">
        <v>67.09</v>
      </c>
      <c r="I728">
        <v>9</v>
      </c>
      <c r="J728">
        <v>19.5</v>
      </c>
      <c r="K728">
        <v>74.7</v>
      </c>
      <c r="L728">
        <v>9</v>
      </c>
      <c r="M728">
        <v>19.5</v>
      </c>
      <c r="N728">
        <v>74.7</v>
      </c>
      <c r="O728">
        <v>112.5</v>
      </c>
      <c r="Q728">
        <v>53.77</v>
      </c>
      <c r="R728">
        <v>24</v>
      </c>
      <c r="S728">
        <v>177</v>
      </c>
      <c r="T728">
        <v>3.8</v>
      </c>
      <c r="AP728">
        <v>76.13</v>
      </c>
      <c r="AQ728">
        <v>5</v>
      </c>
      <c r="AR728">
        <v>31</v>
      </c>
      <c r="AS728">
        <v>3.6</v>
      </c>
      <c r="BA728">
        <v>68.75</v>
      </c>
      <c r="BC728">
        <v>5</v>
      </c>
      <c r="BE728">
        <v>6</v>
      </c>
      <c r="BF728">
        <v>17.2</v>
      </c>
      <c r="BG728">
        <v>74.599999999999994</v>
      </c>
      <c r="BI728">
        <v>26.67</v>
      </c>
      <c r="BK728">
        <v>2.7</v>
      </c>
      <c r="BM728">
        <v>3</v>
      </c>
      <c r="BN728">
        <v>0</v>
      </c>
      <c r="BP728">
        <v>5</v>
      </c>
      <c r="BW728">
        <v>60.88</v>
      </c>
      <c r="BX728">
        <v>41</v>
      </c>
      <c r="BY728">
        <v>320</v>
      </c>
      <c r="BZ728">
        <v>34.799999999999997</v>
      </c>
      <c r="CF728">
        <v>70.760000000000005</v>
      </c>
      <c r="CO728">
        <v>7</v>
      </c>
      <c r="CP728">
        <v>21</v>
      </c>
      <c r="CQ728">
        <v>585</v>
      </c>
      <c r="CR728">
        <v>9</v>
      </c>
      <c r="CS728">
        <v>18</v>
      </c>
      <c r="CT728">
        <v>585</v>
      </c>
      <c r="CV728">
        <v>63.18</v>
      </c>
      <c r="CW728">
        <v>786</v>
      </c>
      <c r="CX728">
        <v>19.2</v>
      </c>
      <c r="DA728">
        <v>30.53</v>
      </c>
      <c r="DB728">
        <v>28.4</v>
      </c>
      <c r="DD728">
        <v>9</v>
      </c>
    </row>
    <row r="729" spans="1:114" x14ac:dyDescent="0.2">
      <c r="A729" t="s">
        <v>183</v>
      </c>
      <c r="B729" t="str">
        <f>VLOOKUP(A729,'[1]DB05-17 for Stata'!$B:$D,2,0)</f>
        <v>Latin America &amp; Caribbean</v>
      </c>
      <c r="C729" t="str">
        <f>VLOOKUP(A729,'[1]DB05-17 for Stata'!$B:$D,3,0)</f>
        <v>Lower middle income</v>
      </c>
      <c r="D729" t="s">
        <v>124</v>
      </c>
      <c r="H729">
        <v>60.71</v>
      </c>
      <c r="I729">
        <v>10</v>
      </c>
      <c r="J729">
        <v>35</v>
      </c>
      <c r="K729">
        <v>79.3</v>
      </c>
      <c r="L729">
        <v>10</v>
      </c>
      <c r="M729">
        <v>35</v>
      </c>
      <c r="N729">
        <v>79.3</v>
      </c>
      <c r="O729">
        <v>119.7</v>
      </c>
      <c r="Q729">
        <v>53.46</v>
      </c>
      <c r="R729">
        <v>24</v>
      </c>
      <c r="S729">
        <v>177</v>
      </c>
      <c r="T729">
        <v>4</v>
      </c>
      <c r="AP729">
        <v>73.319999999999993</v>
      </c>
      <c r="AQ729">
        <v>6</v>
      </c>
      <c r="AR729">
        <v>33</v>
      </c>
      <c r="AS729">
        <v>3.5</v>
      </c>
      <c r="BA729">
        <v>68.75</v>
      </c>
      <c r="BC729">
        <v>5</v>
      </c>
      <c r="BE729">
        <v>6</v>
      </c>
      <c r="BF729">
        <v>30.5</v>
      </c>
      <c r="BG729">
        <v>79.599999999999994</v>
      </c>
      <c r="BI729">
        <v>26.67</v>
      </c>
      <c r="BK729">
        <v>2.7</v>
      </c>
      <c r="BM729">
        <v>3</v>
      </c>
      <c r="BN729">
        <v>0</v>
      </c>
      <c r="BP729">
        <v>5</v>
      </c>
      <c r="BW729">
        <v>60.88</v>
      </c>
      <c r="BX729">
        <v>41</v>
      </c>
      <c r="BY729">
        <v>320</v>
      </c>
      <c r="BZ729">
        <v>34.799999999999997</v>
      </c>
      <c r="CF729">
        <v>68.84</v>
      </c>
      <c r="CO729">
        <v>6</v>
      </c>
      <c r="CP729">
        <v>22</v>
      </c>
      <c r="CQ729">
        <v>585</v>
      </c>
      <c r="CR729">
        <v>9</v>
      </c>
      <c r="CS729">
        <v>30</v>
      </c>
      <c r="CT729">
        <v>585</v>
      </c>
      <c r="CV729">
        <v>63.18</v>
      </c>
      <c r="CW729">
        <v>786</v>
      </c>
      <c r="CX729">
        <v>19.2</v>
      </c>
      <c r="DA729">
        <v>31.41</v>
      </c>
      <c r="DB729">
        <v>29.2</v>
      </c>
      <c r="DD729">
        <v>9</v>
      </c>
    </row>
    <row r="730" spans="1:114" x14ac:dyDescent="0.2">
      <c r="A730" t="s">
        <v>183</v>
      </c>
      <c r="B730" t="str">
        <f>VLOOKUP(A730,'[1]DB05-17 for Stata'!$B:$D,2,0)</f>
        <v>Latin America &amp; Caribbean</v>
      </c>
      <c r="C730" t="str">
        <f>VLOOKUP(A730,'[1]DB05-17 for Stata'!$B:$D,3,0)</f>
        <v>Lower middle income</v>
      </c>
      <c r="D730" t="s">
        <v>125</v>
      </c>
      <c r="H730">
        <v>51.16</v>
      </c>
      <c r="I730">
        <v>12</v>
      </c>
      <c r="J730">
        <v>40</v>
      </c>
      <c r="K730">
        <v>119.7</v>
      </c>
      <c r="L730">
        <v>12</v>
      </c>
      <c r="M730">
        <v>40</v>
      </c>
      <c r="N730">
        <v>119.7</v>
      </c>
      <c r="O730">
        <v>124.4</v>
      </c>
      <c r="Q730">
        <v>58.04</v>
      </c>
      <c r="R730">
        <v>24</v>
      </c>
      <c r="S730">
        <v>177</v>
      </c>
      <c r="T730">
        <v>1.3</v>
      </c>
      <c r="AP730">
        <v>72.89</v>
      </c>
      <c r="AQ730">
        <v>5</v>
      </c>
      <c r="AR730">
        <v>52</v>
      </c>
      <c r="AS730">
        <v>3.5</v>
      </c>
      <c r="BA730">
        <v>62.5</v>
      </c>
      <c r="BC730">
        <v>5</v>
      </c>
      <c r="BE730">
        <v>5</v>
      </c>
      <c r="BF730">
        <v>17.3</v>
      </c>
      <c r="BG730">
        <v>78.7</v>
      </c>
      <c r="BI730">
        <v>26.67</v>
      </c>
      <c r="BK730">
        <v>2.7</v>
      </c>
      <c r="BM730">
        <v>3</v>
      </c>
      <c r="BN730">
        <v>0</v>
      </c>
      <c r="BP730">
        <v>5</v>
      </c>
      <c r="BW730">
        <v>60.88</v>
      </c>
      <c r="BX730">
        <v>41</v>
      </c>
      <c r="BY730">
        <v>320</v>
      </c>
      <c r="BZ730">
        <v>34.799999999999997</v>
      </c>
      <c r="CF730">
        <v>68.62</v>
      </c>
      <c r="CO730">
        <v>6</v>
      </c>
      <c r="CP730">
        <v>22</v>
      </c>
      <c r="CQ730">
        <v>585</v>
      </c>
      <c r="CR730">
        <v>9</v>
      </c>
      <c r="CS730">
        <v>30</v>
      </c>
      <c r="CT730">
        <v>585</v>
      </c>
      <c r="CV730">
        <v>63.18</v>
      </c>
      <c r="CW730">
        <v>786</v>
      </c>
      <c r="CX730">
        <v>19.2</v>
      </c>
      <c r="DA730">
        <v>32.78</v>
      </c>
      <c r="DB730">
        <v>30.5</v>
      </c>
      <c r="DD730">
        <v>9</v>
      </c>
    </row>
    <row r="731" spans="1:114" x14ac:dyDescent="0.2">
      <c r="A731" t="s">
        <v>183</v>
      </c>
      <c r="B731" t="str">
        <f>VLOOKUP(A731,'[1]DB05-17 for Stata'!$B:$D,2,0)</f>
        <v>Latin America &amp; Caribbean</v>
      </c>
      <c r="C731" t="str">
        <f>VLOOKUP(A731,'[1]DB05-17 for Stata'!$B:$D,3,0)</f>
        <v>Lower middle income</v>
      </c>
      <c r="D731" t="s">
        <v>126</v>
      </c>
      <c r="H731">
        <v>34.299999999999997</v>
      </c>
      <c r="I731">
        <v>12</v>
      </c>
      <c r="J731">
        <v>115</v>
      </c>
      <c r="K731">
        <v>129.9</v>
      </c>
      <c r="L731">
        <v>12</v>
      </c>
      <c r="M731">
        <v>115</v>
      </c>
      <c r="N731">
        <v>129.9</v>
      </c>
      <c r="O731">
        <v>132.5</v>
      </c>
      <c r="AP731">
        <v>73.02</v>
      </c>
      <c r="AQ731">
        <v>5</v>
      </c>
      <c r="AR731">
        <v>52</v>
      </c>
      <c r="AS731">
        <v>3.5</v>
      </c>
      <c r="BA731">
        <v>62.5</v>
      </c>
      <c r="BC731">
        <v>5</v>
      </c>
      <c r="BE731">
        <v>5</v>
      </c>
      <c r="BF731">
        <v>19.8</v>
      </c>
      <c r="BG731">
        <v>82.3</v>
      </c>
      <c r="CV731">
        <v>63.18</v>
      </c>
      <c r="CW731">
        <v>786</v>
      </c>
      <c r="CX731">
        <v>19.2</v>
      </c>
      <c r="DA731">
        <v>26.17</v>
      </c>
      <c r="DB731">
        <v>24.3</v>
      </c>
      <c r="DD731">
        <v>9</v>
      </c>
    </row>
    <row r="732" spans="1:114" x14ac:dyDescent="0.2">
      <c r="A732" t="s">
        <v>183</v>
      </c>
      <c r="B732" t="str">
        <f>VLOOKUP(A732,'[1]DB05-17 for Stata'!$B:$D,2,0)</f>
        <v>Latin America &amp; Caribbean</v>
      </c>
      <c r="C732" t="str">
        <f>VLOOKUP(A732,'[1]DB05-17 for Stata'!$B:$D,3,0)</f>
        <v>Lower middle income</v>
      </c>
      <c r="D732" t="s">
        <v>128</v>
      </c>
      <c r="H732">
        <v>34.340000000000003</v>
      </c>
      <c r="I732">
        <v>12</v>
      </c>
      <c r="J732">
        <v>115</v>
      </c>
      <c r="K732">
        <v>129.30000000000001</v>
      </c>
      <c r="L732">
        <v>12</v>
      </c>
      <c r="M732">
        <v>115</v>
      </c>
      <c r="N732">
        <v>129.30000000000001</v>
      </c>
      <c r="O732">
        <v>133.19999999999999</v>
      </c>
      <c r="CV732">
        <v>63.18</v>
      </c>
      <c r="CW732">
        <v>786</v>
      </c>
      <c r="CX732">
        <v>19.2</v>
      </c>
      <c r="DA732">
        <v>26.17</v>
      </c>
      <c r="DB732">
        <v>24.3</v>
      </c>
      <c r="DD732">
        <v>9</v>
      </c>
    </row>
    <row r="733" spans="1:114" x14ac:dyDescent="0.2">
      <c r="A733" t="s">
        <v>184</v>
      </c>
      <c r="B733" t="str">
        <f>VLOOKUP(A733,'[1]DB05-17 for Stata'!$B:$D,2,0)</f>
        <v>Sub-Saharan Africa</v>
      </c>
      <c r="C733" t="str">
        <f>VLOOKUP(A733,'[1]DB05-17 for Stata'!$B:$D,3,0)</f>
        <v>Upper middle income</v>
      </c>
      <c r="D733" t="s">
        <v>113</v>
      </c>
      <c r="E733">
        <v>178</v>
      </c>
      <c r="F733">
        <v>39.83</v>
      </c>
      <c r="G733">
        <v>187</v>
      </c>
      <c r="H733">
        <v>36.9</v>
      </c>
      <c r="I733">
        <v>17</v>
      </c>
      <c r="J733">
        <v>134</v>
      </c>
      <c r="K733">
        <v>102.7</v>
      </c>
      <c r="L733">
        <v>17</v>
      </c>
      <c r="M733">
        <v>134</v>
      </c>
      <c r="N733">
        <v>102.7</v>
      </c>
      <c r="O733">
        <v>27.8</v>
      </c>
      <c r="P733">
        <v>160</v>
      </c>
      <c r="Q733">
        <v>54.97</v>
      </c>
      <c r="R733">
        <v>13</v>
      </c>
      <c r="S733">
        <v>144</v>
      </c>
      <c r="T733">
        <v>4.2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143</v>
      </c>
      <c r="AC733">
        <v>53.75</v>
      </c>
      <c r="AD733">
        <v>5</v>
      </c>
      <c r="AE733">
        <v>106</v>
      </c>
      <c r="AF733">
        <v>1085.4000000000001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23.3</v>
      </c>
      <c r="AO733">
        <v>160</v>
      </c>
      <c r="AP733">
        <v>44.45</v>
      </c>
      <c r="AQ733">
        <v>6</v>
      </c>
      <c r="AR733">
        <v>23</v>
      </c>
      <c r="AS733">
        <v>12.5</v>
      </c>
      <c r="AT733">
        <v>4</v>
      </c>
      <c r="AU733">
        <v>0</v>
      </c>
      <c r="AV733">
        <v>0</v>
      </c>
      <c r="AW733">
        <v>0</v>
      </c>
      <c r="AX733">
        <v>5</v>
      </c>
      <c r="AY733" t="s">
        <v>114</v>
      </c>
      <c r="AZ733">
        <v>118</v>
      </c>
      <c r="BA733">
        <v>40</v>
      </c>
      <c r="BB733">
        <v>6</v>
      </c>
      <c r="BD733">
        <v>2</v>
      </c>
      <c r="BF733">
        <v>9</v>
      </c>
      <c r="BG733">
        <v>0</v>
      </c>
      <c r="BH733">
        <v>137</v>
      </c>
      <c r="BI733">
        <v>41.67</v>
      </c>
      <c r="BJ733">
        <v>4.2</v>
      </c>
      <c r="BL733">
        <v>4.7</v>
      </c>
      <c r="BM733">
        <v>7</v>
      </c>
      <c r="BN733">
        <v>1</v>
      </c>
      <c r="BO733">
        <v>6</v>
      </c>
      <c r="BQ733">
        <v>3.7</v>
      </c>
      <c r="BR733">
        <v>5</v>
      </c>
      <c r="BS733">
        <v>4</v>
      </c>
      <c r="BT733">
        <v>2</v>
      </c>
      <c r="BU733">
        <v>179</v>
      </c>
      <c r="BV733">
        <v>84</v>
      </c>
      <c r="BW733">
        <v>39.25</v>
      </c>
      <c r="BX733">
        <v>46</v>
      </c>
      <c r="BY733">
        <v>492</v>
      </c>
      <c r="BZ733">
        <v>79.400000000000006</v>
      </c>
      <c r="CA733">
        <v>53</v>
      </c>
      <c r="CB733">
        <v>25.4</v>
      </c>
      <c r="CC733">
        <v>1</v>
      </c>
      <c r="CD733" t="s">
        <v>114</v>
      </c>
      <c r="CE733">
        <v>174</v>
      </c>
      <c r="CF733">
        <v>32.049999999999997</v>
      </c>
      <c r="CG733">
        <v>132</v>
      </c>
      <c r="CH733">
        <v>760</v>
      </c>
      <c r="CI733">
        <v>154</v>
      </c>
      <c r="CJ733">
        <v>85</v>
      </c>
      <c r="CK733">
        <v>240</v>
      </c>
      <c r="CL733">
        <v>985</v>
      </c>
      <c r="CM733">
        <v>240</v>
      </c>
      <c r="CN733">
        <v>70</v>
      </c>
      <c r="CU733">
        <v>103</v>
      </c>
      <c r="CV733">
        <v>55.25</v>
      </c>
      <c r="CW733">
        <v>475</v>
      </c>
      <c r="CX733">
        <v>19.5</v>
      </c>
      <c r="CY733">
        <v>3</v>
      </c>
      <c r="CZ733">
        <v>169</v>
      </c>
      <c r="DA733">
        <v>0</v>
      </c>
      <c r="DB733">
        <v>0</v>
      </c>
      <c r="DC733" t="s">
        <v>114</v>
      </c>
      <c r="DD733" t="s">
        <v>114</v>
      </c>
      <c r="DE733">
        <v>0</v>
      </c>
      <c r="DF733">
        <v>0</v>
      </c>
      <c r="DG733">
        <v>2</v>
      </c>
      <c r="DH733">
        <v>5.5</v>
      </c>
      <c r="DI733">
        <v>0.5</v>
      </c>
      <c r="DJ733">
        <v>1</v>
      </c>
    </row>
    <row r="734" spans="1:114" x14ac:dyDescent="0.2">
      <c r="A734" t="s">
        <v>184</v>
      </c>
      <c r="B734" t="str">
        <f>VLOOKUP(A734,'[1]DB05-17 for Stata'!$B:$D,2,0)</f>
        <v>Sub-Saharan Africa</v>
      </c>
      <c r="C734" t="str">
        <f>VLOOKUP(A734,'[1]DB05-17 for Stata'!$B:$D,3,0)</f>
        <v>Upper middle income</v>
      </c>
      <c r="D734" t="s">
        <v>115</v>
      </c>
      <c r="E734">
        <v>175</v>
      </c>
      <c r="F734">
        <v>41.36</v>
      </c>
      <c r="G734">
        <v>188</v>
      </c>
      <c r="H734">
        <v>36.590000000000003</v>
      </c>
      <c r="I734">
        <v>18</v>
      </c>
      <c r="J734">
        <v>135</v>
      </c>
      <c r="K734">
        <v>99.4</v>
      </c>
      <c r="L734">
        <v>18</v>
      </c>
      <c r="M734">
        <v>135</v>
      </c>
      <c r="N734">
        <v>99.4</v>
      </c>
      <c r="O734">
        <v>15.8</v>
      </c>
      <c r="P734">
        <v>157</v>
      </c>
      <c r="Q734">
        <v>55.06</v>
      </c>
      <c r="R734">
        <v>13</v>
      </c>
      <c r="S734">
        <v>144</v>
      </c>
      <c r="T734">
        <v>4.0999999999999996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137</v>
      </c>
      <c r="AC734">
        <v>55.2</v>
      </c>
      <c r="AD734">
        <v>5</v>
      </c>
      <c r="AE734">
        <v>106</v>
      </c>
      <c r="AF734">
        <v>616.70000000000005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22.7</v>
      </c>
      <c r="AO734">
        <v>158</v>
      </c>
      <c r="AP734">
        <v>44.45</v>
      </c>
      <c r="AQ734">
        <v>6</v>
      </c>
      <c r="AR734">
        <v>23</v>
      </c>
      <c r="AS734">
        <v>12.5</v>
      </c>
      <c r="AT734">
        <v>4</v>
      </c>
      <c r="AU734">
        <v>0</v>
      </c>
      <c r="AV734">
        <v>0</v>
      </c>
      <c r="AW734">
        <v>0</v>
      </c>
      <c r="AX734">
        <v>5</v>
      </c>
      <c r="AY734" t="s">
        <v>114</v>
      </c>
      <c r="AZ734">
        <v>109</v>
      </c>
      <c r="BA734">
        <v>40</v>
      </c>
      <c r="BB734">
        <v>6</v>
      </c>
      <c r="BD734">
        <v>2</v>
      </c>
      <c r="BF734">
        <v>7.5</v>
      </c>
      <c r="BG734">
        <v>0</v>
      </c>
      <c r="BH734">
        <v>136</v>
      </c>
      <c r="BI734">
        <v>41.67</v>
      </c>
      <c r="BJ734">
        <v>4.2</v>
      </c>
      <c r="BL734">
        <v>4.7</v>
      </c>
      <c r="BM734">
        <v>7</v>
      </c>
      <c r="BN734">
        <v>1</v>
      </c>
      <c r="BO734">
        <v>6</v>
      </c>
      <c r="BQ734">
        <v>3.7</v>
      </c>
      <c r="BR734">
        <v>5</v>
      </c>
      <c r="BS734">
        <v>4</v>
      </c>
      <c r="BT734">
        <v>2</v>
      </c>
      <c r="BU734">
        <v>156</v>
      </c>
      <c r="BV734">
        <v>83.9</v>
      </c>
      <c r="BW734">
        <v>53.39</v>
      </c>
      <c r="BX734">
        <v>46</v>
      </c>
      <c r="BY734">
        <v>492</v>
      </c>
      <c r="BZ734">
        <v>47.1</v>
      </c>
      <c r="CA734">
        <v>20.7</v>
      </c>
      <c r="CB734">
        <v>25.4</v>
      </c>
      <c r="CC734">
        <v>1</v>
      </c>
      <c r="CE734">
        <v>174</v>
      </c>
      <c r="CF734">
        <v>32.049999999999997</v>
      </c>
      <c r="CG734">
        <v>132</v>
      </c>
      <c r="CH734">
        <v>760</v>
      </c>
      <c r="CI734">
        <v>154</v>
      </c>
      <c r="CJ734">
        <v>85</v>
      </c>
      <c r="CK734">
        <v>240</v>
      </c>
      <c r="CL734">
        <v>985</v>
      </c>
      <c r="CM734">
        <v>240</v>
      </c>
      <c r="CN734">
        <v>70</v>
      </c>
      <c r="CU734">
        <v>101</v>
      </c>
      <c r="CV734">
        <v>55.25</v>
      </c>
      <c r="CW734">
        <v>475</v>
      </c>
      <c r="CX734">
        <v>19.5</v>
      </c>
      <c r="CY734">
        <v>3</v>
      </c>
      <c r="CZ734">
        <v>169</v>
      </c>
      <c r="DA734">
        <v>0</v>
      </c>
      <c r="DB734">
        <v>0</v>
      </c>
      <c r="DC734" t="s">
        <v>114</v>
      </c>
      <c r="DD734" t="s">
        <v>114</v>
      </c>
      <c r="DE734">
        <v>0</v>
      </c>
      <c r="DF734">
        <v>0</v>
      </c>
      <c r="DG734">
        <v>2</v>
      </c>
      <c r="DH734">
        <v>5.5</v>
      </c>
      <c r="DI734">
        <v>0.5</v>
      </c>
      <c r="DJ734">
        <v>1</v>
      </c>
    </row>
    <row r="735" spans="1:114" x14ac:dyDescent="0.2">
      <c r="A735" t="s">
        <v>184</v>
      </c>
      <c r="B735" t="str">
        <f>VLOOKUP(A735,'[1]DB05-17 for Stata'!$B:$D,2,0)</f>
        <v>Sub-Saharan Africa</v>
      </c>
      <c r="C735" t="str">
        <f>VLOOKUP(A735,'[1]DB05-17 for Stata'!$B:$D,3,0)</f>
        <v>Upper middle income</v>
      </c>
      <c r="D735" t="s">
        <v>116</v>
      </c>
      <c r="F735">
        <v>40.46</v>
      </c>
      <c r="H735">
        <v>36.74</v>
      </c>
      <c r="I735">
        <v>18</v>
      </c>
      <c r="J735">
        <v>135</v>
      </c>
      <c r="K735">
        <v>99</v>
      </c>
      <c r="L735">
        <v>18</v>
      </c>
      <c r="M735">
        <v>135</v>
      </c>
      <c r="N735">
        <v>99</v>
      </c>
      <c r="O735">
        <v>14.3</v>
      </c>
      <c r="Q735">
        <v>55.07</v>
      </c>
      <c r="R735">
        <v>13</v>
      </c>
      <c r="S735">
        <v>144</v>
      </c>
      <c r="T735">
        <v>4.0999999999999996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C735">
        <v>55.38</v>
      </c>
      <c r="AD735">
        <v>5</v>
      </c>
      <c r="AE735">
        <v>106</v>
      </c>
      <c r="AF735">
        <v>557.6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22</v>
      </c>
      <c r="AP735">
        <v>45.28</v>
      </c>
      <c r="AQ735">
        <v>6</v>
      </c>
      <c r="AR735">
        <v>23</v>
      </c>
      <c r="AS735">
        <v>12.5</v>
      </c>
      <c r="AT735">
        <v>5</v>
      </c>
      <c r="AU735">
        <v>0</v>
      </c>
      <c r="AV735">
        <v>0</v>
      </c>
      <c r="AW735">
        <v>0</v>
      </c>
      <c r="AX735">
        <v>5</v>
      </c>
      <c r="BA735">
        <v>40</v>
      </c>
      <c r="BB735">
        <v>6</v>
      </c>
      <c r="BD735">
        <v>2</v>
      </c>
      <c r="BF735">
        <v>5.0999999999999996</v>
      </c>
      <c r="BG735">
        <v>0</v>
      </c>
      <c r="BI735">
        <v>41.67</v>
      </c>
      <c r="BJ735">
        <v>4.2</v>
      </c>
      <c r="BL735">
        <v>4.7</v>
      </c>
      <c r="BM735">
        <v>7</v>
      </c>
      <c r="BN735">
        <v>1</v>
      </c>
      <c r="BO735">
        <v>6</v>
      </c>
      <c r="BP735">
        <v>6</v>
      </c>
      <c r="BQ735">
        <v>3.7</v>
      </c>
      <c r="BR735">
        <v>5</v>
      </c>
      <c r="BS735">
        <v>4</v>
      </c>
      <c r="BT735">
        <v>2</v>
      </c>
      <c r="BW735">
        <v>43.21</v>
      </c>
      <c r="BX735">
        <v>46</v>
      </c>
      <c r="BY735">
        <v>492</v>
      </c>
      <c r="BZ735">
        <v>47.1</v>
      </c>
      <c r="CA735">
        <v>20.7</v>
      </c>
      <c r="CB735">
        <v>25.4</v>
      </c>
      <c r="CC735">
        <v>1</v>
      </c>
      <c r="CF735">
        <v>32.049999999999997</v>
      </c>
      <c r="CG735">
        <v>132</v>
      </c>
      <c r="CH735">
        <v>760</v>
      </c>
      <c r="CI735">
        <v>154</v>
      </c>
      <c r="CJ735">
        <v>85</v>
      </c>
      <c r="CK735">
        <v>240</v>
      </c>
      <c r="CL735">
        <v>985</v>
      </c>
      <c r="CM735">
        <v>240</v>
      </c>
      <c r="CN735">
        <v>70</v>
      </c>
      <c r="CO735">
        <v>7</v>
      </c>
      <c r="CP735">
        <v>29</v>
      </c>
      <c r="CQ735">
        <v>1390</v>
      </c>
      <c r="CR735">
        <v>6</v>
      </c>
      <c r="CS735">
        <v>44</v>
      </c>
      <c r="CT735">
        <v>1600</v>
      </c>
      <c r="CV735">
        <v>55.25</v>
      </c>
      <c r="CW735">
        <v>475</v>
      </c>
      <c r="CX735">
        <v>19.5</v>
      </c>
      <c r="CY735">
        <v>3</v>
      </c>
      <c r="DA735">
        <v>0</v>
      </c>
      <c r="DB735">
        <v>0</v>
      </c>
      <c r="DC735" t="s">
        <v>114</v>
      </c>
      <c r="DD735" t="s">
        <v>114</v>
      </c>
      <c r="DE735">
        <v>0</v>
      </c>
      <c r="DF735">
        <v>0</v>
      </c>
      <c r="DG735">
        <v>2</v>
      </c>
      <c r="DH735">
        <v>5.5</v>
      </c>
      <c r="DI735">
        <v>0.5</v>
      </c>
      <c r="DJ735">
        <v>1</v>
      </c>
    </row>
    <row r="736" spans="1:114" x14ac:dyDescent="0.2">
      <c r="A736" t="s">
        <v>184</v>
      </c>
      <c r="B736" t="str">
        <f>VLOOKUP(A736,'[1]DB05-17 for Stata'!$B:$D,2,0)</f>
        <v>Sub-Saharan Africa</v>
      </c>
      <c r="C736" t="str">
        <f>VLOOKUP(A736,'[1]DB05-17 for Stata'!$B:$D,3,0)</f>
        <v>Upper middle income</v>
      </c>
      <c r="D736" t="s">
        <v>117</v>
      </c>
      <c r="F736">
        <v>47.76</v>
      </c>
      <c r="H736">
        <v>36.86</v>
      </c>
      <c r="I736">
        <v>18</v>
      </c>
      <c r="J736">
        <v>135</v>
      </c>
      <c r="K736">
        <v>98.6</v>
      </c>
      <c r="L736">
        <v>18</v>
      </c>
      <c r="M736">
        <v>135</v>
      </c>
      <c r="N736">
        <v>98.6</v>
      </c>
      <c r="O736">
        <v>13</v>
      </c>
      <c r="Q736">
        <v>71.209999999999994</v>
      </c>
      <c r="R736">
        <v>13</v>
      </c>
      <c r="S736">
        <v>144</v>
      </c>
      <c r="T736">
        <v>4.0999999999999996</v>
      </c>
      <c r="AC736">
        <v>74.040000000000006</v>
      </c>
      <c r="AD736">
        <v>5</v>
      </c>
      <c r="AE736">
        <v>106</v>
      </c>
      <c r="AF736">
        <v>509.8</v>
      </c>
      <c r="AP736">
        <v>54.82</v>
      </c>
      <c r="AQ736">
        <v>6</v>
      </c>
      <c r="AR736">
        <v>23</v>
      </c>
      <c r="AS736">
        <v>12.5</v>
      </c>
      <c r="BA736">
        <v>37.5</v>
      </c>
      <c r="BB736">
        <v>6</v>
      </c>
      <c r="BC736">
        <v>6</v>
      </c>
      <c r="BD736">
        <v>0</v>
      </c>
      <c r="BE736">
        <v>0</v>
      </c>
      <c r="BF736">
        <v>4.7</v>
      </c>
      <c r="BG736">
        <v>0</v>
      </c>
      <c r="BI736">
        <v>36.67</v>
      </c>
      <c r="BJ736">
        <v>3.8</v>
      </c>
      <c r="BK736">
        <v>3.7</v>
      </c>
      <c r="BL736">
        <v>4</v>
      </c>
      <c r="BM736">
        <v>6</v>
      </c>
      <c r="BN736">
        <v>1</v>
      </c>
      <c r="BO736">
        <v>5</v>
      </c>
      <c r="BP736">
        <v>4</v>
      </c>
      <c r="BQ736">
        <v>3.7</v>
      </c>
      <c r="BR736">
        <v>5</v>
      </c>
      <c r="BS736">
        <v>4</v>
      </c>
      <c r="BT736">
        <v>2</v>
      </c>
      <c r="BW736">
        <v>43.21</v>
      </c>
      <c r="BX736">
        <v>46</v>
      </c>
      <c r="BY736">
        <v>492</v>
      </c>
      <c r="BZ736">
        <v>47.1</v>
      </c>
      <c r="CA736">
        <v>0</v>
      </c>
      <c r="CB736">
        <v>25.4</v>
      </c>
      <c r="CF736">
        <v>60.05</v>
      </c>
      <c r="CO736">
        <v>7</v>
      </c>
      <c r="CP736">
        <v>29</v>
      </c>
      <c r="CQ736">
        <v>1390</v>
      </c>
      <c r="CR736">
        <v>6</v>
      </c>
      <c r="CS736">
        <v>44</v>
      </c>
      <c r="CT736">
        <v>1600</v>
      </c>
      <c r="CV736">
        <v>63.23</v>
      </c>
      <c r="CW736">
        <v>475</v>
      </c>
      <c r="CX736">
        <v>19.5</v>
      </c>
      <c r="DA736">
        <v>0</v>
      </c>
      <c r="DB736">
        <v>0</v>
      </c>
      <c r="DC736" t="s">
        <v>114</v>
      </c>
      <c r="DD736" t="s">
        <v>114</v>
      </c>
      <c r="DE736">
        <v>0</v>
      </c>
      <c r="DF736">
        <v>0</v>
      </c>
      <c r="DG736">
        <v>2</v>
      </c>
      <c r="DH736">
        <v>5.5</v>
      </c>
      <c r="DI736">
        <v>0.5</v>
      </c>
      <c r="DJ736">
        <v>1</v>
      </c>
    </row>
    <row r="737" spans="1:114" x14ac:dyDescent="0.2">
      <c r="A737" t="s">
        <v>184</v>
      </c>
      <c r="B737" t="str">
        <f>VLOOKUP(A737,'[1]DB05-17 for Stata'!$B:$D,2,0)</f>
        <v>Sub-Saharan Africa</v>
      </c>
      <c r="C737" t="str">
        <f>VLOOKUP(A737,'[1]DB05-17 for Stata'!$B:$D,3,0)</f>
        <v>Upper middle income</v>
      </c>
      <c r="D737" t="s">
        <v>118</v>
      </c>
      <c r="F737">
        <v>47.74</v>
      </c>
      <c r="H737">
        <v>36.99</v>
      </c>
      <c r="I737">
        <v>18</v>
      </c>
      <c r="J737">
        <v>135</v>
      </c>
      <c r="K737">
        <v>98.2</v>
      </c>
      <c r="L737">
        <v>18</v>
      </c>
      <c r="M737">
        <v>135</v>
      </c>
      <c r="N737">
        <v>98.2</v>
      </c>
      <c r="O737">
        <v>11.7</v>
      </c>
      <c r="Q737">
        <v>71.22</v>
      </c>
      <c r="R737">
        <v>13</v>
      </c>
      <c r="S737">
        <v>144</v>
      </c>
      <c r="T737">
        <v>4.0999999999999996</v>
      </c>
      <c r="AC737">
        <v>74.260000000000005</v>
      </c>
      <c r="AD737">
        <v>5</v>
      </c>
      <c r="AE737">
        <v>106</v>
      </c>
      <c r="AF737">
        <v>456.5</v>
      </c>
      <c r="AP737">
        <v>54.82</v>
      </c>
      <c r="AQ737">
        <v>6</v>
      </c>
      <c r="AR737">
        <v>23</v>
      </c>
      <c r="AS737">
        <v>12.5</v>
      </c>
      <c r="BA737">
        <v>37.5</v>
      </c>
      <c r="BC737">
        <v>6</v>
      </c>
      <c r="BE737">
        <v>0</v>
      </c>
      <c r="BF737">
        <v>3.9</v>
      </c>
      <c r="BG737">
        <v>0</v>
      </c>
      <c r="BI737">
        <v>36.67</v>
      </c>
      <c r="BK737">
        <v>3.7</v>
      </c>
      <c r="BM737">
        <v>6</v>
      </c>
      <c r="BN737">
        <v>1</v>
      </c>
      <c r="BP737">
        <v>4</v>
      </c>
      <c r="BW737">
        <v>43.21</v>
      </c>
      <c r="BX737">
        <v>46</v>
      </c>
      <c r="BY737">
        <v>492</v>
      </c>
      <c r="BZ737">
        <v>47.1</v>
      </c>
      <c r="CF737">
        <v>59.11</v>
      </c>
      <c r="CO737">
        <v>7</v>
      </c>
      <c r="CP737">
        <v>29</v>
      </c>
      <c r="CQ737">
        <v>1390</v>
      </c>
      <c r="CR737">
        <v>6</v>
      </c>
      <c r="CS737">
        <v>44</v>
      </c>
      <c r="CT737">
        <v>1600</v>
      </c>
      <c r="CV737">
        <v>63.61</v>
      </c>
      <c r="CW737">
        <v>475</v>
      </c>
      <c r="CX737">
        <v>18.5</v>
      </c>
      <c r="DA737">
        <v>0</v>
      </c>
      <c r="DB737">
        <v>0</v>
      </c>
      <c r="DC737" t="s">
        <v>114</v>
      </c>
      <c r="DD737" t="s">
        <v>114</v>
      </c>
      <c r="DE737">
        <v>0</v>
      </c>
    </row>
    <row r="738" spans="1:114" x14ac:dyDescent="0.2">
      <c r="A738" t="s">
        <v>184</v>
      </c>
      <c r="B738" t="str">
        <f>VLOOKUP(A738,'[1]DB05-17 for Stata'!$B:$D,2,0)</f>
        <v>Sub-Saharan Africa</v>
      </c>
      <c r="C738" t="str">
        <f>VLOOKUP(A738,'[1]DB05-17 for Stata'!$B:$D,3,0)</f>
        <v>Upper middle income</v>
      </c>
      <c r="D738" t="s">
        <v>119</v>
      </c>
      <c r="F738">
        <v>47.4</v>
      </c>
      <c r="H738">
        <v>36.700000000000003</v>
      </c>
      <c r="I738">
        <v>18</v>
      </c>
      <c r="J738">
        <v>135</v>
      </c>
      <c r="K738">
        <v>99.1</v>
      </c>
      <c r="L738">
        <v>18</v>
      </c>
      <c r="M738">
        <v>135</v>
      </c>
      <c r="N738">
        <v>99.1</v>
      </c>
      <c r="O738">
        <v>14.6</v>
      </c>
      <c r="Q738">
        <v>71.2</v>
      </c>
      <c r="R738">
        <v>13</v>
      </c>
      <c r="S738">
        <v>144</v>
      </c>
      <c r="T738">
        <v>4.0999999999999996</v>
      </c>
      <c r="AC738">
        <v>73.790000000000006</v>
      </c>
      <c r="AD738">
        <v>5</v>
      </c>
      <c r="AE738">
        <v>106</v>
      </c>
      <c r="AF738">
        <v>571.1</v>
      </c>
      <c r="AP738">
        <v>54.82</v>
      </c>
      <c r="AQ738">
        <v>6</v>
      </c>
      <c r="AR738">
        <v>23</v>
      </c>
      <c r="AS738">
        <v>12.5</v>
      </c>
      <c r="BA738">
        <v>37.5</v>
      </c>
      <c r="BC738">
        <v>6</v>
      </c>
      <c r="BE738">
        <v>0</v>
      </c>
      <c r="BF738">
        <v>2.9</v>
      </c>
      <c r="BG738">
        <v>0</v>
      </c>
      <c r="BI738">
        <v>36.67</v>
      </c>
      <c r="BK738">
        <v>3.7</v>
      </c>
      <c r="BM738">
        <v>6</v>
      </c>
      <c r="BN738">
        <v>1</v>
      </c>
      <c r="BP738">
        <v>4</v>
      </c>
      <c r="BW738">
        <v>43.21</v>
      </c>
      <c r="BX738">
        <v>46</v>
      </c>
      <c r="BY738">
        <v>492</v>
      </c>
      <c r="BZ738">
        <v>47.1</v>
      </c>
      <c r="CF738">
        <v>56.48</v>
      </c>
      <c r="CO738">
        <v>7</v>
      </c>
      <c r="CP738">
        <v>29</v>
      </c>
      <c r="CQ738">
        <v>1411</v>
      </c>
      <c r="CR738">
        <v>6</v>
      </c>
      <c r="CS738">
        <v>44</v>
      </c>
      <c r="CT738">
        <v>1639</v>
      </c>
      <c r="CV738">
        <v>63.61</v>
      </c>
      <c r="CW738">
        <v>475</v>
      </c>
      <c r="CX738">
        <v>18.5</v>
      </c>
      <c r="DA738">
        <v>0</v>
      </c>
      <c r="DB738">
        <v>0</v>
      </c>
      <c r="DC738" t="s">
        <v>114</v>
      </c>
      <c r="DD738" t="s">
        <v>114</v>
      </c>
      <c r="DE738">
        <v>0</v>
      </c>
    </row>
    <row r="739" spans="1:114" x14ac:dyDescent="0.2">
      <c r="A739" t="s">
        <v>184</v>
      </c>
      <c r="B739" t="str">
        <f>VLOOKUP(A739,'[1]DB05-17 for Stata'!$B:$D,2,0)</f>
        <v>Sub-Saharan Africa</v>
      </c>
      <c r="C739" t="str">
        <f>VLOOKUP(A739,'[1]DB05-17 for Stata'!$B:$D,3,0)</f>
        <v>Upper middle income</v>
      </c>
      <c r="D739" t="s">
        <v>120</v>
      </c>
      <c r="F739">
        <v>44.94</v>
      </c>
      <c r="H739">
        <v>36.049999999999997</v>
      </c>
      <c r="I739">
        <v>18</v>
      </c>
      <c r="J739">
        <v>155</v>
      </c>
      <c r="K739">
        <v>100.9</v>
      </c>
      <c r="L739">
        <v>18</v>
      </c>
      <c r="M739">
        <v>155</v>
      </c>
      <c r="N739">
        <v>100.9</v>
      </c>
      <c r="O739">
        <v>21.3</v>
      </c>
      <c r="Q739">
        <v>71.13</v>
      </c>
      <c r="R739">
        <v>13</v>
      </c>
      <c r="S739">
        <v>144</v>
      </c>
      <c r="T739">
        <v>4.0999999999999996</v>
      </c>
      <c r="AC739">
        <v>72.709999999999994</v>
      </c>
      <c r="AD739">
        <v>5</v>
      </c>
      <c r="AE739">
        <v>106</v>
      </c>
      <c r="AF739">
        <v>833.3</v>
      </c>
      <c r="AP739">
        <v>54.82</v>
      </c>
      <c r="AQ739">
        <v>6</v>
      </c>
      <c r="AR739">
        <v>23</v>
      </c>
      <c r="AS739">
        <v>12.5</v>
      </c>
      <c r="BA739">
        <v>18.75</v>
      </c>
      <c r="BC739">
        <v>3</v>
      </c>
      <c r="BE739">
        <v>0</v>
      </c>
      <c r="BF739">
        <v>2.5</v>
      </c>
      <c r="BG739">
        <v>0</v>
      </c>
      <c r="BI739">
        <v>36.67</v>
      </c>
      <c r="BK739">
        <v>3.7</v>
      </c>
      <c r="BM739">
        <v>6</v>
      </c>
      <c r="BN739">
        <v>1</v>
      </c>
      <c r="BP739">
        <v>4</v>
      </c>
      <c r="BW739">
        <v>43.21</v>
      </c>
      <c r="BX739">
        <v>46</v>
      </c>
      <c r="BY739">
        <v>492</v>
      </c>
      <c r="BZ739">
        <v>47.1</v>
      </c>
      <c r="CF739">
        <v>52.42</v>
      </c>
      <c r="CO739">
        <v>7</v>
      </c>
      <c r="CP739">
        <v>29</v>
      </c>
      <c r="CQ739">
        <v>1411</v>
      </c>
      <c r="CR739">
        <v>6</v>
      </c>
      <c r="CS739">
        <v>44</v>
      </c>
      <c r="CT739">
        <v>1639</v>
      </c>
      <c r="CV739">
        <v>63.61</v>
      </c>
      <c r="CW739">
        <v>475</v>
      </c>
      <c r="CX739">
        <v>18.5</v>
      </c>
      <c r="DA739">
        <v>0</v>
      </c>
      <c r="DB739">
        <v>0</v>
      </c>
      <c r="DC739" t="s">
        <v>114</v>
      </c>
      <c r="DD739" t="s">
        <v>114</v>
      </c>
    </row>
    <row r="740" spans="1:114" x14ac:dyDescent="0.2">
      <c r="A740" t="s">
        <v>184</v>
      </c>
      <c r="B740" t="str">
        <f>VLOOKUP(A740,'[1]DB05-17 for Stata'!$B:$D,2,0)</f>
        <v>Sub-Saharan Africa</v>
      </c>
      <c r="C740" t="str">
        <f>VLOOKUP(A740,'[1]DB05-17 for Stata'!$B:$D,3,0)</f>
        <v>Upper middle income</v>
      </c>
      <c r="D740" t="s">
        <v>121</v>
      </c>
      <c r="F740">
        <v>45.63</v>
      </c>
      <c r="H740">
        <v>36.92</v>
      </c>
      <c r="I740">
        <v>18</v>
      </c>
      <c r="J740">
        <v>155</v>
      </c>
      <c r="K740">
        <v>98.4</v>
      </c>
      <c r="L740">
        <v>18</v>
      </c>
      <c r="M740">
        <v>155</v>
      </c>
      <c r="N740">
        <v>98.4</v>
      </c>
      <c r="O740">
        <v>12.4</v>
      </c>
      <c r="Q740">
        <v>71.22</v>
      </c>
      <c r="R740">
        <v>13</v>
      </c>
      <c r="S740">
        <v>144</v>
      </c>
      <c r="T740">
        <v>4.0999999999999996</v>
      </c>
      <c r="AC740">
        <v>74.14</v>
      </c>
      <c r="AD740">
        <v>5</v>
      </c>
      <c r="AE740">
        <v>106</v>
      </c>
      <c r="AF740">
        <v>484.6</v>
      </c>
      <c r="AP740">
        <v>54.82</v>
      </c>
      <c r="AQ740">
        <v>6</v>
      </c>
      <c r="AR740">
        <v>23</v>
      </c>
      <c r="AS740">
        <v>12.5</v>
      </c>
      <c r="BA740">
        <v>18.75</v>
      </c>
      <c r="BC740">
        <v>3</v>
      </c>
      <c r="BE740">
        <v>0</v>
      </c>
      <c r="BF740">
        <v>3</v>
      </c>
      <c r="BG740">
        <v>0</v>
      </c>
      <c r="BI740">
        <v>36.67</v>
      </c>
      <c r="BK740">
        <v>3.7</v>
      </c>
      <c r="BM740">
        <v>6</v>
      </c>
      <c r="BN740">
        <v>1</v>
      </c>
      <c r="BP740">
        <v>4</v>
      </c>
      <c r="BW740">
        <v>43.21</v>
      </c>
      <c r="BX740">
        <v>46</v>
      </c>
      <c r="BY740">
        <v>492</v>
      </c>
      <c r="BZ740">
        <v>47.1</v>
      </c>
      <c r="CF740">
        <v>56.95</v>
      </c>
      <c r="CO740">
        <v>7</v>
      </c>
      <c r="CP740">
        <v>30</v>
      </c>
      <c r="CQ740">
        <v>1411</v>
      </c>
      <c r="CR740">
        <v>6</v>
      </c>
      <c r="CS740">
        <v>45</v>
      </c>
      <c r="CT740">
        <v>1639</v>
      </c>
      <c r="CV740">
        <v>63.61</v>
      </c>
      <c r="CW740">
        <v>475</v>
      </c>
      <c r="CX740">
        <v>18.5</v>
      </c>
      <c r="DA740">
        <v>0</v>
      </c>
      <c r="DB740">
        <v>0</v>
      </c>
      <c r="DC740" t="s">
        <v>114</v>
      </c>
      <c r="DD740" t="s">
        <v>114</v>
      </c>
    </row>
    <row r="741" spans="1:114" x14ac:dyDescent="0.2">
      <c r="A741" t="s">
        <v>184</v>
      </c>
      <c r="B741" t="str">
        <f>VLOOKUP(A741,'[1]DB05-17 for Stata'!$B:$D,2,0)</f>
        <v>Sub-Saharan Africa</v>
      </c>
      <c r="C741" t="str">
        <f>VLOOKUP(A741,'[1]DB05-17 for Stata'!$B:$D,3,0)</f>
        <v>Upper middle income</v>
      </c>
      <c r="D741" t="s">
        <v>122</v>
      </c>
      <c r="H741">
        <v>36.630000000000003</v>
      </c>
      <c r="I741">
        <v>18</v>
      </c>
      <c r="J741">
        <v>155</v>
      </c>
      <c r="K741">
        <v>99.3</v>
      </c>
      <c r="L741">
        <v>18</v>
      </c>
      <c r="M741">
        <v>155</v>
      </c>
      <c r="N741">
        <v>99.3</v>
      </c>
      <c r="O741">
        <v>15.4</v>
      </c>
      <c r="Q741">
        <v>71.19</v>
      </c>
      <c r="R741">
        <v>13</v>
      </c>
      <c r="S741">
        <v>144</v>
      </c>
      <c r="T741">
        <v>4.0999999999999996</v>
      </c>
      <c r="AP741">
        <v>54.82</v>
      </c>
      <c r="AQ741">
        <v>6</v>
      </c>
      <c r="AR741">
        <v>23</v>
      </c>
      <c r="AS741">
        <v>12.5</v>
      </c>
      <c r="BA741">
        <v>18.75</v>
      </c>
      <c r="BC741">
        <v>3</v>
      </c>
      <c r="BE741">
        <v>0</v>
      </c>
      <c r="BF741">
        <v>2.7</v>
      </c>
      <c r="BG741">
        <v>0</v>
      </c>
      <c r="BI741">
        <v>36.67</v>
      </c>
      <c r="BK741">
        <v>3.7</v>
      </c>
      <c r="BM741">
        <v>6</v>
      </c>
      <c r="BN741">
        <v>1</v>
      </c>
      <c r="BP741">
        <v>4</v>
      </c>
      <c r="BW741">
        <v>43.21</v>
      </c>
      <c r="BX741">
        <v>46</v>
      </c>
      <c r="BY741">
        <v>492</v>
      </c>
      <c r="BZ741">
        <v>47.1</v>
      </c>
      <c r="CF741">
        <v>53.88</v>
      </c>
      <c r="CO741">
        <v>7</v>
      </c>
      <c r="CP741">
        <v>30</v>
      </c>
      <c r="CQ741">
        <v>1411</v>
      </c>
      <c r="CR741">
        <v>6</v>
      </c>
      <c r="CS741">
        <v>45</v>
      </c>
      <c r="CT741">
        <v>1639</v>
      </c>
      <c r="CV741">
        <v>63.61</v>
      </c>
      <c r="CW741">
        <v>475</v>
      </c>
      <c r="CX741">
        <v>18.5</v>
      </c>
      <c r="DA741">
        <v>0</v>
      </c>
      <c r="DB741">
        <v>0</v>
      </c>
      <c r="DC741" t="s">
        <v>114</v>
      </c>
      <c r="DD741" t="s">
        <v>114</v>
      </c>
      <c r="DE741" t="s">
        <v>114</v>
      </c>
    </row>
    <row r="742" spans="1:114" x14ac:dyDescent="0.2">
      <c r="A742" t="s">
        <v>184</v>
      </c>
      <c r="B742" t="str">
        <f>VLOOKUP(A742,'[1]DB05-17 for Stata'!$B:$D,2,0)</f>
        <v>Sub-Saharan Africa</v>
      </c>
      <c r="C742" t="str">
        <f>VLOOKUP(A742,'[1]DB05-17 for Stata'!$B:$D,3,0)</f>
        <v>Upper middle income</v>
      </c>
      <c r="D742" t="s">
        <v>123</v>
      </c>
      <c r="H742">
        <v>35.869999999999997</v>
      </c>
      <c r="I742">
        <v>18</v>
      </c>
      <c r="J742">
        <v>155</v>
      </c>
      <c r="K742">
        <v>101.4</v>
      </c>
      <c r="L742">
        <v>18</v>
      </c>
      <c r="M742">
        <v>155</v>
      </c>
      <c r="N742">
        <v>101.4</v>
      </c>
      <c r="O742">
        <v>23.2</v>
      </c>
      <c r="Q742">
        <v>71.12</v>
      </c>
      <c r="R742">
        <v>13</v>
      </c>
      <c r="S742">
        <v>144</v>
      </c>
      <c r="T742">
        <v>4.0999999999999996</v>
      </c>
      <c r="AP742">
        <v>54.82</v>
      </c>
      <c r="AQ742">
        <v>6</v>
      </c>
      <c r="AR742">
        <v>23</v>
      </c>
      <c r="AS742">
        <v>12.5</v>
      </c>
      <c r="BA742">
        <v>18.75</v>
      </c>
      <c r="BC742">
        <v>3</v>
      </c>
      <c r="BE742">
        <v>0</v>
      </c>
      <c r="BF742">
        <v>1.9</v>
      </c>
      <c r="BG742">
        <v>0</v>
      </c>
      <c r="BI742">
        <v>36.67</v>
      </c>
      <c r="BK742">
        <v>3.7</v>
      </c>
      <c r="BM742">
        <v>6</v>
      </c>
      <c r="BN742">
        <v>1</v>
      </c>
      <c r="BP742">
        <v>4</v>
      </c>
      <c r="BW742">
        <v>43.21</v>
      </c>
      <c r="BX742">
        <v>46</v>
      </c>
      <c r="BY742">
        <v>492</v>
      </c>
      <c r="BZ742">
        <v>47.1</v>
      </c>
      <c r="CF742">
        <v>54.79</v>
      </c>
      <c r="CO742">
        <v>7</v>
      </c>
      <c r="CP742">
        <v>29</v>
      </c>
      <c r="CQ742">
        <v>1403</v>
      </c>
      <c r="CR742">
        <v>6</v>
      </c>
      <c r="CS742">
        <v>42</v>
      </c>
      <c r="CT742">
        <v>1631</v>
      </c>
      <c r="CV742">
        <v>63.61</v>
      </c>
      <c r="CW742">
        <v>475</v>
      </c>
      <c r="CX742">
        <v>18.5</v>
      </c>
      <c r="DA742">
        <v>0</v>
      </c>
      <c r="DB742">
        <v>0</v>
      </c>
      <c r="DC742" t="s">
        <v>114</v>
      </c>
      <c r="DD742" t="s">
        <v>114</v>
      </c>
      <c r="DE742" t="s">
        <v>114</v>
      </c>
    </row>
    <row r="743" spans="1:114" x14ac:dyDescent="0.2">
      <c r="A743" t="s">
        <v>184</v>
      </c>
      <c r="B743" t="str">
        <f>VLOOKUP(A743,'[1]DB05-17 for Stata'!$B:$D,2,0)</f>
        <v>Sub-Saharan Africa</v>
      </c>
      <c r="C743" t="str">
        <f>VLOOKUP(A743,'[1]DB05-17 for Stata'!$B:$D,3,0)</f>
        <v>Upper middle income</v>
      </c>
      <c r="D743" t="s">
        <v>124</v>
      </c>
      <c r="H743">
        <v>36.85</v>
      </c>
      <c r="I743">
        <v>18</v>
      </c>
      <c r="J743">
        <v>155</v>
      </c>
      <c r="K743">
        <v>98.6</v>
      </c>
      <c r="L743">
        <v>18</v>
      </c>
      <c r="M743">
        <v>155</v>
      </c>
      <c r="N743">
        <v>98.6</v>
      </c>
      <c r="O743">
        <v>13.1</v>
      </c>
      <c r="Q743">
        <v>71.209999999999994</v>
      </c>
      <c r="R743">
        <v>13</v>
      </c>
      <c r="S743">
        <v>144</v>
      </c>
      <c r="T743">
        <v>4.0999999999999996</v>
      </c>
      <c r="AP743">
        <v>54.82</v>
      </c>
      <c r="AQ743">
        <v>6</v>
      </c>
      <c r="AR743">
        <v>23</v>
      </c>
      <c r="AS743">
        <v>12.5</v>
      </c>
      <c r="BA743">
        <v>18.75</v>
      </c>
      <c r="BC743">
        <v>3</v>
      </c>
      <c r="BE743">
        <v>0</v>
      </c>
      <c r="BF743">
        <v>2.4</v>
      </c>
      <c r="BG743">
        <v>0</v>
      </c>
      <c r="BI743">
        <v>36.67</v>
      </c>
      <c r="BK743">
        <v>3.7</v>
      </c>
      <c r="BM743">
        <v>6</v>
      </c>
      <c r="BN743">
        <v>1</v>
      </c>
      <c r="BP743">
        <v>4</v>
      </c>
      <c r="BW743">
        <v>43.21</v>
      </c>
      <c r="BX743">
        <v>46</v>
      </c>
      <c r="BY743">
        <v>492</v>
      </c>
      <c r="BZ743">
        <v>47.1</v>
      </c>
      <c r="CF743">
        <v>52.6</v>
      </c>
      <c r="CO743">
        <v>7</v>
      </c>
      <c r="CP743">
        <v>29</v>
      </c>
      <c r="CQ743">
        <v>1403</v>
      </c>
      <c r="CR743">
        <v>6</v>
      </c>
      <c r="CS743">
        <v>42</v>
      </c>
      <c r="CT743">
        <v>1631</v>
      </c>
      <c r="CV743">
        <v>63.61</v>
      </c>
      <c r="CW743">
        <v>475</v>
      </c>
      <c r="CX743">
        <v>18.5</v>
      </c>
      <c r="DA743">
        <v>0</v>
      </c>
      <c r="DB743">
        <v>0</v>
      </c>
      <c r="DC743" t="s">
        <v>114</v>
      </c>
      <c r="DD743" t="s">
        <v>114</v>
      </c>
      <c r="DE743" t="s">
        <v>114</v>
      </c>
    </row>
    <row r="744" spans="1:114" x14ac:dyDescent="0.2">
      <c r="A744" t="s">
        <v>184</v>
      </c>
      <c r="B744" t="str">
        <f>VLOOKUP(A744,'[1]DB05-17 for Stata'!$B:$D,2,0)</f>
        <v>Sub-Saharan Africa</v>
      </c>
      <c r="C744" t="str">
        <f>VLOOKUP(A744,'[1]DB05-17 for Stata'!$B:$D,3,0)</f>
        <v>Upper middle income</v>
      </c>
      <c r="D744" t="s">
        <v>125</v>
      </c>
      <c r="H744">
        <v>36.85</v>
      </c>
      <c r="I744">
        <v>18</v>
      </c>
      <c r="J744">
        <v>177</v>
      </c>
      <c r="K744">
        <v>98.6</v>
      </c>
      <c r="L744">
        <v>18</v>
      </c>
      <c r="M744">
        <v>177</v>
      </c>
      <c r="N744">
        <v>98.6</v>
      </c>
      <c r="O744">
        <v>13.1</v>
      </c>
      <c r="Q744">
        <v>71.209999999999994</v>
      </c>
      <c r="R744">
        <v>13</v>
      </c>
      <c r="S744">
        <v>144</v>
      </c>
      <c r="T744">
        <v>4.0999999999999996</v>
      </c>
      <c r="AP744">
        <v>54.82</v>
      </c>
      <c r="AQ744">
        <v>6</v>
      </c>
      <c r="AR744">
        <v>23</v>
      </c>
      <c r="AS744">
        <v>12.5</v>
      </c>
      <c r="BA744">
        <v>18.75</v>
      </c>
      <c r="BC744">
        <v>3</v>
      </c>
      <c r="BE744">
        <v>0</v>
      </c>
      <c r="BF744">
        <v>2.4</v>
      </c>
      <c r="BG744">
        <v>0</v>
      </c>
      <c r="BI744">
        <v>36.67</v>
      </c>
      <c r="BK744">
        <v>3.7</v>
      </c>
      <c r="BM744">
        <v>6</v>
      </c>
      <c r="BN744">
        <v>1</v>
      </c>
      <c r="BP744">
        <v>4</v>
      </c>
      <c r="BW744">
        <v>43.21</v>
      </c>
      <c r="BX744">
        <v>46</v>
      </c>
      <c r="BY744">
        <v>492</v>
      </c>
      <c r="BZ744">
        <v>47.1</v>
      </c>
      <c r="CF744">
        <v>45.18</v>
      </c>
      <c r="CO744">
        <v>7</v>
      </c>
      <c r="CP744">
        <v>29</v>
      </c>
      <c r="CQ744">
        <v>1403</v>
      </c>
      <c r="CR744">
        <v>6</v>
      </c>
      <c r="CS744">
        <v>42</v>
      </c>
      <c r="CT744">
        <v>1631</v>
      </c>
      <c r="CV744">
        <v>63.61</v>
      </c>
      <c r="CW744">
        <v>475</v>
      </c>
      <c r="CX744">
        <v>18.5</v>
      </c>
      <c r="DA744">
        <v>0</v>
      </c>
      <c r="DB744">
        <v>0</v>
      </c>
      <c r="DC744" t="s">
        <v>114</v>
      </c>
      <c r="DD744" t="s">
        <v>114</v>
      </c>
      <c r="DE744" t="s">
        <v>114</v>
      </c>
    </row>
    <row r="745" spans="1:114" x14ac:dyDescent="0.2">
      <c r="A745" t="s">
        <v>185</v>
      </c>
      <c r="B745" t="str">
        <f>VLOOKUP(A745,'[1]DB05-17 for Stata'!$B:$D,2,0)</f>
        <v>Sub-Saharan Africa</v>
      </c>
      <c r="C745" t="str">
        <f>VLOOKUP(A745,'[1]DB05-17 for Stata'!$B:$D,3,0)</f>
        <v>Low income</v>
      </c>
      <c r="D745" t="s">
        <v>113</v>
      </c>
      <c r="E745">
        <v>189</v>
      </c>
      <c r="F745">
        <v>28.05</v>
      </c>
      <c r="G745">
        <v>186</v>
      </c>
      <c r="H745">
        <v>46.36</v>
      </c>
      <c r="I745">
        <v>13</v>
      </c>
      <c r="J745">
        <v>84</v>
      </c>
      <c r="K745">
        <v>37.6</v>
      </c>
      <c r="L745">
        <v>13</v>
      </c>
      <c r="M745">
        <v>84</v>
      </c>
      <c r="N745">
        <v>37.6</v>
      </c>
      <c r="O745">
        <v>165.1</v>
      </c>
      <c r="P745">
        <v>187</v>
      </c>
      <c r="Q745">
        <v>0</v>
      </c>
      <c r="R745" t="s">
        <v>114</v>
      </c>
      <c r="S745" t="s">
        <v>114</v>
      </c>
      <c r="T745" t="s">
        <v>114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141</v>
      </c>
      <c r="AC745">
        <v>54.33</v>
      </c>
      <c r="AD745">
        <v>5</v>
      </c>
      <c r="AE745">
        <v>59</v>
      </c>
      <c r="AF745">
        <v>2553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0</v>
      </c>
      <c r="AN745">
        <v>23.9</v>
      </c>
      <c r="AO745">
        <v>178</v>
      </c>
      <c r="AP745">
        <v>35.26</v>
      </c>
      <c r="AQ745">
        <v>11</v>
      </c>
      <c r="AR745">
        <v>78</v>
      </c>
      <c r="AS745">
        <v>9.1</v>
      </c>
      <c r="AT745">
        <v>6.5</v>
      </c>
      <c r="AU745">
        <v>2</v>
      </c>
      <c r="AV745">
        <v>0</v>
      </c>
      <c r="AW745">
        <v>0</v>
      </c>
      <c r="AX745">
        <v>4.5</v>
      </c>
      <c r="AY745">
        <v>0</v>
      </c>
      <c r="AZ745">
        <v>185</v>
      </c>
      <c r="BA745">
        <v>0</v>
      </c>
      <c r="BB745">
        <v>0</v>
      </c>
      <c r="BD745">
        <v>0</v>
      </c>
      <c r="BF745">
        <v>0</v>
      </c>
      <c r="BG745">
        <v>0</v>
      </c>
      <c r="BH745">
        <v>165</v>
      </c>
      <c r="BI745">
        <v>35</v>
      </c>
      <c r="BJ745">
        <v>3.5</v>
      </c>
      <c r="BL745">
        <v>2.7</v>
      </c>
      <c r="BM745">
        <v>3</v>
      </c>
      <c r="BN745">
        <v>0</v>
      </c>
      <c r="BO745">
        <v>5</v>
      </c>
      <c r="BQ745">
        <v>4.3</v>
      </c>
      <c r="BR745">
        <v>6</v>
      </c>
      <c r="BS745">
        <v>3</v>
      </c>
      <c r="BT745">
        <v>4</v>
      </c>
      <c r="BU745">
        <v>147</v>
      </c>
      <c r="BV745">
        <v>96.8</v>
      </c>
      <c r="BW745">
        <v>56.82</v>
      </c>
      <c r="BX745">
        <v>30</v>
      </c>
      <c r="BY745">
        <v>216</v>
      </c>
      <c r="BZ745">
        <v>83.7</v>
      </c>
      <c r="CA745">
        <v>9.1999999999999993</v>
      </c>
      <c r="CB745">
        <v>0</v>
      </c>
      <c r="CC745">
        <v>74.5</v>
      </c>
      <c r="CD745" t="s">
        <v>114</v>
      </c>
      <c r="CE745">
        <v>189</v>
      </c>
      <c r="CF745">
        <v>0</v>
      </c>
      <c r="CG745" t="s">
        <v>114</v>
      </c>
      <c r="CH745" t="s">
        <v>114</v>
      </c>
      <c r="CI745" t="s">
        <v>114</v>
      </c>
      <c r="CJ745" t="s">
        <v>114</v>
      </c>
      <c r="CK745" t="s">
        <v>114</v>
      </c>
      <c r="CL745" t="s">
        <v>114</v>
      </c>
      <c r="CM745" t="s">
        <v>114</v>
      </c>
      <c r="CN745" t="s">
        <v>114</v>
      </c>
      <c r="CU745">
        <v>121</v>
      </c>
      <c r="CV745">
        <v>52.75</v>
      </c>
      <c r="CW745">
        <v>490</v>
      </c>
      <c r="CX745">
        <v>22.6</v>
      </c>
      <c r="CY745">
        <v>2.5</v>
      </c>
      <c r="CZ745">
        <v>169</v>
      </c>
      <c r="DA745">
        <v>0</v>
      </c>
      <c r="DB745">
        <v>0</v>
      </c>
      <c r="DC745" t="s">
        <v>114</v>
      </c>
      <c r="DD745" t="s">
        <v>114</v>
      </c>
      <c r="DE745" t="s">
        <v>114</v>
      </c>
      <c r="DF745">
        <v>0</v>
      </c>
      <c r="DG745">
        <v>2</v>
      </c>
      <c r="DH745">
        <v>4</v>
      </c>
      <c r="DI745">
        <v>0</v>
      </c>
      <c r="DJ745">
        <v>1</v>
      </c>
    </row>
    <row r="746" spans="1:114" x14ac:dyDescent="0.2">
      <c r="A746" t="s">
        <v>185</v>
      </c>
      <c r="B746" t="str">
        <f>VLOOKUP(A746,'[1]DB05-17 for Stata'!$B:$D,2,0)</f>
        <v>Sub-Saharan Africa</v>
      </c>
      <c r="C746" t="str">
        <f>VLOOKUP(A746,'[1]DB05-17 for Stata'!$B:$D,3,0)</f>
        <v>Low income</v>
      </c>
      <c r="D746" t="s">
        <v>115</v>
      </c>
      <c r="E746">
        <v>189</v>
      </c>
      <c r="F746">
        <v>27.94</v>
      </c>
      <c r="G746">
        <v>185</v>
      </c>
      <c r="H746">
        <v>46.16</v>
      </c>
      <c r="I746">
        <v>13</v>
      </c>
      <c r="J746">
        <v>84</v>
      </c>
      <c r="K746">
        <v>38.1</v>
      </c>
      <c r="L746">
        <v>13</v>
      </c>
      <c r="M746">
        <v>84</v>
      </c>
      <c r="N746">
        <v>38.1</v>
      </c>
      <c r="O746">
        <v>167.2</v>
      </c>
      <c r="P746">
        <v>186</v>
      </c>
      <c r="Q746">
        <v>0</v>
      </c>
      <c r="R746" t="s">
        <v>114</v>
      </c>
      <c r="S746" t="s">
        <v>114</v>
      </c>
      <c r="T746" t="s">
        <v>114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145</v>
      </c>
      <c r="AC746">
        <v>53.43</v>
      </c>
      <c r="AD746">
        <v>5</v>
      </c>
      <c r="AE746">
        <v>59</v>
      </c>
      <c r="AF746">
        <v>2846.1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21.7</v>
      </c>
      <c r="AO746">
        <v>178</v>
      </c>
      <c r="AP746">
        <v>35.26</v>
      </c>
      <c r="AQ746">
        <v>11</v>
      </c>
      <c r="AR746">
        <v>78</v>
      </c>
      <c r="AS746">
        <v>9.1</v>
      </c>
      <c r="AT746">
        <v>6.5</v>
      </c>
      <c r="AU746">
        <v>2</v>
      </c>
      <c r="AV746">
        <v>0</v>
      </c>
      <c r="AW746">
        <v>0</v>
      </c>
      <c r="AX746">
        <v>4.5</v>
      </c>
      <c r="AY746" t="s">
        <v>114</v>
      </c>
      <c r="AZ746">
        <v>185</v>
      </c>
      <c r="BA746">
        <v>0</v>
      </c>
      <c r="BB746">
        <v>0</v>
      </c>
      <c r="BD746">
        <v>0</v>
      </c>
      <c r="BF746">
        <v>0</v>
      </c>
      <c r="BG746">
        <v>0</v>
      </c>
      <c r="BH746">
        <v>166</v>
      </c>
      <c r="BI746">
        <v>35</v>
      </c>
      <c r="BJ746">
        <v>3.5</v>
      </c>
      <c r="BL746">
        <v>2.7</v>
      </c>
      <c r="BM746">
        <v>3</v>
      </c>
      <c r="BN746">
        <v>0</v>
      </c>
      <c r="BO746">
        <v>5</v>
      </c>
      <c r="BQ746">
        <v>4.3</v>
      </c>
      <c r="BR746">
        <v>6</v>
      </c>
      <c r="BS746">
        <v>3</v>
      </c>
      <c r="BT746">
        <v>4</v>
      </c>
      <c r="BU746">
        <v>144</v>
      </c>
      <c r="BV746">
        <v>96.8</v>
      </c>
      <c r="BW746">
        <v>56.82</v>
      </c>
      <c r="BX746">
        <v>30</v>
      </c>
      <c r="BY746">
        <v>216</v>
      </c>
      <c r="BZ746">
        <v>83.7</v>
      </c>
      <c r="CA746">
        <v>9.1999999999999993</v>
      </c>
      <c r="CB746">
        <v>0</v>
      </c>
      <c r="CC746">
        <v>74.5</v>
      </c>
      <c r="CE746">
        <v>189</v>
      </c>
      <c r="CF746">
        <v>0</v>
      </c>
      <c r="CG746" t="s">
        <v>114</v>
      </c>
      <c r="CH746" t="s">
        <v>114</v>
      </c>
      <c r="CI746" t="s">
        <v>114</v>
      </c>
      <c r="CJ746" t="s">
        <v>114</v>
      </c>
      <c r="CK746" t="s">
        <v>114</v>
      </c>
      <c r="CL746" t="s">
        <v>114</v>
      </c>
      <c r="CM746" t="s">
        <v>114</v>
      </c>
      <c r="CN746" t="s">
        <v>114</v>
      </c>
      <c r="CU746">
        <v>121</v>
      </c>
      <c r="CV746">
        <v>52.75</v>
      </c>
      <c r="CW746">
        <v>490</v>
      </c>
      <c r="CX746">
        <v>22.6</v>
      </c>
      <c r="CY746">
        <v>2.5</v>
      </c>
      <c r="CZ746">
        <v>169</v>
      </c>
      <c r="DA746">
        <v>0</v>
      </c>
      <c r="DB746">
        <v>0</v>
      </c>
      <c r="DC746" t="s">
        <v>114</v>
      </c>
      <c r="DD746" t="s">
        <v>114</v>
      </c>
      <c r="DE746" t="s">
        <v>114</v>
      </c>
      <c r="DF746">
        <v>0</v>
      </c>
      <c r="DG746">
        <v>2</v>
      </c>
      <c r="DH746">
        <v>4</v>
      </c>
      <c r="DI746">
        <v>0</v>
      </c>
      <c r="DJ746">
        <v>1</v>
      </c>
    </row>
    <row r="747" spans="1:114" x14ac:dyDescent="0.2">
      <c r="A747" t="s">
        <v>185</v>
      </c>
      <c r="B747" t="str">
        <f>VLOOKUP(A747,'[1]DB05-17 for Stata'!$B:$D,2,0)</f>
        <v>Sub-Saharan Africa</v>
      </c>
      <c r="C747" t="str">
        <f>VLOOKUP(A747,'[1]DB05-17 for Stata'!$B:$D,3,0)</f>
        <v>Low income</v>
      </c>
      <c r="D747" t="s">
        <v>116</v>
      </c>
      <c r="F747">
        <v>26.4</v>
      </c>
      <c r="H747">
        <v>44.81</v>
      </c>
      <c r="I747">
        <v>13</v>
      </c>
      <c r="J747">
        <v>84</v>
      </c>
      <c r="K747">
        <v>41.5</v>
      </c>
      <c r="L747">
        <v>13</v>
      </c>
      <c r="M747">
        <v>84</v>
      </c>
      <c r="N747">
        <v>41.5</v>
      </c>
      <c r="O747">
        <v>182.1</v>
      </c>
      <c r="Q747">
        <v>0</v>
      </c>
      <c r="R747" t="s">
        <v>114</v>
      </c>
      <c r="S747" t="s">
        <v>114</v>
      </c>
      <c r="T747" t="s">
        <v>114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C747">
        <v>52.71</v>
      </c>
      <c r="AD747">
        <v>5</v>
      </c>
      <c r="AE747">
        <v>59</v>
      </c>
      <c r="AF747">
        <v>3078.5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21.9</v>
      </c>
      <c r="AP747">
        <v>35.25</v>
      </c>
      <c r="AQ747">
        <v>11</v>
      </c>
      <c r="AR747">
        <v>78</v>
      </c>
      <c r="AS747">
        <v>9.1</v>
      </c>
      <c r="AT747">
        <v>6.5</v>
      </c>
      <c r="AU747">
        <v>2</v>
      </c>
      <c r="AV747">
        <v>0</v>
      </c>
      <c r="AW747">
        <v>0</v>
      </c>
      <c r="AX747">
        <v>4.5</v>
      </c>
      <c r="BA747">
        <v>0</v>
      </c>
      <c r="BB747">
        <v>0</v>
      </c>
      <c r="BD747">
        <v>0</v>
      </c>
      <c r="BF747">
        <v>0</v>
      </c>
      <c r="BG747">
        <v>0</v>
      </c>
      <c r="BI747">
        <v>35</v>
      </c>
      <c r="BJ747">
        <v>3.5</v>
      </c>
      <c r="BL747">
        <v>2.7</v>
      </c>
      <c r="BM747">
        <v>3</v>
      </c>
      <c r="BN747">
        <v>0</v>
      </c>
      <c r="BO747">
        <v>5</v>
      </c>
      <c r="BP747">
        <v>5</v>
      </c>
      <c r="BQ747">
        <v>4.3</v>
      </c>
      <c r="BR747">
        <v>6</v>
      </c>
      <c r="BS747">
        <v>3</v>
      </c>
      <c r="BT747">
        <v>4</v>
      </c>
      <c r="BW747">
        <v>43.49</v>
      </c>
      <c r="BX747">
        <v>30</v>
      </c>
      <c r="BY747">
        <v>216</v>
      </c>
      <c r="BZ747">
        <v>83.7</v>
      </c>
      <c r="CA747">
        <v>9.1999999999999993</v>
      </c>
      <c r="CB747">
        <v>0</v>
      </c>
      <c r="CC747">
        <v>74.5</v>
      </c>
      <c r="CF747">
        <v>0</v>
      </c>
      <c r="CG747" t="s">
        <v>114</v>
      </c>
      <c r="CH747" t="s">
        <v>114</v>
      </c>
      <c r="CI747" t="s">
        <v>114</v>
      </c>
      <c r="CJ747" t="s">
        <v>114</v>
      </c>
      <c r="CK747" t="s">
        <v>114</v>
      </c>
      <c r="CL747" t="s">
        <v>114</v>
      </c>
      <c r="CM747" t="s">
        <v>114</v>
      </c>
      <c r="CN747" t="s">
        <v>114</v>
      </c>
      <c r="CO747">
        <v>10</v>
      </c>
      <c r="CP747">
        <v>50</v>
      </c>
      <c r="CQ747">
        <v>1850</v>
      </c>
      <c r="CR747">
        <v>12</v>
      </c>
      <c r="CS747">
        <v>59</v>
      </c>
      <c r="CT747">
        <v>2000</v>
      </c>
      <c r="CV747">
        <v>52.75</v>
      </c>
      <c r="CW747">
        <v>490</v>
      </c>
      <c r="CX747">
        <v>22.6</v>
      </c>
      <c r="CY747">
        <v>2.5</v>
      </c>
      <c r="DA747">
        <v>0</v>
      </c>
      <c r="DB747">
        <v>0</v>
      </c>
      <c r="DC747" t="s">
        <v>114</v>
      </c>
      <c r="DD747" t="s">
        <v>114</v>
      </c>
      <c r="DE747" t="s">
        <v>114</v>
      </c>
      <c r="DF747">
        <v>0</v>
      </c>
      <c r="DG747">
        <v>2</v>
      </c>
      <c r="DH747">
        <v>4</v>
      </c>
      <c r="DI747">
        <v>0</v>
      </c>
      <c r="DJ747">
        <v>1</v>
      </c>
    </row>
    <row r="748" spans="1:114" x14ac:dyDescent="0.2">
      <c r="A748" t="s">
        <v>185</v>
      </c>
      <c r="B748" t="str">
        <f>VLOOKUP(A748,'[1]DB05-17 for Stata'!$B:$D,2,0)</f>
        <v>Sub-Saharan Africa</v>
      </c>
      <c r="C748" t="str">
        <f>VLOOKUP(A748,'[1]DB05-17 for Stata'!$B:$D,3,0)</f>
        <v>Low income</v>
      </c>
      <c r="D748" t="s">
        <v>117</v>
      </c>
      <c r="F748">
        <v>32.81</v>
      </c>
      <c r="H748">
        <v>42.8</v>
      </c>
      <c r="I748">
        <v>13</v>
      </c>
      <c r="J748">
        <v>84</v>
      </c>
      <c r="K748">
        <v>50.5</v>
      </c>
      <c r="L748">
        <v>13</v>
      </c>
      <c r="M748">
        <v>84</v>
      </c>
      <c r="N748">
        <v>50.5</v>
      </c>
      <c r="O748">
        <v>196.1</v>
      </c>
      <c r="Q748">
        <v>0</v>
      </c>
      <c r="R748" t="s">
        <v>114</v>
      </c>
      <c r="S748" t="s">
        <v>114</v>
      </c>
      <c r="T748" t="s">
        <v>114</v>
      </c>
      <c r="AC748">
        <v>69.150000000000006</v>
      </c>
      <c r="AD748">
        <v>5</v>
      </c>
      <c r="AE748">
        <v>59</v>
      </c>
      <c r="AF748">
        <v>3352.1</v>
      </c>
      <c r="AP748">
        <v>39.770000000000003</v>
      </c>
      <c r="AQ748">
        <v>11</v>
      </c>
      <c r="AR748">
        <v>78</v>
      </c>
      <c r="AS748">
        <v>9.1</v>
      </c>
      <c r="BA748">
        <v>12.5</v>
      </c>
      <c r="BB748">
        <v>0</v>
      </c>
      <c r="BC748">
        <v>2</v>
      </c>
      <c r="BD748">
        <v>0</v>
      </c>
      <c r="BE748">
        <v>0</v>
      </c>
      <c r="BF748">
        <v>0</v>
      </c>
      <c r="BG748">
        <v>0</v>
      </c>
      <c r="BI748">
        <v>26.67</v>
      </c>
      <c r="BJ748">
        <v>3.5</v>
      </c>
      <c r="BK748">
        <v>2.7</v>
      </c>
      <c r="BL748">
        <v>2.7</v>
      </c>
      <c r="BM748">
        <v>3</v>
      </c>
      <c r="BN748">
        <v>0</v>
      </c>
      <c r="BO748">
        <v>5</v>
      </c>
      <c r="BP748">
        <v>5</v>
      </c>
      <c r="BQ748">
        <v>4.3</v>
      </c>
      <c r="BR748">
        <v>6</v>
      </c>
      <c r="BS748">
        <v>3</v>
      </c>
      <c r="BT748">
        <v>4</v>
      </c>
      <c r="BW748">
        <v>43.49</v>
      </c>
      <c r="BX748">
        <v>30</v>
      </c>
      <c r="BY748">
        <v>216</v>
      </c>
      <c r="BZ748">
        <v>83.7</v>
      </c>
      <c r="CA748">
        <v>8.8000000000000007</v>
      </c>
      <c r="CB748">
        <v>0</v>
      </c>
      <c r="CF748">
        <v>30.99</v>
      </c>
      <c r="CO748">
        <v>10</v>
      </c>
      <c r="CP748">
        <v>50</v>
      </c>
      <c r="CQ748">
        <v>1850</v>
      </c>
      <c r="CR748">
        <v>12</v>
      </c>
      <c r="CS748">
        <v>59</v>
      </c>
      <c r="CT748">
        <v>2000</v>
      </c>
      <c r="CV748">
        <v>62.7</v>
      </c>
      <c r="CW748">
        <v>490</v>
      </c>
      <c r="CX748">
        <v>22.6</v>
      </c>
      <c r="DA748">
        <v>0</v>
      </c>
      <c r="DB748">
        <v>0</v>
      </c>
      <c r="DC748" t="s">
        <v>114</v>
      </c>
      <c r="DD748" t="s">
        <v>114</v>
      </c>
      <c r="DE748" t="s">
        <v>114</v>
      </c>
      <c r="DF748">
        <v>0</v>
      </c>
      <c r="DG748">
        <v>2</v>
      </c>
      <c r="DH748">
        <v>4</v>
      </c>
      <c r="DI748">
        <v>0</v>
      </c>
      <c r="DJ748">
        <v>1</v>
      </c>
    </row>
    <row r="749" spans="1:114" x14ac:dyDescent="0.2">
      <c r="A749" t="s">
        <v>185</v>
      </c>
      <c r="B749" t="str">
        <f>VLOOKUP(A749,'[1]DB05-17 for Stata'!$B:$D,2,0)</f>
        <v>Sub-Saharan Africa</v>
      </c>
      <c r="C749" t="str">
        <f>VLOOKUP(A749,'[1]DB05-17 for Stata'!$B:$D,3,0)</f>
        <v>Low income</v>
      </c>
      <c r="D749" t="s">
        <v>118</v>
      </c>
      <c r="F749">
        <v>32.479999999999997</v>
      </c>
      <c r="H749">
        <v>42.14</v>
      </c>
      <c r="I749">
        <v>13</v>
      </c>
      <c r="J749">
        <v>84</v>
      </c>
      <c r="K749">
        <v>52.3</v>
      </c>
      <c r="L749">
        <v>13</v>
      </c>
      <c r="M749">
        <v>84</v>
      </c>
      <c r="N749">
        <v>52.3</v>
      </c>
      <c r="O749">
        <v>203.1</v>
      </c>
      <c r="Q749">
        <v>0</v>
      </c>
      <c r="R749" t="s">
        <v>114</v>
      </c>
      <c r="S749" t="s">
        <v>114</v>
      </c>
      <c r="T749" t="s">
        <v>114</v>
      </c>
      <c r="AC749">
        <v>68.510000000000005</v>
      </c>
      <c r="AD749">
        <v>5</v>
      </c>
      <c r="AE749">
        <v>59</v>
      </c>
      <c r="AF749">
        <v>3508</v>
      </c>
      <c r="AP749">
        <v>39.76</v>
      </c>
      <c r="AQ749">
        <v>11</v>
      </c>
      <c r="AR749">
        <v>78</v>
      </c>
      <c r="AS749">
        <v>9.1</v>
      </c>
      <c r="BA749">
        <v>12.5</v>
      </c>
      <c r="BC749">
        <v>2</v>
      </c>
      <c r="BE749">
        <v>0</v>
      </c>
      <c r="BF749">
        <v>0</v>
      </c>
      <c r="BG749">
        <v>0</v>
      </c>
      <c r="BI749">
        <v>26.67</v>
      </c>
      <c r="BK749">
        <v>2.7</v>
      </c>
      <c r="BM749">
        <v>3</v>
      </c>
      <c r="BN749">
        <v>0</v>
      </c>
      <c r="BP749">
        <v>5</v>
      </c>
      <c r="BW749">
        <v>43.06</v>
      </c>
      <c r="BX749">
        <v>30</v>
      </c>
      <c r="BY749">
        <v>216</v>
      </c>
      <c r="BZ749">
        <v>84.5</v>
      </c>
      <c r="CF749">
        <v>29.49</v>
      </c>
      <c r="CO749">
        <v>10</v>
      </c>
      <c r="CP749">
        <v>50</v>
      </c>
      <c r="CQ749">
        <v>1850</v>
      </c>
      <c r="CR749">
        <v>12</v>
      </c>
      <c r="CS749">
        <v>59</v>
      </c>
      <c r="CT749">
        <v>2000</v>
      </c>
      <c r="CV749">
        <v>62.7</v>
      </c>
      <c r="CW749">
        <v>490</v>
      </c>
      <c r="CX749">
        <v>22.6</v>
      </c>
      <c r="DA749">
        <v>0</v>
      </c>
      <c r="DB749">
        <v>0</v>
      </c>
      <c r="DC749" t="s">
        <v>114</v>
      </c>
      <c r="DD749" t="s">
        <v>114</v>
      </c>
      <c r="DE749">
        <v>0</v>
      </c>
    </row>
    <row r="750" spans="1:114" x14ac:dyDescent="0.2">
      <c r="A750" t="s">
        <v>185</v>
      </c>
      <c r="B750" t="str">
        <f>VLOOKUP(A750,'[1]DB05-17 for Stata'!$B:$D,2,0)</f>
        <v>Sub-Saharan Africa</v>
      </c>
      <c r="C750" t="str">
        <f>VLOOKUP(A750,'[1]DB05-17 for Stata'!$B:$D,3,0)</f>
        <v>Low income</v>
      </c>
      <c r="D750" t="s">
        <v>119</v>
      </c>
      <c r="F750">
        <v>31.62</v>
      </c>
      <c r="H750">
        <v>38.36</v>
      </c>
      <c r="I750">
        <v>13</v>
      </c>
      <c r="J750">
        <v>84</v>
      </c>
      <c r="K750">
        <v>62.6</v>
      </c>
      <c r="L750">
        <v>13</v>
      </c>
      <c r="M750">
        <v>84</v>
      </c>
      <c r="N750">
        <v>62.6</v>
      </c>
      <c r="O750">
        <v>243</v>
      </c>
      <c r="Q750">
        <v>0</v>
      </c>
      <c r="R750" t="s">
        <v>114</v>
      </c>
      <c r="S750" t="s">
        <v>114</v>
      </c>
      <c r="T750" t="s">
        <v>114</v>
      </c>
      <c r="AC750">
        <v>64.69</v>
      </c>
      <c r="AD750">
        <v>5</v>
      </c>
      <c r="AE750">
        <v>59</v>
      </c>
      <c r="AF750">
        <v>4436.6000000000004</v>
      </c>
      <c r="AP750">
        <v>39.729999999999997</v>
      </c>
      <c r="AQ750">
        <v>11</v>
      </c>
      <c r="AR750">
        <v>78</v>
      </c>
      <c r="AS750">
        <v>9.1</v>
      </c>
      <c r="BA750">
        <v>12.5</v>
      </c>
      <c r="BC750">
        <v>2</v>
      </c>
      <c r="BE750">
        <v>0</v>
      </c>
      <c r="BF750">
        <v>0</v>
      </c>
      <c r="BG750">
        <v>0</v>
      </c>
      <c r="BI750">
        <v>26.67</v>
      </c>
      <c r="BK750">
        <v>2.7</v>
      </c>
      <c r="BM750">
        <v>3</v>
      </c>
      <c r="BN750">
        <v>0</v>
      </c>
      <c r="BP750">
        <v>5</v>
      </c>
      <c r="BW750">
        <v>43.06</v>
      </c>
      <c r="BX750">
        <v>30</v>
      </c>
      <c r="BY750">
        <v>216</v>
      </c>
      <c r="BZ750">
        <v>84.5</v>
      </c>
      <c r="CF750">
        <v>27.66</v>
      </c>
      <c r="CO750">
        <v>10</v>
      </c>
      <c r="CP750">
        <v>50</v>
      </c>
      <c r="CQ750">
        <v>1821</v>
      </c>
      <c r="CR750">
        <v>12</v>
      </c>
      <c r="CS750">
        <v>59</v>
      </c>
      <c r="CT750">
        <v>1981</v>
      </c>
      <c r="CV750">
        <v>63.52</v>
      </c>
      <c r="CW750">
        <v>460</v>
      </c>
      <c r="CX750">
        <v>22.6</v>
      </c>
      <c r="DA750">
        <v>0</v>
      </c>
      <c r="DB750">
        <v>0</v>
      </c>
      <c r="DC750" t="s">
        <v>114</v>
      </c>
      <c r="DD750" t="s">
        <v>114</v>
      </c>
      <c r="DE750">
        <v>0</v>
      </c>
    </row>
    <row r="751" spans="1:114" x14ac:dyDescent="0.2">
      <c r="A751" t="s">
        <v>185</v>
      </c>
      <c r="B751" t="str">
        <f>VLOOKUP(A751,'[1]DB05-17 for Stata'!$B:$D,2,0)</f>
        <v>Sub-Saharan Africa</v>
      </c>
      <c r="C751" t="str">
        <f>VLOOKUP(A751,'[1]DB05-17 for Stata'!$B:$D,3,0)</f>
        <v>Low income</v>
      </c>
      <c r="D751" t="s">
        <v>120</v>
      </c>
      <c r="F751">
        <v>31.37</v>
      </c>
      <c r="H751">
        <v>35.950000000000003</v>
      </c>
      <c r="I751">
        <v>13</v>
      </c>
      <c r="J751">
        <v>84</v>
      </c>
      <c r="K751">
        <v>69.2</v>
      </c>
      <c r="L751">
        <v>13</v>
      </c>
      <c r="M751">
        <v>84</v>
      </c>
      <c r="N751">
        <v>69.2</v>
      </c>
      <c r="O751">
        <v>268.39999999999998</v>
      </c>
      <c r="Q751">
        <v>0</v>
      </c>
      <c r="R751" t="s">
        <v>114</v>
      </c>
      <c r="S751" t="s">
        <v>114</v>
      </c>
      <c r="T751" t="s">
        <v>114</v>
      </c>
      <c r="AC751">
        <v>65.84</v>
      </c>
      <c r="AD751">
        <v>5</v>
      </c>
      <c r="AE751">
        <v>59</v>
      </c>
      <c r="AF751">
        <v>4156.7</v>
      </c>
      <c r="AP751">
        <v>39.700000000000003</v>
      </c>
      <c r="AQ751">
        <v>11</v>
      </c>
      <c r="AR751">
        <v>78</v>
      </c>
      <c r="AS751">
        <v>9.1</v>
      </c>
      <c r="BA751">
        <v>12.5</v>
      </c>
      <c r="BC751">
        <v>2</v>
      </c>
      <c r="BE751">
        <v>0</v>
      </c>
      <c r="BF751">
        <v>0</v>
      </c>
      <c r="BG751">
        <v>0</v>
      </c>
      <c r="BI751">
        <v>26.67</v>
      </c>
      <c r="BK751">
        <v>2.7</v>
      </c>
      <c r="BM751">
        <v>3</v>
      </c>
      <c r="BN751">
        <v>0</v>
      </c>
      <c r="BP751">
        <v>5</v>
      </c>
      <c r="BW751">
        <v>43.06</v>
      </c>
      <c r="BX751">
        <v>30</v>
      </c>
      <c r="BY751">
        <v>216</v>
      </c>
      <c r="BZ751">
        <v>84.5</v>
      </c>
      <c r="CF751">
        <v>25.67</v>
      </c>
      <c r="CO751">
        <v>10</v>
      </c>
      <c r="CP751">
        <v>50</v>
      </c>
      <c r="CQ751">
        <v>1821</v>
      </c>
      <c r="CR751">
        <v>12</v>
      </c>
      <c r="CS751">
        <v>59</v>
      </c>
      <c r="CT751">
        <v>1981</v>
      </c>
      <c r="CV751">
        <v>64.34</v>
      </c>
      <c r="CW751">
        <v>430</v>
      </c>
      <c r="CX751">
        <v>22.6</v>
      </c>
      <c r="DA751">
        <v>0</v>
      </c>
      <c r="DB751">
        <v>0</v>
      </c>
      <c r="DC751" t="s">
        <v>114</v>
      </c>
      <c r="DD751" t="s">
        <v>114</v>
      </c>
    </row>
    <row r="752" spans="1:114" x14ac:dyDescent="0.2">
      <c r="A752" t="s">
        <v>185</v>
      </c>
      <c r="B752" t="str">
        <f>VLOOKUP(A752,'[1]DB05-17 for Stata'!$B:$D,2,0)</f>
        <v>Sub-Saharan Africa</v>
      </c>
      <c r="C752" t="str">
        <f>VLOOKUP(A752,'[1]DB05-17 for Stata'!$B:$D,3,0)</f>
        <v>Low income</v>
      </c>
      <c r="D752" t="s">
        <v>121</v>
      </c>
      <c r="F752">
        <v>30.21</v>
      </c>
      <c r="H752">
        <v>33.25</v>
      </c>
      <c r="I752">
        <v>13</v>
      </c>
      <c r="J752">
        <v>84</v>
      </c>
      <c r="K752">
        <v>76.5</v>
      </c>
      <c r="L752">
        <v>13</v>
      </c>
      <c r="M752">
        <v>84</v>
      </c>
      <c r="N752">
        <v>76.5</v>
      </c>
      <c r="O752">
        <v>297</v>
      </c>
      <c r="Q752">
        <v>0</v>
      </c>
      <c r="R752" t="s">
        <v>114</v>
      </c>
      <c r="S752" t="s">
        <v>114</v>
      </c>
      <c r="T752" t="s">
        <v>114</v>
      </c>
      <c r="AC752">
        <v>62.16</v>
      </c>
      <c r="AD752">
        <v>5</v>
      </c>
      <c r="AE752">
        <v>59</v>
      </c>
      <c r="AF752">
        <v>5051.6000000000004</v>
      </c>
      <c r="AP752">
        <v>39.68</v>
      </c>
      <c r="AQ752">
        <v>11</v>
      </c>
      <c r="AR752">
        <v>78</v>
      </c>
      <c r="AS752">
        <v>9.1</v>
      </c>
      <c r="BA752">
        <v>12.5</v>
      </c>
      <c r="BC752">
        <v>2</v>
      </c>
      <c r="BE752">
        <v>0</v>
      </c>
      <c r="BF752">
        <v>0</v>
      </c>
      <c r="BG752">
        <v>0</v>
      </c>
      <c r="BI752">
        <v>26.67</v>
      </c>
      <c r="BK752">
        <v>2.7</v>
      </c>
      <c r="BM752">
        <v>3</v>
      </c>
      <c r="BN752">
        <v>0</v>
      </c>
      <c r="BP752">
        <v>5</v>
      </c>
      <c r="BW752">
        <v>43.06</v>
      </c>
      <c r="BX752">
        <v>30</v>
      </c>
      <c r="BY752">
        <v>216</v>
      </c>
      <c r="BZ752">
        <v>84.5</v>
      </c>
      <c r="CF752">
        <v>19.73</v>
      </c>
      <c r="CO752">
        <v>10</v>
      </c>
      <c r="CP752">
        <v>50</v>
      </c>
      <c r="CQ752">
        <v>1821</v>
      </c>
      <c r="CR752">
        <v>12</v>
      </c>
      <c r="CS752">
        <v>60</v>
      </c>
      <c r="CT752">
        <v>1981</v>
      </c>
      <c r="CV752">
        <v>65.03</v>
      </c>
      <c r="CW752">
        <v>405</v>
      </c>
      <c r="CX752">
        <v>22.6</v>
      </c>
      <c r="DA752">
        <v>0</v>
      </c>
      <c r="DB752">
        <v>0</v>
      </c>
      <c r="DC752" t="s">
        <v>114</v>
      </c>
      <c r="DD752" t="s">
        <v>114</v>
      </c>
    </row>
    <row r="753" spans="1:114" x14ac:dyDescent="0.2">
      <c r="A753" t="s">
        <v>185</v>
      </c>
      <c r="B753" t="str">
        <f>VLOOKUP(A753,'[1]DB05-17 for Stata'!$B:$D,2,0)</f>
        <v>Sub-Saharan Africa</v>
      </c>
      <c r="C753" t="str">
        <f>VLOOKUP(A753,'[1]DB05-17 for Stata'!$B:$D,3,0)</f>
        <v>Low income</v>
      </c>
      <c r="D753" t="s">
        <v>122</v>
      </c>
      <c r="H753">
        <v>23.8</v>
      </c>
      <c r="I753">
        <v>13</v>
      </c>
      <c r="J753">
        <v>84</v>
      </c>
      <c r="K753">
        <v>102.2</v>
      </c>
      <c r="L753">
        <v>13</v>
      </c>
      <c r="M753">
        <v>84</v>
      </c>
      <c r="N753">
        <v>102.2</v>
      </c>
      <c r="O753">
        <v>396.7</v>
      </c>
      <c r="Q753">
        <v>0</v>
      </c>
      <c r="R753" t="s">
        <v>114</v>
      </c>
      <c r="S753" t="s">
        <v>114</v>
      </c>
      <c r="T753" t="s">
        <v>114</v>
      </c>
      <c r="AP753">
        <v>39.590000000000003</v>
      </c>
      <c r="AQ753">
        <v>11</v>
      </c>
      <c r="AR753">
        <v>78</v>
      </c>
      <c r="AS753">
        <v>9.1999999999999993</v>
      </c>
      <c r="BA753">
        <v>12.5</v>
      </c>
      <c r="BC753">
        <v>2</v>
      </c>
      <c r="BE753">
        <v>0</v>
      </c>
      <c r="BF753">
        <v>0</v>
      </c>
      <c r="BG753">
        <v>0</v>
      </c>
      <c r="BI753">
        <v>26.67</v>
      </c>
      <c r="BK753">
        <v>2.7</v>
      </c>
      <c r="BM753">
        <v>3</v>
      </c>
      <c r="BN753">
        <v>0</v>
      </c>
      <c r="BP753">
        <v>5</v>
      </c>
      <c r="BW753">
        <v>43.06</v>
      </c>
      <c r="BX753">
        <v>30</v>
      </c>
      <c r="BY753">
        <v>216</v>
      </c>
      <c r="BZ753">
        <v>84.5</v>
      </c>
      <c r="CF753">
        <v>15.73</v>
      </c>
      <c r="CO753">
        <v>10</v>
      </c>
      <c r="CP753">
        <v>50</v>
      </c>
      <c r="CQ753">
        <v>1821</v>
      </c>
      <c r="CR753">
        <v>12</v>
      </c>
      <c r="CS753">
        <v>60</v>
      </c>
      <c r="CT753">
        <v>1981</v>
      </c>
      <c r="CV753">
        <v>65.03</v>
      </c>
      <c r="CW753">
        <v>405</v>
      </c>
      <c r="CX753">
        <v>22.6</v>
      </c>
      <c r="DA753">
        <v>0</v>
      </c>
      <c r="DB753">
        <v>0</v>
      </c>
      <c r="DC753" t="s">
        <v>114</v>
      </c>
      <c r="DD753" t="s">
        <v>114</v>
      </c>
      <c r="DE753" t="s">
        <v>114</v>
      </c>
    </row>
    <row r="754" spans="1:114" x14ac:dyDescent="0.2">
      <c r="A754" t="s">
        <v>185</v>
      </c>
      <c r="B754" t="str">
        <f>VLOOKUP(A754,'[1]DB05-17 for Stata'!$B:$D,2,0)</f>
        <v>Sub-Saharan Africa</v>
      </c>
      <c r="C754" t="str">
        <f>VLOOKUP(A754,'[1]DB05-17 for Stata'!$B:$D,3,0)</f>
        <v>Low income</v>
      </c>
      <c r="D754" t="s">
        <v>123</v>
      </c>
      <c r="H754">
        <v>20.9</v>
      </c>
      <c r="I754">
        <v>13</v>
      </c>
      <c r="J754">
        <v>83</v>
      </c>
      <c r="K754">
        <v>125.8</v>
      </c>
      <c r="L754">
        <v>13</v>
      </c>
      <c r="M754">
        <v>83</v>
      </c>
      <c r="N754">
        <v>125.8</v>
      </c>
      <c r="O754">
        <v>488</v>
      </c>
      <c r="Q754">
        <v>0</v>
      </c>
      <c r="R754" t="s">
        <v>114</v>
      </c>
      <c r="S754" t="s">
        <v>114</v>
      </c>
      <c r="T754" t="s">
        <v>114</v>
      </c>
      <c r="AP754">
        <v>39.51</v>
      </c>
      <c r="AQ754">
        <v>11</v>
      </c>
      <c r="AR754">
        <v>78</v>
      </c>
      <c r="AS754">
        <v>9.1999999999999993</v>
      </c>
      <c r="BA754">
        <v>12.5</v>
      </c>
      <c r="BC754">
        <v>2</v>
      </c>
      <c r="BE754">
        <v>0</v>
      </c>
      <c r="BF754">
        <v>0</v>
      </c>
      <c r="BG754">
        <v>0</v>
      </c>
      <c r="BI754">
        <v>26.67</v>
      </c>
      <c r="BK754">
        <v>2.7</v>
      </c>
      <c r="BM754">
        <v>3</v>
      </c>
      <c r="BN754">
        <v>0</v>
      </c>
      <c r="BP754">
        <v>5</v>
      </c>
      <c r="BW754">
        <v>43.06</v>
      </c>
      <c r="BX754">
        <v>30</v>
      </c>
      <c r="BY754">
        <v>216</v>
      </c>
      <c r="BZ754">
        <v>84.5</v>
      </c>
      <c r="CF754">
        <v>11.53</v>
      </c>
      <c r="CO754">
        <v>10</v>
      </c>
      <c r="CP754">
        <v>59</v>
      </c>
      <c r="CQ754">
        <v>1721</v>
      </c>
      <c r="CR754">
        <v>12</v>
      </c>
      <c r="CS754">
        <v>69</v>
      </c>
      <c r="CT754">
        <v>1981</v>
      </c>
      <c r="CV754">
        <v>65.03</v>
      </c>
      <c r="CW754">
        <v>405</v>
      </c>
      <c r="CX754">
        <v>22.6</v>
      </c>
      <c r="DA754">
        <v>0</v>
      </c>
      <c r="DB754">
        <v>0</v>
      </c>
      <c r="DC754" t="s">
        <v>114</v>
      </c>
      <c r="DD754" t="s">
        <v>114</v>
      </c>
      <c r="DE754" t="s">
        <v>114</v>
      </c>
    </row>
    <row r="755" spans="1:114" x14ac:dyDescent="0.2">
      <c r="A755" t="s">
        <v>185</v>
      </c>
      <c r="B755" t="str">
        <f>VLOOKUP(A755,'[1]DB05-17 for Stata'!$B:$D,2,0)</f>
        <v>Sub-Saharan Africa</v>
      </c>
      <c r="C755" t="str">
        <f>VLOOKUP(A755,'[1]DB05-17 for Stata'!$B:$D,3,0)</f>
        <v>Low income</v>
      </c>
      <c r="D755" t="s">
        <v>124</v>
      </c>
      <c r="H755">
        <v>23.89</v>
      </c>
      <c r="I755">
        <v>13</v>
      </c>
      <c r="J755">
        <v>76</v>
      </c>
      <c r="K755">
        <v>115.9</v>
      </c>
      <c r="L755">
        <v>13</v>
      </c>
      <c r="M755">
        <v>76</v>
      </c>
      <c r="N755">
        <v>115.9</v>
      </c>
      <c r="O755">
        <v>449.8</v>
      </c>
      <c r="Q755">
        <v>0</v>
      </c>
      <c r="R755" t="s">
        <v>114</v>
      </c>
      <c r="S755" t="s">
        <v>114</v>
      </c>
      <c r="T755" t="s">
        <v>114</v>
      </c>
      <c r="AP755">
        <v>39.54</v>
      </c>
      <c r="AQ755">
        <v>11</v>
      </c>
      <c r="AR755">
        <v>78</v>
      </c>
      <c r="AS755">
        <v>9.1999999999999993</v>
      </c>
      <c r="BA755">
        <v>12.5</v>
      </c>
      <c r="BC755">
        <v>2</v>
      </c>
      <c r="BE755">
        <v>0</v>
      </c>
      <c r="BF755">
        <v>0</v>
      </c>
      <c r="BG755">
        <v>0</v>
      </c>
      <c r="BI755">
        <v>26.67</v>
      </c>
      <c r="BK755">
        <v>2.7</v>
      </c>
      <c r="BM755">
        <v>3</v>
      </c>
      <c r="BN755">
        <v>0</v>
      </c>
      <c r="BP755">
        <v>5</v>
      </c>
      <c r="BW755">
        <v>43.06</v>
      </c>
      <c r="BX755">
        <v>30</v>
      </c>
      <c r="BY755">
        <v>216</v>
      </c>
      <c r="BZ755">
        <v>84.5</v>
      </c>
      <c r="CF755">
        <v>8.1</v>
      </c>
      <c r="CO755">
        <v>10</v>
      </c>
      <c r="CP755">
        <v>59</v>
      </c>
      <c r="CQ755">
        <v>1721</v>
      </c>
      <c r="CR755">
        <v>12</v>
      </c>
      <c r="CS755">
        <v>69</v>
      </c>
      <c r="CT755">
        <v>1981</v>
      </c>
      <c r="CV755">
        <v>65.03</v>
      </c>
      <c r="CW755">
        <v>405</v>
      </c>
      <c r="CX755">
        <v>22.6</v>
      </c>
      <c r="DA755">
        <v>0</v>
      </c>
      <c r="DB755">
        <v>0</v>
      </c>
      <c r="DC755" t="s">
        <v>114</v>
      </c>
      <c r="DD755" t="s">
        <v>114</v>
      </c>
      <c r="DE755" t="s">
        <v>114</v>
      </c>
    </row>
    <row r="756" spans="1:114" x14ac:dyDescent="0.2">
      <c r="A756" t="s">
        <v>185</v>
      </c>
      <c r="B756" t="str">
        <f>VLOOKUP(A756,'[1]DB05-17 for Stata'!$B:$D,2,0)</f>
        <v>Sub-Saharan Africa</v>
      </c>
      <c r="C756" t="str">
        <f>VLOOKUP(A756,'[1]DB05-17 for Stata'!$B:$D,3,0)</f>
        <v>Low income</v>
      </c>
      <c r="D756" t="s">
        <v>125</v>
      </c>
      <c r="H756">
        <v>22.08</v>
      </c>
      <c r="I756">
        <v>13</v>
      </c>
      <c r="J756">
        <v>76</v>
      </c>
      <c r="K756">
        <v>130.4</v>
      </c>
      <c r="L756">
        <v>13</v>
      </c>
      <c r="M756">
        <v>76</v>
      </c>
      <c r="N756">
        <v>130.4</v>
      </c>
      <c r="O756">
        <v>535.20000000000005</v>
      </c>
      <c r="Q756">
        <v>0</v>
      </c>
      <c r="R756" t="s">
        <v>114</v>
      </c>
      <c r="S756" t="s">
        <v>114</v>
      </c>
      <c r="T756" t="s">
        <v>114</v>
      </c>
      <c r="AP756">
        <v>39.47</v>
      </c>
      <c r="AQ756">
        <v>11</v>
      </c>
      <c r="AR756">
        <v>78</v>
      </c>
      <c r="AS756">
        <v>9.1999999999999993</v>
      </c>
      <c r="BA756">
        <v>12.5</v>
      </c>
      <c r="BC756">
        <v>2</v>
      </c>
      <c r="BE756">
        <v>0</v>
      </c>
      <c r="BF756">
        <v>0</v>
      </c>
      <c r="BG756">
        <v>0</v>
      </c>
      <c r="BI756">
        <v>26.67</v>
      </c>
      <c r="BK756">
        <v>2.7</v>
      </c>
      <c r="BM756">
        <v>3</v>
      </c>
      <c r="BN756">
        <v>0</v>
      </c>
      <c r="BP756">
        <v>5</v>
      </c>
      <c r="BW756">
        <v>43.06</v>
      </c>
      <c r="BX756">
        <v>30</v>
      </c>
      <c r="BY756">
        <v>216</v>
      </c>
      <c r="BZ756">
        <v>84.5</v>
      </c>
      <c r="CF756">
        <v>6</v>
      </c>
      <c r="CO756">
        <v>10</v>
      </c>
      <c r="CP756">
        <v>59</v>
      </c>
      <c r="CQ756">
        <v>1721</v>
      </c>
      <c r="CR756">
        <v>12</v>
      </c>
      <c r="CS756">
        <v>69</v>
      </c>
      <c r="CT756">
        <v>1981</v>
      </c>
      <c r="CV756">
        <v>65.03</v>
      </c>
      <c r="CW756">
        <v>405</v>
      </c>
      <c r="CX756">
        <v>22.6</v>
      </c>
      <c r="DA756">
        <v>0</v>
      </c>
      <c r="DB756">
        <v>0</v>
      </c>
      <c r="DC756" t="s">
        <v>114</v>
      </c>
      <c r="DD756" t="s">
        <v>114</v>
      </c>
      <c r="DE756" t="s">
        <v>114</v>
      </c>
    </row>
    <row r="757" spans="1:114" x14ac:dyDescent="0.2">
      <c r="A757" t="s">
        <v>185</v>
      </c>
      <c r="B757" t="str">
        <f>VLOOKUP(A757,'[1]DB05-17 for Stata'!$B:$D,2,0)</f>
        <v>Sub-Saharan Africa</v>
      </c>
      <c r="C757" t="str">
        <f>VLOOKUP(A757,'[1]DB05-17 for Stata'!$B:$D,3,0)</f>
        <v>Low income</v>
      </c>
      <c r="D757" t="s">
        <v>126</v>
      </c>
      <c r="H757">
        <v>18.93</v>
      </c>
      <c r="I757">
        <v>13</v>
      </c>
      <c r="J757">
        <v>76</v>
      </c>
      <c r="K757">
        <v>155.6</v>
      </c>
      <c r="L757">
        <v>13</v>
      </c>
      <c r="M757">
        <v>76</v>
      </c>
      <c r="N757">
        <v>155.6</v>
      </c>
      <c r="O757">
        <v>638.70000000000005</v>
      </c>
      <c r="AP757">
        <v>39.369999999999997</v>
      </c>
      <c r="AQ757">
        <v>11</v>
      </c>
      <c r="AR757">
        <v>78</v>
      </c>
      <c r="AS757">
        <v>9.3000000000000007</v>
      </c>
      <c r="BA757">
        <v>12.5</v>
      </c>
      <c r="BC757">
        <v>2</v>
      </c>
      <c r="BE757">
        <v>0</v>
      </c>
      <c r="BF757">
        <v>0</v>
      </c>
      <c r="BG757">
        <v>0</v>
      </c>
      <c r="CV757">
        <v>65.03</v>
      </c>
      <c r="CW757">
        <v>405</v>
      </c>
      <c r="CX757">
        <v>22.6</v>
      </c>
      <c r="DA757">
        <v>0</v>
      </c>
      <c r="DB757">
        <v>0</v>
      </c>
      <c r="DC757" t="s">
        <v>114</v>
      </c>
      <c r="DD757" t="s">
        <v>114</v>
      </c>
      <c r="DE757" t="s">
        <v>114</v>
      </c>
    </row>
    <row r="758" spans="1:114" x14ac:dyDescent="0.2">
      <c r="A758" t="s">
        <v>186</v>
      </c>
      <c r="B758" t="str">
        <f>VLOOKUP(A758,'[1]DB05-17 for Stata'!$B:$D,2,0)</f>
        <v>High income: OECD</v>
      </c>
      <c r="C758" t="str">
        <f>VLOOKUP(A758,'[1]DB05-17 for Stata'!$B:$D,3,0)</f>
        <v>High income</v>
      </c>
      <c r="D758" t="s">
        <v>113</v>
      </c>
      <c r="E758">
        <v>12</v>
      </c>
      <c r="F758">
        <v>81.05</v>
      </c>
      <c r="G758">
        <v>14</v>
      </c>
      <c r="H758">
        <v>95.13</v>
      </c>
      <c r="I758">
        <v>3</v>
      </c>
      <c r="J758">
        <v>3.5</v>
      </c>
      <c r="K758">
        <v>1.2</v>
      </c>
      <c r="L758">
        <v>3</v>
      </c>
      <c r="M758">
        <v>3.5</v>
      </c>
      <c r="N758">
        <v>1.2</v>
      </c>
      <c r="O758">
        <v>16.399999999999999</v>
      </c>
      <c r="P758">
        <v>9</v>
      </c>
      <c r="Q758">
        <v>82.57</v>
      </c>
      <c r="R758">
        <v>10</v>
      </c>
      <c r="S758">
        <v>102</v>
      </c>
      <c r="T758">
        <v>0.2</v>
      </c>
      <c r="U758">
        <v>11</v>
      </c>
      <c r="V758">
        <v>2</v>
      </c>
      <c r="W758">
        <v>1</v>
      </c>
      <c r="X758">
        <v>3</v>
      </c>
      <c r="Y758">
        <v>3</v>
      </c>
      <c r="Z758">
        <v>1</v>
      </c>
      <c r="AA758">
        <v>1</v>
      </c>
      <c r="AB758">
        <v>38</v>
      </c>
      <c r="AC758">
        <v>83.2</v>
      </c>
      <c r="AD758">
        <v>5</v>
      </c>
      <c r="AE758">
        <v>91</v>
      </c>
      <c r="AF758">
        <v>173</v>
      </c>
      <c r="AG758">
        <v>8</v>
      </c>
      <c r="AH758">
        <v>3</v>
      </c>
      <c r="AI758">
        <v>1</v>
      </c>
      <c r="AJ758">
        <v>1</v>
      </c>
      <c r="AK758">
        <v>1</v>
      </c>
      <c r="AL758">
        <v>1</v>
      </c>
      <c r="AM758">
        <v>1</v>
      </c>
      <c r="AN758">
        <v>10.5</v>
      </c>
      <c r="AO758">
        <v>6</v>
      </c>
      <c r="AP758">
        <v>91.02</v>
      </c>
      <c r="AQ758">
        <v>3</v>
      </c>
      <c r="AR758">
        <v>17.5</v>
      </c>
      <c r="AS758">
        <v>0.5</v>
      </c>
      <c r="AT758">
        <v>27.5</v>
      </c>
      <c r="AU758">
        <v>8</v>
      </c>
      <c r="AV758">
        <v>4</v>
      </c>
      <c r="AW758">
        <v>8</v>
      </c>
      <c r="AX758">
        <v>7.5</v>
      </c>
      <c r="AY758">
        <v>0</v>
      </c>
      <c r="AZ758">
        <v>32</v>
      </c>
      <c r="BA758">
        <v>70</v>
      </c>
      <c r="BB758">
        <v>7</v>
      </c>
      <c r="BD758">
        <v>7</v>
      </c>
      <c r="BF758">
        <v>0</v>
      </c>
      <c r="BG758">
        <v>35.1</v>
      </c>
      <c r="BH758">
        <v>53</v>
      </c>
      <c r="BI758">
        <v>60</v>
      </c>
      <c r="BJ758">
        <v>6</v>
      </c>
      <c r="BL758">
        <v>5.7</v>
      </c>
      <c r="BM758">
        <v>8</v>
      </c>
      <c r="BN758">
        <v>3</v>
      </c>
      <c r="BO758">
        <v>6</v>
      </c>
      <c r="BQ758">
        <v>6.3</v>
      </c>
      <c r="BR758">
        <v>9</v>
      </c>
      <c r="BS758">
        <v>4</v>
      </c>
      <c r="BT758">
        <v>6</v>
      </c>
      <c r="BU758">
        <v>21</v>
      </c>
      <c r="BV758">
        <v>98.6</v>
      </c>
      <c r="BW758">
        <v>88.04</v>
      </c>
      <c r="BX758">
        <v>8</v>
      </c>
      <c r="BY758">
        <v>84</v>
      </c>
      <c r="BZ758">
        <v>48.7</v>
      </c>
      <c r="CA758">
        <v>7.9</v>
      </c>
      <c r="CB758">
        <v>38.799999999999997</v>
      </c>
      <c r="CC758">
        <v>2</v>
      </c>
      <c r="CD758" t="s">
        <v>114</v>
      </c>
      <c r="CE758">
        <v>17</v>
      </c>
      <c r="CF758">
        <v>99.92</v>
      </c>
      <c r="CG758">
        <v>2</v>
      </c>
      <c r="CH758">
        <v>0</v>
      </c>
      <c r="CI758">
        <v>1</v>
      </c>
      <c r="CJ758">
        <v>0</v>
      </c>
      <c r="CK758">
        <v>0</v>
      </c>
      <c r="CL758">
        <v>0</v>
      </c>
      <c r="CM758">
        <v>1</v>
      </c>
      <c r="CN758">
        <v>0</v>
      </c>
      <c r="CU758">
        <v>11</v>
      </c>
      <c r="CV758">
        <v>75.16</v>
      </c>
      <c r="CW758">
        <v>425</v>
      </c>
      <c r="CX758">
        <v>21.9</v>
      </c>
      <c r="CY758">
        <v>13.5</v>
      </c>
      <c r="CZ758">
        <v>42</v>
      </c>
      <c r="DA758">
        <v>65.459999999999994</v>
      </c>
      <c r="DB758">
        <v>40.299999999999997</v>
      </c>
      <c r="DC758">
        <v>3</v>
      </c>
      <c r="DD758">
        <v>9</v>
      </c>
      <c r="DE758">
        <v>0</v>
      </c>
      <c r="DF758">
        <v>14</v>
      </c>
      <c r="DG758">
        <v>2.5</v>
      </c>
      <c r="DH758">
        <v>5.5</v>
      </c>
      <c r="DI758">
        <v>2</v>
      </c>
      <c r="DJ758">
        <v>4</v>
      </c>
    </row>
    <row r="759" spans="1:114" x14ac:dyDescent="0.2">
      <c r="A759" t="s">
        <v>186</v>
      </c>
      <c r="B759" t="str">
        <f>VLOOKUP(A759,'[1]DB05-17 for Stata'!$B:$D,2,0)</f>
        <v>High income: OECD</v>
      </c>
      <c r="C759" t="str">
        <f>VLOOKUP(A759,'[1]DB05-17 for Stata'!$B:$D,3,0)</f>
        <v>High income</v>
      </c>
      <c r="D759" t="s">
        <v>115</v>
      </c>
      <c r="E759">
        <v>11</v>
      </c>
      <c r="F759">
        <v>81.010000000000005</v>
      </c>
      <c r="G759">
        <v>11</v>
      </c>
      <c r="H759">
        <v>95.06</v>
      </c>
      <c r="I759">
        <v>3</v>
      </c>
      <c r="J759">
        <v>3.5</v>
      </c>
      <c r="K759">
        <v>1.3</v>
      </c>
      <c r="L759">
        <v>3</v>
      </c>
      <c r="M759">
        <v>3.5</v>
      </c>
      <c r="N759">
        <v>1.3</v>
      </c>
      <c r="O759">
        <v>17.3</v>
      </c>
      <c r="P759">
        <v>10</v>
      </c>
      <c r="Q759">
        <v>82.55</v>
      </c>
      <c r="R759">
        <v>10</v>
      </c>
      <c r="S759">
        <v>102</v>
      </c>
      <c r="T759">
        <v>0.2</v>
      </c>
      <c r="U759">
        <v>11</v>
      </c>
      <c r="V759">
        <v>2</v>
      </c>
      <c r="W759">
        <v>1</v>
      </c>
      <c r="X759">
        <v>3</v>
      </c>
      <c r="Y759">
        <v>3</v>
      </c>
      <c r="Z759">
        <v>1</v>
      </c>
      <c r="AA759">
        <v>1</v>
      </c>
      <c r="AB759">
        <v>33</v>
      </c>
      <c r="AC759">
        <v>83.25</v>
      </c>
      <c r="AD759">
        <v>5</v>
      </c>
      <c r="AE759">
        <v>91</v>
      </c>
      <c r="AF759">
        <v>157.19999999999999</v>
      </c>
      <c r="AG759">
        <v>8</v>
      </c>
      <c r="AH759">
        <v>3</v>
      </c>
      <c r="AI759">
        <v>1</v>
      </c>
      <c r="AJ759">
        <v>1</v>
      </c>
      <c r="AK759">
        <v>1</v>
      </c>
      <c r="AL759">
        <v>1</v>
      </c>
      <c r="AM759">
        <v>1</v>
      </c>
      <c r="AN759">
        <v>11.4</v>
      </c>
      <c r="AO759">
        <v>4</v>
      </c>
      <c r="AP759">
        <v>91.01</v>
      </c>
      <c r="AQ759">
        <v>3</v>
      </c>
      <c r="AR759">
        <v>17.5</v>
      </c>
      <c r="AS759">
        <v>0.5</v>
      </c>
      <c r="AT759">
        <v>27.5</v>
      </c>
      <c r="AU759">
        <v>8</v>
      </c>
      <c r="AV759">
        <v>4</v>
      </c>
      <c r="AW759">
        <v>8</v>
      </c>
      <c r="AX759">
        <v>7.5</v>
      </c>
      <c r="AY759" t="s">
        <v>114</v>
      </c>
      <c r="AZ759">
        <v>29</v>
      </c>
      <c r="BA759">
        <v>70</v>
      </c>
      <c r="BB759">
        <v>7</v>
      </c>
      <c r="BD759">
        <v>7</v>
      </c>
      <c r="BF759">
        <v>0</v>
      </c>
      <c r="BG759">
        <v>34.700000000000003</v>
      </c>
      <c r="BH759">
        <v>51</v>
      </c>
      <c r="BI759">
        <v>60</v>
      </c>
      <c r="BJ759">
        <v>6</v>
      </c>
      <c r="BL759">
        <v>5.7</v>
      </c>
      <c r="BM759">
        <v>8</v>
      </c>
      <c r="BN759">
        <v>3</v>
      </c>
      <c r="BO759">
        <v>6</v>
      </c>
      <c r="BQ759">
        <v>6.3</v>
      </c>
      <c r="BR759">
        <v>9</v>
      </c>
      <c r="BS759">
        <v>4</v>
      </c>
      <c r="BT759">
        <v>6</v>
      </c>
      <c r="BU759">
        <v>19</v>
      </c>
      <c r="BV759">
        <v>98.5</v>
      </c>
      <c r="BW759">
        <v>87.89</v>
      </c>
      <c r="BX759">
        <v>8</v>
      </c>
      <c r="BY759">
        <v>81</v>
      </c>
      <c r="BZ759">
        <v>49.4</v>
      </c>
      <c r="CA759">
        <v>8.4</v>
      </c>
      <c r="CB759">
        <v>39</v>
      </c>
      <c r="CC759">
        <v>2</v>
      </c>
      <c r="CE759">
        <v>17</v>
      </c>
      <c r="CF759">
        <v>99.92</v>
      </c>
      <c r="CG759">
        <v>2</v>
      </c>
      <c r="CH759">
        <v>0</v>
      </c>
      <c r="CI759">
        <v>1</v>
      </c>
      <c r="CJ759">
        <v>0</v>
      </c>
      <c r="CK759">
        <v>0</v>
      </c>
      <c r="CL759">
        <v>0</v>
      </c>
      <c r="CM759">
        <v>1</v>
      </c>
      <c r="CN759">
        <v>0</v>
      </c>
      <c r="CU759">
        <v>11</v>
      </c>
      <c r="CV759">
        <v>75.16</v>
      </c>
      <c r="CW759">
        <v>425</v>
      </c>
      <c r="CX759">
        <v>21.9</v>
      </c>
      <c r="CY759">
        <v>13.5</v>
      </c>
      <c r="CZ759">
        <v>41</v>
      </c>
      <c r="DA759">
        <v>65.28</v>
      </c>
      <c r="DB759">
        <v>40</v>
      </c>
      <c r="DC759">
        <v>3</v>
      </c>
      <c r="DD759">
        <v>9</v>
      </c>
      <c r="DE759">
        <v>0</v>
      </c>
      <c r="DF759">
        <v>14</v>
      </c>
      <c r="DG759">
        <v>2.5</v>
      </c>
      <c r="DH759">
        <v>5.5</v>
      </c>
      <c r="DI759">
        <v>2</v>
      </c>
      <c r="DJ759">
        <v>4</v>
      </c>
    </row>
    <row r="760" spans="1:114" x14ac:dyDescent="0.2">
      <c r="A760" t="s">
        <v>186</v>
      </c>
      <c r="B760" t="str">
        <f>VLOOKUP(A760,'[1]DB05-17 for Stata'!$B:$D,2,0)</f>
        <v>High income: OECD</v>
      </c>
      <c r="C760" t="str">
        <f>VLOOKUP(A760,'[1]DB05-17 for Stata'!$B:$D,3,0)</f>
        <v>High income</v>
      </c>
      <c r="D760" t="s">
        <v>116</v>
      </c>
      <c r="F760">
        <v>80.44</v>
      </c>
      <c r="H760">
        <v>93.25</v>
      </c>
      <c r="I760">
        <v>4</v>
      </c>
      <c r="J760">
        <v>4.5</v>
      </c>
      <c r="K760">
        <v>1.4</v>
      </c>
      <c r="L760">
        <v>4</v>
      </c>
      <c r="M760">
        <v>4.5</v>
      </c>
      <c r="N760">
        <v>1.4</v>
      </c>
      <c r="O760">
        <v>18.600000000000001</v>
      </c>
      <c r="Q760">
        <v>82.54</v>
      </c>
      <c r="R760">
        <v>10</v>
      </c>
      <c r="S760">
        <v>102</v>
      </c>
      <c r="T760">
        <v>0.3</v>
      </c>
      <c r="U760">
        <v>11</v>
      </c>
      <c r="V760">
        <v>2</v>
      </c>
      <c r="W760">
        <v>1</v>
      </c>
      <c r="X760">
        <v>3</v>
      </c>
      <c r="Y760">
        <v>3</v>
      </c>
      <c r="Z760">
        <v>1</v>
      </c>
      <c r="AA760">
        <v>1</v>
      </c>
      <c r="AC760">
        <v>83.21</v>
      </c>
      <c r="AD760">
        <v>5</v>
      </c>
      <c r="AE760">
        <v>91</v>
      </c>
      <c r="AF760">
        <v>169.2</v>
      </c>
      <c r="AG760">
        <v>8</v>
      </c>
      <c r="AH760">
        <v>3</v>
      </c>
      <c r="AI760">
        <v>1</v>
      </c>
      <c r="AJ760">
        <v>1</v>
      </c>
      <c r="AK760">
        <v>1</v>
      </c>
      <c r="AL760">
        <v>1</v>
      </c>
      <c r="AM760">
        <v>1</v>
      </c>
      <c r="AN760">
        <v>11.2</v>
      </c>
      <c r="AP760">
        <v>91.08</v>
      </c>
      <c r="AQ760">
        <v>3</v>
      </c>
      <c r="AR760">
        <v>17.5</v>
      </c>
      <c r="AS760">
        <v>0.4</v>
      </c>
      <c r="AT760">
        <v>27.5</v>
      </c>
      <c r="AU760">
        <v>8</v>
      </c>
      <c r="AV760">
        <v>4</v>
      </c>
      <c r="AW760">
        <v>8</v>
      </c>
      <c r="AX760">
        <v>7.5</v>
      </c>
      <c r="BA760">
        <v>70</v>
      </c>
      <c r="BB760">
        <v>7</v>
      </c>
      <c r="BD760">
        <v>7</v>
      </c>
      <c r="BF760">
        <v>0</v>
      </c>
      <c r="BG760">
        <v>34.200000000000003</v>
      </c>
      <c r="BI760">
        <v>60</v>
      </c>
      <c r="BJ760">
        <v>6</v>
      </c>
      <c r="BL760">
        <v>5.7</v>
      </c>
      <c r="BM760">
        <v>8</v>
      </c>
      <c r="BN760">
        <v>3</v>
      </c>
      <c r="BO760">
        <v>6</v>
      </c>
      <c r="BP760">
        <v>6</v>
      </c>
      <c r="BQ760">
        <v>6.3</v>
      </c>
      <c r="BR760">
        <v>9</v>
      </c>
      <c r="BS760">
        <v>4</v>
      </c>
      <c r="BT760">
        <v>6</v>
      </c>
      <c r="BW760">
        <v>84.33</v>
      </c>
      <c r="BX760">
        <v>8</v>
      </c>
      <c r="BY760">
        <v>81</v>
      </c>
      <c r="BZ760">
        <v>49.4</v>
      </c>
      <c r="CA760">
        <v>8.4</v>
      </c>
      <c r="CB760">
        <v>39</v>
      </c>
      <c r="CC760">
        <v>2</v>
      </c>
      <c r="CF760">
        <v>99.92</v>
      </c>
      <c r="CG760">
        <v>2</v>
      </c>
      <c r="CH760">
        <v>0</v>
      </c>
      <c r="CI760">
        <v>1</v>
      </c>
      <c r="CJ760">
        <v>0</v>
      </c>
      <c r="CK760">
        <v>0</v>
      </c>
      <c r="CL760">
        <v>0</v>
      </c>
      <c r="CM760">
        <v>1</v>
      </c>
      <c r="CN760">
        <v>0</v>
      </c>
      <c r="CO760">
        <v>3</v>
      </c>
      <c r="CP760">
        <v>6</v>
      </c>
      <c r="CQ760">
        <v>765</v>
      </c>
      <c r="CR760">
        <v>4</v>
      </c>
      <c r="CS760">
        <v>5</v>
      </c>
      <c r="CT760">
        <v>795</v>
      </c>
      <c r="CV760">
        <v>75.16</v>
      </c>
      <c r="CW760">
        <v>425</v>
      </c>
      <c r="CX760">
        <v>21.9</v>
      </c>
      <c r="CY760">
        <v>13.5</v>
      </c>
      <c r="DA760">
        <v>64.92</v>
      </c>
      <c r="DB760">
        <v>39.299999999999997</v>
      </c>
      <c r="DC760">
        <v>3</v>
      </c>
      <c r="DD760">
        <v>9</v>
      </c>
      <c r="DE760">
        <v>0</v>
      </c>
      <c r="DF760">
        <v>14</v>
      </c>
      <c r="DG760">
        <v>2.5</v>
      </c>
      <c r="DH760">
        <v>5.5</v>
      </c>
      <c r="DI760">
        <v>2</v>
      </c>
      <c r="DJ760">
        <v>4</v>
      </c>
    </row>
    <row r="761" spans="1:114" x14ac:dyDescent="0.2">
      <c r="A761" t="s">
        <v>186</v>
      </c>
      <c r="B761" t="str">
        <f>VLOOKUP(A761,'[1]DB05-17 for Stata'!$B:$D,2,0)</f>
        <v>High income: OECD</v>
      </c>
      <c r="C761" t="str">
        <f>VLOOKUP(A761,'[1]DB05-17 for Stata'!$B:$D,3,0)</f>
        <v>High income</v>
      </c>
      <c r="D761" t="s">
        <v>117</v>
      </c>
      <c r="F761">
        <v>76.290000000000006</v>
      </c>
      <c r="H761">
        <v>91.13</v>
      </c>
      <c r="I761">
        <v>5</v>
      </c>
      <c r="J761">
        <v>6.5</v>
      </c>
      <c r="K761">
        <v>1.5</v>
      </c>
      <c r="L761">
        <v>5</v>
      </c>
      <c r="M761">
        <v>6.5</v>
      </c>
      <c r="N761">
        <v>1.5</v>
      </c>
      <c r="O761">
        <v>20.6</v>
      </c>
      <c r="Q761">
        <v>85.56</v>
      </c>
      <c r="R761">
        <v>10</v>
      </c>
      <c r="S761">
        <v>102</v>
      </c>
      <c r="T761">
        <v>0.3</v>
      </c>
      <c r="AC761">
        <v>76.38</v>
      </c>
      <c r="AD761">
        <v>5</v>
      </c>
      <c r="AE761">
        <v>99</v>
      </c>
      <c r="AF761">
        <v>188</v>
      </c>
      <c r="AP761">
        <v>90.75</v>
      </c>
      <c r="AQ761">
        <v>3</v>
      </c>
      <c r="AR761">
        <v>17.5</v>
      </c>
      <c r="AS761">
        <v>0.5</v>
      </c>
      <c r="BA761">
        <v>75</v>
      </c>
      <c r="BB761">
        <v>7</v>
      </c>
      <c r="BC761">
        <v>7</v>
      </c>
      <c r="BD761">
        <v>7</v>
      </c>
      <c r="BE761">
        <v>5</v>
      </c>
      <c r="BF761">
        <v>0</v>
      </c>
      <c r="BG761">
        <v>33.700000000000003</v>
      </c>
      <c r="BI761">
        <v>56.67</v>
      </c>
      <c r="BJ761">
        <v>6</v>
      </c>
      <c r="BK761">
        <v>5.7</v>
      </c>
      <c r="BL761">
        <v>5.7</v>
      </c>
      <c r="BM761">
        <v>8</v>
      </c>
      <c r="BN761">
        <v>3</v>
      </c>
      <c r="BO761">
        <v>6</v>
      </c>
      <c r="BP761">
        <v>6</v>
      </c>
      <c r="BQ761">
        <v>6.3</v>
      </c>
      <c r="BR761">
        <v>9</v>
      </c>
      <c r="BS761">
        <v>4</v>
      </c>
      <c r="BT761">
        <v>6</v>
      </c>
      <c r="BW761">
        <v>84.16</v>
      </c>
      <c r="BX761">
        <v>8</v>
      </c>
      <c r="BY761">
        <v>81</v>
      </c>
      <c r="BZ761">
        <v>49.7</v>
      </c>
      <c r="CA761">
        <v>8</v>
      </c>
      <c r="CB761">
        <v>39.4</v>
      </c>
      <c r="CF761">
        <v>92.51</v>
      </c>
      <c r="CO761">
        <v>3</v>
      </c>
      <c r="CP761">
        <v>6</v>
      </c>
      <c r="CQ761">
        <v>765</v>
      </c>
      <c r="CR761">
        <v>4</v>
      </c>
      <c r="CS761">
        <v>5</v>
      </c>
      <c r="CT761">
        <v>795</v>
      </c>
      <c r="CV761">
        <v>68.91</v>
      </c>
      <c r="CW761">
        <v>425</v>
      </c>
      <c r="CX761">
        <v>21.9</v>
      </c>
      <c r="DA761">
        <v>64.69</v>
      </c>
      <c r="DB761">
        <v>38.9</v>
      </c>
      <c r="DD761">
        <v>9</v>
      </c>
      <c r="DE761">
        <v>0</v>
      </c>
      <c r="DF761">
        <v>14</v>
      </c>
      <c r="DG761">
        <v>2.5</v>
      </c>
      <c r="DH761">
        <v>5.5</v>
      </c>
      <c r="DI761">
        <v>2</v>
      </c>
      <c r="DJ761">
        <v>4</v>
      </c>
    </row>
    <row r="762" spans="1:114" x14ac:dyDescent="0.2">
      <c r="A762" t="s">
        <v>186</v>
      </c>
      <c r="B762" t="str">
        <f>VLOOKUP(A762,'[1]DB05-17 for Stata'!$B:$D,2,0)</f>
        <v>High income: OECD</v>
      </c>
      <c r="C762" t="str">
        <f>VLOOKUP(A762,'[1]DB05-17 for Stata'!$B:$D,3,0)</f>
        <v>High income</v>
      </c>
      <c r="D762" t="s">
        <v>118</v>
      </c>
      <c r="F762">
        <v>75.59</v>
      </c>
      <c r="H762">
        <v>91.02</v>
      </c>
      <c r="I762">
        <v>5</v>
      </c>
      <c r="J762">
        <v>6.5</v>
      </c>
      <c r="K762">
        <v>1.6</v>
      </c>
      <c r="L762">
        <v>5</v>
      </c>
      <c r="M762">
        <v>6.5</v>
      </c>
      <c r="N762">
        <v>1.6</v>
      </c>
      <c r="O762">
        <v>22.1</v>
      </c>
      <c r="Q762">
        <v>85.52</v>
      </c>
      <c r="R762">
        <v>10</v>
      </c>
      <c r="S762">
        <v>102</v>
      </c>
      <c r="T762">
        <v>0.3</v>
      </c>
      <c r="AC762">
        <v>80.14</v>
      </c>
      <c r="AD762">
        <v>4</v>
      </c>
      <c r="AE762">
        <v>111</v>
      </c>
      <c r="AF762">
        <v>201.4</v>
      </c>
      <c r="AP762">
        <v>90.67</v>
      </c>
      <c r="AQ762">
        <v>3</v>
      </c>
      <c r="AR762">
        <v>17.5</v>
      </c>
      <c r="AS762">
        <v>0.5</v>
      </c>
      <c r="BA762">
        <v>75</v>
      </c>
      <c r="BC762">
        <v>7</v>
      </c>
      <c r="BE762">
        <v>5</v>
      </c>
      <c r="BF762">
        <v>0</v>
      </c>
      <c r="BG762">
        <v>33.4</v>
      </c>
      <c r="BI762">
        <v>56.67</v>
      </c>
      <c r="BK762">
        <v>5.7</v>
      </c>
      <c r="BM762">
        <v>8</v>
      </c>
      <c r="BN762">
        <v>3</v>
      </c>
      <c r="BP762">
        <v>6</v>
      </c>
      <c r="BW762">
        <v>74.31</v>
      </c>
      <c r="BX762">
        <v>9</v>
      </c>
      <c r="BY762">
        <v>81</v>
      </c>
      <c r="BZ762">
        <v>66.8</v>
      </c>
      <c r="CF762">
        <v>92.33</v>
      </c>
      <c r="CO762">
        <v>3</v>
      </c>
      <c r="CP762">
        <v>6</v>
      </c>
      <c r="CQ762">
        <v>765</v>
      </c>
      <c r="CR762">
        <v>4</v>
      </c>
      <c r="CS762">
        <v>5</v>
      </c>
      <c r="CT762">
        <v>795</v>
      </c>
      <c r="CV762">
        <v>68.760000000000005</v>
      </c>
      <c r="CW762">
        <v>425</v>
      </c>
      <c r="CX762">
        <v>22.3</v>
      </c>
      <c r="DA762">
        <v>41.44</v>
      </c>
      <c r="DB762">
        <v>38.5</v>
      </c>
      <c r="DD762">
        <v>9</v>
      </c>
      <c r="DE762">
        <v>0</v>
      </c>
    </row>
    <row r="763" spans="1:114" x14ac:dyDescent="0.2">
      <c r="A763" t="s">
        <v>186</v>
      </c>
      <c r="B763" t="str">
        <f>VLOOKUP(A763,'[1]DB05-17 for Stata'!$B:$D,2,0)</f>
        <v>High income: OECD</v>
      </c>
      <c r="C763" t="str">
        <f>VLOOKUP(A763,'[1]DB05-17 for Stata'!$B:$D,3,0)</f>
        <v>High income</v>
      </c>
      <c r="D763" t="s">
        <v>119</v>
      </c>
      <c r="F763">
        <v>75.959999999999994</v>
      </c>
      <c r="H763">
        <v>90.86</v>
      </c>
      <c r="I763">
        <v>5</v>
      </c>
      <c r="J763">
        <v>6.5</v>
      </c>
      <c r="K763">
        <v>1.8</v>
      </c>
      <c r="L763">
        <v>5</v>
      </c>
      <c r="M763">
        <v>6.5</v>
      </c>
      <c r="N763">
        <v>1.8</v>
      </c>
      <c r="O763">
        <v>24.4</v>
      </c>
      <c r="Q763">
        <v>85.47</v>
      </c>
      <c r="R763">
        <v>10</v>
      </c>
      <c r="S763">
        <v>102</v>
      </c>
      <c r="T763">
        <v>0.3</v>
      </c>
      <c r="AC763">
        <v>80.05</v>
      </c>
      <c r="AD763">
        <v>4</v>
      </c>
      <c r="AE763">
        <v>111</v>
      </c>
      <c r="AF763">
        <v>222.5</v>
      </c>
      <c r="AP763">
        <v>90.68</v>
      </c>
      <c r="AQ763">
        <v>3</v>
      </c>
      <c r="AR763">
        <v>17.5</v>
      </c>
      <c r="AS763">
        <v>0.5</v>
      </c>
      <c r="BA763">
        <v>75</v>
      </c>
      <c r="BC763">
        <v>7</v>
      </c>
      <c r="BE763">
        <v>5</v>
      </c>
      <c r="BF763">
        <v>0</v>
      </c>
      <c r="BG763">
        <v>33.1</v>
      </c>
      <c r="BI763">
        <v>56.67</v>
      </c>
      <c r="BK763">
        <v>5.7</v>
      </c>
      <c r="BM763">
        <v>8</v>
      </c>
      <c r="BN763">
        <v>3</v>
      </c>
      <c r="BP763">
        <v>6</v>
      </c>
      <c r="BW763">
        <v>79.900000000000006</v>
      </c>
      <c r="BX763">
        <v>8</v>
      </c>
      <c r="BY763">
        <v>81</v>
      </c>
      <c r="BZ763">
        <v>57.8</v>
      </c>
      <c r="CF763">
        <v>92.47</v>
      </c>
      <c r="CO763">
        <v>3</v>
      </c>
      <c r="CP763">
        <v>6</v>
      </c>
      <c r="CQ763">
        <v>745</v>
      </c>
      <c r="CR763">
        <v>4</v>
      </c>
      <c r="CS763">
        <v>5</v>
      </c>
      <c r="CT763">
        <v>725</v>
      </c>
      <c r="CV763">
        <v>68.760000000000005</v>
      </c>
      <c r="CW763">
        <v>425</v>
      </c>
      <c r="CX763">
        <v>22.3</v>
      </c>
      <c r="DA763">
        <v>39.74</v>
      </c>
      <c r="DB763">
        <v>36.9</v>
      </c>
      <c r="DD763">
        <v>9</v>
      </c>
      <c r="DE763">
        <v>0</v>
      </c>
    </row>
    <row r="764" spans="1:114" x14ac:dyDescent="0.2">
      <c r="A764" t="s">
        <v>186</v>
      </c>
      <c r="B764" t="str">
        <f>VLOOKUP(A764,'[1]DB05-17 for Stata'!$B:$D,2,0)</f>
        <v>High income: OECD</v>
      </c>
      <c r="C764" t="str">
        <f>VLOOKUP(A764,'[1]DB05-17 for Stata'!$B:$D,3,0)</f>
        <v>High income</v>
      </c>
      <c r="D764" t="s">
        <v>120</v>
      </c>
      <c r="F764">
        <v>76.319999999999993</v>
      </c>
      <c r="H764">
        <v>90.77</v>
      </c>
      <c r="I764">
        <v>5</v>
      </c>
      <c r="J764">
        <v>6.5</v>
      </c>
      <c r="K764">
        <v>1.9</v>
      </c>
      <c r="L764">
        <v>5</v>
      </c>
      <c r="M764">
        <v>6.5</v>
      </c>
      <c r="N764">
        <v>1.9</v>
      </c>
      <c r="O764">
        <v>25.7</v>
      </c>
      <c r="Q764">
        <v>85.45</v>
      </c>
      <c r="R764">
        <v>10</v>
      </c>
      <c r="S764">
        <v>102</v>
      </c>
      <c r="T764">
        <v>0.3</v>
      </c>
      <c r="AC764">
        <v>80.02</v>
      </c>
      <c r="AD764">
        <v>4</v>
      </c>
      <c r="AE764">
        <v>111</v>
      </c>
      <c r="AF764">
        <v>229.1</v>
      </c>
      <c r="AP764">
        <v>90.69</v>
      </c>
      <c r="AQ764">
        <v>3</v>
      </c>
      <c r="AR764">
        <v>17.5</v>
      </c>
      <c r="AS764">
        <v>0.5</v>
      </c>
      <c r="BA764">
        <v>75</v>
      </c>
      <c r="BC764">
        <v>7</v>
      </c>
      <c r="BE764">
        <v>5</v>
      </c>
      <c r="BF764">
        <v>0</v>
      </c>
      <c r="BG764">
        <v>22.4</v>
      </c>
      <c r="BI764">
        <v>56.67</v>
      </c>
      <c r="BK764">
        <v>5.7</v>
      </c>
      <c r="BM764">
        <v>8</v>
      </c>
      <c r="BN764">
        <v>3</v>
      </c>
      <c r="BP764">
        <v>6</v>
      </c>
      <c r="BW764">
        <v>85.17</v>
      </c>
      <c r="BX764">
        <v>7</v>
      </c>
      <c r="BY764">
        <v>81</v>
      </c>
      <c r="BZ764">
        <v>48.8</v>
      </c>
      <c r="CF764">
        <v>92.46</v>
      </c>
      <c r="CO764">
        <v>3</v>
      </c>
      <c r="CP764">
        <v>6</v>
      </c>
      <c r="CQ764">
        <v>745</v>
      </c>
      <c r="CR764">
        <v>4</v>
      </c>
      <c r="CS764">
        <v>5</v>
      </c>
      <c r="CT764">
        <v>725</v>
      </c>
      <c r="CV764">
        <v>68.760000000000005</v>
      </c>
      <c r="CW764">
        <v>425</v>
      </c>
      <c r="CX764">
        <v>22.3</v>
      </c>
      <c r="DA764">
        <v>38.22</v>
      </c>
      <c r="DB764">
        <v>35.5</v>
      </c>
      <c r="DD764">
        <v>9</v>
      </c>
    </row>
    <row r="765" spans="1:114" x14ac:dyDescent="0.2">
      <c r="A765" t="s">
        <v>186</v>
      </c>
      <c r="B765" t="str">
        <f>VLOOKUP(A765,'[1]DB05-17 for Stata'!$B:$D,2,0)</f>
        <v>High income: OECD</v>
      </c>
      <c r="C765" t="str">
        <f>VLOOKUP(A765,'[1]DB05-17 for Stata'!$B:$D,3,0)</f>
        <v>High income</v>
      </c>
      <c r="D765" t="s">
        <v>121</v>
      </c>
      <c r="F765">
        <v>75.97</v>
      </c>
      <c r="H765">
        <v>90.95</v>
      </c>
      <c r="I765">
        <v>5</v>
      </c>
      <c r="J765">
        <v>6.5</v>
      </c>
      <c r="K765">
        <v>1.7</v>
      </c>
      <c r="L765">
        <v>5</v>
      </c>
      <c r="M765">
        <v>6.5</v>
      </c>
      <c r="N765">
        <v>1.7</v>
      </c>
      <c r="O765">
        <v>23.2</v>
      </c>
      <c r="Q765">
        <v>85.51</v>
      </c>
      <c r="R765">
        <v>10</v>
      </c>
      <c r="S765">
        <v>102</v>
      </c>
      <c r="T765">
        <v>0.3</v>
      </c>
      <c r="AC765">
        <v>80.12</v>
      </c>
      <c r="AD765">
        <v>4</v>
      </c>
      <c r="AE765">
        <v>111</v>
      </c>
      <c r="AF765">
        <v>206.1</v>
      </c>
      <c r="AP765">
        <v>90.81</v>
      </c>
      <c r="AQ765">
        <v>3</v>
      </c>
      <c r="AR765">
        <v>17.5</v>
      </c>
      <c r="AS765">
        <v>0.5</v>
      </c>
      <c r="BA765">
        <v>68.75</v>
      </c>
      <c r="BC765">
        <v>6</v>
      </c>
      <c r="BE765">
        <v>5</v>
      </c>
      <c r="BF765">
        <v>0</v>
      </c>
      <c r="BG765">
        <v>20.6</v>
      </c>
      <c r="BI765">
        <v>56.67</v>
      </c>
      <c r="BK765">
        <v>5.7</v>
      </c>
      <c r="BM765">
        <v>8</v>
      </c>
      <c r="BN765">
        <v>3</v>
      </c>
      <c r="BP765">
        <v>6</v>
      </c>
      <c r="BW765">
        <v>85.4</v>
      </c>
      <c r="BX765">
        <v>7</v>
      </c>
      <c r="BY765">
        <v>81</v>
      </c>
      <c r="BZ765">
        <v>48.4</v>
      </c>
      <c r="CF765">
        <v>92.38</v>
      </c>
      <c r="CO765">
        <v>3</v>
      </c>
      <c r="CP765">
        <v>6</v>
      </c>
      <c r="CQ765">
        <v>750</v>
      </c>
      <c r="CR765">
        <v>4</v>
      </c>
      <c r="CS765">
        <v>5</v>
      </c>
      <c r="CT765">
        <v>740</v>
      </c>
      <c r="CV765">
        <v>68.760000000000005</v>
      </c>
      <c r="CW765">
        <v>425</v>
      </c>
      <c r="CX765">
        <v>22.3</v>
      </c>
      <c r="DA765">
        <v>40.32</v>
      </c>
      <c r="DB765">
        <v>37.5</v>
      </c>
      <c r="DD765">
        <v>9</v>
      </c>
    </row>
    <row r="766" spans="1:114" x14ac:dyDescent="0.2">
      <c r="A766" t="s">
        <v>186</v>
      </c>
      <c r="B766" t="str">
        <f>VLOOKUP(A766,'[1]DB05-17 for Stata'!$B:$D,2,0)</f>
        <v>High income: OECD</v>
      </c>
      <c r="C766" t="str">
        <f>VLOOKUP(A766,'[1]DB05-17 for Stata'!$B:$D,3,0)</f>
        <v>High income</v>
      </c>
      <c r="D766" t="s">
        <v>122</v>
      </c>
      <c r="H766">
        <v>90.92</v>
      </c>
      <c r="I766">
        <v>5</v>
      </c>
      <c r="J766">
        <v>6.5</v>
      </c>
      <c r="K766">
        <v>1.7</v>
      </c>
      <c r="L766">
        <v>5</v>
      </c>
      <c r="M766">
        <v>6.5</v>
      </c>
      <c r="N766">
        <v>1.7</v>
      </c>
      <c r="O766">
        <v>23.7</v>
      </c>
      <c r="Q766">
        <v>85.5</v>
      </c>
      <c r="R766">
        <v>10</v>
      </c>
      <c r="S766">
        <v>102</v>
      </c>
      <c r="T766">
        <v>0.3</v>
      </c>
      <c r="AP766">
        <v>85.6</v>
      </c>
      <c r="AQ766">
        <v>3</v>
      </c>
      <c r="AR766">
        <v>50.5</v>
      </c>
      <c r="AS766">
        <v>0.4</v>
      </c>
      <c r="BA766">
        <v>68.75</v>
      </c>
      <c r="BC766">
        <v>6</v>
      </c>
      <c r="BE766">
        <v>5</v>
      </c>
      <c r="BF766">
        <v>0</v>
      </c>
      <c r="BG766">
        <v>20.6</v>
      </c>
      <c r="BI766">
        <v>56.67</v>
      </c>
      <c r="BK766">
        <v>5.7</v>
      </c>
      <c r="BM766">
        <v>8</v>
      </c>
      <c r="BN766">
        <v>3</v>
      </c>
      <c r="BP766">
        <v>6</v>
      </c>
      <c r="BW766">
        <v>85.51</v>
      </c>
      <c r="BX766">
        <v>7</v>
      </c>
      <c r="BY766">
        <v>81</v>
      </c>
      <c r="BZ766">
        <v>48.1</v>
      </c>
      <c r="CF766">
        <v>92.08</v>
      </c>
      <c r="CO766">
        <v>3</v>
      </c>
      <c r="CP766">
        <v>6</v>
      </c>
      <c r="CQ766">
        <v>750</v>
      </c>
      <c r="CR766">
        <v>4</v>
      </c>
      <c r="CS766">
        <v>5</v>
      </c>
      <c r="CT766">
        <v>740</v>
      </c>
      <c r="CV766">
        <v>71.83</v>
      </c>
      <c r="CW766">
        <v>425</v>
      </c>
      <c r="CX766">
        <v>16.899999999999999</v>
      </c>
      <c r="DA766">
        <v>40.32</v>
      </c>
      <c r="DB766">
        <v>37.5</v>
      </c>
      <c r="DD766">
        <v>9</v>
      </c>
    </row>
    <row r="767" spans="1:114" x14ac:dyDescent="0.2">
      <c r="A767" t="s">
        <v>186</v>
      </c>
      <c r="B767" t="str">
        <f>VLOOKUP(A767,'[1]DB05-17 for Stata'!$B:$D,2,0)</f>
        <v>High income: OECD</v>
      </c>
      <c r="C767" t="str">
        <f>VLOOKUP(A767,'[1]DB05-17 for Stata'!$B:$D,3,0)</f>
        <v>High income</v>
      </c>
      <c r="D767" t="s">
        <v>123</v>
      </c>
      <c r="H767">
        <v>90.6</v>
      </c>
      <c r="I767">
        <v>5</v>
      </c>
      <c r="J767">
        <v>6.5</v>
      </c>
      <c r="K767">
        <v>2</v>
      </c>
      <c r="L767">
        <v>5</v>
      </c>
      <c r="M767">
        <v>6.5</v>
      </c>
      <c r="N767">
        <v>2</v>
      </c>
      <c r="O767">
        <v>28.1</v>
      </c>
      <c r="Q767">
        <v>86.83</v>
      </c>
      <c r="R767">
        <v>9</v>
      </c>
      <c r="S767">
        <v>101</v>
      </c>
      <c r="T767">
        <v>0.4</v>
      </c>
      <c r="AP767">
        <v>85.42</v>
      </c>
      <c r="AQ767">
        <v>3</v>
      </c>
      <c r="AR767">
        <v>50.5</v>
      </c>
      <c r="AS767">
        <v>0.5</v>
      </c>
      <c r="BA767">
        <v>68.75</v>
      </c>
      <c r="BC767">
        <v>6</v>
      </c>
      <c r="BE767">
        <v>5</v>
      </c>
      <c r="BF767">
        <v>0</v>
      </c>
      <c r="BG767">
        <v>19.7</v>
      </c>
      <c r="BI767">
        <v>56.67</v>
      </c>
      <c r="BK767">
        <v>5.7</v>
      </c>
      <c r="BM767">
        <v>8</v>
      </c>
      <c r="BN767">
        <v>3</v>
      </c>
      <c r="BP767">
        <v>6</v>
      </c>
      <c r="BW767">
        <v>85.23</v>
      </c>
      <c r="BX767">
        <v>7</v>
      </c>
      <c r="BY767">
        <v>81</v>
      </c>
      <c r="BZ767">
        <v>48.7</v>
      </c>
      <c r="CF767">
        <v>91.92</v>
      </c>
      <c r="CO767">
        <v>3</v>
      </c>
      <c r="CP767">
        <v>6</v>
      </c>
      <c r="CQ767">
        <v>695</v>
      </c>
      <c r="CR767">
        <v>4</v>
      </c>
      <c r="CS767">
        <v>5</v>
      </c>
      <c r="CT767">
        <v>675</v>
      </c>
      <c r="CV767">
        <v>71.83</v>
      </c>
      <c r="CW767">
        <v>425</v>
      </c>
      <c r="CX767">
        <v>16.899999999999999</v>
      </c>
      <c r="DA767">
        <v>42.1</v>
      </c>
      <c r="DB767">
        <v>39.1</v>
      </c>
      <c r="DD767">
        <v>9</v>
      </c>
    </row>
    <row r="768" spans="1:114" x14ac:dyDescent="0.2">
      <c r="A768" t="s">
        <v>186</v>
      </c>
      <c r="B768" t="str">
        <f>VLOOKUP(A768,'[1]DB05-17 for Stata'!$B:$D,2,0)</f>
        <v>High income: OECD</v>
      </c>
      <c r="C768" t="str">
        <f>VLOOKUP(A768,'[1]DB05-17 for Stata'!$B:$D,3,0)</f>
        <v>High income</v>
      </c>
      <c r="D768" t="s">
        <v>124</v>
      </c>
      <c r="H768">
        <v>81.2</v>
      </c>
      <c r="I768">
        <v>6</v>
      </c>
      <c r="J768">
        <v>35</v>
      </c>
      <c r="K768">
        <v>5.0999999999999996</v>
      </c>
      <c r="L768">
        <v>6</v>
      </c>
      <c r="M768">
        <v>35</v>
      </c>
      <c r="N768">
        <v>5.0999999999999996</v>
      </c>
      <c r="O768">
        <v>34.299999999999997</v>
      </c>
      <c r="Q768">
        <v>86.69</v>
      </c>
      <c r="R768">
        <v>9</v>
      </c>
      <c r="S768">
        <v>101</v>
      </c>
      <c r="T768">
        <v>0.5</v>
      </c>
      <c r="AP768">
        <v>85.08</v>
      </c>
      <c r="AQ768">
        <v>3</v>
      </c>
      <c r="AR768">
        <v>50.5</v>
      </c>
      <c r="AS768">
        <v>0.7</v>
      </c>
      <c r="BA768">
        <v>68.75</v>
      </c>
      <c r="BC768">
        <v>6</v>
      </c>
      <c r="BE768">
        <v>5</v>
      </c>
      <c r="BF768">
        <v>0</v>
      </c>
      <c r="BG768">
        <v>18.2</v>
      </c>
      <c r="BI768">
        <v>56.67</v>
      </c>
      <c r="BK768">
        <v>5.7</v>
      </c>
      <c r="BM768">
        <v>8</v>
      </c>
      <c r="BN768">
        <v>3</v>
      </c>
      <c r="BP768">
        <v>6</v>
      </c>
      <c r="BW768">
        <v>84.87</v>
      </c>
      <c r="BX768">
        <v>7</v>
      </c>
      <c r="BY768">
        <v>81</v>
      </c>
      <c r="BZ768">
        <v>49.4</v>
      </c>
      <c r="CF768">
        <v>91.4</v>
      </c>
      <c r="CO768">
        <v>3</v>
      </c>
      <c r="CP768">
        <v>6</v>
      </c>
      <c r="CQ768">
        <v>695</v>
      </c>
      <c r="CR768">
        <v>4</v>
      </c>
      <c r="CS768">
        <v>5</v>
      </c>
      <c r="CT768">
        <v>675</v>
      </c>
      <c r="CV768">
        <v>71.83</v>
      </c>
      <c r="CW768">
        <v>425</v>
      </c>
      <c r="CX768">
        <v>16.899999999999999</v>
      </c>
      <c r="DA768">
        <v>42.9</v>
      </c>
      <c r="DB768">
        <v>39.9</v>
      </c>
      <c r="DD768">
        <v>9</v>
      </c>
    </row>
    <row r="769" spans="1:114" x14ac:dyDescent="0.2">
      <c r="A769" t="s">
        <v>186</v>
      </c>
      <c r="B769" t="str">
        <f>VLOOKUP(A769,'[1]DB05-17 for Stata'!$B:$D,2,0)</f>
        <v>High income: OECD</v>
      </c>
      <c r="C769" t="str">
        <f>VLOOKUP(A769,'[1]DB05-17 for Stata'!$B:$D,3,0)</f>
        <v>High income</v>
      </c>
      <c r="D769" t="s">
        <v>125</v>
      </c>
      <c r="H769">
        <v>80.61</v>
      </c>
      <c r="I769">
        <v>6</v>
      </c>
      <c r="J769">
        <v>35</v>
      </c>
      <c r="K769">
        <v>6.2</v>
      </c>
      <c r="L769">
        <v>6</v>
      </c>
      <c r="M769">
        <v>35</v>
      </c>
      <c r="N769">
        <v>6.2</v>
      </c>
      <c r="O769">
        <v>41.4</v>
      </c>
      <c r="Q769">
        <v>86.53</v>
      </c>
      <c r="R769">
        <v>9</v>
      </c>
      <c r="S769">
        <v>101</v>
      </c>
      <c r="T769">
        <v>0.6</v>
      </c>
      <c r="AP769">
        <v>84.89</v>
      </c>
      <c r="AQ769">
        <v>3</v>
      </c>
      <c r="AR769">
        <v>50.5</v>
      </c>
      <c r="AS769">
        <v>0.7</v>
      </c>
      <c r="BA769">
        <v>68.75</v>
      </c>
      <c r="BC769">
        <v>6</v>
      </c>
      <c r="BE769">
        <v>5</v>
      </c>
      <c r="BF769">
        <v>0</v>
      </c>
      <c r="BG769">
        <v>12.5</v>
      </c>
      <c r="BI769">
        <v>56.67</v>
      </c>
      <c r="BK769">
        <v>5.7</v>
      </c>
      <c r="BM769">
        <v>8</v>
      </c>
      <c r="BN769">
        <v>3</v>
      </c>
      <c r="BP769">
        <v>6</v>
      </c>
      <c r="BW769">
        <v>84.25</v>
      </c>
      <c r="BX769">
        <v>7</v>
      </c>
      <c r="BY769">
        <v>81</v>
      </c>
      <c r="BZ769">
        <v>50.6</v>
      </c>
      <c r="CF769">
        <v>91</v>
      </c>
      <c r="CO769">
        <v>3</v>
      </c>
      <c r="CP769">
        <v>6</v>
      </c>
      <c r="CQ769">
        <v>695</v>
      </c>
      <c r="CR769">
        <v>4</v>
      </c>
      <c r="CS769">
        <v>5</v>
      </c>
      <c r="CT769">
        <v>675</v>
      </c>
      <c r="CV769">
        <v>71.83</v>
      </c>
      <c r="CW769">
        <v>425</v>
      </c>
      <c r="CX769">
        <v>16.899999999999999</v>
      </c>
      <c r="DA769">
        <v>41.98</v>
      </c>
      <c r="DB769">
        <v>39</v>
      </c>
      <c r="DD769">
        <v>9</v>
      </c>
    </row>
    <row r="770" spans="1:114" x14ac:dyDescent="0.2">
      <c r="A770" t="s">
        <v>186</v>
      </c>
      <c r="B770" t="str">
        <f>VLOOKUP(A770,'[1]DB05-17 for Stata'!$B:$D,2,0)</f>
        <v>High income: OECD</v>
      </c>
      <c r="C770" t="str">
        <f>VLOOKUP(A770,'[1]DB05-17 for Stata'!$B:$D,3,0)</f>
        <v>High income</v>
      </c>
      <c r="D770" t="s">
        <v>126</v>
      </c>
      <c r="H770">
        <v>70.64</v>
      </c>
      <c r="I770">
        <v>6</v>
      </c>
      <c r="J770">
        <v>72</v>
      </c>
      <c r="K770">
        <v>7.5</v>
      </c>
      <c r="L770">
        <v>6</v>
      </c>
      <c r="M770">
        <v>72</v>
      </c>
      <c r="N770">
        <v>7.5</v>
      </c>
      <c r="O770">
        <v>49.7</v>
      </c>
      <c r="AP770">
        <v>85.09</v>
      </c>
      <c r="AQ770">
        <v>3</v>
      </c>
      <c r="AR770">
        <v>50.5</v>
      </c>
      <c r="AS770">
        <v>0.7</v>
      </c>
      <c r="BA770">
        <v>68.75</v>
      </c>
      <c r="BC770">
        <v>6</v>
      </c>
      <c r="BE770">
        <v>5</v>
      </c>
      <c r="BF770">
        <v>0</v>
      </c>
      <c r="BG770">
        <v>9.5</v>
      </c>
      <c r="CV770">
        <v>71.83</v>
      </c>
      <c r="CW770">
        <v>425</v>
      </c>
      <c r="CX770">
        <v>16.899999999999999</v>
      </c>
      <c r="DA770">
        <v>42.16</v>
      </c>
      <c r="DB770">
        <v>39.200000000000003</v>
      </c>
      <c r="DD770">
        <v>9</v>
      </c>
    </row>
    <row r="771" spans="1:114" x14ac:dyDescent="0.2">
      <c r="A771" t="s">
        <v>186</v>
      </c>
      <c r="B771" t="str">
        <f>VLOOKUP(A771,'[1]DB05-17 for Stata'!$B:$D,2,0)</f>
        <v>High income: OECD</v>
      </c>
      <c r="C771" t="str">
        <f>VLOOKUP(A771,'[1]DB05-17 for Stata'!$B:$D,3,0)</f>
        <v>High income</v>
      </c>
      <c r="D771" t="s">
        <v>128</v>
      </c>
      <c r="H771">
        <v>70.38</v>
      </c>
      <c r="I771">
        <v>6</v>
      </c>
      <c r="J771">
        <v>72</v>
      </c>
      <c r="K771">
        <v>8</v>
      </c>
      <c r="L771">
        <v>6</v>
      </c>
      <c r="M771">
        <v>72</v>
      </c>
      <c r="N771">
        <v>8</v>
      </c>
      <c r="O771">
        <v>53</v>
      </c>
      <c r="CV771">
        <v>71.83</v>
      </c>
      <c r="CW771">
        <v>425</v>
      </c>
      <c r="CX771">
        <v>16.899999999999999</v>
      </c>
      <c r="DA771">
        <v>39.35</v>
      </c>
      <c r="DB771">
        <v>36.6</v>
      </c>
      <c r="DD771">
        <v>9</v>
      </c>
    </row>
    <row r="772" spans="1:114" x14ac:dyDescent="0.2">
      <c r="A772" t="s">
        <v>187</v>
      </c>
      <c r="B772" t="str">
        <f>VLOOKUP(A772,'[1]DB05-17 for Stata'!$B:$D,2,0)</f>
        <v>Sub-Saharan Africa</v>
      </c>
      <c r="C772" t="str">
        <f>VLOOKUP(A772,'[1]DB05-17 for Stata'!$B:$D,3,0)</f>
        <v>Low income</v>
      </c>
      <c r="D772" t="s">
        <v>113</v>
      </c>
      <c r="E772">
        <v>159</v>
      </c>
      <c r="F772">
        <v>47.25</v>
      </c>
      <c r="G772">
        <v>179</v>
      </c>
      <c r="H772">
        <v>55.96</v>
      </c>
      <c r="I772">
        <v>14</v>
      </c>
      <c r="J772">
        <v>35</v>
      </c>
      <c r="K772">
        <v>69.3</v>
      </c>
      <c r="L772">
        <v>14</v>
      </c>
      <c r="M772">
        <v>35</v>
      </c>
      <c r="N772">
        <v>69.3</v>
      </c>
      <c r="O772">
        <v>121.5</v>
      </c>
      <c r="P772">
        <v>176</v>
      </c>
      <c r="Q772">
        <v>48.83</v>
      </c>
      <c r="R772">
        <v>12</v>
      </c>
      <c r="S772">
        <v>130</v>
      </c>
      <c r="T772">
        <v>18.7</v>
      </c>
      <c r="U772">
        <v>7</v>
      </c>
      <c r="V772">
        <v>2</v>
      </c>
      <c r="W772">
        <v>1</v>
      </c>
      <c r="X772">
        <v>2</v>
      </c>
      <c r="Y772">
        <v>0</v>
      </c>
      <c r="Z772">
        <v>0</v>
      </c>
      <c r="AA772">
        <v>2</v>
      </c>
      <c r="AB772">
        <v>127</v>
      </c>
      <c r="AC772">
        <v>58.64</v>
      </c>
      <c r="AD772">
        <v>4</v>
      </c>
      <c r="AE772">
        <v>95</v>
      </c>
      <c r="AF772">
        <v>1238.8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4.4000000000000004</v>
      </c>
      <c r="AO772">
        <v>133</v>
      </c>
      <c r="AP772">
        <v>51.3</v>
      </c>
      <c r="AQ772">
        <v>7</v>
      </c>
      <c r="AR772">
        <v>52</v>
      </c>
      <c r="AS772">
        <v>6.1</v>
      </c>
      <c r="AT772">
        <v>6</v>
      </c>
      <c r="AU772">
        <v>0</v>
      </c>
      <c r="AV772">
        <v>0</v>
      </c>
      <c r="AW772">
        <v>0</v>
      </c>
      <c r="AX772">
        <v>6</v>
      </c>
      <c r="AY772">
        <v>0</v>
      </c>
      <c r="AZ772">
        <v>170</v>
      </c>
      <c r="BA772">
        <v>15</v>
      </c>
      <c r="BB772">
        <v>3</v>
      </c>
      <c r="BD772">
        <v>0</v>
      </c>
      <c r="BF772">
        <v>0.2</v>
      </c>
      <c r="BG772">
        <v>0</v>
      </c>
      <c r="BH772">
        <v>175</v>
      </c>
      <c r="BI772">
        <v>31.67</v>
      </c>
      <c r="BJ772">
        <v>3.2</v>
      </c>
      <c r="BL772">
        <v>2</v>
      </c>
      <c r="BM772">
        <v>3</v>
      </c>
      <c r="BN772">
        <v>0</v>
      </c>
      <c r="BO772">
        <v>3</v>
      </c>
      <c r="BQ772">
        <v>4.3</v>
      </c>
      <c r="BR772">
        <v>6</v>
      </c>
      <c r="BS772">
        <v>3</v>
      </c>
      <c r="BT772">
        <v>4</v>
      </c>
      <c r="BU772">
        <v>90</v>
      </c>
      <c r="BV772">
        <v>90.6</v>
      </c>
      <c r="BW772">
        <v>72.06</v>
      </c>
      <c r="BX772">
        <v>30</v>
      </c>
      <c r="BY772">
        <v>306</v>
      </c>
      <c r="BZ772">
        <v>38.6</v>
      </c>
      <c r="CA772">
        <v>25.4</v>
      </c>
      <c r="CB772">
        <v>12.4</v>
      </c>
      <c r="CC772">
        <v>0.8</v>
      </c>
      <c r="CD772" t="s">
        <v>114</v>
      </c>
      <c r="CE772">
        <v>167</v>
      </c>
      <c r="CF772">
        <v>42.39</v>
      </c>
      <c r="CG772">
        <v>57</v>
      </c>
      <c r="CH772">
        <v>144</v>
      </c>
      <c r="CI772">
        <v>91</v>
      </c>
      <c r="CJ772">
        <v>175</v>
      </c>
      <c r="CK772">
        <v>203</v>
      </c>
      <c r="CL772">
        <v>668</v>
      </c>
      <c r="CM772">
        <v>209</v>
      </c>
      <c r="CN772">
        <v>750</v>
      </c>
      <c r="CU772">
        <v>80</v>
      </c>
      <c r="CV772">
        <v>59.06</v>
      </c>
      <c r="CW772">
        <v>530</v>
      </c>
      <c r="CX772">
        <v>15.2</v>
      </c>
      <c r="CY772">
        <v>5</v>
      </c>
      <c r="CZ772">
        <v>120</v>
      </c>
      <c r="DA772">
        <v>37.6</v>
      </c>
      <c r="DB772">
        <v>29.2</v>
      </c>
      <c r="DC772">
        <v>3</v>
      </c>
      <c r="DD772">
        <v>14.5</v>
      </c>
      <c r="DE772">
        <v>0</v>
      </c>
      <c r="DF772">
        <v>7</v>
      </c>
      <c r="DG772">
        <v>2</v>
      </c>
      <c r="DH772">
        <v>4</v>
      </c>
      <c r="DI772">
        <v>0</v>
      </c>
      <c r="DJ772">
        <v>1</v>
      </c>
    </row>
    <row r="773" spans="1:114" x14ac:dyDescent="0.2">
      <c r="A773" t="s">
        <v>187</v>
      </c>
      <c r="B773" t="str">
        <f>VLOOKUP(A773,'[1]DB05-17 for Stata'!$B:$D,2,0)</f>
        <v>Sub-Saharan Africa</v>
      </c>
      <c r="C773" t="str">
        <f>VLOOKUP(A773,'[1]DB05-17 for Stata'!$B:$D,3,0)</f>
        <v>Low income</v>
      </c>
      <c r="D773" t="s">
        <v>115</v>
      </c>
      <c r="E773">
        <v>159</v>
      </c>
      <c r="F773">
        <v>46.85</v>
      </c>
      <c r="G773">
        <v>181</v>
      </c>
      <c r="H773">
        <v>53.64</v>
      </c>
      <c r="I773">
        <v>14</v>
      </c>
      <c r="J773">
        <v>35</v>
      </c>
      <c r="K773">
        <v>79.099999999999994</v>
      </c>
      <c r="L773">
        <v>14</v>
      </c>
      <c r="M773">
        <v>35</v>
      </c>
      <c r="N773">
        <v>79.099999999999994</v>
      </c>
      <c r="O773">
        <v>138.9</v>
      </c>
      <c r="P773">
        <v>177</v>
      </c>
      <c r="Q773">
        <v>47.17</v>
      </c>
      <c r="R773">
        <v>12</v>
      </c>
      <c r="S773">
        <v>130</v>
      </c>
      <c r="T773">
        <v>21.3</v>
      </c>
      <c r="U773">
        <v>7</v>
      </c>
      <c r="V773">
        <v>2</v>
      </c>
      <c r="W773">
        <v>1</v>
      </c>
      <c r="X773">
        <v>2</v>
      </c>
      <c r="Y773">
        <v>0</v>
      </c>
      <c r="Z773">
        <v>0</v>
      </c>
      <c r="AA773">
        <v>2</v>
      </c>
      <c r="AB773">
        <v>128</v>
      </c>
      <c r="AC773">
        <v>58.1</v>
      </c>
      <c r="AD773">
        <v>4</v>
      </c>
      <c r="AE773">
        <v>95</v>
      </c>
      <c r="AF773">
        <v>1414.9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4.7</v>
      </c>
      <c r="AO773">
        <v>134</v>
      </c>
      <c r="AP773">
        <v>51.29</v>
      </c>
      <c r="AQ773">
        <v>7</v>
      </c>
      <c r="AR773">
        <v>52</v>
      </c>
      <c r="AS773">
        <v>6.1</v>
      </c>
      <c r="AT773">
        <v>6</v>
      </c>
      <c r="AU773">
        <v>0</v>
      </c>
      <c r="AV773">
        <v>0</v>
      </c>
      <c r="AW773">
        <v>0</v>
      </c>
      <c r="AX773">
        <v>6</v>
      </c>
      <c r="AY773" t="s">
        <v>114</v>
      </c>
      <c r="AZ773">
        <v>168</v>
      </c>
      <c r="BA773">
        <v>15</v>
      </c>
      <c r="BB773">
        <v>3</v>
      </c>
      <c r="BD773">
        <v>0</v>
      </c>
      <c r="BF773">
        <v>0.2</v>
      </c>
      <c r="BG773">
        <v>0</v>
      </c>
      <c r="BH773">
        <v>176</v>
      </c>
      <c r="BI773">
        <v>31.67</v>
      </c>
      <c r="BJ773">
        <v>3.2</v>
      </c>
      <c r="BL773">
        <v>2</v>
      </c>
      <c r="BM773">
        <v>3</v>
      </c>
      <c r="BN773">
        <v>0</v>
      </c>
      <c r="BO773">
        <v>3</v>
      </c>
      <c r="BQ773">
        <v>4.3</v>
      </c>
      <c r="BR773">
        <v>6</v>
      </c>
      <c r="BS773">
        <v>3</v>
      </c>
      <c r="BT773">
        <v>4</v>
      </c>
      <c r="BU773">
        <v>89</v>
      </c>
      <c r="BV773">
        <v>90.6</v>
      </c>
      <c r="BW773">
        <v>72.34</v>
      </c>
      <c r="BX773">
        <v>30</v>
      </c>
      <c r="BY773">
        <v>306</v>
      </c>
      <c r="BZ773">
        <v>37.799999999999997</v>
      </c>
      <c r="CA773">
        <v>25.7</v>
      </c>
      <c r="CB773">
        <v>5.6</v>
      </c>
      <c r="CC773">
        <v>0.8</v>
      </c>
      <c r="CE773">
        <v>168</v>
      </c>
      <c r="CF773">
        <v>42.39</v>
      </c>
      <c r="CG773">
        <v>57</v>
      </c>
      <c r="CH773">
        <v>144</v>
      </c>
      <c r="CI773">
        <v>91</v>
      </c>
      <c r="CJ773">
        <v>175</v>
      </c>
      <c r="CK773">
        <v>203</v>
      </c>
      <c r="CL773">
        <v>668</v>
      </c>
      <c r="CM773">
        <v>209</v>
      </c>
      <c r="CN773">
        <v>750</v>
      </c>
      <c r="CU773">
        <v>80</v>
      </c>
      <c r="CV773">
        <v>59.06</v>
      </c>
      <c r="CW773">
        <v>530</v>
      </c>
      <c r="CX773">
        <v>15.2</v>
      </c>
      <c r="CY773">
        <v>5</v>
      </c>
      <c r="CZ773">
        <v>116</v>
      </c>
      <c r="DA773">
        <v>37.81</v>
      </c>
      <c r="DB773">
        <v>29.6</v>
      </c>
      <c r="DC773">
        <v>3</v>
      </c>
      <c r="DD773">
        <v>14.5</v>
      </c>
      <c r="DE773">
        <v>0</v>
      </c>
      <c r="DF773">
        <v>7</v>
      </c>
      <c r="DG773">
        <v>2</v>
      </c>
      <c r="DH773">
        <v>4</v>
      </c>
      <c r="DI773">
        <v>0</v>
      </c>
      <c r="DJ773">
        <v>1</v>
      </c>
    </row>
    <row r="774" spans="1:114" x14ac:dyDescent="0.2">
      <c r="A774" t="s">
        <v>187</v>
      </c>
      <c r="B774" t="str">
        <f>VLOOKUP(A774,'[1]DB05-17 for Stata'!$B:$D,2,0)</f>
        <v>Sub-Saharan Africa</v>
      </c>
      <c r="C774" t="str">
        <f>VLOOKUP(A774,'[1]DB05-17 for Stata'!$B:$D,3,0)</f>
        <v>Low income</v>
      </c>
      <c r="D774" t="s">
        <v>116</v>
      </c>
      <c r="F774">
        <v>45.73</v>
      </c>
      <c r="H774">
        <v>49.22</v>
      </c>
      <c r="I774">
        <v>14</v>
      </c>
      <c r="J774">
        <v>39</v>
      </c>
      <c r="K774">
        <v>93.7</v>
      </c>
      <c r="L774">
        <v>14</v>
      </c>
      <c r="M774">
        <v>39</v>
      </c>
      <c r="N774">
        <v>93.7</v>
      </c>
      <c r="O774">
        <v>164.4</v>
      </c>
      <c r="Q774">
        <v>47.17</v>
      </c>
      <c r="R774">
        <v>12</v>
      </c>
      <c r="S774">
        <v>130</v>
      </c>
      <c r="T774">
        <v>25.2</v>
      </c>
      <c r="U774">
        <v>7</v>
      </c>
      <c r="V774">
        <v>2</v>
      </c>
      <c r="W774">
        <v>1</v>
      </c>
      <c r="X774">
        <v>2</v>
      </c>
      <c r="Y774">
        <v>0</v>
      </c>
      <c r="Z774">
        <v>0</v>
      </c>
      <c r="AA774">
        <v>2</v>
      </c>
      <c r="AC774">
        <v>57.29</v>
      </c>
      <c r="AD774">
        <v>4</v>
      </c>
      <c r="AE774">
        <v>95</v>
      </c>
      <c r="AF774">
        <v>1676.6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4.7</v>
      </c>
      <c r="AP774">
        <v>51.27</v>
      </c>
      <c r="AQ774">
        <v>7</v>
      </c>
      <c r="AR774">
        <v>52</v>
      </c>
      <c r="AS774">
        <v>6.1</v>
      </c>
      <c r="AT774">
        <v>6</v>
      </c>
      <c r="AU774">
        <v>0</v>
      </c>
      <c r="AV774">
        <v>0</v>
      </c>
      <c r="AW774">
        <v>0</v>
      </c>
      <c r="AX774">
        <v>6</v>
      </c>
      <c r="BA774">
        <v>15</v>
      </c>
      <c r="BB774">
        <v>3</v>
      </c>
      <c r="BD774">
        <v>0</v>
      </c>
      <c r="BF774">
        <v>0.2</v>
      </c>
      <c r="BG774">
        <v>0</v>
      </c>
      <c r="BI774">
        <v>31.67</v>
      </c>
      <c r="BJ774">
        <v>3.2</v>
      </c>
      <c r="BL774">
        <v>2</v>
      </c>
      <c r="BM774">
        <v>3</v>
      </c>
      <c r="BN774">
        <v>0</v>
      </c>
      <c r="BO774">
        <v>3</v>
      </c>
      <c r="BP774">
        <v>2</v>
      </c>
      <c r="BQ774">
        <v>4.3</v>
      </c>
      <c r="BR774">
        <v>6</v>
      </c>
      <c r="BS774">
        <v>3</v>
      </c>
      <c r="BT774">
        <v>4</v>
      </c>
      <c r="BW774">
        <v>66.83</v>
      </c>
      <c r="BX774">
        <v>30</v>
      </c>
      <c r="BY774">
        <v>306</v>
      </c>
      <c r="BZ774">
        <v>36.6</v>
      </c>
      <c r="CA774">
        <v>26.2</v>
      </c>
      <c r="CB774">
        <v>4.8</v>
      </c>
      <c r="CC774">
        <v>0.8</v>
      </c>
      <c r="CF774">
        <v>42.39</v>
      </c>
      <c r="CG774">
        <v>57</v>
      </c>
      <c r="CH774">
        <v>144</v>
      </c>
      <c r="CI774">
        <v>91</v>
      </c>
      <c r="CJ774">
        <v>175</v>
      </c>
      <c r="CK774">
        <v>203</v>
      </c>
      <c r="CL774">
        <v>668</v>
      </c>
      <c r="CM774">
        <v>209</v>
      </c>
      <c r="CN774">
        <v>750</v>
      </c>
      <c r="CO774">
        <v>8</v>
      </c>
      <c r="CP774">
        <v>44</v>
      </c>
      <c r="CQ774">
        <v>2380</v>
      </c>
      <c r="CR774">
        <v>11</v>
      </c>
      <c r="CS774">
        <v>44</v>
      </c>
      <c r="CT774">
        <v>2960</v>
      </c>
      <c r="CV774">
        <v>59.06</v>
      </c>
      <c r="CW774">
        <v>530</v>
      </c>
      <c r="CX774">
        <v>15.2</v>
      </c>
      <c r="CY774">
        <v>5</v>
      </c>
      <c r="DA774">
        <v>37.39</v>
      </c>
      <c r="DB774">
        <v>28.8</v>
      </c>
      <c r="DC774">
        <v>3</v>
      </c>
      <c r="DD774">
        <v>14.5</v>
      </c>
      <c r="DE774">
        <v>0</v>
      </c>
      <c r="DF774">
        <v>7</v>
      </c>
      <c r="DG774">
        <v>2</v>
      </c>
      <c r="DH774">
        <v>4</v>
      </c>
      <c r="DI774">
        <v>0</v>
      </c>
      <c r="DJ774">
        <v>1</v>
      </c>
    </row>
    <row r="775" spans="1:114" x14ac:dyDescent="0.2">
      <c r="A775" t="s">
        <v>187</v>
      </c>
      <c r="B775" t="str">
        <f>VLOOKUP(A775,'[1]DB05-17 for Stata'!$B:$D,2,0)</f>
        <v>Sub-Saharan Africa</v>
      </c>
      <c r="C775" t="str">
        <f>VLOOKUP(A775,'[1]DB05-17 for Stata'!$B:$D,3,0)</f>
        <v>Low income</v>
      </c>
      <c r="D775" t="s">
        <v>117</v>
      </c>
      <c r="F775">
        <v>47.56</v>
      </c>
      <c r="H775">
        <v>46.57</v>
      </c>
      <c r="I775">
        <v>14</v>
      </c>
      <c r="J775">
        <v>39</v>
      </c>
      <c r="K775">
        <v>105</v>
      </c>
      <c r="L775">
        <v>14</v>
      </c>
      <c r="M775">
        <v>39</v>
      </c>
      <c r="N775">
        <v>105</v>
      </c>
      <c r="O775">
        <v>184.2</v>
      </c>
      <c r="Q775">
        <v>47.34</v>
      </c>
      <c r="R775">
        <v>12</v>
      </c>
      <c r="S775">
        <v>130</v>
      </c>
      <c r="T775">
        <v>28.3</v>
      </c>
      <c r="AC775">
        <v>75.52</v>
      </c>
      <c r="AD775">
        <v>4</v>
      </c>
      <c r="AE775">
        <v>95</v>
      </c>
      <c r="AF775">
        <v>1888</v>
      </c>
      <c r="AP775">
        <v>61.67</v>
      </c>
      <c r="AQ775">
        <v>7</v>
      </c>
      <c r="AR775">
        <v>52</v>
      </c>
      <c r="AS775">
        <v>6.1</v>
      </c>
      <c r="BA775">
        <v>25</v>
      </c>
      <c r="BB775">
        <v>3</v>
      </c>
      <c r="BC775">
        <v>4</v>
      </c>
      <c r="BD775">
        <v>0</v>
      </c>
      <c r="BE775">
        <v>0</v>
      </c>
      <c r="BF775">
        <v>0.1</v>
      </c>
      <c r="BG775">
        <v>0</v>
      </c>
      <c r="BI775">
        <v>16.670000000000002</v>
      </c>
      <c r="BJ775">
        <v>3.2</v>
      </c>
      <c r="BK775">
        <v>1.7</v>
      </c>
      <c r="BL775">
        <v>2</v>
      </c>
      <c r="BM775">
        <v>3</v>
      </c>
      <c r="BN775">
        <v>0</v>
      </c>
      <c r="BO775">
        <v>3</v>
      </c>
      <c r="BP775">
        <v>2</v>
      </c>
      <c r="BQ775">
        <v>4.3</v>
      </c>
      <c r="BR775">
        <v>6</v>
      </c>
      <c r="BS775">
        <v>3</v>
      </c>
      <c r="BT775">
        <v>4</v>
      </c>
      <c r="BW775">
        <v>69.22</v>
      </c>
      <c r="BX775">
        <v>30</v>
      </c>
      <c r="BY775">
        <v>306</v>
      </c>
      <c r="BZ775">
        <v>31.6</v>
      </c>
      <c r="CA775">
        <v>27</v>
      </c>
      <c r="CB775">
        <v>2</v>
      </c>
      <c r="CF775">
        <v>39.14</v>
      </c>
      <c r="CO775">
        <v>8</v>
      </c>
      <c r="CP775">
        <v>44</v>
      </c>
      <c r="CQ775">
        <v>2180</v>
      </c>
      <c r="CR775">
        <v>11</v>
      </c>
      <c r="CS775">
        <v>44</v>
      </c>
      <c r="CT775">
        <v>2760</v>
      </c>
      <c r="CV775">
        <v>65.430000000000007</v>
      </c>
      <c r="CW775">
        <v>530</v>
      </c>
      <c r="CX775">
        <v>15.2</v>
      </c>
      <c r="DA775">
        <v>36.4</v>
      </c>
      <c r="DB775">
        <v>27</v>
      </c>
      <c r="DD775">
        <v>14.5</v>
      </c>
      <c r="DE775">
        <v>0</v>
      </c>
      <c r="DF775">
        <v>7</v>
      </c>
      <c r="DG775">
        <v>2</v>
      </c>
      <c r="DH775">
        <v>4</v>
      </c>
      <c r="DI775">
        <v>0</v>
      </c>
      <c r="DJ775">
        <v>1</v>
      </c>
    </row>
    <row r="776" spans="1:114" x14ac:dyDescent="0.2">
      <c r="A776" t="s">
        <v>187</v>
      </c>
      <c r="B776" t="str">
        <f>VLOOKUP(A776,'[1]DB05-17 for Stata'!$B:$D,2,0)</f>
        <v>Sub-Saharan Africa</v>
      </c>
      <c r="C776" t="str">
        <f>VLOOKUP(A776,'[1]DB05-17 for Stata'!$B:$D,3,0)</f>
        <v>Low income</v>
      </c>
      <c r="D776" t="s">
        <v>118</v>
      </c>
      <c r="F776">
        <v>48.65</v>
      </c>
      <c r="H776">
        <v>37.65</v>
      </c>
      <c r="I776">
        <v>14</v>
      </c>
      <c r="J776">
        <v>40</v>
      </c>
      <c r="K776">
        <v>141.9</v>
      </c>
      <c r="L776">
        <v>14</v>
      </c>
      <c r="M776">
        <v>40</v>
      </c>
      <c r="N776">
        <v>141.9</v>
      </c>
      <c r="O776">
        <v>249.1</v>
      </c>
      <c r="Q776">
        <v>77.849999999999994</v>
      </c>
      <c r="R776">
        <v>10</v>
      </c>
      <c r="S776">
        <v>129</v>
      </c>
      <c r="T776">
        <v>3.4</v>
      </c>
      <c r="AC776">
        <v>72.760000000000005</v>
      </c>
      <c r="AD776">
        <v>4</v>
      </c>
      <c r="AE776">
        <v>95</v>
      </c>
      <c r="AF776">
        <v>2556.5</v>
      </c>
      <c r="AP776">
        <v>61.6</v>
      </c>
      <c r="AQ776">
        <v>7</v>
      </c>
      <c r="AR776">
        <v>52</v>
      </c>
      <c r="AS776">
        <v>6.1</v>
      </c>
      <c r="BA776">
        <v>25</v>
      </c>
      <c r="BC776">
        <v>4</v>
      </c>
      <c r="BE776">
        <v>0</v>
      </c>
      <c r="BF776">
        <v>0.1</v>
      </c>
      <c r="BG776">
        <v>0</v>
      </c>
      <c r="BI776">
        <v>16.670000000000002</v>
      </c>
      <c r="BK776">
        <v>1.7</v>
      </c>
      <c r="BM776">
        <v>3</v>
      </c>
      <c r="BN776">
        <v>0</v>
      </c>
      <c r="BP776">
        <v>2</v>
      </c>
      <c r="BW776">
        <v>67.86</v>
      </c>
      <c r="BX776">
        <v>30</v>
      </c>
      <c r="BY776">
        <v>306</v>
      </c>
      <c r="BZ776">
        <v>34.4</v>
      </c>
      <c r="CF776">
        <v>33.79</v>
      </c>
      <c r="CO776">
        <v>8</v>
      </c>
      <c r="CP776">
        <v>44</v>
      </c>
      <c r="CQ776">
        <v>2180</v>
      </c>
      <c r="CR776">
        <v>11</v>
      </c>
      <c r="CS776">
        <v>44</v>
      </c>
      <c r="CT776">
        <v>2660</v>
      </c>
      <c r="CV776">
        <v>65.430000000000007</v>
      </c>
      <c r="CW776">
        <v>530</v>
      </c>
      <c r="CX776">
        <v>15.2</v>
      </c>
      <c r="DA776">
        <v>27.93</v>
      </c>
      <c r="DB776">
        <v>25.9</v>
      </c>
      <c r="DD776">
        <v>14.5</v>
      </c>
      <c r="DE776">
        <v>0</v>
      </c>
    </row>
    <row r="777" spans="1:114" x14ac:dyDescent="0.2">
      <c r="A777" t="s">
        <v>187</v>
      </c>
      <c r="B777" t="str">
        <f>VLOOKUP(A777,'[1]DB05-17 for Stata'!$B:$D,2,0)</f>
        <v>Sub-Saharan Africa</v>
      </c>
      <c r="C777" t="str">
        <f>VLOOKUP(A777,'[1]DB05-17 for Stata'!$B:$D,3,0)</f>
        <v>Low income</v>
      </c>
      <c r="D777" t="s">
        <v>119</v>
      </c>
      <c r="F777">
        <v>47.97</v>
      </c>
      <c r="H777">
        <v>27.95</v>
      </c>
      <c r="I777">
        <v>13</v>
      </c>
      <c r="J777">
        <v>40</v>
      </c>
      <c r="K777">
        <v>189.1</v>
      </c>
      <c r="L777">
        <v>13</v>
      </c>
      <c r="M777">
        <v>40</v>
      </c>
      <c r="N777">
        <v>189.1</v>
      </c>
      <c r="O777">
        <v>333.5</v>
      </c>
      <c r="Q777">
        <v>75.989999999999995</v>
      </c>
      <c r="R777">
        <v>10</v>
      </c>
      <c r="S777">
        <v>129</v>
      </c>
      <c r="T777">
        <v>4.5</v>
      </c>
      <c r="AC777">
        <v>69.58</v>
      </c>
      <c r="AD777">
        <v>4</v>
      </c>
      <c r="AE777">
        <v>95</v>
      </c>
      <c r="AF777">
        <v>3331.5</v>
      </c>
      <c r="AP777">
        <v>61.51</v>
      </c>
      <c r="AQ777">
        <v>7</v>
      </c>
      <c r="AR777">
        <v>52</v>
      </c>
      <c r="AS777">
        <v>6.2</v>
      </c>
      <c r="BA777">
        <v>25</v>
      </c>
      <c r="BC777">
        <v>4</v>
      </c>
      <c r="BE777">
        <v>0</v>
      </c>
      <c r="BF777">
        <v>0.2</v>
      </c>
      <c r="BG777">
        <v>0</v>
      </c>
      <c r="BI777">
        <v>16.670000000000002</v>
      </c>
      <c r="BK777">
        <v>1.7</v>
      </c>
      <c r="BM777">
        <v>3</v>
      </c>
      <c r="BN777">
        <v>0</v>
      </c>
      <c r="BP777">
        <v>2</v>
      </c>
      <c r="BW777">
        <v>75.36</v>
      </c>
      <c r="BX777">
        <v>30</v>
      </c>
      <c r="BY777">
        <v>198</v>
      </c>
      <c r="BZ777">
        <v>30.3</v>
      </c>
      <c r="CF777">
        <v>28.38</v>
      </c>
      <c r="CO777">
        <v>8</v>
      </c>
      <c r="CP777">
        <v>44</v>
      </c>
      <c r="CQ777">
        <v>2180</v>
      </c>
      <c r="CR777">
        <v>11</v>
      </c>
      <c r="CS777">
        <v>44</v>
      </c>
      <c r="CT777">
        <v>2660</v>
      </c>
      <c r="CV777">
        <v>65.430000000000007</v>
      </c>
      <c r="CW777">
        <v>530</v>
      </c>
      <c r="CX777">
        <v>15.2</v>
      </c>
      <c r="DA777">
        <v>33.85</v>
      </c>
      <c r="DB777">
        <v>31.4</v>
      </c>
      <c r="DD777">
        <v>14.5</v>
      </c>
      <c r="DE777">
        <v>0</v>
      </c>
    </row>
    <row r="778" spans="1:114" x14ac:dyDescent="0.2">
      <c r="A778" t="s">
        <v>187</v>
      </c>
      <c r="B778" t="str">
        <f>VLOOKUP(A778,'[1]DB05-17 for Stata'!$B:$D,2,0)</f>
        <v>Sub-Saharan Africa</v>
      </c>
      <c r="C778" t="str">
        <f>VLOOKUP(A778,'[1]DB05-17 for Stata'!$B:$D,3,0)</f>
        <v>Low income</v>
      </c>
      <c r="D778" t="s">
        <v>120</v>
      </c>
      <c r="F778">
        <v>47.95</v>
      </c>
      <c r="H778">
        <v>32.409999999999997</v>
      </c>
      <c r="I778">
        <v>11</v>
      </c>
      <c r="J778">
        <v>20</v>
      </c>
      <c r="K778">
        <v>200.4</v>
      </c>
      <c r="L778">
        <v>11</v>
      </c>
      <c r="M778">
        <v>20</v>
      </c>
      <c r="N778">
        <v>200.4</v>
      </c>
      <c r="O778">
        <v>367.7</v>
      </c>
      <c r="Q778">
        <v>71.48</v>
      </c>
      <c r="R778">
        <v>8</v>
      </c>
      <c r="S778">
        <v>123</v>
      </c>
      <c r="T778">
        <v>9.1</v>
      </c>
      <c r="AC778">
        <v>71.069999999999993</v>
      </c>
      <c r="AD778">
        <v>4</v>
      </c>
      <c r="AE778">
        <v>75</v>
      </c>
      <c r="AF778">
        <v>3673.7</v>
      </c>
      <c r="AP778">
        <v>61.47</v>
      </c>
      <c r="AQ778">
        <v>7</v>
      </c>
      <c r="AR778">
        <v>52</v>
      </c>
      <c r="AS778">
        <v>6.2</v>
      </c>
      <c r="BA778">
        <v>25</v>
      </c>
      <c r="BC778">
        <v>4</v>
      </c>
      <c r="BE778">
        <v>0</v>
      </c>
      <c r="BF778">
        <v>0.1</v>
      </c>
      <c r="BG778">
        <v>0</v>
      </c>
      <c r="BI778">
        <v>16.670000000000002</v>
      </c>
      <c r="BK778">
        <v>1.7</v>
      </c>
      <c r="BM778">
        <v>3</v>
      </c>
      <c r="BN778">
        <v>0</v>
      </c>
      <c r="BP778">
        <v>2</v>
      </c>
      <c r="BW778">
        <v>75.36</v>
      </c>
      <c r="BX778">
        <v>30</v>
      </c>
      <c r="BY778">
        <v>198</v>
      </c>
      <c r="BZ778">
        <v>30.3</v>
      </c>
      <c r="CF778">
        <v>26.97</v>
      </c>
      <c r="CO778">
        <v>8</v>
      </c>
      <c r="CP778">
        <v>45</v>
      </c>
      <c r="CQ778">
        <v>2180</v>
      </c>
      <c r="CR778">
        <v>11</v>
      </c>
      <c r="CS778">
        <v>44</v>
      </c>
      <c r="CT778">
        <v>2660</v>
      </c>
      <c r="CV778">
        <v>65.430000000000007</v>
      </c>
      <c r="CW778">
        <v>530</v>
      </c>
      <c r="CX778">
        <v>15.2</v>
      </c>
      <c r="DA778">
        <v>33.659999999999997</v>
      </c>
      <c r="DB778">
        <v>31.3</v>
      </c>
      <c r="DD778">
        <v>14.5</v>
      </c>
    </row>
    <row r="779" spans="1:114" x14ac:dyDescent="0.2">
      <c r="A779" t="s">
        <v>187</v>
      </c>
      <c r="B779" t="str">
        <f>VLOOKUP(A779,'[1]DB05-17 for Stata'!$B:$D,2,0)</f>
        <v>Sub-Saharan Africa</v>
      </c>
      <c r="C779" t="str">
        <f>VLOOKUP(A779,'[1]DB05-17 for Stata'!$B:$D,3,0)</f>
        <v>Low income</v>
      </c>
      <c r="D779" t="s">
        <v>121</v>
      </c>
      <c r="F779">
        <v>45.91</v>
      </c>
      <c r="H779">
        <v>30.39</v>
      </c>
      <c r="I779">
        <v>11</v>
      </c>
      <c r="J779">
        <v>20</v>
      </c>
      <c r="K779">
        <v>268.39999999999998</v>
      </c>
      <c r="L779">
        <v>11</v>
      </c>
      <c r="M779">
        <v>20</v>
      </c>
      <c r="N779">
        <v>268.39999999999998</v>
      </c>
      <c r="O779">
        <v>492.4</v>
      </c>
      <c r="Q779">
        <v>66.33</v>
      </c>
      <c r="R779">
        <v>8</v>
      </c>
      <c r="S779">
        <v>123</v>
      </c>
      <c r="T779">
        <v>12.2</v>
      </c>
      <c r="AC779">
        <v>65.97</v>
      </c>
      <c r="AD779">
        <v>4</v>
      </c>
      <c r="AE779">
        <v>75</v>
      </c>
      <c r="AF779">
        <v>4912.6000000000004</v>
      </c>
      <c r="AP779">
        <v>61.34</v>
      </c>
      <c r="AQ779">
        <v>7</v>
      </c>
      <c r="AR779">
        <v>52</v>
      </c>
      <c r="AS779">
        <v>6.2</v>
      </c>
      <c r="BA779">
        <v>25</v>
      </c>
      <c r="BC779">
        <v>4</v>
      </c>
      <c r="BE779">
        <v>0</v>
      </c>
      <c r="BF779">
        <v>0.1</v>
      </c>
      <c r="BG779">
        <v>0</v>
      </c>
      <c r="BI779">
        <v>16.670000000000002</v>
      </c>
      <c r="BK779">
        <v>1.7</v>
      </c>
      <c r="BM779">
        <v>3</v>
      </c>
      <c r="BN779">
        <v>0</v>
      </c>
      <c r="BP779">
        <v>2</v>
      </c>
      <c r="BW779">
        <v>75.36</v>
      </c>
      <c r="BX779">
        <v>30</v>
      </c>
      <c r="BY779">
        <v>198</v>
      </c>
      <c r="BZ779">
        <v>30.3</v>
      </c>
      <c r="CF779">
        <v>18</v>
      </c>
      <c r="CO779">
        <v>8</v>
      </c>
      <c r="CP779">
        <v>50</v>
      </c>
      <c r="CQ779">
        <v>2230</v>
      </c>
      <c r="CR779">
        <v>11</v>
      </c>
      <c r="CS779">
        <v>44</v>
      </c>
      <c r="CT779">
        <v>2660</v>
      </c>
      <c r="CV779">
        <v>65.430000000000007</v>
      </c>
      <c r="CW779">
        <v>530</v>
      </c>
      <c r="CX779">
        <v>15.2</v>
      </c>
      <c r="DA779">
        <v>34.61</v>
      </c>
      <c r="DB779">
        <v>32.200000000000003</v>
      </c>
      <c r="DD779">
        <v>14.5</v>
      </c>
    </row>
    <row r="780" spans="1:114" x14ac:dyDescent="0.2">
      <c r="A780" t="s">
        <v>187</v>
      </c>
      <c r="B780" t="str">
        <f>VLOOKUP(A780,'[1]DB05-17 for Stata'!$B:$D,2,0)</f>
        <v>Sub-Saharan Africa</v>
      </c>
      <c r="C780" t="str">
        <f>VLOOKUP(A780,'[1]DB05-17 for Stata'!$B:$D,3,0)</f>
        <v>Low income</v>
      </c>
      <c r="D780" t="s">
        <v>122</v>
      </c>
      <c r="H780">
        <v>51.76</v>
      </c>
      <c r="I780">
        <v>11</v>
      </c>
      <c r="J780">
        <v>19</v>
      </c>
      <c r="K780">
        <v>31.1</v>
      </c>
      <c r="L780">
        <v>11</v>
      </c>
      <c r="M780">
        <v>19</v>
      </c>
      <c r="N780">
        <v>31.1</v>
      </c>
      <c r="O780">
        <v>693.6</v>
      </c>
      <c r="Q780">
        <v>58.01</v>
      </c>
      <c r="R780">
        <v>8</v>
      </c>
      <c r="S780">
        <v>123</v>
      </c>
      <c r="T780">
        <v>17.2</v>
      </c>
      <c r="AP780">
        <v>53.63</v>
      </c>
      <c r="AQ780">
        <v>9</v>
      </c>
      <c r="AR780">
        <v>54</v>
      </c>
      <c r="AS780">
        <v>7.1</v>
      </c>
      <c r="BA780">
        <v>25</v>
      </c>
      <c r="BC780">
        <v>4</v>
      </c>
      <c r="BE780">
        <v>0</v>
      </c>
      <c r="BF780">
        <v>0.1</v>
      </c>
      <c r="BG780">
        <v>0</v>
      </c>
      <c r="BI780">
        <v>16.670000000000002</v>
      </c>
      <c r="BK780">
        <v>1.7</v>
      </c>
      <c r="BM780">
        <v>3</v>
      </c>
      <c r="BN780">
        <v>0</v>
      </c>
      <c r="BP780">
        <v>2</v>
      </c>
      <c r="BW780">
        <v>75.36</v>
      </c>
      <c r="BX780">
        <v>30</v>
      </c>
      <c r="BY780">
        <v>198</v>
      </c>
      <c r="BZ780">
        <v>30.3</v>
      </c>
      <c r="CF780">
        <v>19.829999999999998</v>
      </c>
      <c r="CO780">
        <v>8</v>
      </c>
      <c r="CP780">
        <v>47</v>
      </c>
      <c r="CQ780">
        <v>2377</v>
      </c>
      <c r="CR780">
        <v>11</v>
      </c>
      <c r="CS780">
        <v>41</v>
      </c>
      <c r="CT780">
        <v>2560</v>
      </c>
      <c r="CV780">
        <v>60.01</v>
      </c>
      <c r="CW780">
        <v>690</v>
      </c>
      <c r="CX780">
        <v>15.2</v>
      </c>
      <c r="DA780">
        <v>34.61</v>
      </c>
      <c r="DB780">
        <v>32.200000000000003</v>
      </c>
      <c r="DD780">
        <v>14.5</v>
      </c>
    </row>
    <row r="781" spans="1:114" x14ac:dyDescent="0.2">
      <c r="A781" t="s">
        <v>187</v>
      </c>
      <c r="B781" t="str">
        <f>VLOOKUP(A781,'[1]DB05-17 for Stata'!$B:$D,2,0)</f>
        <v>Sub-Saharan Africa</v>
      </c>
      <c r="C781" t="str">
        <f>VLOOKUP(A781,'[1]DB05-17 for Stata'!$B:$D,3,0)</f>
        <v>Low income</v>
      </c>
      <c r="D781" t="s">
        <v>123</v>
      </c>
      <c r="H781">
        <v>50.27</v>
      </c>
      <c r="I781">
        <v>11</v>
      </c>
      <c r="J781">
        <v>19</v>
      </c>
      <c r="K781">
        <v>43</v>
      </c>
      <c r="L781">
        <v>11</v>
      </c>
      <c r="M781">
        <v>19</v>
      </c>
      <c r="N781">
        <v>43</v>
      </c>
      <c r="O781">
        <v>960</v>
      </c>
      <c r="Q781">
        <v>53.35</v>
      </c>
      <c r="R781">
        <v>8</v>
      </c>
      <c r="S781">
        <v>123</v>
      </c>
      <c r="T781">
        <v>23.8</v>
      </c>
      <c r="AP781">
        <v>52.72</v>
      </c>
      <c r="AQ781">
        <v>9</v>
      </c>
      <c r="AR781">
        <v>54</v>
      </c>
      <c r="AS781">
        <v>7.5</v>
      </c>
      <c r="BA781">
        <v>25</v>
      </c>
      <c r="BC781">
        <v>4</v>
      </c>
      <c r="BE781">
        <v>0</v>
      </c>
      <c r="BF781">
        <v>0.1</v>
      </c>
      <c r="BG781">
        <v>0</v>
      </c>
      <c r="BI781">
        <v>16.670000000000002</v>
      </c>
      <c r="BK781">
        <v>1.7</v>
      </c>
      <c r="BM781">
        <v>3</v>
      </c>
      <c r="BN781">
        <v>0</v>
      </c>
      <c r="BP781">
        <v>2</v>
      </c>
      <c r="BW781">
        <v>75.36</v>
      </c>
      <c r="BX781">
        <v>30</v>
      </c>
      <c r="BY781">
        <v>198</v>
      </c>
      <c r="BZ781">
        <v>30.3</v>
      </c>
      <c r="CF781">
        <v>19.829999999999998</v>
      </c>
      <c r="CO781">
        <v>8</v>
      </c>
      <c r="CP781">
        <v>47</v>
      </c>
      <c r="CQ781">
        <v>2037</v>
      </c>
      <c r="CR781">
        <v>11</v>
      </c>
      <c r="CS781">
        <v>41</v>
      </c>
      <c r="CT781">
        <v>2790</v>
      </c>
      <c r="CV781">
        <v>60.03</v>
      </c>
      <c r="CW781">
        <v>690</v>
      </c>
      <c r="CX781">
        <v>15.2</v>
      </c>
      <c r="DA781">
        <v>35.590000000000003</v>
      </c>
      <c r="DB781">
        <v>33.1</v>
      </c>
      <c r="DD781">
        <v>14.5</v>
      </c>
    </row>
    <row r="782" spans="1:114" x14ac:dyDescent="0.2">
      <c r="A782" t="s">
        <v>187</v>
      </c>
      <c r="B782" t="str">
        <f>VLOOKUP(A782,'[1]DB05-17 for Stata'!$B:$D,2,0)</f>
        <v>Sub-Saharan Africa</v>
      </c>
      <c r="C782" t="str">
        <f>VLOOKUP(A782,'[1]DB05-17 for Stata'!$B:$D,3,0)</f>
        <v>Low income</v>
      </c>
      <c r="D782" t="s">
        <v>124</v>
      </c>
      <c r="H782">
        <v>49.67</v>
      </c>
      <c r="I782">
        <v>11</v>
      </c>
      <c r="J782">
        <v>19</v>
      </c>
      <c r="K782">
        <v>47.8</v>
      </c>
      <c r="L782">
        <v>11</v>
      </c>
      <c r="M782">
        <v>19</v>
      </c>
      <c r="N782">
        <v>47.8</v>
      </c>
      <c r="O782">
        <v>1083.8</v>
      </c>
      <c r="Q782">
        <v>53.35</v>
      </c>
      <c r="R782">
        <v>8</v>
      </c>
      <c r="S782">
        <v>123</v>
      </c>
      <c r="T782">
        <v>26.9</v>
      </c>
      <c r="AP782">
        <v>52.3</v>
      </c>
      <c r="AQ782">
        <v>9</v>
      </c>
      <c r="AR782">
        <v>54</v>
      </c>
      <c r="AS782">
        <v>7.7</v>
      </c>
      <c r="BA782">
        <v>25</v>
      </c>
      <c r="BC782">
        <v>4</v>
      </c>
      <c r="BE782">
        <v>0</v>
      </c>
      <c r="BF782">
        <v>0.1</v>
      </c>
      <c r="BG782">
        <v>0</v>
      </c>
      <c r="BI782">
        <v>16.670000000000002</v>
      </c>
      <c r="BK782">
        <v>1.7</v>
      </c>
      <c r="BM782">
        <v>3</v>
      </c>
      <c r="BN782">
        <v>0</v>
      </c>
      <c r="BP782">
        <v>2</v>
      </c>
      <c r="BW782">
        <v>74.64</v>
      </c>
      <c r="BX782">
        <v>30</v>
      </c>
      <c r="BY782">
        <v>212</v>
      </c>
      <c r="BZ782">
        <v>30.3</v>
      </c>
      <c r="CF782">
        <v>19.829999999999998</v>
      </c>
      <c r="CO782">
        <v>8</v>
      </c>
      <c r="CP782">
        <v>47</v>
      </c>
      <c r="CQ782">
        <v>2037</v>
      </c>
      <c r="CR782">
        <v>11</v>
      </c>
      <c r="CS782">
        <v>41</v>
      </c>
      <c r="CT782">
        <v>2790</v>
      </c>
      <c r="CV782">
        <v>60.01</v>
      </c>
      <c r="CW782">
        <v>690</v>
      </c>
      <c r="CX782">
        <v>15.2</v>
      </c>
      <c r="DA782">
        <v>35.590000000000003</v>
      </c>
      <c r="DB782">
        <v>33.1</v>
      </c>
      <c r="DD782">
        <v>14.5</v>
      </c>
    </row>
    <row r="783" spans="1:114" x14ac:dyDescent="0.2">
      <c r="A783" t="s">
        <v>187</v>
      </c>
      <c r="B783" t="str">
        <f>VLOOKUP(A783,'[1]DB05-17 for Stata'!$B:$D,2,0)</f>
        <v>Sub-Saharan Africa</v>
      </c>
      <c r="C783" t="str">
        <f>VLOOKUP(A783,'[1]DB05-17 for Stata'!$B:$D,3,0)</f>
        <v>Low income</v>
      </c>
      <c r="D783" t="s">
        <v>125</v>
      </c>
      <c r="H783">
        <v>43.17</v>
      </c>
      <c r="I783">
        <v>11</v>
      </c>
      <c r="J783">
        <v>35</v>
      </c>
      <c r="K783">
        <v>67.599999999999994</v>
      </c>
      <c r="L783">
        <v>11</v>
      </c>
      <c r="M783">
        <v>35</v>
      </c>
      <c r="N783">
        <v>67.599999999999994</v>
      </c>
      <c r="O783">
        <v>1532</v>
      </c>
      <c r="Q783">
        <v>53.35</v>
      </c>
      <c r="R783">
        <v>8</v>
      </c>
      <c r="S783">
        <v>123</v>
      </c>
      <c r="T783">
        <v>38</v>
      </c>
      <c r="AP783">
        <v>50.77</v>
      </c>
      <c r="AQ783">
        <v>9</v>
      </c>
      <c r="AR783">
        <v>54</v>
      </c>
      <c r="AS783">
        <v>8.3000000000000007</v>
      </c>
      <c r="BA783">
        <v>25</v>
      </c>
      <c r="BC783">
        <v>4</v>
      </c>
      <c r="BE783">
        <v>0</v>
      </c>
      <c r="BF783">
        <v>0</v>
      </c>
      <c r="BG783">
        <v>0</v>
      </c>
      <c r="BI783">
        <v>16.670000000000002</v>
      </c>
      <c r="BK783">
        <v>1.7</v>
      </c>
      <c r="BM783">
        <v>3</v>
      </c>
      <c r="BN783">
        <v>0</v>
      </c>
      <c r="BP783">
        <v>2</v>
      </c>
      <c r="BW783">
        <v>74.64</v>
      </c>
      <c r="BX783">
        <v>30</v>
      </c>
      <c r="BY783">
        <v>212</v>
      </c>
      <c r="BZ783">
        <v>30.3</v>
      </c>
      <c r="CF783">
        <v>19.829999999999998</v>
      </c>
      <c r="CO783">
        <v>8</v>
      </c>
      <c r="CP783">
        <v>47</v>
      </c>
      <c r="CQ783">
        <v>2037</v>
      </c>
      <c r="CR783">
        <v>11</v>
      </c>
      <c r="CS783">
        <v>41</v>
      </c>
      <c r="CT783">
        <v>2790</v>
      </c>
      <c r="CV783">
        <v>60.01</v>
      </c>
      <c r="CW783">
        <v>690</v>
      </c>
      <c r="CX783">
        <v>15.2</v>
      </c>
      <c r="DA783">
        <v>35.590000000000003</v>
      </c>
      <c r="DB783">
        <v>33.1</v>
      </c>
      <c r="DD783">
        <v>14.5</v>
      </c>
    </row>
    <row r="784" spans="1:114" x14ac:dyDescent="0.2">
      <c r="A784" t="s">
        <v>187</v>
      </c>
      <c r="B784" t="str">
        <f>VLOOKUP(A784,'[1]DB05-17 for Stata'!$B:$D,2,0)</f>
        <v>Sub-Saharan Africa</v>
      </c>
      <c r="C784" t="str">
        <f>VLOOKUP(A784,'[1]DB05-17 for Stata'!$B:$D,3,0)</f>
        <v>Low income</v>
      </c>
      <c r="D784" t="s">
        <v>126</v>
      </c>
      <c r="H784">
        <v>41.54</v>
      </c>
      <c r="I784">
        <v>11</v>
      </c>
      <c r="J784">
        <v>35</v>
      </c>
      <c r="K784">
        <v>80.7</v>
      </c>
      <c r="L784">
        <v>11</v>
      </c>
      <c r="M784">
        <v>35</v>
      </c>
      <c r="N784">
        <v>80.7</v>
      </c>
      <c r="O784">
        <v>1821.9</v>
      </c>
      <c r="AP784">
        <v>49.78</v>
      </c>
      <c r="AQ784">
        <v>9</v>
      </c>
      <c r="AR784">
        <v>54</v>
      </c>
      <c r="AS784">
        <v>8.8000000000000007</v>
      </c>
      <c r="BA784">
        <v>25</v>
      </c>
      <c r="BC784">
        <v>4</v>
      </c>
      <c r="BE784">
        <v>0</v>
      </c>
      <c r="BF784">
        <v>0</v>
      </c>
      <c r="BG784">
        <v>0</v>
      </c>
      <c r="CV784">
        <v>60.01</v>
      </c>
      <c r="CW784">
        <v>690</v>
      </c>
      <c r="CX784">
        <v>15.2</v>
      </c>
      <c r="DA784">
        <v>34.549999999999997</v>
      </c>
      <c r="DB784">
        <v>32.1</v>
      </c>
      <c r="DD784">
        <v>14.5</v>
      </c>
    </row>
    <row r="785" spans="1:114" x14ac:dyDescent="0.2">
      <c r="A785" t="s">
        <v>187</v>
      </c>
      <c r="B785" t="str">
        <f>VLOOKUP(A785,'[1]DB05-17 for Stata'!$B:$D,2,0)</f>
        <v>Sub-Saharan Africa</v>
      </c>
      <c r="C785" t="str">
        <f>VLOOKUP(A785,'[1]DB05-17 for Stata'!$B:$D,3,0)</f>
        <v>Low income</v>
      </c>
      <c r="D785" t="s">
        <v>128</v>
      </c>
      <c r="H785">
        <v>22.14</v>
      </c>
      <c r="I785">
        <v>12</v>
      </c>
      <c r="J785">
        <v>47</v>
      </c>
      <c r="K785">
        <v>487.4</v>
      </c>
      <c r="L785">
        <v>12</v>
      </c>
      <c r="M785">
        <v>47</v>
      </c>
      <c r="N785">
        <v>487.4</v>
      </c>
      <c r="O785">
        <v>1964.2</v>
      </c>
      <c r="CV785">
        <v>60.01</v>
      </c>
      <c r="CW785">
        <v>690</v>
      </c>
      <c r="CX785">
        <v>15.2</v>
      </c>
      <c r="DA785">
        <v>34.549999999999997</v>
      </c>
      <c r="DB785">
        <v>32.1</v>
      </c>
      <c r="DD785">
        <v>14.5</v>
      </c>
    </row>
    <row r="786" spans="1:114" x14ac:dyDescent="0.2">
      <c r="A786" t="s">
        <v>188</v>
      </c>
      <c r="B786" t="str">
        <f>VLOOKUP(A786,'[1]DB05-17 for Stata'!$B:$D,2,0)</f>
        <v>East Asia &amp; Pacific</v>
      </c>
      <c r="C786" t="str">
        <f>VLOOKUP(A786,'[1]DB05-17 for Stata'!$B:$D,3,0)</f>
        <v>Upper middle income</v>
      </c>
      <c r="D786" t="s">
        <v>113</v>
      </c>
      <c r="E786">
        <v>97</v>
      </c>
      <c r="F786">
        <v>60.71</v>
      </c>
      <c r="G786">
        <v>159</v>
      </c>
      <c r="H786">
        <v>73.13</v>
      </c>
      <c r="I786">
        <v>11</v>
      </c>
      <c r="J786">
        <v>40</v>
      </c>
      <c r="K786">
        <v>17.899999999999999</v>
      </c>
      <c r="L786">
        <v>11</v>
      </c>
      <c r="M786">
        <v>40</v>
      </c>
      <c r="N786">
        <v>17.899999999999999</v>
      </c>
      <c r="O786">
        <v>0</v>
      </c>
      <c r="P786">
        <v>101</v>
      </c>
      <c r="Q786">
        <v>67.88</v>
      </c>
      <c r="R786">
        <v>15</v>
      </c>
      <c r="S786">
        <v>141</v>
      </c>
      <c r="T786">
        <v>0.4</v>
      </c>
      <c r="U786">
        <v>7</v>
      </c>
      <c r="V786">
        <v>0</v>
      </c>
      <c r="W786">
        <v>1</v>
      </c>
      <c r="X786">
        <v>2</v>
      </c>
      <c r="Y786">
        <v>3</v>
      </c>
      <c r="Z786">
        <v>1</v>
      </c>
      <c r="AA786">
        <v>0</v>
      </c>
      <c r="AB786">
        <v>82</v>
      </c>
      <c r="AC786">
        <v>71.92</v>
      </c>
      <c r="AD786">
        <v>4</v>
      </c>
      <c r="AE786">
        <v>81</v>
      </c>
      <c r="AF786">
        <v>1477.7</v>
      </c>
      <c r="AG786">
        <v>4</v>
      </c>
      <c r="AH786">
        <v>1</v>
      </c>
      <c r="AI786">
        <v>1</v>
      </c>
      <c r="AJ786">
        <v>1</v>
      </c>
      <c r="AK786">
        <v>0</v>
      </c>
      <c r="AL786">
        <v>0</v>
      </c>
      <c r="AM786">
        <v>1</v>
      </c>
      <c r="AN786">
        <v>22.2</v>
      </c>
      <c r="AO786">
        <v>55</v>
      </c>
      <c r="AP786">
        <v>71.86</v>
      </c>
      <c r="AQ786">
        <v>4</v>
      </c>
      <c r="AR786">
        <v>69</v>
      </c>
      <c r="AS786">
        <v>3</v>
      </c>
      <c r="AT786">
        <v>19.5</v>
      </c>
      <c r="AU786">
        <v>4</v>
      </c>
      <c r="AV786">
        <v>1.5</v>
      </c>
      <c r="AW786">
        <v>8</v>
      </c>
      <c r="AX786">
        <v>6</v>
      </c>
      <c r="AY786">
        <v>0</v>
      </c>
      <c r="AZ786">
        <v>157</v>
      </c>
      <c r="BA786">
        <v>25</v>
      </c>
      <c r="BB786">
        <v>5</v>
      </c>
      <c r="BD786">
        <v>0</v>
      </c>
      <c r="BF786">
        <v>0</v>
      </c>
      <c r="BG786">
        <v>0</v>
      </c>
      <c r="BH786">
        <v>106</v>
      </c>
      <c r="BI786">
        <v>50</v>
      </c>
      <c r="BJ786">
        <v>5</v>
      </c>
      <c r="BL786">
        <v>5.7</v>
      </c>
      <c r="BM786">
        <v>2</v>
      </c>
      <c r="BN786">
        <v>8</v>
      </c>
      <c r="BO786">
        <v>7</v>
      </c>
      <c r="BQ786">
        <v>4.3</v>
      </c>
      <c r="BR786">
        <v>6</v>
      </c>
      <c r="BS786">
        <v>4</v>
      </c>
      <c r="BT786">
        <v>3</v>
      </c>
      <c r="BU786">
        <v>110</v>
      </c>
      <c r="BV786">
        <v>68.900000000000006</v>
      </c>
      <c r="BW786">
        <v>67.55</v>
      </c>
      <c r="BX786">
        <v>38</v>
      </c>
      <c r="BY786">
        <v>247</v>
      </c>
      <c r="BZ786">
        <v>33.1</v>
      </c>
      <c r="CA786">
        <v>20.3</v>
      </c>
      <c r="CB786">
        <v>12.7</v>
      </c>
      <c r="CC786">
        <v>0.1</v>
      </c>
      <c r="CD786" t="s">
        <v>114</v>
      </c>
      <c r="CE786">
        <v>75</v>
      </c>
      <c r="CF786">
        <v>77.569999999999993</v>
      </c>
      <c r="CG786">
        <v>56</v>
      </c>
      <c r="CH786">
        <v>317</v>
      </c>
      <c r="CI786">
        <v>56</v>
      </c>
      <c r="CJ786">
        <v>76</v>
      </c>
      <c r="CK786">
        <v>42</v>
      </c>
      <c r="CL786">
        <v>320</v>
      </c>
      <c r="CM786">
        <v>34</v>
      </c>
      <c r="CN786">
        <v>58</v>
      </c>
      <c r="CU786">
        <v>86</v>
      </c>
      <c r="CV786">
        <v>58.44</v>
      </c>
      <c r="CW786">
        <v>397</v>
      </c>
      <c r="CX786">
        <v>38.9</v>
      </c>
      <c r="CY786">
        <v>7.5</v>
      </c>
      <c r="CZ786">
        <v>90</v>
      </c>
      <c r="DA786">
        <v>43.75</v>
      </c>
      <c r="DB786">
        <v>46.4</v>
      </c>
      <c r="DC786">
        <v>1.8</v>
      </c>
      <c r="DD786">
        <v>10</v>
      </c>
      <c r="DE786">
        <v>0</v>
      </c>
      <c r="DF786">
        <v>6</v>
      </c>
      <c r="DG786">
        <v>2</v>
      </c>
      <c r="DH786">
        <v>2</v>
      </c>
      <c r="DI786">
        <v>0</v>
      </c>
      <c r="DJ786">
        <v>2</v>
      </c>
    </row>
    <row r="787" spans="1:114" x14ac:dyDescent="0.2">
      <c r="A787" t="s">
        <v>188</v>
      </c>
      <c r="B787" t="str">
        <f>VLOOKUP(A787,'[1]DB05-17 for Stata'!$B:$D,2,0)</f>
        <v>East Asia &amp; Pacific</v>
      </c>
      <c r="C787" t="str">
        <f>VLOOKUP(A787,'[1]DB05-17 for Stata'!$B:$D,3,0)</f>
        <v>Upper middle income</v>
      </c>
      <c r="D787" t="s">
        <v>115</v>
      </c>
      <c r="E787">
        <v>84</v>
      </c>
      <c r="F787">
        <v>62.47</v>
      </c>
      <c r="G787">
        <v>166</v>
      </c>
      <c r="H787">
        <v>68.180000000000007</v>
      </c>
      <c r="I787">
        <v>11</v>
      </c>
      <c r="J787">
        <v>58</v>
      </c>
      <c r="K787">
        <v>21.3</v>
      </c>
      <c r="L787">
        <v>11</v>
      </c>
      <c r="M787">
        <v>58</v>
      </c>
      <c r="N787">
        <v>21.3</v>
      </c>
      <c r="O787">
        <v>0</v>
      </c>
      <c r="P787">
        <v>100</v>
      </c>
      <c r="Q787">
        <v>67.849999999999994</v>
      </c>
      <c r="R787">
        <v>15</v>
      </c>
      <c r="S787">
        <v>141</v>
      </c>
      <c r="T787">
        <v>0.4</v>
      </c>
      <c r="U787">
        <v>7</v>
      </c>
      <c r="V787">
        <v>0</v>
      </c>
      <c r="W787">
        <v>1</v>
      </c>
      <c r="X787">
        <v>2</v>
      </c>
      <c r="Y787">
        <v>3</v>
      </c>
      <c r="Z787">
        <v>1</v>
      </c>
      <c r="AA787">
        <v>0</v>
      </c>
      <c r="AB787">
        <v>79</v>
      </c>
      <c r="AC787">
        <v>71.260000000000005</v>
      </c>
      <c r="AD787">
        <v>4</v>
      </c>
      <c r="AE787">
        <v>81</v>
      </c>
      <c r="AF787">
        <v>1692.5</v>
      </c>
      <c r="AG787">
        <v>4</v>
      </c>
      <c r="AH787">
        <v>1</v>
      </c>
      <c r="AI787">
        <v>1</v>
      </c>
      <c r="AJ787">
        <v>1</v>
      </c>
      <c r="AK787">
        <v>0</v>
      </c>
      <c r="AL787">
        <v>0</v>
      </c>
      <c r="AM787">
        <v>1</v>
      </c>
      <c r="AN787">
        <v>24</v>
      </c>
      <c r="AO787">
        <v>55</v>
      </c>
      <c r="AP787">
        <v>71.86</v>
      </c>
      <c r="AQ787">
        <v>4</v>
      </c>
      <c r="AR787">
        <v>69</v>
      </c>
      <c r="AS787">
        <v>3</v>
      </c>
      <c r="AT787">
        <v>19.5</v>
      </c>
      <c r="AU787">
        <v>4</v>
      </c>
      <c r="AV787">
        <v>1.5</v>
      </c>
      <c r="AW787">
        <v>8</v>
      </c>
      <c r="AX787">
        <v>6</v>
      </c>
      <c r="AY787" t="s">
        <v>114</v>
      </c>
      <c r="AZ787">
        <v>78</v>
      </c>
      <c r="BA787">
        <v>50</v>
      </c>
      <c r="BB787">
        <v>5</v>
      </c>
      <c r="BD787">
        <v>5</v>
      </c>
      <c r="BF787">
        <v>0</v>
      </c>
      <c r="BG787">
        <v>82.4</v>
      </c>
      <c r="BH787">
        <v>108</v>
      </c>
      <c r="BI787">
        <v>48.33</v>
      </c>
      <c r="BJ787">
        <v>4.8</v>
      </c>
      <c r="BL787">
        <v>5.7</v>
      </c>
      <c r="BM787">
        <v>2</v>
      </c>
      <c r="BN787">
        <v>8</v>
      </c>
      <c r="BO787">
        <v>7</v>
      </c>
      <c r="BQ787">
        <v>4</v>
      </c>
      <c r="BR787">
        <v>6</v>
      </c>
      <c r="BS787">
        <v>4</v>
      </c>
      <c r="BT787">
        <v>2</v>
      </c>
      <c r="BU787">
        <v>108</v>
      </c>
      <c r="BV787">
        <v>68.900000000000006</v>
      </c>
      <c r="BW787">
        <v>67.459999999999994</v>
      </c>
      <c r="BX787">
        <v>39</v>
      </c>
      <c r="BY787">
        <v>257</v>
      </c>
      <c r="BZ787">
        <v>31.1</v>
      </c>
      <c r="CA787">
        <v>20.6</v>
      </c>
      <c r="CB787">
        <v>10.4</v>
      </c>
      <c r="CC787">
        <v>0.1</v>
      </c>
      <c r="CE787">
        <v>76</v>
      </c>
      <c r="CF787">
        <v>77.569999999999993</v>
      </c>
      <c r="CG787">
        <v>56</v>
      </c>
      <c r="CH787">
        <v>317</v>
      </c>
      <c r="CI787">
        <v>56</v>
      </c>
      <c r="CJ787">
        <v>76</v>
      </c>
      <c r="CK787">
        <v>42</v>
      </c>
      <c r="CL787">
        <v>320</v>
      </c>
      <c r="CM787">
        <v>34</v>
      </c>
      <c r="CN787">
        <v>58</v>
      </c>
      <c r="CU787">
        <v>84</v>
      </c>
      <c r="CV787">
        <v>58.44</v>
      </c>
      <c r="CW787">
        <v>397</v>
      </c>
      <c r="CX787">
        <v>38.9</v>
      </c>
      <c r="CY787">
        <v>7.5</v>
      </c>
      <c r="CZ787">
        <v>87</v>
      </c>
      <c r="DA787">
        <v>43.76</v>
      </c>
      <c r="DB787">
        <v>46.5</v>
      </c>
      <c r="DC787">
        <v>1.8</v>
      </c>
      <c r="DD787">
        <v>10</v>
      </c>
      <c r="DE787">
        <v>0</v>
      </c>
      <c r="DF787">
        <v>6</v>
      </c>
      <c r="DG787">
        <v>2</v>
      </c>
      <c r="DH787">
        <v>2</v>
      </c>
      <c r="DI787">
        <v>0</v>
      </c>
      <c r="DJ787">
        <v>2</v>
      </c>
    </row>
    <row r="788" spans="1:114" x14ac:dyDescent="0.2">
      <c r="A788" t="s">
        <v>188</v>
      </c>
      <c r="B788" t="str">
        <f>VLOOKUP(A788,'[1]DB05-17 for Stata'!$B:$D,2,0)</f>
        <v>East Asia &amp; Pacific</v>
      </c>
      <c r="C788" t="str">
        <f>VLOOKUP(A788,'[1]DB05-17 for Stata'!$B:$D,3,0)</f>
        <v>Upper middle income</v>
      </c>
      <c r="D788" t="s">
        <v>116</v>
      </c>
      <c r="F788">
        <v>62.36</v>
      </c>
      <c r="H788">
        <v>68.040000000000006</v>
      </c>
      <c r="I788">
        <v>11</v>
      </c>
      <c r="J788">
        <v>58</v>
      </c>
      <c r="K788">
        <v>22.5</v>
      </c>
      <c r="L788">
        <v>11</v>
      </c>
      <c r="M788">
        <v>58</v>
      </c>
      <c r="N788">
        <v>22.5</v>
      </c>
      <c r="O788">
        <v>0</v>
      </c>
      <c r="Q788">
        <v>67.84</v>
      </c>
      <c r="R788">
        <v>15</v>
      </c>
      <c r="S788">
        <v>141</v>
      </c>
      <c r="T788">
        <v>0.4</v>
      </c>
      <c r="U788">
        <v>7</v>
      </c>
      <c r="V788">
        <v>0</v>
      </c>
      <c r="W788">
        <v>1</v>
      </c>
      <c r="X788">
        <v>2</v>
      </c>
      <c r="Y788">
        <v>3</v>
      </c>
      <c r="Z788">
        <v>1</v>
      </c>
      <c r="AA788">
        <v>0</v>
      </c>
      <c r="AC788">
        <v>70.98</v>
      </c>
      <c r="AD788">
        <v>4</v>
      </c>
      <c r="AE788">
        <v>81</v>
      </c>
      <c r="AF788">
        <v>1784.9</v>
      </c>
      <c r="AG788">
        <v>4</v>
      </c>
      <c r="AH788">
        <v>1</v>
      </c>
      <c r="AI788">
        <v>1</v>
      </c>
      <c r="AJ788">
        <v>1</v>
      </c>
      <c r="AK788">
        <v>0</v>
      </c>
      <c r="AL788">
        <v>0</v>
      </c>
      <c r="AM788">
        <v>1</v>
      </c>
      <c r="AN788">
        <v>24.7</v>
      </c>
      <c r="AP788">
        <v>71.86</v>
      </c>
      <c r="AQ788">
        <v>4</v>
      </c>
      <c r="AR788">
        <v>69</v>
      </c>
      <c r="AS788">
        <v>3</v>
      </c>
      <c r="AT788">
        <v>19.5</v>
      </c>
      <c r="AU788">
        <v>4</v>
      </c>
      <c r="AV788">
        <v>1.5</v>
      </c>
      <c r="AW788">
        <v>8</v>
      </c>
      <c r="AX788">
        <v>6</v>
      </c>
      <c r="BA788">
        <v>50</v>
      </c>
      <c r="BB788">
        <v>5</v>
      </c>
      <c r="BD788">
        <v>5</v>
      </c>
      <c r="BF788">
        <v>0</v>
      </c>
      <c r="BG788">
        <v>78.900000000000006</v>
      </c>
      <c r="BI788">
        <v>48.33</v>
      </c>
      <c r="BJ788">
        <v>4.8</v>
      </c>
      <c r="BL788">
        <v>5.7</v>
      </c>
      <c r="BM788">
        <v>2</v>
      </c>
      <c r="BN788">
        <v>8</v>
      </c>
      <c r="BO788">
        <v>7</v>
      </c>
      <c r="BP788">
        <v>7</v>
      </c>
      <c r="BQ788">
        <v>4</v>
      </c>
      <c r="BR788">
        <v>6</v>
      </c>
      <c r="BS788">
        <v>4</v>
      </c>
      <c r="BT788">
        <v>2</v>
      </c>
      <c r="BW788">
        <v>66.98</v>
      </c>
      <c r="BX788">
        <v>39</v>
      </c>
      <c r="BY788">
        <v>257</v>
      </c>
      <c r="BZ788">
        <v>31.1</v>
      </c>
      <c r="CA788">
        <v>20.6</v>
      </c>
      <c r="CB788">
        <v>10.4</v>
      </c>
      <c r="CC788">
        <v>0.1</v>
      </c>
      <c r="CF788">
        <v>77.569999999999993</v>
      </c>
      <c r="CG788">
        <v>56</v>
      </c>
      <c r="CH788">
        <v>317</v>
      </c>
      <c r="CI788">
        <v>56</v>
      </c>
      <c r="CJ788">
        <v>76</v>
      </c>
      <c r="CK788">
        <v>42</v>
      </c>
      <c r="CL788">
        <v>320</v>
      </c>
      <c r="CM788">
        <v>34</v>
      </c>
      <c r="CN788">
        <v>58</v>
      </c>
      <c r="CO788">
        <v>8</v>
      </c>
      <c r="CP788">
        <v>19</v>
      </c>
      <c r="CQ788">
        <v>790</v>
      </c>
      <c r="CR788">
        <v>9</v>
      </c>
      <c r="CS788">
        <v>22</v>
      </c>
      <c r="CT788">
        <v>753</v>
      </c>
      <c r="CV788">
        <v>58.44</v>
      </c>
      <c r="CW788">
        <v>397</v>
      </c>
      <c r="CX788">
        <v>38.9</v>
      </c>
      <c r="CY788">
        <v>7.5</v>
      </c>
      <c r="DA788">
        <v>43.62</v>
      </c>
      <c r="DB788">
        <v>46.2</v>
      </c>
      <c r="DC788">
        <v>1.8</v>
      </c>
      <c r="DD788">
        <v>10</v>
      </c>
      <c r="DE788">
        <v>0</v>
      </c>
      <c r="DF788">
        <v>6</v>
      </c>
      <c r="DG788">
        <v>2</v>
      </c>
      <c r="DH788">
        <v>2</v>
      </c>
      <c r="DI788">
        <v>0</v>
      </c>
      <c r="DJ788">
        <v>2</v>
      </c>
    </row>
    <row r="789" spans="1:114" x14ac:dyDescent="0.2">
      <c r="A789" t="s">
        <v>188</v>
      </c>
      <c r="B789" t="str">
        <f>VLOOKUP(A789,'[1]DB05-17 for Stata'!$B:$D,2,0)</f>
        <v>East Asia &amp; Pacific</v>
      </c>
      <c r="C789" t="str">
        <f>VLOOKUP(A789,'[1]DB05-17 for Stata'!$B:$D,3,0)</f>
        <v>Upper middle income</v>
      </c>
      <c r="D789" t="s">
        <v>117</v>
      </c>
      <c r="F789">
        <v>66.89</v>
      </c>
      <c r="H789">
        <v>67.959999999999994</v>
      </c>
      <c r="I789">
        <v>11</v>
      </c>
      <c r="J789">
        <v>58</v>
      </c>
      <c r="K789">
        <v>23.1</v>
      </c>
      <c r="L789">
        <v>11</v>
      </c>
      <c r="M789">
        <v>58</v>
      </c>
      <c r="N789">
        <v>23.1</v>
      </c>
      <c r="O789">
        <v>0</v>
      </c>
      <c r="Q789">
        <v>74.88</v>
      </c>
      <c r="R789">
        <v>15</v>
      </c>
      <c r="S789">
        <v>141</v>
      </c>
      <c r="T789">
        <v>0.4</v>
      </c>
      <c r="AC789">
        <v>77.760000000000005</v>
      </c>
      <c r="AD789">
        <v>4</v>
      </c>
      <c r="AE789">
        <v>81</v>
      </c>
      <c r="AF789">
        <v>1835.3</v>
      </c>
      <c r="AP789">
        <v>74.150000000000006</v>
      </c>
      <c r="AQ789">
        <v>4</v>
      </c>
      <c r="AR789">
        <v>69</v>
      </c>
      <c r="AS789">
        <v>3</v>
      </c>
      <c r="BA789">
        <v>68.75</v>
      </c>
      <c r="BB789">
        <v>5</v>
      </c>
      <c r="BC789">
        <v>7</v>
      </c>
      <c r="BD789">
        <v>5</v>
      </c>
      <c r="BE789">
        <v>4</v>
      </c>
      <c r="BF789">
        <v>0</v>
      </c>
      <c r="BG789">
        <v>72.900000000000006</v>
      </c>
      <c r="BI789">
        <v>56.67</v>
      </c>
      <c r="BJ789">
        <v>4.8</v>
      </c>
      <c r="BK789">
        <v>5.7</v>
      </c>
      <c r="BL789">
        <v>5.7</v>
      </c>
      <c r="BM789">
        <v>2</v>
      </c>
      <c r="BN789">
        <v>8</v>
      </c>
      <c r="BO789">
        <v>7</v>
      </c>
      <c r="BP789">
        <v>7</v>
      </c>
      <c r="BQ789">
        <v>4</v>
      </c>
      <c r="BR789">
        <v>6</v>
      </c>
      <c r="BS789">
        <v>4</v>
      </c>
      <c r="BT789">
        <v>2</v>
      </c>
      <c r="BW789">
        <v>67.53</v>
      </c>
      <c r="BX789">
        <v>38</v>
      </c>
      <c r="BY789">
        <v>257</v>
      </c>
      <c r="BZ789">
        <v>31.1</v>
      </c>
      <c r="CA789">
        <v>27.3</v>
      </c>
      <c r="CB789">
        <v>10.199999999999999</v>
      </c>
      <c r="CF789">
        <v>67.87</v>
      </c>
      <c r="CO789">
        <v>8</v>
      </c>
      <c r="CP789">
        <v>19</v>
      </c>
      <c r="CQ789">
        <v>790</v>
      </c>
      <c r="CR789">
        <v>9</v>
      </c>
      <c r="CS789">
        <v>22</v>
      </c>
      <c r="CT789">
        <v>753</v>
      </c>
      <c r="CV789">
        <v>64.34</v>
      </c>
      <c r="CW789">
        <v>397</v>
      </c>
      <c r="CX789">
        <v>38.9</v>
      </c>
      <c r="DA789">
        <v>43.27</v>
      </c>
      <c r="DB789">
        <v>45.6</v>
      </c>
      <c r="DD789">
        <v>10</v>
      </c>
      <c r="DE789">
        <v>0</v>
      </c>
      <c r="DF789">
        <v>6</v>
      </c>
      <c r="DG789">
        <v>2</v>
      </c>
      <c r="DH789">
        <v>2</v>
      </c>
      <c r="DI789">
        <v>0</v>
      </c>
      <c r="DJ789">
        <v>2</v>
      </c>
    </row>
    <row r="790" spans="1:114" x14ac:dyDescent="0.2">
      <c r="A790" t="s">
        <v>188</v>
      </c>
      <c r="B790" t="str">
        <f>VLOOKUP(A790,'[1]DB05-17 for Stata'!$B:$D,2,0)</f>
        <v>East Asia &amp; Pacific</v>
      </c>
      <c r="C790" t="str">
        <f>VLOOKUP(A790,'[1]DB05-17 for Stata'!$B:$D,3,0)</f>
        <v>Upper middle income</v>
      </c>
      <c r="D790" t="s">
        <v>118</v>
      </c>
      <c r="F790">
        <v>67.19</v>
      </c>
      <c r="H790">
        <v>67.849999999999994</v>
      </c>
      <c r="I790">
        <v>11</v>
      </c>
      <c r="J790">
        <v>58</v>
      </c>
      <c r="K790">
        <v>24</v>
      </c>
      <c r="L790">
        <v>11</v>
      </c>
      <c r="M790">
        <v>58</v>
      </c>
      <c r="N790">
        <v>24</v>
      </c>
      <c r="O790">
        <v>0</v>
      </c>
      <c r="Q790">
        <v>74.87</v>
      </c>
      <c r="R790">
        <v>15</v>
      </c>
      <c r="S790">
        <v>141</v>
      </c>
      <c r="T790">
        <v>0.5</v>
      </c>
      <c r="AC790">
        <v>77.48</v>
      </c>
      <c r="AD790">
        <v>4</v>
      </c>
      <c r="AE790">
        <v>81</v>
      </c>
      <c r="AF790">
        <v>1904.7</v>
      </c>
      <c r="AP790">
        <v>76.319999999999993</v>
      </c>
      <c r="AQ790">
        <v>4</v>
      </c>
      <c r="AR790">
        <v>69</v>
      </c>
      <c r="AS790">
        <v>2</v>
      </c>
      <c r="BA790">
        <v>68.75</v>
      </c>
      <c r="BC790">
        <v>7</v>
      </c>
      <c r="BE790">
        <v>4</v>
      </c>
      <c r="BF790">
        <v>0</v>
      </c>
      <c r="BG790">
        <v>69.5</v>
      </c>
      <c r="BI790">
        <v>56.67</v>
      </c>
      <c r="BK790">
        <v>5.7</v>
      </c>
      <c r="BM790">
        <v>2</v>
      </c>
      <c r="BN790">
        <v>8</v>
      </c>
      <c r="BP790">
        <v>7</v>
      </c>
      <c r="BW790">
        <v>68.290000000000006</v>
      </c>
      <c r="BX790">
        <v>34</v>
      </c>
      <c r="BY790">
        <v>225</v>
      </c>
      <c r="BZ790">
        <v>37.6</v>
      </c>
      <c r="CF790">
        <v>68.69</v>
      </c>
      <c r="CO790">
        <v>8</v>
      </c>
      <c r="CP790">
        <v>19</v>
      </c>
      <c r="CQ790">
        <v>655</v>
      </c>
      <c r="CR790">
        <v>9</v>
      </c>
      <c r="CS790">
        <v>22</v>
      </c>
      <c r="CT790">
        <v>628</v>
      </c>
      <c r="CV790">
        <v>64.34</v>
      </c>
      <c r="CW790">
        <v>397</v>
      </c>
      <c r="CX790">
        <v>38.9</v>
      </c>
      <c r="DA790">
        <v>48.64</v>
      </c>
      <c r="DB790">
        <v>45.2</v>
      </c>
      <c r="DD790">
        <v>10</v>
      </c>
      <c r="DE790">
        <v>0</v>
      </c>
    </row>
    <row r="791" spans="1:114" x14ac:dyDescent="0.2">
      <c r="A791" t="s">
        <v>188</v>
      </c>
      <c r="B791" t="str">
        <f>VLOOKUP(A791,'[1]DB05-17 for Stata'!$B:$D,2,0)</f>
        <v>East Asia &amp; Pacific</v>
      </c>
      <c r="C791" t="str">
        <f>VLOOKUP(A791,'[1]DB05-17 for Stata'!$B:$D,3,0)</f>
        <v>Upper middle income</v>
      </c>
      <c r="D791" t="s">
        <v>119</v>
      </c>
      <c r="F791">
        <v>68.010000000000005</v>
      </c>
      <c r="H791">
        <v>74.17</v>
      </c>
      <c r="I791">
        <v>9</v>
      </c>
      <c r="J791">
        <v>44</v>
      </c>
      <c r="K791">
        <v>25.1</v>
      </c>
      <c r="L791">
        <v>9</v>
      </c>
      <c r="M791">
        <v>44</v>
      </c>
      <c r="N791">
        <v>25.1</v>
      </c>
      <c r="O791">
        <v>0</v>
      </c>
      <c r="Q791">
        <v>74.849999999999994</v>
      </c>
      <c r="R791">
        <v>15</v>
      </c>
      <c r="S791">
        <v>141</v>
      </c>
      <c r="T791">
        <v>0.5</v>
      </c>
      <c r="AC791">
        <v>76.47</v>
      </c>
      <c r="AD791">
        <v>4</v>
      </c>
      <c r="AE791">
        <v>81</v>
      </c>
      <c r="AF791">
        <v>2147.9</v>
      </c>
      <c r="AP791">
        <v>79.31</v>
      </c>
      <c r="AQ791">
        <v>3</v>
      </c>
      <c r="AR791">
        <v>68</v>
      </c>
      <c r="AS791">
        <v>2</v>
      </c>
      <c r="BA791">
        <v>68.75</v>
      </c>
      <c r="BC791">
        <v>7</v>
      </c>
      <c r="BE791">
        <v>4</v>
      </c>
      <c r="BF791">
        <v>0</v>
      </c>
      <c r="BG791">
        <v>67.599999999999994</v>
      </c>
      <c r="BI791">
        <v>56.67</v>
      </c>
      <c r="BK791">
        <v>5.7</v>
      </c>
      <c r="BM791">
        <v>2</v>
      </c>
      <c r="BN791">
        <v>8</v>
      </c>
      <c r="BP791">
        <v>7</v>
      </c>
      <c r="BW791">
        <v>68.52</v>
      </c>
      <c r="BX791">
        <v>33</v>
      </c>
      <c r="BY791">
        <v>225</v>
      </c>
      <c r="BZ791">
        <v>38.299999999999997</v>
      </c>
      <c r="CF791">
        <v>68.39</v>
      </c>
      <c r="CO791">
        <v>8</v>
      </c>
      <c r="CP791">
        <v>19</v>
      </c>
      <c r="CQ791">
        <v>655</v>
      </c>
      <c r="CR791">
        <v>9</v>
      </c>
      <c r="CS791">
        <v>22</v>
      </c>
      <c r="CT791">
        <v>628</v>
      </c>
      <c r="CV791">
        <v>64.34</v>
      </c>
      <c r="CW791">
        <v>397</v>
      </c>
      <c r="CX791">
        <v>38.9</v>
      </c>
      <c r="DA791">
        <v>48.66</v>
      </c>
      <c r="DB791">
        <v>45.2</v>
      </c>
      <c r="DD791">
        <v>10</v>
      </c>
      <c r="DE791">
        <v>0</v>
      </c>
    </row>
    <row r="792" spans="1:114" x14ac:dyDescent="0.2">
      <c r="A792" t="s">
        <v>188</v>
      </c>
      <c r="B792" t="str">
        <f>VLOOKUP(A792,'[1]DB05-17 for Stata'!$B:$D,2,0)</f>
        <v>East Asia &amp; Pacific</v>
      </c>
      <c r="C792" t="str">
        <f>VLOOKUP(A792,'[1]DB05-17 for Stata'!$B:$D,3,0)</f>
        <v>Upper middle income</v>
      </c>
      <c r="D792" t="s">
        <v>120</v>
      </c>
      <c r="F792">
        <v>68.13</v>
      </c>
      <c r="H792">
        <v>75.8</v>
      </c>
      <c r="I792">
        <v>8</v>
      </c>
      <c r="J792">
        <v>44</v>
      </c>
      <c r="K792">
        <v>23.8</v>
      </c>
      <c r="L792">
        <v>8</v>
      </c>
      <c r="M792">
        <v>44</v>
      </c>
      <c r="N792">
        <v>23.8</v>
      </c>
      <c r="O792">
        <v>0</v>
      </c>
      <c r="Q792">
        <v>74.87</v>
      </c>
      <c r="R792">
        <v>15</v>
      </c>
      <c r="S792">
        <v>141</v>
      </c>
      <c r="T792">
        <v>0.4</v>
      </c>
      <c r="AC792">
        <v>76.94</v>
      </c>
      <c r="AD792">
        <v>4</v>
      </c>
      <c r="AE792">
        <v>81</v>
      </c>
      <c r="AF792">
        <v>2035.8</v>
      </c>
      <c r="AP792">
        <v>79.31</v>
      </c>
      <c r="AQ792">
        <v>3</v>
      </c>
      <c r="AR792">
        <v>68</v>
      </c>
      <c r="AS792">
        <v>2</v>
      </c>
      <c r="BA792">
        <v>68.75</v>
      </c>
      <c r="BC792">
        <v>7</v>
      </c>
      <c r="BE792">
        <v>4</v>
      </c>
      <c r="BF792">
        <v>0</v>
      </c>
      <c r="BG792">
        <v>47.7</v>
      </c>
      <c r="BI792">
        <v>56.67</v>
      </c>
      <c r="BK792">
        <v>5.7</v>
      </c>
      <c r="BM792">
        <v>2</v>
      </c>
      <c r="BN792">
        <v>8</v>
      </c>
      <c r="BP792">
        <v>7</v>
      </c>
      <c r="BW792">
        <v>68.06</v>
      </c>
      <c r="BX792">
        <v>33</v>
      </c>
      <c r="BY792">
        <v>225</v>
      </c>
      <c r="BZ792">
        <v>39.299999999999997</v>
      </c>
      <c r="CF792">
        <v>68.03</v>
      </c>
      <c r="CO792">
        <v>8</v>
      </c>
      <c r="CP792">
        <v>19</v>
      </c>
      <c r="CQ792">
        <v>654</v>
      </c>
      <c r="CR792">
        <v>9</v>
      </c>
      <c r="CS792">
        <v>22</v>
      </c>
      <c r="CT792">
        <v>623</v>
      </c>
      <c r="CV792">
        <v>64.34</v>
      </c>
      <c r="CW792">
        <v>397</v>
      </c>
      <c r="CX792">
        <v>38.9</v>
      </c>
      <c r="DA792">
        <v>48.56</v>
      </c>
      <c r="DB792">
        <v>45.1</v>
      </c>
      <c r="DD792">
        <v>10</v>
      </c>
    </row>
    <row r="793" spans="1:114" x14ac:dyDescent="0.2">
      <c r="A793" t="s">
        <v>188</v>
      </c>
      <c r="B793" t="str">
        <f>VLOOKUP(A793,'[1]DB05-17 for Stata'!$B:$D,2,0)</f>
        <v>East Asia &amp; Pacific</v>
      </c>
      <c r="C793" t="str">
        <f>VLOOKUP(A793,'[1]DB05-17 for Stata'!$B:$D,3,0)</f>
        <v>Upper middle income</v>
      </c>
      <c r="D793" t="s">
        <v>121</v>
      </c>
      <c r="F793">
        <v>67.87</v>
      </c>
      <c r="H793">
        <v>75.62</v>
      </c>
      <c r="I793">
        <v>8</v>
      </c>
      <c r="J793">
        <v>44</v>
      </c>
      <c r="K793">
        <v>25.3</v>
      </c>
      <c r="L793">
        <v>8</v>
      </c>
      <c r="M793">
        <v>44</v>
      </c>
      <c r="N793">
        <v>25.3</v>
      </c>
      <c r="O793">
        <v>0</v>
      </c>
      <c r="Q793">
        <v>74.849999999999994</v>
      </c>
      <c r="R793">
        <v>15</v>
      </c>
      <c r="S793">
        <v>141</v>
      </c>
      <c r="T793">
        <v>0.5</v>
      </c>
      <c r="AC793">
        <v>76.569999999999993</v>
      </c>
      <c r="AD793">
        <v>4</v>
      </c>
      <c r="AE793">
        <v>81</v>
      </c>
      <c r="AF793">
        <v>2125.1</v>
      </c>
      <c r="AP793">
        <v>79.31</v>
      </c>
      <c r="AQ793">
        <v>3</v>
      </c>
      <c r="AR793">
        <v>68</v>
      </c>
      <c r="AS793">
        <v>2</v>
      </c>
      <c r="BA793">
        <v>68.75</v>
      </c>
      <c r="BC793">
        <v>7</v>
      </c>
      <c r="BE793">
        <v>4</v>
      </c>
      <c r="BF793">
        <v>0</v>
      </c>
      <c r="BG793">
        <v>48.6</v>
      </c>
      <c r="BI793">
        <v>56.67</v>
      </c>
      <c r="BK793">
        <v>5.7</v>
      </c>
      <c r="BM793">
        <v>2</v>
      </c>
      <c r="BN793">
        <v>8</v>
      </c>
      <c r="BP793">
        <v>7</v>
      </c>
      <c r="BW793">
        <v>67.790000000000006</v>
      </c>
      <c r="BX793">
        <v>33</v>
      </c>
      <c r="BY793">
        <v>212</v>
      </c>
      <c r="BZ793">
        <v>41.2</v>
      </c>
      <c r="CF793">
        <v>67.06</v>
      </c>
      <c r="CO793">
        <v>8</v>
      </c>
      <c r="CP793">
        <v>21</v>
      </c>
      <c r="CQ793">
        <v>654</v>
      </c>
      <c r="CR793">
        <v>9</v>
      </c>
      <c r="CS793">
        <v>23</v>
      </c>
      <c r="CT793">
        <v>623</v>
      </c>
      <c r="CV793">
        <v>64.34</v>
      </c>
      <c r="CW793">
        <v>397</v>
      </c>
      <c r="CX793">
        <v>38.9</v>
      </c>
      <c r="DA793">
        <v>47.78</v>
      </c>
      <c r="DB793">
        <v>44.4</v>
      </c>
      <c r="DD793">
        <v>10</v>
      </c>
    </row>
    <row r="794" spans="1:114" x14ac:dyDescent="0.2">
      <c r="A794" t="s">
        <v>188</v>
      </c>
      <c r="B794" t="str">
        <f>VLOOKUP(A794,'[1]DB05-17 for Stata'!$B:$D,2,0)</f>
        <v>East Asia &amp; Pacific</v>
      </c>
      <c r="C794" t="str">
        <f>VLOOKUP(A794,'[1]DB05-17 for Stata'!$B:$D,3,0)</f>
        <v>Upper middle income</v>
      </c>
      <c r="D794" t="s">
        <v>122</v>
      </c>
      <c r="H794">
        <v>75.63</v>
      </c>
      <c r="I794">
        <v>8</v>
      </c>
      <c r="J794">
        <v>44</v>
      </c>
      <c r="K794">
        <v>25.2</v>
      </c>
      <c r="L794">
        <v>8</v>
      </c>
      <c r="M794">
        <v>44</v>
      </c>
      <c r="N794">
        <v>25.2</v>
      </c>
      <c r="O794">
        <v>0</v>
      </c>
      <c r="Q794">
        <v>74.84</v>
      </c>
      <c r="R794">
        <v>15</v>
      </c>
      <c r="S794">
        <v>141</v>
      </c>
      <c r="T794">
        <v>0.5</v>
      </c>
      <c r="AP794">
        <v>79.28</v>
      </c>
      <c r="AQ794">
        <v>3</v>
      </c>
      <c r="AR794">
        <v>68</v>
      </c>
      <c r="AS794">
        <v>2</v>
      </c>
      <c r="BA794">
        <v>68.75</v>
      </c>
      <c r="BC794">
        <v>7</v>
      </c>
      <c r="BE794">
        <v>4</v>
      </c>
      <c r="BF794">
        <v>0</v>
      </c>
      <c r="BG794">
        <v>42.3</v>
      </c>
      <c r="BI794">
        <v>56.67</v>
      </c>
      <c r="BK794">
        <v>5.7</v>
      </c>
      <c r="BM794">
        <v>2</v>
      </c>
      <c r="BN794">
        <v>8</v>
      </c>
      <c r="BP794">
        <v>7</v>
      </c>
      <c r="BW794">
        <v>67.92</v>
      </c>
      <c r="BX794">
        <v>33</v>
      </c>
      <c r="BY794">
        <v>206</v>
      </c>
      <c r="BZ794">
        <v>41.5</v>
      </c>
      <c r="CF794">
        <v>66.84</v>
      </c>
      <c r="CO794">
        <v>8</v>
      </c>
      <c r="CP794">
        <v>21</v>
      </c>
      <c r="CQ794">
        <v>654</v>
      </c>
      <c r="CR794">
        <v>9</v>
      </c>
      <c r="CS794">
        <v>23</v>
      </c>
      <c r="CT794">
        <v>623</v>
      </c>
      <c r="CV794">
        <v>64.34</v>
      </c>
      <c r="CW794">
        <v>397</v>
      </c>
      <c r="CX794">
        <v>38.9</v>
      </c>
      <c r="DA794">
        <v>47.78</v>
      </c>
      <c r="DB794">
        <v>44.4</v>
      </c>
      <c r="DD794">
        <v>10</v>
      </c>
    </row>
    <row r="795" spans="1:114" x14ac:dyDescent="0.2">
      <c r="A795" t="s">
        <v>188</v>
      </c>
      <c r="B795" t="str">
        <f>VLOOKUP(A795,'[1]DB05-17 for Stata'!$B:$D,2,0)</f>
        <v>East Asia &amp; Pacific</v>
      </c>
      <c r="C795" t="str">
        <f>VLOOKUP(A795,'[1]DB05-17 for Stata'!$B:$D,3,0)</f>
        <v>Upper middle income</v>
      </c>
      <c r="D795" t="s">
        <v>123</v>
      </c>
      <c r="H795">
        <v>75.61</v>
      </c>
      <c r="I795">
        <v>8</v>
      </c>
      <c r="J795">
        <v>44</v>
      </c>
      <c r="K795">
        <v>25.3</v>
      </c>
      <c r="L795">
        <v>8</v>
      </c>
      <c r="M795">
        <v>44</v>
      </c>
      <c r="N795">
        <v>25.3</v>
      </c>
      <c r="O795">
        <v>0</v>
      </c>
      <c r="Q795">
        <v>78.150000000000006</v>
      </c>
      <c r="R795">
        <v>12</v>
      </c>
      <c r="S795">
        <v>135</v>
      </c>
      <c r="T795">
        <v>1.2</v>
      </c>
      <c r="AP795">
        <v>79.27</v>
      </c>
      <c r="AQ795">
        <v>3</v>
      </c>
      <c r="AR795">
        <v>68</v>
      </c>
      <c r="AS795">
        <v>2</v>
      </c>
      <c r="BA795">
        <v>68.75</v>
      </c>
      <c r="BC795">
        <v>7</v>
      </c>
      <c r="BE795">
        <v>4</v>
      </c>
      <c r="BF795">
        <v>0</v>
      </c>
      <c r="BG795">
        <v>41.2</v>
      </c>
      <c r="BI795">
        <v>56.67</v>
      </c>
      <c r="BK795">
        <v>5.7</v>
      </c>
      <c r="BM795">
        <v>2</v>
      </c>
      <c r="BN795">
        <v>8</v>
      </c>
      <c r="BP795">
        <v>7</v>
      </c>
      <c r="BW795">
        <v>67.92</v>
      </c>
      <c r="BX795">
        <v>33</v>
      </c>
      <c r="BY795">
        <v>206</v>
      </c>
      <c r="BZ795">
        <v>41.5</v>
      </c>
      <c r="CF795">
        <v>67.290000000000006</v>
      </c>
      <c r="CO795">
        <v>8</v>
      </c>
      <c r="CP795">
        <v>21</v>
      </c>
      <c r="CQ795">
        <v>573</v>
      </c>
      <c r="CR795">
        <v>9</v>
      </c>
      <c r="CS795">
        <v>23</v>
      </c>
      <c r="CT795">
        <v>563</v>
      </c>
      <c r="CV795">
        <v>64.34</v>
      </c>
      <c r="CW795">
        <v>397</v>
      </c>
      <c r="CX795">
        <v>38.9</v>
      </c>
      <c r="DA795">
        <v>48.01</v>
      </c>
      <c r="DB795">
        <v>44.6</v>
      </c>
      <c r="DD795">
        <v>10</v>
      </c>
    </row>
    <row r="796" spans="1:114" x14ac:dyDescent="0.2">
      <c r="A796" t="s">
        <v>188</v>
      </c>
      <c r="B796" t="str">
        <f>VLOOKUP(A796,'[1]DB05-17 for Stata'!$B:$D,2,0)</f>
        <v>East Asia &amp; Pacific</v>
      </c>
      <c r="C796" t="str">
        <f>VLOOKUP(A796,'[1]DB05-17 for Stata'!$B:$D,3,0)</f>
        <v>Upper middle income</v>
      </c>
      <c r="D796" t="s">
        <v>124</v>
      </c>
      <c r="H796">
        <v>75.55</v>
      </c>
      <c r="I796">
        <v>8</v>
      </c>
      <c r="J796">
        <v>44</v>
      </c>
      <c r="K796">
        <v>25.8</v>
      </c>
      <c r="L796">
        <v>8</v>
      </c>
      <c r="M796">
        <v>44</v>
      </c>
      <c r="N796">
        <v>25.8</v>
      </c>
      <c r="O796">
        <v>0</v>
      </c>
      <c r="Q796">
        <v>78.11</v>
      </c>
      <c r="R796">
        <v>12</v>
      </c>
      <c r="S796">
        <v>135</v>
      </c>
      <c r="T796">
        <v>1.3</v>
      </c>
      <c r="AP796">
        <v>79.27</v>
      </c>
      <c r="AQ796">
        <v>3</v>
      </c>
      <c r="AR796">
        <v>68</v>
      </c>
      <c r="AS796">
        <v>2</v>
      </c>
      <c r="BA796">
        <v>68.75</v>
      </c>
      <c r="BC796">
        <v>7</v>
      </c>
      <c r="BE796">
        <v>4</v>
      </c>
      <c r="BF796">
        <v>0</v>
      </c>
      <c r="BG796">
        <v>33.4</v>
      </c>
      <c r="BI796">
        <v>56.67</v>
      </c>
      <c r="BK796">
        <v>5.7</v>
      </c>
      <c r="BM796">
        <v>2</v>
      </c>
      <c r="BN796">
        <v>8</v>
      </c>
      <c r="BP796">
        <v>7</v>
      </c>
      <c r="BW796">
        <v>67.92</v>
      </c>
      <c r="BX796">
        <v>33</v>
      </c>
      <c r="BY796">
        <v>206</v>
      </c>
      <c r="BZ796">
        <v>41.5</v>
      </c>
      <c r="CF796">
        <v>65.45</v>
      </c>
      <c r="CO796">
        <v>8</v>
      </c>
      <c r="CP796">
        <v>25</v>
      </c>
      <c r="CQ796">
        <v>573</v>
      </c>
      <c r="CR796">
        <v>9</v>
      </c>
      <c r="CS796">
        <v>24</v>
      </c>
      <c r="CT796">
        <v>563</v>
      </c>
      <c r="CV796">
        <v>64.34</v>
      </c>
      <c r="CW796">
        <v>397</v>
      </c>
      <c r="CX796">
        <v>38.9</v>
      </c>
      <c r="DA796">
        <v>49.31</v>
      </c>
      <c r="DB796">
        <v>45.8</v>
      </c>
      <c r="DD796">
        <v>10</v>
      </c>
    </row>
    <row r="797" spans="1:114" x14ac:dyDescent="0.2">
      <c r="A797" t="s">
        <v>188</v>
      </c>
      <c r="B797" t="str">
        <f>VLOOKUP(A797,'[1]DB05-17 for Stata'!$B:$D,2,0)</f>
        <v>East Asia &amp; Pacific</v>
      </c>
      <c r="C797" t="str">
        <f>VLOOKUP(A797,'[1]DB05-17 for Stata'!$B:$D,3,0)</f>
        <v>Upper middle income</v>
      </c>
      <c r="D797" t="s">
        <v>125</v>
      </c>
      <c r="H797">
        <v>75.22</v>
      </c>
      <c r="I797">
        <v>8</v>
      </c>
      <c r="J797">
        <v>44</v>
      </c>
      <c r="K797">
        <v>28.4</v>
      </c>
      <c r="L797">
        <v>8</v>
      </c>
      <c r="M797">
        <v>44</v>
      </c>
      <c r="N797">
        <v>28.4</v>
      </c>
      <c r="O797">
        <v>0</v>
      </c>
      <c r="Q797">
        <v>77.94</v>
      </c>
      <c r="R797">
        <v>12</v>
      </c>
      <c r="S797">
        <v>135</v>
      </c>
      <c r="T797">
        <v>1.4</v>
      </c>
      <c r="AP797">
        <v>79.27</v>
      </c>
      <c r="AQ797">
        <v>3</v>
      </c>
      <c r="AR797">
        <v>68</v>
      </c>
      <c r="AS797">
        <v>2</v>
      </c>
      <c r="BA797">
        <v>68.75</v>
      </c>
      <c r="BC797">
        <v>7</v>
      </c>
      <c r="BE797">
        <v>4</v>
      </c>
      <c r="BF797">
        <v>0</v>
      </c>
      <c r="BG797">
        <v>28.3</v>
      </c>
      <c r="BI797">
        <v>56.67</v>
      </c>
      <c r="BK797">
        <v>5.7</v>
      </c>
      <c r="BM797">
        <v>2</v>
      </c>
      <c r="BN797">
        <v>8</v>
      </c>
      <c r="BP797">
        <v>7</v>
      </c>
      <c r="BW797">
        <v>67.92</v>
      </c>
      <c r="BX797">
        <v>33</v>
      </c>
      <c r="BY797">
        <v>206</v>
      </c>
      <c r="BZ797">
        <v>41.5</v>
      </c>
      <c r="CF797">
        <v>65.11</v>
      </c>
      <c r="CO797">
        <v>8</v>
      </c>
      <c r="CP797">
        <v>25</v>
      </c>
      <c r="CQ797">
        <v>573</v>
      </c>
      <c r="CR797">
        <v>9</v>
      </c>
      <c r="CS797">
        <v>24</v>
      </c>
      <c r="CT797">
        <v>563</v>
      </c>
      <c r="CV797">
        <v>64.34</v>
      </c>
      <c r="CW797">
        <v>397</v>
      </c>
      <c r="CX797">
        <v>38.9</v>
      </c>
      <c r="DA797">
        <v>48.87</v>
      </c>
      <c r="DB797">
        <v>45.4</v>
      </c>
      <c r="DD797">
        <v>10</v>
      </c>
    </row>
    <row r="798" spans="1:114" x14ac:dyDescent="0.2">
      <c r="A798" t="s">
        <v>188</v>
      </c>
      <c r="B798" t="str">
        <f>VLOOKUP(A798,'[1]DB05-17 for Stata'!$B:$D,2,0)</f>
        <v>East Asia &amp; Pacific</v>
      </c>
      <c r="C798" t="str">
        <f>VLOOKUP(A798,'[1]DB05-17 for Stata'!$B:$D,3,0)</f>
        <v>Upper middle income</v>
      </c>
      <c r="D798" t="s">
        <v>126</v>
      </c>
      <c r="H798">
        <v>79.900000000000006</v>
      </c>
      <c r="I798">
        <v>7</v>
      </c>
      <c r="J798">
        <v>31</v>
      </c>
      <c r="K798">
        <v>28.9</v>
      </c>
      <c r="L798">
        <v>7</v>
      </c>
      <c r="M798">
        <v>31</v>
      </c>
      <c r="N798">
        <v>28.9</v>
      </c>
      <c r="O798">
        <v>0</v>
      </c>
      <c r="AP798">
        <v>79.27</v>
      </c>
      <c r="AQ798">
        <v>3</v>
      </c>
      <c r="AR798">
        <v>68</v>
      </c>
      <c r="AS798">
        <v>2</v>
      </c>
      <c r="BA798">
        <v>62.5</v>
      </c>
      <c r="BC798">
        <v>7</v>
      </c>
      <c r="BE798">
        <v>3</v>
      </c>
      <c r="BF798">
        <v>0</v>
      </c>
      <c r="BG798">
        <v>21.2</v>
      </c>
      <c r="CV798">
        <v>64.34</v>
      </c>
      <c r="CW798">
        <v>397</v>
      </c>
      <c r="CX798">
        <v>38.9</v>
      </c>
      <c r="DA798">
        <v>22.02</v>
      </c>
      <c r="DB798">
        <v>20.5</v>
      </c>
      <c r="DD798">
        <v>38</v>
      </c>
    </row>
    <row r="799" spans="1:114" x14ac:dyDescent="0.2">
      <c r="A799" t="s">
        <v>188</v>
      </c>
      <c r="B799" t="str">
        <f>VLOOKUP(A799,'[1]DB05-17 for Stata'!$B:$D,2,0)</f>
        <v>East Asia &amp; Pacific</v>
      </c>
      <c r="C799" t="str">
        <f>VLOOKUP(A799,'[1]DB05-17 for Stata'!$B:$D,3,0)</f>
        <v>Upper middle income</v>
      </c>
      <c r="D799" t="s">
        <v>128</v>
      </c>
      <c r="H799">
        <v>79.739999999999995</v>
      </c>
      <c r="I799">
        <v>7</v>
      </c>
      <c r="J799">
        <v>31</v>
      </c>
      <c r="K799">
        <v>30.2</v>
      </c>
      <c r="L799">
        <v>7</v>
      </c>
      <c r="M799">
        <v>31</v>
      </c>
      <c r="N799">
        <v>30.2</v>
      </c>
      <c r="O799">
        <v>0</v>
      </c>
      <c r="CV799">
        <v>64.34</v>
      </c>
      <c r="CW799">
        <v>397</v>
      </c>
      <c r="CX799">
        <v>38.9</v>
      </c>
      <c r="DA799">
        <v>21.91</v>
      </c>
      <c r="DB799">
        <v>20.399999999999999</v>
      </c>
      <c r="DD799">
        <v>38</v>
      </c>
    </row>
    <row r="800" spans="1:114" x14ac:dyDescent="0.2">
      <c r="A800" t="s">
        <v>189</v>
      </c>
      <c r="B800" t="str">
        <f>VLOOKUP(A800,'[1]DB05-17 for Stata'!$B:$D,2,0)</f>
        <v>High income: OECD</v>
      </c>
      <c r="C800" t="str">
        <f>VLOOKUP(A800,'[1]DB05-17 for Stata'!$B:$D,3,0)</f>
        <v>High income</v>
      </c>
      <c r="D800" t="s">
        <v>113</v>
      </c>
      <c r="E800">
        <v>13</v>
      </c>
      <c r="F800">
        <v>80.84</v>
      </c>
      <c r="G800">
        <v>28</v>
      </c>
      <c r="H800">
        <v>93.13</v>
      </c>
      <c r="I800">
        <v>3</v>
      </c>
      <c r="J800">
        <v>14</v>
      </c>
      <c r="K800">
        <v>1</v>
      </c>
      <c r="L800">
        <v>3</v>
      </c>
      <c r="M800">
        <v>14</v>
      </c>
      <c r="N800">
        <v>1</v>
      </c>
      <c r="O800">
        <v>6.6</v>
      </c>
      <c r="P800">
        <v>40</v>
      </c>
      <c r="Q800">
        <v>75.72</v>
      </c>
      <c r="R800">
        <v>17</v>
      </c>
      <c r="S800">
        <v>65</v>
      </c>
      <c r="T800">
        <v>0.9</v>
      </c>
      <c r="U800">
        <v>10</v>
      </c>
      <c r="V800">
        <v>2</v>
      </c>
      <c r="W800">
        <v>1</v>
      </c>
      <c r="X800">
        <v>2</v>
      </c>
      <c r="Y800">
        <v>3</v>
      </c>
      <c r="Z800">
        <v>0</v>
      </c>
      <c r="AA800">
        <v>2</v>
      </c>
      <c r="AB800">
        <v>18</v>
      </c>
      <c r="AC800">
        <v>88.97</v>
      </c>
      <c r="AD800">
        <v>5</v>
      </c>
      <c r="AE800">
        <v>42</v>
      </c>
      <c r="AF800">
        <v>28</v>
      </c>
      <c r="AG800">
        <v>8</v>
      </c>
      <c r="AH800">
        <v>3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12.7</v>
      </c>
      <c r="AO800">
        <v>20</v>
      </c>
      <c r="AP800">
        <v>82.94</v>
      </c>
      <c r="AQ800">
        <v>3</v>
      </c>
      <c r="AR800">
        <v>32</v>
      </c>
      <c r="AS800">
        <v>4</v>
      </c>
      <c r="AT800">
        <v>27</v>
      </c>
      <c r="AU800">
        <v>8</v>
      </c>
      <c r="AV800">
        <v>3</v>
      </c>
      <c r="AW800">
        <v>8</v>
      </c>
      <c r="AX800">
        <v>8</v>
      </c>
      <c r="AY800">
        <v>0</v>
      </c>
      <c r="AZ800">
        <v>44</v>
      </c>
      <c r="BA800">
        <v>65</v>
      </c>
      <c r="BB800">
        <v>7</v>
      </c>
      <c r="BD800">
        <v>6</v>
      </c>
      <c r="BF800">
        <v>0</v>
      </c>
      <c r="BG800">
        <v>20.7</v>
      </c>
      <c r="BH800">
        <v>70</v>
      </c>
      <c r="BI800">
        <v>56.67</v>
      </c>
      <c r="BJ800">
        <v>5.7</v>
      </c>
      <c r="BL800">
        <v>6</v>
      </c>
      <c r="BM800">
        <v>6</v>
      </c>
      <c r="BN800">
        <v>4</v>
      </c>
      <c r="BO800">
        <v>8</v>
      </c>
      <c r="BQ800">
        <v>5.3</v>
      </c>
      <c r="BR800">
        <v>7</v>
      </c>
      <c r="BS800">
        <v>3</v>
      </c>
      <c r="BT800">
        <v>6</v>
      </c>
      <c r="BU800">
        <v>13</v>
      </c>
      <c r="BV800">
        <v>93.1</v>
      </c>
      <c r="BW800">
        <v>90.23</v>
      </c>
      <c r="BX800">
        <v>8</v>
      </c>
      <c r="BY800">
        <v>93</v>
      </c>
      <c r="BZ800">
        <v>38.1</v>
      </c>
      <c r="CA800">
        <v>11.7</v>
      </c>
      <c r="CB800">
        <v>25.1</v>
      </c>
      <c r="CC800">
        <v>1.3</v>
      </c>
      <c r="CD800" t="s">
        <v>114</v>
      </c>
      <c r="CE800">
        <v>33</v>
      </c>
      <c r="CF800">
        <v>92.44</v>
      </c>
      <c r="CG800">
        <v>36</v>
      </c>
      <c r="CH800">
        <v>213</v>
      </c>
      <c r="CI800">
        <v>2</v>
      </c>
      <c r="CJ800">
        <v>70</v>
      </c>
      <c r="CK800">
        <v>2</v>
      </c>
      <c r="CL800">
        <v>0</v>
      </c>
      <c r="CM800">
        <v>1</v>
      </c>
      <c r="CN800">
        <v>0</v>
      </c>
      <c r="CU800">
        <v>30</v>
      </c>
      <c r="CV800">
        <v>69.400000000000006</v>
      </c>
      <c r="CW800">
        <v>375</v>
      </c>
      <c r="CX800">
        <v>16.2</v>
      </c>
      <c r="CY800">
        <v>8.5</v>
      </c>
      <c r="CZ800">
        <v>1</v>
      </c>
      <c r="DA800">
        <v>93.89</v>
      </c>
      <c r="DB800">
        <v>90.3</v>
      </c>
      <c r="DC800">
        <v>0.9</v>
      </c>
      <c r="DD800">
        <v>3.5</v>
      </c>
      <c r="DE800">
        <v>1</v>
      </c>
      <c r="DF800">
        <v>14.5</v>
      </c>
      <c r="DG800">
        <v>3</v>
      </c>
      <c r="DH800">
        <v>6</v>
      </c>
      <c r="DI800">
        <v>2.5</v>
      </c>
      <c r="DJ800">
        <v>3</v>
      </c>
    </row>
    <row r="801" spans="1:114" x14ac:dyDescent="0.2">
      <c r="A801" t="s">
        <v>189</v>
      </c>
      <c r="B801" t="str">
        <f>VLOOKUP(A801,'[1]DB05-17 for Stata'!$B:$D,2,0)</f>
        <v>High income: OECD</v>
      </c>
      <c r="C801" t="str">
        <f>VLOOKUP(A801,'[1]DB05-17 for Stata'!$B:$D,3,0)</f>
        <v>High income</v>
      </c>
      <c r="D801" t="s">
        <v>115</v>
      </c>
      <c r="E801">
        <v>12</v>
      </c>
      <c r="F801">
        <v>80.849999999999994</v>
      </c>
      <c r="G801">
        <v>26</v>
      </c>
      <c r="H801">
        <v>93.11</v>
      </c>
      <c r="I801">
        <v>3</v>
      </c>
      <c r="J801">
        <v>14</v>
      </c>
      <c r="K801">
        <v>1</v>
      </c>
      <c r="L801">
        <v>3</v>
      </c>
      <c r="M801">
        <v>14</v>
      </c>
      <c r="N801">
        <v>1</v>
      </c>
      <c r="O801">
        <v>6.8</v>
      </c>
      <c r="P801">
        <v>36</v>
      </c>
      <c r="Q801">
        <v>75.819999999999993</v>
      </c>
      <c r="R801">
        <v>17</v>
      </c>
      <c r="S801">
        <v>65</v>
      </c>
      <c r="T801">
        <v>0.8</v>
      </c>
      <c r="U801">
        <v>10</v>
      </c>
      <c r="V801">
        <v>2</v>
      </c>
      <c r="W801">
        <v>1</v>
      </c>
      <c r="X801">
        <v>2</v>
      </c>
      <c r="Y801">
        <v>3</v>
      </c>
      <c r="Z801">
        <v>0</v>
      </c>
      <c r="AA801">
        <v>2</v>
      </c>
      <c r="AB801">
        <v>16</v>
      </c>
      <c r="AC801">
        <v>88.97</v>
      </c>
      <c r="AD801">
        <v>5</v>
      </c>
      <c r="AE801">
        <v>42</v>
      </c>
      <c r="AF801">
        <v>29.1</v>
      </c>
      <c r="AG801">
        <v>8</v>
      </c>
      <c r="AH801">
        <v>3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14.3</v>
      </c>
      <c r="AO801">
        <v>19</v>
      </c>
      <c r="AP801">
        <v>82.94</v>
      </c>
      <c r="AQ801">
        <v>3</v>
      </c>
      <c r="AR801">
        <v>32</v>
      </c>
      <c r="AS801">
        <v>4</v>
      </c>
      <c r="AT801">
        <v>27</v>
      </c>
      <c r="AU801">
        <v>8</v>
      </c>
      <c r="AV801">
        <v>3</v>
      </c>
      <c r="AW801">
        <v>8</v>
      </c>
      <c r="AX801">
        <v>8</v>
      </c>
      <c r="AY801" t="s">
        <v>114</v>
      </c>
      <c r="AZ801">
        <v>42</v>
      </c>
      <c r="BA801">
        <v>65</v>
      </c>
      <c r="BB801">
        <v>7</v>
      </c>
      <c r="BD801">
        <v>6</v>
      </c>
      <c r="BF801">
        <v>0</v>
      </c>
      <c r="BG801">
        <v>20.5</v>
      </c>
      <c r="BH801">
        <v>69</v>
      </c>
      <c r="BI801">
        <v>56.67</v>
      </c>
      <c r="BJ801">
        <v>5.7</v>
      </c>
      <c r="BL801">
        <v>6</v>
      </c>
      <c r="BM801">
        <v>6</v>
      </c>
      <c r="BN801">
        <v>4</v>
      </c>
      <c r="BO801">
        <v>8</v>
      </c>
      <c r="BQ801">
        <v>5.3</v>
      </c>
      <c r="BR801">
        <v>7</v>
      </c>
      <c r="BS801">
        <v>3</v>
      </c>
      <c r="BT801">
        <v>6</v>
      </c>
      <c r="BU801">
        <v>12</v>
      </c>
      <c r="BV801">
        <v>93.1</v>
      </c>
      <c r="BW801">
        <v>90.31</v>
      </c>
      <c r="BX801">
        <v>8</v>
      </c>
      <c r="BY801">
        <v>93</v>
      </c>
      <c r="BZ801">
        <v>37.9</v>
      </c>
      <c r="CA801">
        <v>11.8</v>
      </c>
      <c r="CB801">
        <v>24.8</v>
      </c>
      <c r="CC801">
        <v>1.3</v>
      </c>
      <c r="CE801">
        <v>33</v>
      </c>
      <c r="CF801">
        <v>92.44</v>
      </c>
      <c r="CG801">
        <v>36</v>
      </c>
      <c r="CH801">
        <v>213</v>
      </c>
      <c r="CI801">
        <v>2</v>
      </c>
      <c r="CJ801">
        <v>70</v>
      </c>
      <c r="CK801">
        <v>2</v>
      </c>
      <c r="CL801">
        <v>0</v>
      </c>
      <c r="CM801">
        <v>1</v>
      </c>
      <c r="CN801">
        <v>0</v>
      </c>
      <c r="CU801">
        <v>29</v>
      </c>
      <c r="CV801">
        <v>69.400000000000006</v>
      </c>
      <c r="CW801">
        <v>375</v>
      </c>
      <c r="CX801">
        <v>16.2</v>
      </c>
      <c r="CY801">
        <v>8.5</v>
      </c>
      <c r="CZ801">
        <v>1</v>
      </c>
      <c r="DA801">
        <v>93.81</v>
      </c>
      <c r="DB801">
        <v>90.1</v>
      </c>
      <c r="DC801">
        <v>0.9</v>
      </c>
      <c r="DD801">
        <v>3.5</v>
      </c>
      <c r="DE801">
        <v>1</v>
      </c>
      <c r="DF801">
        <v>14.5</v>
      </c>
      <c r="DG801">
        <v>3</v>
      </c>
      <c r="DH801">
        <v>6</v>
      </c>
      <c r="DI801">
        <v>2.5</v>
      </c>
      <c r="DJ801">
        <v>3</v>
      </c>
    </row>
    <row r="802" spans="1:114" x14ac:dyDescent="0.2">
      <c r="A802" t="s">
        <v>189</v>
      </c>
      <c r="B802" t="str">
        <f>VLOOKUP(A802,'[1]DB05-17 for Stata'!$B:$D,2,0)</f>
        <v>High income: OECD</v>
      </c>
      <c r="C802" t="str">
        <f>VLOOKUP(A802,'[1]DB05-17 for Stata'!$B:$D,3,0)</f>
        <v>High income</v>
      </c>
      <c r="D802" t="s">
        <v>116</v>
      </c>
      <c r="F802">
        <v>80.650000000000006</v>
      </c>
      <c r="H802">
        <v>93.1</v>
      </c>
      <c r="I802">
        <v>3</v>
      </c>
      <c r="J802">
        <v>14</v>
      </c>
      <c r="K802">
        <v>1.1000000000000001</v>
      </c>
      <c r="L802">
        <v>3</v>
      </c>
      <c r="M802">
        <v>14</v>
      </c>
      <c r="N802">
        <v>1.1000000000000001</v>
      </c>
      <c r="O802">
        <v>7</v>
      </c>
      <c r="Q802">
        <v>75.8</v>
      </c>
      <c r="R802">
        <v>17</v>
      </c>
      <c r="S802">
        <v>65</v>
      </c>
      <c r="T802">
        <v>0.8</v>
      </c>
      <c r="U802">
        <v>10</v>
      </c>
      <c r="V802">
        <v>2</v>
      </c>
      <c r="W802">
        <v>1</v>
      </c>
      <c r="X802">
        <v>2</v>
      </c>
      <c r="Y802">
        <v>3</v>
      </c>
      <c r="Z802">
        <v>0</v>
      </c>
      <c r="AA802">
        <v>2</v>
      </c>
      <c r="AC802">
        <v>88.97</v>
      </c>
      <c r="AD802">
        <v>5</v>
      </c>
      <c r="AE802">
        <v>42</v>
      </c>
      <c r="AF802">
        <v>29.7</v>
      </c>
      <c r="AG802">
        <v>8</v>
      </c>
      <c r="AH802">
        <v>3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16.399999999999999</v>
      </c>
      <c r="AP802">
        <v>82.94</v>
      </c>
      <c r="AQ802">
        <v>3</v>
      </c>
      <c r="AR802">
        <v>32</v>
      </c>
      <c r="AS802">
        <v>4</v>
      </c>
      <c r="AT802">
        <v>27</v>
      </c>
      <c r="AU802">
        <v>8</v>
      </c>
      <c r="AV802">
        <v>3</v>
      </c>
      <c r="AW802">
        <v>8</v>
      </c>
      <c r="AX802">
        <v>8</v>
      </c>
      <c r="BA802">
        <v>65</v>
      </c>
      <c r="BB802">
        <v>7</v>
      </c>
      <c r="BD802">
        <v>6</v>
      </c>
      <c r="BF802">
        <v>0</v>
      </c>
      <c r="BG802">
        <v>19.600000000000001</v>
      </c>
      <c r="BI802">
        <v>56.67</v>
      </c>
      <c r="BJ802">
        <v>5.7</v>
      </c>
      <c r="BL802">
        <v>6</v>
      </c>
      <c r="BM802">
        <v>6</v>
      </c>
      <c r="BN802">
        <v>4</v>
      </c>
      <c r="BO802">
        <v>8</v>
      </c>
      <c r="BP802">
        <v>7</v>
      </c>
      <c r="BQ802">
        <v>5.3</v>
      </c>
      <c r="BR802">
        <v>7</v>
      </c>
      <c r="BS802">
        <v>3</v>
      </c>
      <c r="BT802">
        <v>6</v>
      </c>
      <c r="BW802">
        <v>88.36</v>
      </c>
      <c r="BX802">
        <v>8</v>
      </c>
      <c r="BY802">
        <v>93</v>
      </c>
      <c r="BZ802">
        <v>40.1</v>
      </c>
      <c r="CA802">
        <v>14.6</v>
      </c>
      <c r="CB802">
        <v>24.2</v>
      </c>
      <c r="CC802">
        <v>1.3</v>
      </c>
      <c r="CF802">
        <v>92.44</v>
      </c>
      <c r="CG802">
        <v>36</v>
      </c>
      <c r="CH802">
        <v>213</v>
      </c>
      <c r="CI802">
        <v>2</v>
      </c>
      <c r="CJ802">
        <v>70</v>
      </c>
      <c r="CK802">
        <v>2</v>
      </c>
      <c r="CL802">
        <v>0</v>
      </c>
      <c r="CM802">
        <v>1</v>
      </c>
      <c r="CN802">
        <v>0</v>
      </c>
      <c r="CO802">
        <v>4</v>
      </c>
      <c r="CP802">
        <v>9</v>
      </c>
      <c r="CQ802">
        <v>615</v>
      </c>
      <c r="CR802">
        <v>5</v>
      </c>
      <c r="CS802">
        <v>7</v>
      </c>
      <c r="CT802">
        <v>625</v>
      </c>
      <c r="CV802">
        <v>69.400000000000006</v>
      </c>
      <c r="CW802">
        <v>375</v>
      </c>
      <c r="CX802">
        <v>16.2</v>
      </c>
      <c r="CY802">
        <v>8.5</v>
      </c>
      <c r="DA802">
        <v>93.85</v>
      </c>
      <c r="DB802">
        <v>90.2</v>
      </c>
      <c r="DC802">
        <v>0.9</v>
      </c>
      <c r="DD802">
        <v>3.5</v>
      </c>
      <c r="DE802">
        <v>1</v>
      </c>
      <c r="DF802">
        <v>14.5</v>
      </c>
      <c r="DG802">
        <v>3</v>
      </c>
      <c r="DH802">
        <v>6</v>
      </c>
      <c r="DI802">
        <v>2.5</v>
      </c>
      <c r="DJ802">
        <v>3</v>
      </c>
    </row>
    <row r="803" spans="1:114" x14ac:dyDescent="0.2">
      <c r="A803" t="s">
        <v>189</v>
      </c>
      <c r="B803" t="str">
        <f>VLOOKUP(A803,'[1]DB05-17 for Stata'!$B:$D,2,0)</f>
        <v>High income: OECD</v>
      </c>
      <c r="C803" t="str">
        <f>VLOOKUP(A803,'[1]DB05-17 for Stata'!$B:$D,3,0)</f>
        <v>High income</v>
      </c>
      <c r="D803" t="s">
        <v>117</v>
      </c>
      <c r="F803">
        <v>82.18</v>
      </c>
      <c r="H803">
        <v>93.1</v>
      </c>
      <c r="I803">
        <v>3</v>
      </c>
      <c r="J803">
        <v>14</v>
      </c>
      <c r="K803">
        <v>1.1000000000000001</v>
      </c>
      <c r="L803">
        <v>3</v>
      </c>
      <c r="M803">
        <v>14</v>
      </c>
      <c r="N803">
        <v>1.1000000000000001</v>
      </c>
      <c r="O803">
        <v>7</v>
      </c>
      <c r="Q803">
        <v>80.28</v>
      </c>
      <c r="R803">
        <v>16</v>
      </c>
      <c r="S803">
        <v>64</v>
      </c>
      <c r="T803">
        <v>0.8</v>
      </c>
      <c r="AC803">
        <v>85.29</v>
      </c>
      <c r="AD803">
        <v>5</v>
      </c>
      <c r="AE803">
        <v>42</v>
      </c>
      <c r="AF803">
        <v>29.6</v>
      </c>
      <c r="AP803">
        <v>83.46</v>
      </c>
      <c r="AQ803">
        <v>3</v>
      </c>
      <c r="AR803">
        <v>14</v>
      </c>
      <c r="AS803">
        <v>4</v>
      </c>
      <c r="BA803">
        <v>75</v>
      </c>
      <c r="BB803">
        <v>7</v>
      </c>
      <c r="BC803">
        <v>8</v>
      </c>
      <c r="BD803">
        <v>6</v>
      </c>
      <c r="BE803">
        <v>4</v>
      </c>
      <c r="BF803">
        <v>0</v>
      </c>
      <c r="BG803">
        <v>19.5</v>
      </c>
      <c r="BI803">
        <v>56.67</v>
      </c>
      <c r="BJ803">
        <v>5.7</v>
      </c>
      <c r="BK803">
        <v>5.7</v>
      </c>
      <c r="BL803">
        <v>6</v>
      </c>
      <c r="BM803">
        <v>6</v>
      </c>
      <c r="BN803">
        <v>4</v>
      </c>
      <c r="BO803">
        <v>8</v>
      </c>
      <c r="BP803">
        <v>7</v>
      </c>
      <c r="BQ803">
        <v>5.3</v>
      </c>
      <c r="BR803">
        <v>7</v>
      </c>
      <c r="BS803">
        <v>3</v>
      </c>
      <c r="BT803">
        <v>6</v>
      </c>
      <c r="BW803">
        <v>88.45</v>
      </c>
      <c r="BX803">
        <v>8</v>
      </c>
      <c r="BY803">
        <v>93</v>
      </c>
      <c r="BZ803">
        <v>39.9</v>
      </c>
      <c r="CA803">
        <v>15</v>
      </c>
      <c r="CB803">
        <v>24.4</v>
      </c>
      <c r="CF803">
        <v>89.02</v>
      </c>
      <c r="CO803">
        <v>4</v>
      </c>
      <c r="CP803">
        <v>9</v>
      </c>
      <c r="CQ803">
        <v>615</v>
      </c>
      <c r="CR803">
        <v>5</v>
      </c>
      <c r="CS803">
        <v>7</v>
      </c>
      <c r="CT803">
        <v>625</v>
      </c>
      <c r="CV803">
        <v>73.45</v>
      </c>
      <c r="CW803">
        <v>375</v>
      </c>
      <c r="CX803">
        <v>16.2</v>
      </c>
      <c r="DA803">
        <v>93.87</v>
      </c>
      <c r="DB803">
        <v>90.2</v>
      </c>
      <c r="DD803">
        <v>3.5</v>
      </c>
      <c r="DE803">
        <v>1</v>
      </c>
      <c r="DF803">
        <v>14.5</v>
      </c>
      <c r="DG803">
        <v>3</v>
      </c>
      <c r="DH803">
        <v>6</v>
      </c>
      <c r="DI803">
        <v>2.5</v>
      </c>
      <c r="DJ803">
        <v>3</v>
      </c>
    </row>
    <row r="804" spans="1:114" x14ac:dyDescent="0.2">
      <c r="A804" t="s">
        <v>189</v>
      </c>
      <c r="B804" t="str">
        <f>VLOOKUP(A804,'[1]DB05-17 for Stata'!$B:$D,2,0)</f>
        <v>High income: OECD</v>
      </c>
      <c r="C804" t="str">
        <f>VLOOKUP(A804,'[1]DB05-17 for Stata'!$B:$D,3,0)</f>
        <v>High income</v>
      </c>
      <c r="D804" t="s">
        <v>118</v>
      </c>
      <c r="F804">
        <v>82.09</v>
      </c>
      <c r="H804">
        <v>93.11</v>
      </c>
      <c r="I804">
        <v>3</v>
      </c>
      <c r="J804">
        <v>14</v>
      </c>
      <c r="K804">
        <v>1</v>
      </c>
      <c r="L804">
        <v>3</v>
      </c>
      <c r="M804">
        <v>14</v>
      </c>
      <c r="N804">
        <v>1</v>
      </c>
      <c r="O804">
        <v>7</v>
      </c>
      <c r="Q804">
        <v>80.28</v>
      </c>
      <c r="R804">
        <v>16</v>
      </c>
      <c r="S804">
        <v>64</v>
      </c>
      <c r="T804">
        <v>0.8</v>
      </c>
      <c r="AC804">
        <v>85.29</v>
      </c>
      <c r="AD804">
        <v>5</v>
      </c>
      <c r="AE804">
        <v>42</v>
      </c>
      <c r="AF804">
        <v>29.6</v>
      </c>
      <c r="AP804">
        <v>83.46</v>
      </c>
      <c r="AQ804">
        <v>3</v>
      </c>
      <c r="AR804">
        <v>14</v>
      </c>
      <c r="AS804">
        <v>4</v>
      </c>
      <c r="BA804">
        <v>75</v>
      </c>
      <c r="BC804">
        <v>8</v>
      </c>
      <c r="BE804">
        <v>4</v>
      </c>
      <c r="BF804">
        <v>0</v>
      </c>
      <c r="BG804">
        <v>18.899999999999999</v>
      </c>
      <c r="BI804">
        <v>56.67</v>
      </c>
      <c r="BK804">
        <v>5.7</v>
      </c>
      <c r="BM804">
        <v>6</v>
      </c>
      <c r="BN804">
        <v>4</v>
      </c>
      <c r="BP804">
        <v>7</v>
      </c>
      <c r="BW804">
        <v>88.09</v>
      </c>
      <c r="BX804">
        <v>8</v>
      </c>
      <c r="BY804">
        <v>93</v>
      </c>
      <c r="BZ804">
        <v>40.6</v>
      </c>
      <c r="CF804">
        <v>89.01</v>
      </c>
      <c r="CO804">
        <v>4</v>
      </c>
      <c r="CP804">
        <v>9</v>
      </c>
      <c r="CQ804">
        <v>590</v>
      </c>
      <c r="CR804">
        <v>5</v>
      </c>
      <c r="CS804">
        <v>7</v>
      </c>
      <c r="CT804">
        <v>620</v>
      </c>
      <c r="CV804">
        <v>73.45</v>
      </c>
      <c r="CW804">
        <v>375</v>
      </c>
      <c r="CX804">
        <v>16.2</v>
      </c>
      <c r="DA804">
        <v>96.55</v>
      </c>
      <c r="DB804">
        <v>89.7</v>
      </c>
      <c r="DD804">
        <v>3.5</v>
      </c>
      <c r="DE804">
        <v>1</v>
      </c>
    </row>
    <row r="805" spans="1:114" x14ac:dyDescent="0.2">
      <c r="A805" t="s">
        <v>189</v>
      </c>
      <c r="B805" t="str">
        <f>VLOOKUP(A805,'[1]DB05-17 for Stata'!$B:$D,2,0)</f>
        <v>High income: OECD</v>
      </c>
      <c r="C805" t="str">
        <f>VLOOKUP(A805,'[1]DB05-17 for Stata'!$B:$D,3,0)</f>
        <v>High income</v>
      </c>
      <c r="D805" t="s">
        <v>119</v>
      </c>
      <c r="F805">
        <v>82.05</v>
      </c>
      <c r="H805">
        <v>93.08</v>
      </c>
      <c r="I805">
        <v>3</v>
      </c>
      <c r="J805">
        <v>14</v>
      </c>
      <c r="K805">
        <v>1</v>
      </c>
      <c r="L805">
        <v>3</v>
      </c>
      <c r="M805">
        <v>14</v>
      </c>
      <c r="N805">
        <v>1</v>
      </c>
      <c r="O805">
        <v>7.3</v>
      </c>
      <c r="Q805">
        <v>80.19</v>
      </c>
      <c r="R805">
        <v>16</v>
      </c>
      <c r="S805">
        <v>64</v>
      </c>
      <c r="T805">
        <v>0.9</v>
      </c>
      <c r="AC805">
        <v>85.28</v>
      </c>
      <c r="AD805">
        <v>5</v>
      </c>
      <c r="AE805">
        <v>42</v>
      </c>
      <c r="AF805">
        <v>31.7</v>
      </c>
      <c r="AP805">
        <v>83.46</v>
      </c>
      <c r="AQ805">
        <v>3</v>
      </c>
      <c r="AR805">
        <v>14</v>
      </c>
      <c r="AS805">
        <v>4</v>
      </c>
      <c r="BA805">
        <v>75</v>
      </c>
      <c r="BC805">
        <v>8</v>
      </c>
      <c r="BE805">
        <v>4</v>
      </c>
      <c r="BF805">
        <v>0</v>
      </c>
      <c r="BG805">
        <v>20.5</v>
      </c>
      <c r="BI805">
        <v>56.67</v>
      </c>
      <c r="BK805">
        <v>5.7</v>
      </c>
      <c r="BM805">
        <v>6</v>
      </c>
      <c r="BN805">
        <v>4</v>
      </c>
      <c r="BP805">
        <v>7</v>
      </c>
      <c r="BW805">
        <v>88.84</v>
      </c>
      <c r="BX805">
        <v>8</v>
      </c>
      <c r="BY805">
        <v>93</v>
      </c>
      <c r="BZ805">
        <v>39.1</v>
      </c>
      <c r="CF805">
        <v>88.62</v>
      </c>
      <c r="CO805">
        <v>4</v>
      </c>
      <c r="CP805">
        <v>9</v>
      </c>
      <c r="CQ805">
        <v>590</v>
      </c>
      <c r="CR805">
        <v>5</v>
      </c>
      <c r="CS805">
        <v>8</v>
      </c>
      <c r="CT805">
        <v>620</v>
      </c>
      <c r="CV805">
        <v>73.45</v>
      </c>
      <c r="CW805">
        <v>375</v>
      </c>
      <c r="CX805">
        <v>16.2</v>
      </c>
      <c r="DA805">
        <v>95.88</v>
      </c>
      <c r="DB805">
        <v>89.1</v>
      </c>
      <c r="DD805">
        <v>3.5</v>
      </c>
      <c r="DE805">
        <v>1</v>
      </c>
    </row>
    <row r="806" spans="1:114" x14ac:dyDescent="0.2">
      <c r="A806" t="s">
        <v>189</v>
      </c>
      <c r="B806" t="str">
        <f>VLOOKUP(A806,'[1]DB05-17 for Stata'!$B:$D,2,0)</f>
        <v>High income: OECD</v>
      </c>
      <c r="C806" t="str">
        <f>VLOOKUP(A806,'[1]DB05-17 for Stata'!$B:$D,3,0)</f>
        <v>High income</v>
      </c>
      <c r="D806" t="s">
        <v>120</v>
      </c>
      <c r="F806">
        <v>81.31</v>
      </c>
      <c r="H806">
        <v>93.04</v>
      </c>
      <c r="I806">
        <v>3</v>
      </c>
      <c r="J806">
        <v>14</v>
      </c>
      <c r="K806">
        <v>1.1000000000000001</v>
      </c>
      <c r="L806">
        <v>3</v>
      </c>
      <c r="M806">
        <v>14</v>
      </c>
      <c r="N806">
        <v>1.1000000000000001</v>
      </c>
      <c r="O806">
        <v>7.9</v>
      </c>
      <c r="Q806">
        <v>80.09</v>
      </c>
      <c r="R806">
        <v>16</v>
      </c>
      <c r="S806">
        <v>64</v>
      </c>
      <c r="T806">
        <v>1</v>
      </c>
      <c r="AC806">
        <v>85.27</v>
      </c>
      <c r="AD806">
        <v>5</v>
      </c>
      <c r="AE806">
        <v>42</v>
      </c>
      <c r="AF806">
        <v>34.4</v>
      </c>
      <c r="AP806">
        <v>83.46</v>
      </c>
      <c r="AQ806">
        <v>3</v>
      </c>
      <c r="AR806">
        <v>14</v>
      </c>
      <c r="AS806">
        <v>4</v>
      </c>
      <c r="BA806">
        <v>75</v>
      </c>
      <c r="BC806">
        <v>8</v>
      </c>
      <c r="BE806">
        <v>4</v>
      </c>
      <c r="BF806">
        <v>0</v>
      </c>
      <c r="BG806">
        <v>14.9</v>
      </c>
      <c r="BI806">
        <v>56.67</v>
      </c>
      <c r="BK806">
        <v>5.7</v>
      </c>
      <c r="BM806">
        <v>6</v>
      </c>
      <c r="BN806">
        <v>4</v>
      </c>
      <c r="BP806">
        <v>7</v>
      </c>
      <c r="BW806">
        <v>80.25</v>
      </c>
      <c r="BX806">
        <v>8</v>
      </c>
      <c r="BY806">
        <v>243</v>
      </c>
      <c r="BZ806">
        <v>40.799999999999997</v>
      </c>
      <c r="CF806">
        <v>88.61</v>
      </c>
      <c r="CO806">
        <v>4</v>
      </c>
      <c r="CP806">
        <v>9</v>
      </c>
      <c r="CQ806">
        <v>590</v>
      </c>
      <c r="CR806">
        <v>5</v>
      </c>
      <c r="CS806">
        <v>8</v>
      </c>
      <c r="CT806">
        <v>620</v>
      </c>
      <c r="CV806">
        <v>74.540000000000006</v>
      </c>
      <c r="CW806">
        <v>375</v>
      </c>
      <c r="CX806">
        <v>13.3</v>
      </c>
      <c r="DA806">
        <v>96.2</v>
      </c>
      <c r="DB806">
        <v>89.4</v>
      </c>
      <c r="DD806">
        <v>3.5</v>
      </c>
    </row>
    <row r="807" spans="1:114" x14ac:dyDescent="0.2">
      <c r="A807" t="s">
        <v>189</v>
      </c>
      <c r="B807" t="str">
        <f>VLOOKUP(A807,'[1]DB05-17 for Stata'!$B:$D,2,0)</f>
        <v>High income: OECD</v>
      </c>
      <c r="C807" t="str">
        <f>VLOOKUP(A807,'[1]DB05-17 for Stata'!$B:$D,3,0)</f>
        <v>High income</v>
      </c>
      <c r="D807" t="s">
        <v>121</v>
      </c>
      <c r="F807">
        <v>80.760000000000005</v>
      </c>
      <c r="H807">
        <v>93.1</v>
      </c>
      <c r="I807">
        <v>3</v>
      </c>
      <c r="J807">
        <v>14</v>
      </c>
      <c r="K807">
        <v>0.9</v>
      </c>
      <c r="L807">
        <v>3</v>
      </c>
      <c r="M807">
        <v>14</v>
      </c>
      <c r="N807">
        <v>0.9</v>
      </c>
      <c r="O807">
        <v>7.2</v>
      </c>
      <c r="Q807">
        <v>80.239999999999995</v>
      </c>
      <c r="R807">
        <v>16</v>
      </c>
      <c r="S807">
        <v>64</v>
      </c>
      <c r="T807">
        <v>0.9</v>
      </c>
      <c r="AC807">
        <v>85.29</v>
      </c>
      <c r="AD807">
        <v>5</v>
      </c>
      <c r="AE807">
        <v>42</v>
      </c>
      <c r="AF807">
        <v>29.4</v>
      </c>
      <c r="AP807">
        <v>83.46</v>
      </c>
      <c r="AQ807">
        <v>3</v>
      </c>
      <c r="AR807">
        <v>14</v>
      </c>
      <c r="AS807">
        <v>4</v>
      </c>
      <c r="BA807">
        <v>75</v>
      </c>
      <c r="BC807">
        <v>8</v>
      </c>
      <c r="BE807">
        <v>4</v>
      </c>
      <c r="BF807">
        <v>0</v>
      </c>
      <c r="BG807">
        <v>14.7</v>
      </c>
      <c r="BI807">
        <v>56.67</v>
      </c>
      <c r="BK807">
        <v>5.7</v>
      </c>
      <c r="BM807">
        <v>6</v>
      </c>
      <c r="BN807">
        <v>4</v>
      </c>
      <c r="BP807">
        <v>7</v>
      </c>
      <c r="BW807">
        <v>76.83</v>
      </c>
      <c r="BX807">
        <v>8</v>
      </c>
      <c r="BY807">
        <v>243</v>
      </c>
      <c r="BZ807">
        <v>47.7</v>
      </c>
      <c r="CF807">
        <v>88.55</v>
      </c>
      <c r="CO807">
        <v>4</v>
      </c>
      <c r="CP807">
        <v>9</v>
      </c>
      <c r="CQ807">
        <v>590</v>
      </c>
      <c r="CR807">
        <v>5</v>
      </c>
      <c r="CS807">
        <v>8</v>
      </c>
      <c r="CT807">
        <v>620</v>
      </c>
      <c r="CV807">
        <v>74.540000000000006</v>
      </c>
      <c r="CW807">
        <v>375</v>
      </c>
      <c r="CX807">
        <v>13.3</v>
      </c>
      <c r="DA807">
        <v>93.94</v>
      </c>
      <c r="DB807">
        <v>87.3</v>
      </c>
      <c r="DD807">
        <v>3.5</v>
      </c>
    </row>
    <row r="808" spans="1:114" x14ac:dyDescent="0.2">
      <c r="A808" t="s">
        <v>189</v>
      </c>
      <c r="B808" t="str">
        <f>VLOOKUP(A808,'[1]DB05-17 for Stata'!$B:$D,2,0)</f>
        <v>High income: OECD</v>
      </c>
      <c r="C808" t="str">
        <f>VLOOKUP(A808,'[1]DB05-17 for Stata'!$B:$D,3,0)</f>
        <v>High income</v>
      </c>
      <c r="D808" t="s">
        <v>122</v>
      </c>
      <c r="H808">
        <v>93.09</v>
      </c>
      <c r="I808">
        <v>3</v>
      </c>
      <c r="J808">
        <v>14</v>
      </c>
      <c r="K808">
        <v>1</v>
      </c>
      <c r="L808">
        <v>3</v>
      </c>
      <c r="M808">
        <v>14</v>
      </c>
      <c r="N808">
        <v>1</v>
      </c>
      <c r="O808">
        <v>7.4</v>
      </c>
      <c r="Q808">
        <v>79.73</v>
      </c>
      <c r="R808">
        <v>16</v>
      </c>
      <c r="S808">
        <v>64</v>
      </c>
      <c r="T808">
        <v>1.2</v>
      </c>
      <c r="AP808">
        <v>83.46</v>
      </c>
      <c r="AQ808">
        <v>3</v>
      </c>
      <c r="AR808">
        <v>14</v>
      </c>
      <c r="AS808">
        <v>4</v>
      </c>
      <c r="BA808">
        <v>75</v>
      </c>
      <c r="BC808">
        <v>8</v>
      </c>
      <c r="BE808">
        <v>4</v>
      </c>
      <c r="BF808">
        <v>0</v>
      </c>
      <c r="BG808">
        <v>14.8</v>
      </c>
      <c r="BI808">
        <v>56.67</v>
      </c>
      <c r="BK808">
        <v>5.7</v>
      </c>
      <c r="BM808">
        <v>6</v>
      </c>
      <c r="BN808">
        <v>4</v>
      </c>
      <c r="BP808">
        <v>7</v>
      </c>
      <c r="BW808">
        <v>68.78</v>
      </c>
      <c r="BX808">
        <v>20</v>
      </c>
      <c r="BY808">
        <v>269</v>
      </c>
      <c r="BZ808">
        <v>47.8</v>
      </c>
      <c r="CF808">
        <v>88.75</v>
      </c>
      <c r="CO808">
        <v>4</v>
      </c>
      <c r="CP808">
        <v>9</v>
      </c>
      <c r="CQ808">
        <v>545</v>
      </c>
      <c r="CR808">
        <v>5</v>
      </c>
      <c r="CS808">
        <v>8</v>
      </c>
      <c r="CT808">
        <v>575</v>
      </c>
      <c r="CV808">
        <v>78.37</v>
      </c>
      <c r="CW808">
        <v>235</v>
      </c>
      <c r="CX808">
        <v>13.3</v>
      </c>
      <c r="DA808">
        <v>93.94</v>
      </c>
      <c r="DB808">
        <v>87.3</v>
      </c>
      <c r="DD808">
        <v>3.5</v>
      </c>
    </row>
    <row r="809" spans="1:114" x14ac:dyDescent="0.2">
      <c r="A809" t="s">
        <v>189</v>
      </c>
      <c r="B809" t="str">
        <f>VLOOKUP(A809,'[1]DB05-17 for Stata'!$B:$D,2,0)</f>
        <v>High income: OECD</v>
      </c>
      <c r="C809" t="str">
        <f>VLOOKUP(A809,'[1]DB05-17 for Stata'!$B:$D,3,0)</f>
        <v>High income</v>
      </c>
      <c r="D809" t="s">
        <v>123</v>
      </c>
      <c r="H809">
        <v>93.06</v>
      </c>
      <c r="I809">
        <v>3</v>
      </c>
      <c r="J809">
        <v>14</v>
      </c>
      <c r="K809">
        <v>1</v>
      </c>
      <c r="L809">
        <v>3</v>
      </c>
      <c r="M809">
        <v>14</v>
      </c>
      <c r="N809">
        <v>1</v>
      </c>
      <c r="O809">
        <v>7.7</v>
      </c>
      <c r="Q809">
        <v>79.7</v>
      </c>
      <c r="R809">
        <v>16</v>
      </c>
      <c r="S809">
        <v>64</v>
      </c>
      <c r="T809">
        <v>1.2</v>
      </c>
      <c r="AP809">
        <v>83.46</v>
      </c>
      <c r="AQ809">
        <v>3</v>
      </c>
      <c r="AR809">
        <v>14</v>
      </c>
      <c r="AS809">
        <v>4</v>
      </c>
      <c r="BA809">
        <v>75</v>
      </c>
      <c r="BC809">
        <v>8</v>
      </c>
      <c r="BE809">
        <v>4</v>
      </c>
      <c r="BF809">
        <v>0</v>
      </c>
      <c r="BG809">
        <v>14.9</v>
      </c>
      <c r="BI809">
        <v>56.67</v>
      </c>
      <c r="BK809">
        <v>5.7</v>
      </c>
      <c r="BM809">
        <v>6</v>
      </c>
      <c r="BN809">
        <v>4</v>
      </c>
      <c r="BP809">
        <v>7</v>
      </c>
      <c r="BW809">
        <v>68.78</v>
      </c>
      <c r="BX809">
        <v>20</v>
      </c>
      <c r="BY809">
        <v>269</v>
      </c>
      <c r="BZ809">
        <v>47.8</v>
      </c>
      <c r="CF809">
        <v>89.48</v>
      </c>
      <c r="CO809">
        <v>4</v>
      </c>
      <c r="CP809">
        <v>9</v>
      </c>
      <c r="CQ809">
        <v>470</v>
      </c>
      <c r="CR809">
        <v>5</v>
      </c>
      <c r="CS809">
        <v>8</v>
      </c>
      <c r="CT809">
        <v>420</v>
      </c>
      <c r="CV809">
        <v>78.38</v>
      </c>
      <c r="CW809">
        <v>235</v>
      </c>
      <c r="CX809">
        <v>13.3</v>
      </c>
      <c r="DA809">
        <v>94.98</v>
      </c>
      <c r="DB809">
        <v>88.2</v>
      </c>
      <c r="DD809">
        <v>3.5</v>
      </c>
    </row>
    <row r="810" spans="1:114" x14ac:dyDescent="0.2">
      <c r="A810" t="s">
        <v>189</v>
      </c>
      <c r="B810" t="str">
        <f>VLOOKUP(A810,'[1]DB05-17 for Stata'!$B:$D,2,0)</f>
        <v>High income: OECD</v>
      </c>
      <c r="C810" t="str">
        <f>VLOOKUP(A810,'[1]DB05-17 for Stata'!$B:$D,3,0)</f>
        <v>High income</v>
      </c>
      <c r="D810" t="s">
        <v>124</v>
      </c>
      <c r="H810">
        <v>91.83</v>
      </c>
      <c r="I810">
        <v>3</v>
      </c>
      <c r="J810">
        <v>14</v>
      </c>
      <c r="K810">
        <v>1.1000000000000001</v>
      </c>
      <c r="L810">
        <v>3</v>
      </c>
      <c r="M810">
        <v>14</v>
      </c>
      <c r="N810">
        <v>1.1000000000000001</v>
      </c>
      <c r="O810">
        <v>27.1</v>
      </c>
      <c r="Q810">
        <v>79.53</v>
      </c>
      <c r="R810">
        <v>16</v>
      </c>
      <c r="S810">
        <v>64</v>
      </c>
      <c r="T810">
        <v>1.3</v>
      </c>
      <c r="AP810">
        <v>83.46</v>
      </c>
      <c r="AQ810">
        <v>3</v>
      </c>
      <c r="AR810">
        <v>14</v>
      </c>
      <c r="AS810">
        <v>4</v>
      </c>
      <c r="BA810">
        <v>75</v>
      </c>
      <c r="BC810">
        <v>8</v>
      </c>
      <c r="BE810">
        <v>4</v>
      </c>
      <c r="BF810">
        <v>0</v>
      </c>
      <c r="BG810">
        <v>14.9</v>
      </c>
      <c r="BI810">
        <v>56.67</v>
      </c>
      <c r="BK810">
        <v>5.7</v>
      </c>
      <c r="BM810">
        <v>6</v>
      </c>
      <c r="BN810">
        <v>4</v>
      </c>
      <c r="BP810">
        <v>7</v>
      </c>
      <c r="BW810">
        <v>68.819999999999993</v>
      </c>
      <c r="BX810">
        <v>20</v>
      </c>
      <c r="BY810">
        <v>269</v>
      </c>
      <c r="BZ810">
        <v>47.7</v>
      </c>
      <c r="CF810">
        <v>89.45</v>
      </c>
      <c r="CO810">
        <v>4</v>
      </c>
      <c r="CP810">
        <v>9</v>
      </c>
      <c r="CQ810">
        <v>470</v>
      </c>
      <c r="CR810">
        <v>5</v>
      </c>
      <c r="CS810">
        <v>8</v>
      </c>
      <c r="CT810">
        <v>420</v>
      </c>
      <c r="CV810">
        <v>78.37</v>
      </c>
      <c r="CW810">
        <v>235</v>
      </c>
      <c r="CX810">
        <v>13.3</v>
      </c>
      <c r="DA810">
        <v>95.89</v>
      </c>
      <c r="DB810">
        <v>89.1</v>
      </c>
      <c r="DD810">
        <v>3.5</v>
      </c>
    </row>
    <row r="811" spans="1:114" x14ac:dyDescent="0.2">
      <c r="A811" t="s">
        <v>189</v>
      </c>
      <c r="B811" t="str">
        <f>VLOOKUP(A811,'[1]DB05-17 for Stata'!$B:$D,2,0)</f>
        <v>High income: OECD</v>
      </c>
      <c r="C811" t="str">
        <f>VLOOKUP(A811,'[1]DB05-17 for Stata'!$B:$D,3,0)</f>
        <v>High income</v>
      </c>
      <c r="D811" t="s">
        <v>125</v>
      </c>
      <c r="H811">
        <v>91.77</v>
      </c>
      <c r="I811">
        <v>3</v>
      </c>
      <c r="J811">
        <v>14</v>
      </c>
      <c r="K811">
        <v>1.2</v>
      </c>
      <c r="L811">
        <v>3</v>
      </c>
      <c r="M811">
        <v>14</v>
      </c>
      <c r="N811">
        <v>1.2</v>
      </c>
      <c r="O811">
        <v>28</v>
      </c>
      <c r="Q811">
        <v>79.45</v>
      </c>
      <c r="R811">
        <v>16</v>
      </c>
      <c r="S811">
        <v>64</v>
      </c>
      <c r="T811">
        <v>1.3</v>
      </c>
      <c r="AP811">
        <v>83.46</v>
      </c>
      <c r="AQ811">
        <v>3</v>
      </c>
      <c r="AR811">
        <v>14</v>
      </c>
      <c r="AS811">
        <v>4</v>
      </c>
      <c r="BA811">
        <v>75</v>
      </c>
      <c r="BC811">
        <v>8</v>
      </c>
      <c r="BE811">
        <v>4</v>
      </c>
      <c r="BF811">
        <v>0</v>
      </c>
      <c r="BG811">
        <v>14.7</v>
      </c>
      <c r="BI811">
        <v>56.67</v>
      </c>
      <c r="BK811">
        <v>5.7</v>
      </c>
      <c r="BM811">
        <v>6</v>
      </c>
      <c r="BN811">
        <v>4</v>
      </c>
      <c r="BP811">
        <v>7</v>
      </c>
      <c r="BW811">
        <v>67.91</v>
      </c>
      <c r="BX811">
        <v>20</v>
      </c>
      <c r="BY811">
        <v>269</v>
      </c>
      <c r="BZ811">
        <v>49.5</v>
      </c>
      <c r="CF811">
        <v>89.43</v>
      </c>
      <c r="CO811">
        <v>4</v>
      </c>
      <c r="CP811">
        <v>9</v>
      </c>
      <c r="CQ811">
        <v>470</v>
      </c>
      <c r="CR811">
        <v>5</v>
      </c>
      <c r="CS811">
        <v>8</v>
      </c>
      <c r="CT811">
        <v>420</v>
      </c>
      <c r="CV811">
        <v>78.37</v>
      </c>
      <c r="CW811">
        <v>235</v>
      </c>
      <c r="CX811">
        <v>13.3</v>
      </c>
      <c r="DA811">
        <v>95.83</v>
      </c>
      <c r="DB811">
        <v>89</v>
      </c>
      <c r="DD811">
        <v>3.5</v>
      </c>
    </row>
    <row r="812" spans="1:114" x14ac:dyDescent="0.2">
      <c r="A812" t="s">
        <v>189</v>
      </c>
      <c r="B812" t="str">
        <f>VLOOKUP(A812,'[1]DB05-17 for Stata'!$B:$D,2,0)</f>
        <v>High income: OECD</v>
      </c>
      <c r="C812" t="str">
        <f>VLOOKUP(A812,'[1]DB05-17 for Stata'!$B:$D,3,0)</f>
        <v>High income</v>
      </c>
      <c r="D812" t="s">
        <v>126</v>
      </c>
      <c r="H812">
        <v>91.69</v>
      </c>
      <c r="I812">
        <v>3</v>
      </c>
      <c r="J812">
        <v>14</v>
      </c>
      <c r="K812">
        <v>1.2</v>
      </c>
      <c r="L812">
        <v>3</v>
      </c>
      <c r="M812">
        <v>14</v>
      </c>
      <c r="N812">
        <v>1.2</v>
      </c>
      <c r="O812">
        <v>29.3</v>
      </c>
      <c r="AP812">
        <v>83.46</v>
      </c>
      <c r="AQ812">
        <v>3</v>
      </c>
      <c r="AR812">
        <v>14</v>
      </c>
      <c r="AS812">
        <v>4</v>
      </c>
      <c r="BA812">
        <v>75</v>
      </c>
      <c r="BC812">
        <v>8</v>
      </c>
      <c r="BE812">
        <v>4</v>
      </c>
      <c r="BF812">
        <v>0</v>
      </c>
      <c r="BG812">
        <v>14.8</v>
      </c>
      <c r="CV812">
        <v>78.37</v>
      </c>
      <c r="CW812">
        <v>235</v>
      </c>
      <c r="CX812">
        <v>13.3</v>
      </c>
      <c r="DA812">
        <v>94.76</v>
      </c>
      <c r="DB812">
        <v>88</v>
      </c>
      <c r="DD812">
        <v>3.5</v>
      </c>
    </row>
    <row r="813" spans="1:114" x14ac:dyDescent="0.2">
      <c r="A813" t="s">
        <v>189</v>
      </c>
      <c r="B813" t="str">
        <f>VLOOKUP(A813,'[1]DB05-17 for Stata'!$B:$D,2,0)</f>
        <v>High income: OECD</v>
      </c>
      <c r="C813" t="str">
        <f>VLOOKUP(A813,'[1]DB05-17 for Stata'!$B:$D,3,0)</f>
        <v>High income</v>
      </c>
      <c r="D813" t="s">
        <v>128</v>
      </c>
      <c r="H813">
        <v>87.4</v>
      </c>
      <c r="I813">
        <v>3</v>
      </c>
      <c r="J813">
        <v>31</v>
      </c>
      <c r="K813">
        <v>1.1000000000000001</v>
      </c>
      <c r="L813">
        <v>3</v>
      </c>
      <c r="M813">
        <v>31</v>
      </c>
      <c r="N813">
        <v>1.1000000000000001</v>
      </c>
      <c r="O813">
        <v>29.8</v>
      </c>
      <c r="CV813">
        <v>77.22</v>
      </c>
      <c r="CW813">
        <v>277</v>
      </c>
      <c r="CX813">
        <v>13.3</v>
      </c>
      <c r="DA813">
        <v>95.09</v>
      </c>
      <c r="DB813">
        <v>88.3</v>
      </c>
      <c r="DD813">
        <v>3.5</v>
      </c>
    </row>
    <row r="814" spans="1:114" x14ac:dyDescent="0.2">
      <c r="A814" t="s">
        <v>190</v>
      </c>
      <c r="B814" t="str">
        <f>VLOOKUP(A814,'[1]DB05-17 for Stata'!$B:$D,2,0)</f>
        <v>High income: OECD</v>
      </c>
      <c r="C814" t="str">
        <f>VLOOKUP(A814,'[1]DB05-17 for Stata'!$B:$D,3,0)</f>
        <v>High income</v>
      </c>
      <c r="D814" t="s">
        <v>113</v>
      </c>
      <c r="E814">
        <v>29</v>
      </c>
      <c r="F814">
        <v>76.27</v>
      </c>
      <c r="G814">
        <v>27</v>
      </c>
      <c r="H814">
        <v>93.27</v>
      </c>
      <c r="I814">
        <v>5</v>
      </c>
      <c r="J814">
        <v>3.5</v>
      </c>
      <c r="K814">
        <v>0.7</v>
      </c>
      <c r="L814">
        <v>5</v>
      </c>
      <c r="M814">
        <v>3.5</v>
      </c>
      <c r="N814">
        <v>0.7</v>
      </c>
      <c r="O814">
        <v>0</v>
      </c>
      <c r="P814">
        <v>20</v>
      </c>
      <c r="Q814">
        <v>79.23</v>
      </c>
      <c r="R814">
        <v>9</v>
      </c>
      <c r="S814">
        <v>183</v>
      </c>
      <c r="T814">
        <v>3</v>
      </c>
      <c r="U814">
        <v>14</v>
      </c>
      <c r="V814">
        <v>2</v>
      </c>
      <c r="W814">
        <v>1</v>
      </c>
      <c r="X814">
        <v>3</v>
      </c>
      <c r="Y814">
        <v>3</v>
      </c>
      <c r="Z814">
        <v>2</v>
      </c>
      <c r="AA814">
        <v>3</v>
      </c>
      <c r="AB814">
        <v>25</v>
      </c>
      <c r="AC814">
        <v>85.78</v>
      </c>
      <c r="AD814">
        <v>5</v>
      </c>
      <c r="AE814">
        <v>71</v>
      </c>
      <c r="AF814">
        <v>40.799999999999997</v>
      </c>
      <c r="AG814">
        <v>8</v>
      </c>
      <c r="AH814">
        <v>3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14.5</v>
      </c>
      <c r="AO814">
        <v>100</v>
      </c>
      <c r="AP814">
        <v>61.09</v>
      </c>
      <c r="AQ814">
        <v>8</v>
      </c>
      <c r="AR814">
        <v>64</v>
      </c>
      <c r="AS814">
        <v>7.3</v>
      </c>
      <c r="AT814">
        <v>24.5</v>
      </c>
      <c r="AU814">
        <v>7</v>
      </c>
      <c r="AV814">
        <v>3</v>
      </c>
      <c r="AW814">
        <v>8</v>
      </c>
      <c r="AX814">
        <v>6.5</v>
      </c>
      <c r="AY814">
        <v>0</v>
      </c>
      <c r="AZ814">
        <v>82</v>
      </c>
      <c r="BA814">
        <v>50</v>
      </c>
      <c r="BB814">
        <v>4</v>
      </c>
      <c r="BD814">
        <v>6</v>
      </c>
      <c r="BF814">
        <v>46.7</v>
      </c>
      <c r="BG814">
        <v>0</v>
      </c>
      <c r="BH814">
        <v>32</v>
      </c>
      <c r="BI814">
        <v>65</v>
      </c>
      <c r="BJ814">
        <v>6.5</v>
      </c>
      <c r="BL814">
        <v>5.7</v>
      </c>
      <c r="BM814">
        <v>8</v>
      </c>
      <c r="BN814">
        <v>3</v>
      </c>
      <c r="BO814">
        <v>6</v>
      </c>
      <c r="BQ814">
        <v>7.3</v>
      </c>
      <c r="BR814">
        <v>6</v>
      </c>
      <c r="BS814">
        <v>8</v>
      </c>
      <c r="BT814">
        <v>8</v>
      </c>
      <c r="BU814">
        <v>63</v>
      </c>
      <c r="BV814">
        <v>92.4</v>
      </c>
      <c r="BW814">
        <v>78.72</v>
      </c>
      <c r="BX814">
        <v>8</v>
      </c>
      <c r="BY814">
        <v>139</v>
      </c>
      <c r="BZ814">
        <v>62.8</v>
      </c>
      <c r="CA814">
        <v>0.4</v>
      </c>
      <c r="CB814">
        <v>53.5</v>
      </c>
      <c r="CC814">
        <v>8.6999999999999993</v>
      </c>
      <c r="CD814" t="s">
        <v>114</v>
      </c>
      <c r="CE814">
        <v>1</v>
      </c>
      <c r="CF814">
        <v>100</v>
      </c>
      <c r="CG814">
        <v>0</v>
      </c>
      <c r="CH814">
        <v>0</v>
      </c>
      <c r="CI814">
        <v>1</v>
      </c>
      <c r="CJ814">
        <v>0</v>
      </c>
      <c r="CK814">
        <v>0</v>
      </c>
      <c r="CL814">
        <v>0</v>
      </c>
      <c r="CM814">
        <v>1</v>
      </c>
      <c r="CN814">
        <v>0</v>
      </c>
      <c r="CU814">
        <v>18</v>
      </c>
      <c r="CV814">
        <v>73.040000000000006</v>
      </c>
      <c r="CW814">
        <v>395</v>
      </c>
      <c r="CX814">
        <v>17.399999999999999</v>
      </c>
      <c r="CY814">
        <v>11</v>
      </c>
      <c r="CZ814">
        <v>24</v>
      </c>
      <c r="DA814">
        <v>76.62</v>
      </c>
      <c r="DB814">
        <v>78.5</v>
      </c>
      <c r="DC814">
        <v>1.9</v>
      </c>
      <c r="DD814">
        <v>9</v>
      </c>
      <c r="DE814">
        <v>1</v>
      </c>
      <c r="DF814">
        <v>11</v>
      </c>
      <c r="DG814">
        <v>3</v>
      </c>
      <c r="DH814">
        <v>6</v>
      </c>
      <c r="DI814">
        <v>1</v>
      </c>
      <c r="DJ814">
        <v>1</v>
      </c>
    </row>
    <row r="815" spans="1:114" x14ac:dyDescent="0.2">
      <c r="A815" t="s">
        <v>190</v>
      </c>
      <c r="B815" t="str">
        <f>VLOOKUP(A815,'[1]DB05-17 for Stata'!$B:$D,2,0)</f>
        <v>High income: OECD</v>
      </c>
      <c r="C815" t="str">
        <f>VLOOKUP(A815,'[1]DB05-17 for Stata'!$B:$D,3,0)</f>
        <v>High income</v>
      </c>
      <c r="D815" t="s">
        <v>115</v>
      </c>
      <c r="E815">
        <v>28</v>
      </c>
      <c r="F815">
        <v>76.209999999999994</v>
      </c>
      <c r="G815">
        <v>25</v>
      </c>
      <c r="H815">
        <v>93.14</v>
      </c>
      <c r="I815">
        <v>5</v>
      </c>
      <c r="J815">
        <v>4</v>
      </c>
      <c r="K815">
        <v>0.8</v>
      </c>
      <c r="L815">
        <v>5</v>
      </c>
      <c r="M815">
        <v>4</v>
      </c>
      <c r="N815">
        <v>0.8</v>
      </c>
      <c r="O815">
        <v>0</v>
      </c>
      <c r="P815">
        <v>30</v>
      </c>
      <c r="Q815">
        <v>77.13</v>
      </c>
      <c r="R815">
        <v>9</v>
      </c>
      <c r="S815">
        <v>183</v>
      </c>
      <c r="T815">
        <v>4.7</v>
      </c>
      <c r="U815">
        <v>14</v>
      </c>
      <c r="V815">
        <v>2</v>
      </c>
      <c r="W815">
        <v>1</v>
      </c>
      <c r="X815">
        <v>3</v>
      </c>
      <c r="Y815">
        <v>3</v>
      </c>
      <c r="Z815">
        <v>2</v>
      </c>
      <c r="AA815">
        <v>3</v>
      </c>
      <c r="AB815">
        <v>20</v>
      </c>
      <c r="AC815">
        <v>85.78</v>
      </c>
      <c r="AD815">
        <v>5</v>
      </c>
      <c r="AE815">
        <v>71</v>
      </c>
      <c r="AF815">
        <v>41.3</v>
      </c>
      <c r="AG815">
        <v>8</v>
      </c>
      <c r="AH815">
        <v>3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14.3</v>
      </c>
      <c r="AO815">
        <v>91</v>
      </c>
      <c r="AP815">
        <v>63.15</v>
      </c>
      <c r="AQ815">
        <v>8</v>
      </c>
      <c r="AR815">
        <v>64</v>
      </c>
      <c r="AS815">
        <v>6.1</v>
      </c>
      <c r="AT815">
        <v>24.5</v>
      </c>
      <c r="AU815">
        <v>7</v>
      </c>
      <c r="AV815">
        <v>3</v>
      </c>
      <c r="AW815">
        <v>8</v>
      </c>
      <c r="AX815">
        <v>6.5</v>
      </c>
      <c r="AY815" t="s">
        <v>114</v>
      </c>
      <c r="AZ815">
        <v>78</v>
      </c>
      <c r="BA815">
        <v>50</v>
      </c>
      <c r="BB815">
        <v>4</v>
      </c>
      <c r="BD815">
        <v>6</v>
      </c>
      <c r="BF815">
        <v>45.1</v>
      </c>
      <c r="BG815">
        <v>0</v>
      </c>
      <c r="BH815">
        <v>30</v>
      </c>
      <c r="BI815">
        <v>65</v>
      </c>
      <c r="BJ815">
        <v>6.5</v>
      </c>
      <c r="BL815">
        <v>5.7</v>
      </c>
      <c r="BM815">
        <v>8</v>
      </c>
      <c r="BN815">
        <v>3</v>
      </c>
      <c r="BO815">
        <v>6</v>
      </c>
      <c r="BQ815">
        <v>7.3</v>
      </c>
      <c r="BR815">
        <v>6</v>
      </c>
      <c r="BS815">
        <v>8</v>
      </c>
      <c r="BT815">
        <v>8</v>
      </c>
      <c r="BU815">
        <v>61</v>
      </c>
      <c r="BV815">
        <v>92.4</v>
      </c>
      <c r="BW815">
        <v>78.83</v>
      </c>
      <c r="BX815">
        <v>8</v>
      </c>
      <c r="BY815">
        <v>137</v>
      </c>
      <c r="BZ815">
        <v>62.8</v>
      </c>
      <c r="CA815">
        <v>0.5</v>
      </c>
      <c r="CB815">
        <v>53.5</v>
      </c>
      <c r="CC815">
        <v>8.6999999999999993</v>
      </c>
      <c r="CE815">
        <v>1</v>
      </c>
      <c r="CF815">
        <v>100</v>
      </c>
      <c r="CG815">
        <v>0</v>
      </c>
      <c r="CH815">
        <v>0</v>
      </c>
      <c r="CI815">
        <v>1</v>
      </c>
      <c r="CJ815">
        <v>0</v>
      </c>
      <c r="CK815">
        <v>0</v>
      </c>
      <c r="CL815">
        <v>0</v>
      </c>
      <c r="CM815">
        <v>1</v>
      </c>
      <c r="CN815">
        <v>0</v>
      </c>
      <c r="CU815">
        <v>18</v>
      </c>
      <c r="CV815">
        <v>73.040000000000006</v>
      </c>
      <c r="CW815">
        <v>395</v>
      </c>
      <c r="CX815">
        <v>17.399999999999999</v>
      </c>
      <c r="CY815">
        <v>11</v>
      </c>
      <c r="CZ815">
        <v>24</v>
      </c>
      <c r="DA815">
        <v>76.09</v>
      </c>
      <c r="DB815">
        <v>77.5</v>
      </c>
      <c r="DC815">
        <v>1.9</v>
      </c>
      <c r="DD815">
        <v>9</v>
      </c>
      <c r="DE815">
        <v>1</v>
      </c>
      <c r="DF815">
        <v>11</v>
      </c>
      <c r="DG815">
        <v>3</v>
      </c>
      <c r="DH815">
        <v>6</v>
      </c>
      <c r="DI815">
        <v>1</v>
      </c>
      <c r="DJ815">
        <v>1</v>
      </c>
    </row>
    <row r="816" spans="1:114" x14ac:dyDescent="0.2">
      <c r="A816" t="s">
        <v>190</v>
      </c>
      <c r="B816" t="str">
        <f>VLOOKUP(A816,'[1]DB05-17 for Stata'!$B:$D,2,0)</f>
        <v>High income: OECD</v>
      </c>
      <c r="C816" t="str">
        <f>VLOOKUP(A816,'[1]DB05-17 for Stata'!$B:$D,3,0)</f>
        <v>High income</v>
      </c>
      <c r="D816" t="s">
        <v>116</v>
      </c>
      <c r="F816">
        <v>75.34</v>
      </c>
      <c r="H816">
        <v>93</v>
      </c>
      <c r="I816">
        <v>5</v>
      </c>
      <c r="J816">
        <v>4.5</v>
      </c>
      <c r="K816">
        <v>0.9</v>
      </c>
      <c r="L816">
        <v>5</v>
      </c>
      <c r="M816">
        <v>4.5</v>
      </c>
      <c r="N816">
        <v>0.9</v>
      </c>
      <c r="O816">
        <v>0</v>
      </c>
      <c r="Q816">
        <v>76.88</v>
      </c>
      <c r="R816">
        <v>9</v>
      </c>
      <c r="S816">
        <v>183</v>
      </c>
      <c r="T816">
        <v>4.9000000000000004</v>
      </c>
      <c r="U816">
        <v>14</v>
      </c>
      <c r="V816">
        <v>2</v>
      </c>
      <c r="W816">
        <v>1</v>
      </c>
      <c r="X816">
        <v>3</v>
      </c>
      <c r="Y816">
        <v>3</v>
      </c>
      <c r="Z816">
        <v>2</v>
      </c>
      <c r="AA816">
        <v>3</v>
      </c>
      <c r="AC816">
        <v>85.77</v>
      </c>
      <c r="AD816">
        <v>5</v>
      </c>
      <c r="AE816">
        <v>71</v>
      </c>
      <c r="AF816">
        <v>42.9</v>
      </c>
      <c r="AG816">
        <v>8</v>
      </c>
      <c r="AH816">
        <v>3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14.2</v>
      </c>
      <c r="AP816">
        <v>63.14</v>
      </c>
      <c r="AQ816">
        <v>8</v>
      </c>
      <c r="AR816">
        <v>64</v>
      </c>
      <c r="AS816">
        <v>6.1</v>
      </c>
      <c r="AT816">
        <v>24.5</v>
      </c>
      <c r="AU816">
        <v>7</v>
      </c>
      <c r="AV816">
        <v>3</v>
      </c>
      <c r="AW816">
        <v>8</v>
      </c>
      <c r="AX816">
        <v>6.5</v>
      </c>
      <c r="BA816">
        <v>50</v>
      </c>
      <c r="BB816">
        <v>4</v>
      </c>
      <c r="BD816">
        <v>6</v>
      </c>
      <c r="BF816">
        <v>44.5</v>
      </c>
      <c r="BG816">
        <v>0</v>
      </c>
      <c r="BI816">
        <v>65</v>
      </c>
      <c r="BJ816">
        <v>6.5</v>
      </c>
      <c r="BL816">
        <v>5.7</v>
      </c>
      <c r="BM816">
        <v>8</v>
      </c>
      <c r="BN816">
        <v>3</v>
      </c>
      <c r="BO816">
        <v>6</v>
      </c>
      <c r="BP816">
        <v>5</v>
      </c>
      <c r="BQ816">
        <v>7.3</v>
      </c>
      <c r="BR816">
        <v>6</v>
      </c>
      <c r="BS816">
        <v>8</v>
      </c>
      <c r="BT816">
        <v>8</v>
      </c>
      <c r="BW816">
        <v>70.67</v>
      </c>
      <c r="BX816">
        <v>8</v>
      </c>
      <c r="BY816">
        <v>137</v>
      </c>
      <c r="BZ816">
        <v>69</v>
      </c>
      <c r="CA816">
        <v>6.2</v>
      </c>
      <c r="CB816">
        <v>54</v>
      </c>
      <c r="CC816">
        <v>8.6999999999999993</v>
      </c>
      <c r="CF816">
        <v>100</v>
      </c>
      <c r="CG816">
        <v>0</v>
      </c>
      <c r="CH816">
        <v>0</v>
      </c>
      <c r="CI816">
        <v>1</v>
      </c>
      <c r="CJ816">
        <v>0</v>
      </c>
      <c r="CK816">
        <v>0</v>
      </c>
      <c r="CL816">
        <v>0</v>
      </c>
      <c r="CM816">
        <v>1</v>
      </c>
      <c r="CN816">
        <v>0</v>
      </c>
      <c r="CO816">
        <v>2</v>
      </c>
      <c r="CP816">
        <v>10</v>
      </c>
      <c r="CQ816">
        <v>1335</v>
      </c>
      <c r="CR816">
        <v>2</v>
      </c>
      <c r="CS816">
        <v>11</v>
      </c>
      <c r="CT816">
        <v>1445</v>
      </c>
      <c r="CV816">
        <v>73.040000000000006</v>
      </c>
      <c r="CW816">
        <v>395</v>
      </c>
      <c r="CX816">
        <v>17.399999999999999</v>
      </c>
      <c r="CY816">
        <v>11</v>
      </c>
      <c r="DA816">
        <v>75.94</v>
      </c>
      <c r="DB816">
        <v>77.2</v>
      </c>
      <c r="DC816">
        <v>1.9</v>
      </c>
      <c r="DD816">
        <v>9</v>
      </c>
      <c r="DE816">
        <v>1</v>
      </c>
      <c r="DF816">
        <v>11</v>
      </c>
      <c r="DG816">
        <v>3</v>
      </c>
      <c r="DH816">
        <v>6</v>
      </c>
      <c r="DI816">
        <v>1</v>
      </c>
      <c r="DJ816">
        <v>1</v>
      </c>
    </row>
    <row r="817" spans="1:114" x14ac:dyDescent="0.2">
      <c r="A817" t="s">
        <v>190</v>
      </c>
      <c r="B817" t="str">
        <f>VLOOKUP(A817,'[1]DB05-17 for Stata'!$B:$D,2,0)</f>
        <v>High income: OECD</v>
      </c>
      <c r="C817" t="str">
        <f>VLOOKUP(A817,'[1]DB05-17 for Stata'!$B:$D,3,0)</f>
        <v>High income</v>
      </c>
      <c r="D817" t="s">
        <v>117</v>
      </c>
      <c r="F817">
        <v>70.040000000000006</v>
      </c>
      <c r="H817">
        <v>92.49</v>
      </c>
      <c r="I817">
        <v>5</v>
      </c>
      <c r="J817">
        <v>6.5</v>
      </c>
      <c r="K817">
        <v>0.9</v>
      </c>
      <c r="L817">
        <v>5</v>
      </c>
      <c r="M817">
        <v>6.5</v>
      </c>
      <c r="N817">
        <v>0.9</v>
      </c>
      <c r="O817">
        <v>0</v>
      </c>
      <c r="Q817">
        <v>70.66</v>
      </c>
      <c r="R817">
        <v>9</v>
      </c>
      <c r="S817">
        <v>183</v>
      </c>
      <c r="T817">
        <v>5.4</v>
      </c>
      <c r="AC817">
        <v>81.03</v>
      </c>
      <c r="AD817">
        <v>5</v>
      </c>
      <c r="AE817">
        <v>71</v>
      </c>
      <c r="AF817">
        <v>43.2</v>
      </c>
      <c r="AP817">
        <v>55.37</v>
      </c>
      <c r="AQ817">
        <v>8</v>
      </c>
      <c r="AR817">
        <v>74</v>
      </c>
      <c r="AS817">
        <v>6.1</v>
      </c>
      <c r="BA817">
        <v>56.25</v>
      </c>
      <c r="BB817">
        <v>4</v>
      </c>
      <c r="BC817">
        <v>5</v>
      </c>
      <c r="BD817">
        <v>6</v>
      </c>
      <c r="BE817">
        <v>4</v>
      </c>
      <c r="BF817">
        <v>43.6</v>
      </c>
      <c r="BG817">
        <v>0</v>
      </c>
      <c r="BI817">
        <v>53.33</v>
      </c>
      <c r="BJ817">
        <v>6.5</v>
      </c>
      <c r="BK817">
        <v>5.3</v>
      </c>
      <c r="BL817">
        <v>5.7</v>
      </c>
      <c r="BM817">
        <v>8</v>
      </c>
      <c r="BN817">
        <v>3</v>
      </c>
      <c r="BO817">
        <v>6</v>
      </c>
      <c r="BP817">
        <v>5</v>
      </c>
      <c r="BQ817">
        <v>7.3</v>
      </c>
      <c r="BR817">
        <v>6</v>
      </c>
      <c r="BS817">
        <v>8</v>
      </c>
      <c r="BT817">
        <v>8</v>
      </c>
      <c r="BW817">
        <v>71.599999999999994</v>
      </c>
      <c r="BX817">
        <v>8</v>
      </c>
      <c r="BY817">
        <v>137</v>
      </c>
      <c r="BZ817">
        <v>67.400000000000006</v>
      </c>
      <c r="CA817">
        <v>8.1999999999999993</v>
      </c>
      <c r="CB817">
        <v>51.7</v>
      </c>
      <c r="CF817">
        <v>90.08</v>
      </c>
      <c r="CO817">
        <v>2</v>
      </c>
      <c r="CP817">
        <v>10</v>
      </c>
      <c r="CQ817">
        <v>1335</v>
      </c>
      <c r="CR817">
        <v>2</v>
      </c>
      <c r="CS817">
        <v>11</v>
      </c>
      <c r="CT817">
        <v>1445</v>
      </c>
      <c r="CV817">
        <v>77.67</v>
      </c>
      <c r="CW817">
        <v>395</v>
      </c>
      <c r="CX817">
        <v>17.399999999999999</v>
      </c>
      <c r="DA817">
        <v>60.31</v>
      </c>
      <c r="DB817">
        <v>48.2</v>
      </c>
      <c r="DD817">
        <v>9</v>
      </c>
      <c r="DE817">
        <v>0</v>
      </c>
      <c r="DF817">
        <v>11</v>
      </c>
      <c r="DG817">
        <v>3</v>
      </c>
      <c r="DH817">
        <v>6</v>
      </c>
      <c r="DI817">
        <v>1</v>
      </c>
      <c r="DJ817">
        <v>1</v>
      </c>
    </row>
    <row r="818" spans="1:114" x14ac:dyDescent="0.2">
      <c r="A818" t="s">
        <v>190</v>
      </c>
      <c r="B818" t="str">
        <f>VLOOKUP(A818,'[1]DB05-17 for Stata'!$B:$D,2,0)</f>
        <v>High income: OECD</v>
      </c>
      <c r="C818" t="str">
        <f>VLOOKUP(A818,'[1]DB05-17 for Stata'!$B:$D,3,0)</f>
        <v>High income</v>
      </c>
      <c r="D818" t="s">
        <v>118</v>
      </c>
      <c r="F818">
        <v>70.290000000000006</v>
      </c>
      <c r="H818">
        <v>92.49</v>
      </c>
      <c r="I818">
        <v>5</v>
      </c>
      <c r="J818">
        <v>6.5</v>
      </c>
      <c r="K818">
        <v>0.9</v>
      </c>
      <c r="L818">
        <v>5</v>
      </c>
      <c r="M818">
        <v>6.5</v>
      </c>
      <c r="N818">
        <v>0.9</v>
      </c>
      <c r="O818">
        <v>0</v>
      </c>
      <c r="Q818">
        <v>72.959999999999994</v>
      </c>
      <c r="R818">
        <v>9</v>
      </c>
      <c r="S818">
        <v>183</v>
      </c>
      <c r="T818">
        <v>4</v>
      </c>
      <c r="AC818">
        <v>81.03</v>
      </c>
      <c r="AD818">
        <v>5</v>
      </c>
      <c r="AE818">
        <v>71</v>
      </c>
      <c r="AF818">
        <v>43.8</v>
      </c>
      <c r="AP818">
        <v>55.36</v>
      </c>
      <c r="AQ818">
        <v>8</v>
      </c>
      <c r="AR818">
        <v>74</v>
      </c>
      <c r="AS818">
        <v>6.1</v>
      </c>
      <c r="BA818">
        <v>56.25</v>
      </c>
      <c r="BC818">
        <v>5</v>
      </c>
      <c r="BE818">
        <v>4</v>
      </c>
      <c r="BF818">
        <v>42.4</v>
      </c>
      <c r="BG818">
        <v>0</v>
      </c>
      <c r="BI818">
        <v>53.33</v>
      </c>
      <c r="BK818">
        <v>5.3</v>
      </c>
      <c r="BM818">
        <v>8</v>
      </c>
      <c r="BN818">
        <v>3</v>
      </c>
      <c r="BP818">
        <v>5</v>
      </c>
      <c r="BW818">
        <v>71.84</v>
      </c>
      <c r="BX818">
        <v>8</v>
      </c>
      <c r="BY818">
        <v>132</v>
      </c>
      <c r="BZ818">
        <v>67.5</v>
      </c>
      <c r="CF818">
        <v>89.94</v>
      </c>
      <c r="CO818">
        <v>2</v>
      </c>
      <c r="CP818">
        <v>10</v>
      </c>
      <c r="CQ818">
        <v>1335</v>
      </c>
      <c r="CR818">
        <v>2</v>
      </c>
      <c r="CS818">
        <v>11</v>
      </c>
      <c r="CT818">
        <v>1445</v>
      </c>
      <c r="CV818">
        <v>77.8</v>
      </c>
      <c r="CW818">
        <v>390</v>
      </c>
      <c r="CX818">
        <v>17.399999999999999</v>
      </c>
      <c r="DA818">
        <v>51.91</v>
      </c>
      <c r="DB818">
        <v>48.2</v>
      </c>
      <c r="DD818">
        <v>9</v>
      </c>
      <c r="DE818">
        <v>0</v>
      </c>
    </row>
    <row r="819" spans="1:114" x14ac:dyDescent="0.2">
      <c r="A819" t="s">
        <v>190</v>
      </c>
      <c r="B819" t="str">
        <f>VLOOKUP(A819,'[1]DB05-17 for Stata'!$B:$D,2,0)</f>
        <v>High income: OECD</v>
      </c>
      <c r="C819" t="str">
        <f>VLOOKUP(A819,'[1]DB05-17 for Stata'!$B:$D,3,0)</f>
        <v>High income</v>
      </c>
      <c r="D819" t="s">
        <v>119</v>
      </c>
      <c r="F819">
        <v>70.489999999999995</v>
      </c>
      <c r="H819">
        <v>92.5</v>
      </c>
      <c r="I819">
        <v>5</v>
      </c>
      <c r="J819">
        <v>6.5</v>
      </c>
      <c r="K819">
        <v>0.9</v>
      </c>
      <c r="L819">
        <v>5</v>
      </c>
      <c r="M819">
        <v>6.5</v>
      </c>
      <c r="N819">
        <v>0.9</v>
      </c>
      <c r="O819">
        <v>0</v>
      </c>
      <c r="Q819">
        <v>76.84</v>
      </c>
      <c r="R819">
        <v>9</v>
      </c>
      <c r="S819">
        <v>183</v>
      </c>
      <c r="T819">
        <v>1.6</v>
      </c>
      <c r="AC819">
        <v>81.040000000000006</v>
      </c>
      <c r="AD819">
        <v>5</v>
      </c>
      <c r="AE819">
        <v>71</v>
      </c>
      <c r="AF819">
        <v>40.1</v>
      </c>
      <c r="AP819">
        <v>55.36</v>
      </c>
      <c r="AQ819">
        <v>8</v>
      </c>
      <c r="AR819">
        <v>74</v>
      </c>
      <c r="AS819">
        <v>6.1</v>
      </c>
      <c r="BA819">
        <v>56.25</v>
      </c>
      <c r="BC819">
        <v>5</v>
      </c>
      <c r="BE819">
        <v>4</v>
      </c>
      <c r="BF819">
        <v>43.3</v>
      </c>
      <c r="BG819">
        <v>0</v>
      </c>
      <c r="BI819">
        <v>53.33</v>
      </c>
      <c r="BK819">
        <v>5.3</v>
      </c>
      <c r="BM819">
        <v>8</v>
      </c>
      <c r="BN819">
        <v>3</v>
      </c>
      <c r="BP819">
        <v>5</v>
      </c>
      <c r="BW819">
        <v>72.88</v>
      </c>
      <c r="BX819">
        <v>8</v>
      </c>
      <c r="BY819">
        <v>132</v>
      </c>
      <c r="BZ819">
        <v>65.7</v>
      </c>
      <c r="CF819">
        <v>89.82</v>
      </c>
      <c r="CO819">
        <v>2</v>
      </c>
      <c r="CP819">
        <v>10</v>
      </c>
      <c r="CQ819">
        <v>1335</v>
      </c>
      <c r="CR819">
        <v>2</v>
      </c>
      <c r="CS819">
        <v>11</v>
      </c>
      <c r="CT819">
        <v>1445</v>
      </c>
      <c r="CV819">
        <v>77.8</v>
      </c>
      <c r="CW819">
        <v>390</v>
      </c>
      <c r="CX819">
        <v>17.399999999999999</v>
      </c>
      <c r="DA819">
        <v>49.09</v>
      </c>
      <c r="DB819">
        <v>45.6</v>
      </c>
      <c r="DD819">
        <v>9</v>
      </c>
      <c r="DE819">
        <v>0</v>
      </c>
    </row>
    <row r="820" spans="1:114" x14ac:dyDescent="0.2">
      <c r="A820" t="s">
        <v>190</v>
      </c>
      <c r="B820" t="str">
        <f>VLOOKUP(A820,'[1]DB05-17 for Stata'!$B:$D,2,0)</f>
        <v>High income: OECD</v>
      </c>
      <c r="C820" t="str">
        <f>VLOOKUP(A820,'[1]DB05-17 for Stata'!$B:$D,3,0)</f>
        <v>High income</v>
      </c>
      <c r="D820" t="s">
        <v>120</v>
      </c>
      <c r="F820">
        <v>70.459999999999994</v>
      </c>
      <c r="H820">
        <v>92.5</v>
      </c>
      <c r="I820">
        <v>5</v>
      </c>
      <c r="J820">
        <v>6.5</v>
      </c>
      <c r="K820">
        <v>0.9</v>
      </c>
      <c r="L820">
        <v>5</v>
      </c>
      <c r="M820">
        <v>6.5</v>
      </c>
      <c r="N820">
        <v>0.9</v>
      </c>
      <c r="O820">
        <v>0</v>
      </c>
      <c r="Q820">
        <v>76.87</v>
      </c>
      <c r="R820">
        <v>9</v>
      </c>
      <c r="S820">
        <v>183</v>
      </c>
      <c r="T820">
        <v>1.6</v>
      </c>
      <c r="AC820">
        <v>81.040000000000006</v>
      </c>
      <c r="AD820">
        <v>5</v>
      </c>
      <c r="AE820">
        <v>71</v>
      </c>
      <c r="AF820">
        <v>39.5</v>
      </c>
      <c r="AP820">
        <v>55.42</v>
      </c>
      <c r="AQ820">
        <v>8</v>
      </c>
      <c r="AR820">
        <v>74</v>
      </c>
      <c r="AS820">
        <v>6.1</v>
      </c>
      <c r="BA820">
        <v>56.25</v>
      </c>
      <c r="BC820">
        <v>5</v>
      </c>
      <c r="BE820">
        <v>4</v>
      </c>
      <c r="BF820">
        <v>33.299999999999997</v>
      </c>
      <c r="BG820">
        <v>0</v>
      </c>
      <c r="BI820">
        <v>53.33</v>
      </c>
      <c r="BK820">
        <v>5.3</v>
      </c>
      <c r="BM820">
        <v>8</v>
      </c>
      <c r="BN820">
        <v>3</v>
      </c>
      <c r="BP820">
        <v>5</v>
      </c>
      <c r="BW820">
        <v>72.83</v>
      </c>
      <c r="BX820">
        <v>8</v>
      </c>
      <c r="BY820">
        <v>132</v>
      </c>
      <c r="BZ820">
        <v>65.8</v>
      </c>
      <c r="CF820">
        <v>90.07</v>
      </c>
      <c r="CO820">
        <v>2</v>
      </c>
      <c r="CP820">
        <v>10</v>
      </c>
      <c r="CQ820">
        <v>1285</v>
      </c>
      <c r="CR820">
        <v>2</v>
      </c>
      <c r="CS820">
        <v>11</v>
      </c>
      <c r="CT820">
        <v>1395</v>
      </c>
      <c r="CV820">
        <v>77.8</v>
      </c>
      <c r="CW820">
        <v>390</v>
      </c>
      <c r="CX820">
        <v>17.399999999999999</v>
      </c>
      <c r="DA820">
        <v>48.46</v>
      </c>
      <c r="DB820">
        <v>45</v>
      </c>
      <c r="DD820">
        <v>9</v>
      </c>
    </row>
    <row r="821" spans="1:114" x14ac:dyDescent="0.2">
      <c r="A821" t="s">
        <v>190</v>
      </c>
      <c r="B821" t="str">
        <f>VLOOKUP(A821,'[1]DB05-17 for Stata'!$B:$D,2,0)</f>
        <v>High income: OECD</v>
      </c>
      <c r="C821" t="str">
        <f>VLOOKUP(A821,'[1]DB05-17 for Stata'!$B:$D,3,0)</f>
        <v>High income</v>
      </c>
      <c r="D821" t="s">
        <v>121</v>
      </c>
      <c r="F821">
        <v>69.790000000000006</v>
      </c>
      <c r="H821">
        <v>92.5</v>
      </c>
      <c r="I821">
        <v>5</v>
      </c>
      <c r="J821">
        <v>6.5</v>
      </c>
      <c r="K821">
        <v>0.9</v>
      </c>
      <c r="L821">
        <v>5</v>
      </c>
      <c r="M821">
        <v>6.5</v>
      </c>
      <c r="N821">
        <v>0.9</v>
      </c>
      <c r="O821">
        <v>0</v>
      </c>
      <c r="Q821">
        <v>76.94</v>
      </c>
      <c r="R821">
        <v>9</v>
      </c>
      <c r="S821">
        <v>183</v>
      </c>
      <c r="T821">
        <v>1.6</v>
      </c>
      <c r="AC821">
        <v>81.05</v>
      </c>
      <c r="AD821">
        <v>5</v>
      </c>
      <c r="AE821">
        <v>71</v>
      </c>
      <c r="AF821">
        <v>38.299999999999997</v>
      </c>
      <c r="AP821">
        <v>49.21</v>
      </c>
      <c r="AQ821">
        <v>8</v>
      </c>
      <c r="AR821">
        <v>113</v>
      </c>
      <c r="AS821">
        <v>6.1</v>
      </c>
      <c r="BA821">
        <v>56.25</v>
      </c>
      <c r="BC821">
        <v>5</v>
      </c>
      <c r="BE821">
        <v>4</v>
      </c>
      <c r="BF821">
        <v>32.5</v>
      </c>
      <c r="BG821">
        <v>0</v>
      </c>
      <c r="BI821">
        <v>53.33</v>
      </c>
      <c r="BK821">
        <v>5.3</v>
      </c>
      <c r="BM821">
        <v>8</v>
      </c>
      <c r="BN821">
        <v>3</v>
      </c>
      <c r="BP821">
        <v>5</v>
      </c>
      <c r="BW821">
        <v>72.83</v>
      </c>
      <c r="BX821">
        <v>8</v>
      </c>
      <c r="BY821">
        <v>132</v>
      </c>
      <c r="BZ821">
        <v>65.8</v>
      </c>
      <c r="CF821">
        <v>90.01</v>
      </c>
      <c r="CO821">
        <v>2</v>
      </c>
      <c r="CP821">
        <v>10</v>
      </c>
      <c r="CQ821">
        <v>1285</v>
      </c>
      <c r="CR821">
        <v>2</v>
      </c>
      <c r="CS821">
        <v>11</v>
      </c>
      <c r="CT821">
        <v>1395</v>
      </c>
      <c r="CV821">
        <v>77.8</v>
      </c>
      <c r="CW821">
        <v>390</v>
      </c>
      <c r="CX821">
        <v>17.399999999999999</v>
      </c>
      <c r="DA821">
        <v>47.92</v>
      </c>
      <c r="DB821">
        <v>44.5</v>
      </c>
      <c r="DD821">
        <v>9</v>
      </c>
    </row>
    <row r="822" spans="1:114" x14ac:dyDescent="0.2">
      <c r="A822" t="s">
        <v>190</v>
      </c>
      <c r="B822" t="str">
        <f>VLOOKUP(A822,'[1]DB05-17 for Stata'!$B:$D,2,0)</f>
        <v>High income: OECD</v>
      </c>
      <c r="C822" t="str">
        <f>VLOOKUP(A822,'[1]DB05-17 for Stata'!$B:$D,3,0)</f>
        <v>High income</v>
      </c>
      <c r="D822" t="s">
        <v>122</v>
      </c>
      <c r="H822">
        <v>92.48</v>
      </c>
      <c r="I822">
        <v>5</v>
      </c>
      <c r="J822">
        <v>6.5</v>
      </c>
      <c r="K822">
        <v>1</v>
      </c>
      <c r="L822">
        <v>5</v>
      </c>
      <c r="M822">
        <v>6.5</v>
      </c>
      <c r="N822">
        <v>1</v>
      </c>
      <c r="O822">
        <v>0</v>
      </c>
      <c r="Q822">
        <v>76.09</v>
      </c>
      <c r="R822">
        <v>9</v>
      </c>
      <c r="S822">
        <v>191</v>
      </c>
      <c r="T822">
        <v>1.6</v>
      </c>
      <c r="AP822">
        <v>46.42</v>
      </c>
      <c r="AQ822">
        <v>9</v>
      </c>
      <c r="AR822">
        <v>113</v>
      </c>
      <c r="AS822">
        <v>6.1</v>
      </c>
      <c r="BA822">
        <v>56.25</v>
      </c>
      <c r="BC822">
        <v>5</v>
      </c>
      <c r="BE822">
        <v>4</v>
      </c>
      <c r="BF822">
        <v>28.3</v>
      </c>
      <c r="BG822">
        <v>0</v>
      </c>
      <c r="BI822">
        <v>53.33</v>
      </c>
      <c r="BK822">
        <v>5.3</v>
      </c>
      <c r="BM822">
        <v>8</v>
      </c>
      <c r="BN822">
        <v>3</v>
      </c>
      <c r="BP822">
        <v>5</v>
      </c>
      <c r="BW822">
        <v>72.67</v>
      </c>
      <c r="BX822">
        <v>8</v>
      </c>
      <c r="BY822">
        <v>132</v>
      </c>
      <c r="BZ822">
        <v>66.099999999999994</v>
      </c>
      <c r="CF822">
        <v>89.77</v>
      </c>
      <c r="CO822">
        <v>2</v>
      </c>
      <c r="CP822">
        <v>10</v>
      </c>
      <c r="CQ822">
        <v>1285</v>
      </c>
      <c r="CR822">
        <v>2</v>
      </c>
      <c r="CS822">
        <v>11</v>
      </c>
      <c r="CT822">
        <v>1395</v>
      </c>
      <c r="CV822">
        <v>77.8</v>
      </c>
      <c r="CW822">
        <v>390</v>
      </c>
      <c r="CX822">
        <v>17.399999999999999</v>
      </c>
      <c r="DA822">
        <v>47.92</v>
      </c>
      <c r="DB822">
        <v>44.5</v>
      </c>
      <c r="DD822">
        <v>9</v>
      </c>
    </row>
    <row r="823" spans="1:114" x14ac:dyDescent="0.2">
      <c r="A823" t="s">
        <v>190</v>
      </c>
      <c r="B823" t="str">
        <f>VLOOKUP(A823,'[1]DB05-17 for Stata'!$B:$D,2,0)</f>
        <v>High income: OECD</v>
      </c>
      <c r="C823" t="str">
        <f>VLOOKUP(A823,'[1]DB05-17 for Stata'!$B:$D,3,0)</f>
        <v>High income</v>
      </c>
      <c r="D823" t="s">
        <v>123</v>
      </c>
      <c r="H823">
        <v>92.35</v>
      </c>
      <c r="I823">
        <v>5</v>
      </c>
      <c r="J823">
        <v>7</v>
      </c>
      <c r="K823">
        <v>1.1000000000000001</v>
      </c>
      <c r="L823">
        <v>5</v>
      </c>
      <c r="M823">
        <v>7</v>
      </c>
      <c r="N823">
        <v>1.1000000000000001</v>
      </c>
      <c r="O823">
        <v>0</v>
      </c>
      <c r="Q823">
        <v>75.98</v>
      </c>
      <c r="R823">
        <v>9</v>
      </c>
      <c r="S823">
        <v>191</v>
      </c>
      <c r="T823">
        <v>1.7</v>
      </c>
      <c r="AP823">
        <v>44.98</v>
      </c>
      <c r="AQ823">
        <v>9</v>
      </c>
      <c r="AR823">
        <v>122</v>
      </c>
      <c r="AS823">
        <v>6.1</v>
      </c>
      <c r="BA823">
        <v>56.25</v>
      </c>
      <c r="BC823">
        <v>5</v>
      </c>
      <c r="BE823">
        <v>4</v>
      </c>
      <c r="BF823">
        <v>24.8</v>
      </c>
      <c r="BG823">
        <v>0</v>
      </c>
      <c r="BI823">
        <v>53.33</v>
      </c>
      <c r="BK823">
        <v>5.3</v>
      </c>
      <c r="BM823">
        <v>8</v>
      </c>
      <c r="BN823">
        <v>3</v>
      </c>
      <c r="BP823">
        <v>5</v>
      </c>
      <c r="BW823">
        <v>65.680000000000007</v>
      </c>
      <c r="BX823">
        <v>20</v>
      </c>
      <c r="BY823">
        <v>132</v>
      </c>
      <c r="BZ823">
        <v>66.599999999999994</v>
      </c>
      <c r="CF823">
        <v>81.540000000000006</v>
      </c>
      <c r="CO823">
        <v>4</v>
      </c>
      <c r="CP823">
        <v>12</v>
      </c>
      <c r="CQ823">
        <v>1235</v>
      </c>
      <c r="CR823">
        <v>5</v>
      </c>
      <c r="CS823">
        <v>12</v>
      </c>
      <c r="CT823">
        <v>1295</v>
      </c>
      <c r="CV823">
        <v>77.8</v>
      </c>
      <c r="CW823">
        <v>390</v>
      </c>
      <c r="CX823">
        <v>17.399999999999999</v>
      </c>
      <c r="DA823">
        <v>50.8</v>
      </c>
      <c r="DB823">
        <v>47.2</v>
      </c>
      <c r="DD823">
        <v>9</v>
      </c>
    </row>
    <row r="824" spans="1:114" x14ac:dyDescent="0.2">
      <c r="A824" t="s">
        <v>190</v>
      </c>
      <c r="B824" t="str">
        <f>VLOOKUP(A824,'[1]DB05-17 for Stata'!$B:$D,2,0)</f>
        <v>High income: OECD</v>
      </c>
      <c r="C824" t="str">
        <f>VLOOKUP(A824,'[1]DB05-17 for Stata'!$B:$D,3,0)</f>
        <v>High income</v>
      </c>
      <c r="D824" t="s">
        <v>124</v>
      </c>
      <c r="H824">
        <v>92.34</v>
      </c>
      <c r="I824">
        <v>5</v>
      </c>
      <c r="J824">
        <v>7</v>
      </c>
      <c r="K824">
        <v>1.1000000000000001</v>
      </c>
      <c r="L824">
        <v>5</v>
      </c>
      <c r="M824">
        <v>7</v>
      </c>
      <c r="N824">
        <v>1.1000000000000001</v>
      </c>
      <c r="O824">
        <v>0</v>
      </c>
      <c r="Q824">
        <v>75.83</v>
      </c>
      <c r="R824">
        <v>9</v>
      </c>
      <c r="S824">
        <v>191</v>
      </c>
      <c r="T824">
        <v>1.8</v>
      </c>
      <c r="AP824">
        <v>33.9</v>
      </c>
      <c r="AQ824">
        <v>9</v>
      </c>
      <c r="AR824">
        <v>182</v>
      </c>
      <c r="AS824">
        <v>6.8</v>
      </c>
      <c r="BA824">
        <v>50</v>
      </c>
      <c r="BC824">
        <v>4</v>
      </c>
      <c r="BE824">
        <v>4</v>
      </c>
      <c r="BF824">
        <v>12.3</v>
      </c>
      <c r="BG824">
        <v>0</v>
      </c>
      <c r="BI824">
        <v>53.33</v>
      </c>
      <c r="BK824">
        <v>5.3</v>
      </c>
      <c r="BM824">
        <v>8</v>
      </c>
      <c r="BN824">
        <v>3</v>
      </c>
      <c r="BP824">
        <v>5</v>
      </c>
      <c r="BW824">
        <v>65.709999999999994</v>
      </c>
      <c r="BX824">
        <v>20</v>
      </c>
      <c r="BY824">
        <v>132</v>
      </c>
      <c r="BZ824">
        <v>66.599999999999994</v>
      </c>
      <c r="CF824">
        <v>81.34</v>
      </c>
      <c r="CO824">
        <v>4</v>
      </c>
      <c r="CP824">
        <v>12</v>
      </c>
      <c r="CQ824">
        <v>1235</v>
      </c>
      <c r="CR824">
        <v>5</v>
      </c>
      <c r="CS824">
        <v>12</v>
      </c>
      <c r="CT824">
        <v>1295</v>
      </c>
      <c r="CV824">
        <v>77.8</v>
      </c>
      <c r="CW824">
        <v>390</v>
      </c>
      <c r="CX824">
        <v>17.399999999999999</v>
      </c>
      <c r="DA824">
        <v>51.46</v>
      </c>
      <c r="DB824">
        <v>47.8</v>
      </c>
      <c r="DD824">
        <v>9</v>
      </c>
    </row>
    <row r="825" spans="1:114" x14ac:dyDescent="0.2">
      <c r="A825" t="s">
        <v>190</v>
      </c>
      <c r="B825" t="str">
        <f>VLOOKUP(A825,'[1]DB05-17 for Stata'!$B:$D,2,0)</f>
        <v>High income: OECD</v>
      </c>
      <c r="C825" t="str">
        <f>VLOOKUP(A825,'[1]DB05-17 for Stata'!$B:$D,3,0)</f>
        <v>High income</v>
      </c>
      <c r="D825" t="s">
        <v>125</v>
      </c>
      <c r="H825">
        <v>92.34</v>
      </c>
      <c r="I825">
        <v>5</v>
      </c>
      <c r="J825">
        <v>7</v>
      </c>
      <c r="K825">
        <v>1.2</v>
      </c>
      <c r="L825">
        <v>5</v>
      </c>
      <c r="M825">
        <v>7</v>
      </c>
      <c r="N825">
        <v>1.2</v>
      </c>
      <c r="O825">
        <v>0</v>
      </c>
      <c r="Q825">
        <v>75.72</v>
      </c>
      <c r="R825">
        <v>9</v>
      </c>
      <c r="S825">
        <v>191</v>
      </c>
      <c r="T825">
        <v>1.9</v>
      </c>
      <c r="AP825">
        <v>35.4</v>
      </c>
      <c r="AQ825">
        <v>9</v>
      </c>
      <c r="AR825">
        <v>182</v>
      </c>
      <c r="AS825">
        <v>6.1</v>
      </c>
      <c r="BA825">
        <v>43.75</v>
      </c>
      <c r="BC825">
        <v>3</v>
      </c>
      <c r="BE825">
        <v>4</v>
      </c>
      <c r="BF825">
        <v>12.3</v>
      </c>
      <c r="BG825">
        <v>0</v>
      </c>
      <c r="BI825">
        <v>53.33</v>
      </c>
      <c r="BK825">
        <v>5.3</v>
      </c>
      <c r="BM825">
        <v>8</v>
      </c>
      <c r="BN825">
        <v>3</v>
      </c>
      <c r="BP825">
        <v>5</v>
      </c>
      <c r="BW825">
        <v>66.010000000000005</v>
      </c>
      <c r="BX825">
        <v>20</v>
      </c>
      <c r="BY825">
        <v>132</v>
      </c>
      <c r="BZ825">
        <v>66</v>
      </c>
      <c r="CF825">
        <v>60.77</v>
      </c>
      <c r="CO825">
        <v>7</v>
      </c>
      <c r="CP825">
        <v>19</v>
      </c>
      <c r="CQ825">
        <v>1235</v>
      </c>
      <c r="CR825">
        <v>13</v>
      </c>
      <c r="CS825">
        <v>20</v>
      </c>
      <c r="CT825">
        <v>1295</v>
      </c>
      <c r="CV825">
        <v>77.8</v>
      </c>
      <c r="CW825">
        <v>390</v>
      </c>
      <c r="CX825">
        <v>17.399999999999999</v>
      </c>
      <c r="DA825">
        <v>51.1</v>
      </c>
      <c r="DB825">
        <v>47.5</v>
      </c>
      <c r="DD825">
        <v>9</v>
      </c>
    </row>
    <row r="826" spans="1:114" x14ac:dyDescent="0.2">
      <c r="A826" t="s">
        <v>190</v>
      </c>
      <c r="B826" t="str">
        <f>VLOOKUP(A826,'[1]DB05-17 for Stata'!$B:$D,2,0)</f>
        <v>High income: OECD</v>
      </c>
      <c r="C826" t="str">
        <f>VLOOKUP(A826,'[1]DB05-17 for Stata'!$B:$D,3,0)</f>
        <v>High income</v>
      </c>
      <c r="D826" t="s">
        <v>126</v>
      </c>
      <c r="H826">
        <v>92.34</v>
      </c>
      <c r="I826">
        <v>5</v>
      </c>
      <c r="J826">
        <v>7</v>
      </c>
      <c r="K826">
        <v>1.1000000000000001</v>
      </c>
      <c r="L826">
        <v>5</v>
      </c>
      <c r="M826">
        <v>7</v>
      </c>
      <c r="N826">
        <v>1.1000000000000001</v>
      </c>
      <c r="O826">
        <v>0</v>
      </c>
      <c r="AP826">
        <v>35.4</v>
      </c>
      <c r="AQ826">
        <v>9</v>
      </c>
      <c r="AR826">
        <v>182</v>
      </c>
      <c r="AS826">
        <v>6.1</v>
      </c>
      <c r="BA826">
        <v>43.75</v>
      </c>
      <c r="BC826">
        <v>3</v>
      </c>
      <c r="BE826">
        <v>4</v>
      </c>
      <c r="BF826">
        <v>12.3</v>
      </c>
      <c r="BG826">
        <v>0</v>
      </c>
      <c r="CV826">
        <v>77.8</v>
      </c>
      <c r="CW826">
        <v>390</v>
      </c>
      <c r="CX826">
        <v>17.399999999999999</v>
      </c>
      <c r="DA826">
        <v>48.97</v>
      </c>
      <c r="DB826">
        <v>45.5</v>
      </c>
      <c r="DD826">
        <v>9</v>
      </c>
    </row>
    <row r="827" spans="1:114" x14ac:dyDescent="0.2">
      <c r="A827" t="s">
        <v>190</v>
      </c>
      <c r="B827" t="str">
        <f>VLOOKUP(A827,'[1]DB05-17 for Stata'!$B:$D,2,0)</f>
        <v>High income: OECD</v>
      </c>
      <c r="C827" t="str">
        <f>VLOOKUP(A827,'[1]DB05-17 for Stata'!$B:$D,3,0)</f>
        <v>High income</v>
      </c>
      <c r="D827" t="s">
        <v>128</v>
      </c>
      <c r="H827">
        <v>77.53</v>
      </c>
      <c r="I827">
        <v>8</v>
      </c>
      <c r="J827">
        <v>41</v>
      </c>
      <c r="K827">
        <v>1.4</v>
      </c>
      <c r="L827">
        <v>8</v>
      </c>
      <c r="M827">
        <v>41</v>
      </c>
      <c r="N827">
        <v>1.4</v>
      </c>
      <c r="O827">
        <v>29.2</v>
      </c>
      <c r="CV827">
        <v>77.8</v>
      </c>
      <c r="CW827">
        <v>390</v>
      </c>
      <c r="CX827">
        <v>17.399999999999999</v>
      </c>
      <c r="DA827">
        <v>48.97</v>
      </c>
      <c r="DB827">
        <v>45.5</v>
      </c>
      <c r="DD827">
        <v>9</v>
      </c>
    </row>
    <row r="828" spans="1:114" x14ac:dyDescent="0.2">
      <c r="A828" t="s">
        <v>191</v>
      </c>
      <c r="B828" t="str">
        <f>VLOOKUP(A828,'[1]DB05-17 for Stata'!$B:$D,2,0)</f>
        <v>Sub-Saharan Africa</v>
      </c>
      <c r="C828" t="str">
        <f>VLOOKUP(A828,'[1]DB05-17 for Stata'!$B:$D,3,0)</f>
        <v>Upper middle income</v>
      </c>
      <c r="D828" t="s">
        <v>113</v>
      </c>
      <c r="E828">
        <v>164</v>
      </c>
      <c r="F828">
        <v>45.88</v>
      </c>
      <c r="G828">
        <v>152</v>
      </c>
      <c r="H828">
        <v>76.28</v>
      </c>
      <c r="I828">
        <v>7</v>
      </c>
      <c r="J828">
        <v>50</v>
      </c>
      <c r="K828">
        <v>14.3</v>
      </c>
      <c r="L828">
        <v>7</v>
      </c>
      <c r="M828">
        <v>50</v>
      </c>
      <c r="N828">
        <v>14.3</v>
      </c>
      <c r="O828">
        <v>10.8</v>
      </c>
      <c r="P828">
        <v>167</v>
      </c>
      <c r="Q828">
        <v>53.33</v>
      </c>
      <c r="R828">
        <v>12</v>
      </c>
      <c r="S828">
        <v>329</v>
      </c>
      <c r="T828">
        <v>0.9</v>
      </c>
      <c r="U828">
        <v>5</v>
      </c>
      <c r="V828">
        <v>0</v>
      </c>
      <c r="W828">
        <v>1</v>
      </c>
      <c r="X828">
        <v>0</v>
      </c>
      <c r="Y828">
        <v>2</v>
      </c>
      <c r="Z828">
        <v>0</v>
      </c>
      <c r="AA828">
        <v>2</v>
      </c>
      <c r="AB828">
        <v>158</v>
      </c>
      <c r="AC828">
        <v>47.05</v>
      </c>
      <c r="AD828">
        <v>7</v>
      </c>
      <c r="AE828">
        <v>148</v>
      </c>
      <c r="AF828">
        <v>1101.7</v>
      </c>
      <c r="AG828">
        <v>2</v>
      </c>
      <c r="AH828">
        <v>0</v>
      </c>
      <c r="AI828">
        <v>1</v>
      </c>
      <c r="AJ828">
        <v>1</v>
      </c>
      <c r="AK828">
        <v>0</v>
      </c>
      <c r="AL828">
        <v>0</v>
      </c>
      <c r="AM828">
        <v>0</v>
      </c>
      <c r="AN828">
        <v>21.2</v>
      </c>
      <c r="AO828">
        <v>175</v>
      </c>
      <c r="AP828">
        <v>37.799999999999997</v>
      </c>
      <c r="AQ828">
        <v>6</v>
      </c>
      <c r="AR828">
        <v>103</v>
      </c>
      <c r="AS828">
        <v>10.5</v>
      </c>
      <c r="AT828">
        <v>3.5</v>
      </c>
      <c r="AU828">
        <v>0</v>
      </c>
      <c r="AV828">
        <v>0</v>
      </c>
      <c r="AW828">
        <v>0</v>
      </c>
      <c r="AX828">
        <v>4.5</v>
      </c>
      <c r="AY828" t="s">
        <v>114</v>
      </c>
      <c r="AZ828">
        <v>118</v>
      </c>
      <c r="BA828">
        <v>40</v>
      </c>
      <c r="BB828">
        <v>6</v>
      </c>
      <c r="BD828">
        <v>2</v>
      </c>
      <c r="BF828">
        <v>50.8</v>
      </c>
      <c r="BG828">
        <v>0</v>
      </c>
      <c r="BH828">
        <v>158</v>
      </c>
      <c r="BI828">
        <v>38.33</v>
      </c>
      <c r="BJ828">
        <v>3.8</v>
      </c>
      <c r="BL828">
        <v>4</v>
      </c>
      <c r="BM828">
        <v>7</v>
      </c>
      <c r="BN828">
        <v>1</v>
      </c>
      <c r="BO828">
        <v>4</v>
      </c>
      <c r="BQ828">
        <v>3.7</v>
      </c>
      <c r="BR828">
        <v>5</v>
      </c>
      <c r="BS828">
        <v>4</v>
      </c>
      <c r="BT828">
        <v>2</v>
      </c>
      <c r="BU828">
        <v>161</v>
      </c>
      <c r="BV828">
        <v>45.6</v>
      </c>
      <c r="BW828">
        <v>53</v>
      </c>
      <c r="BX828">
        <v>26</v>
      </c>
      <c r="BY828">
        <v>488</v>
      </c>
      <c r="BZ828">
        <v>45.2</v>
      </c>
      <c r="CA828">
        <v>21.1</v>
      </c>
      <c r="CB828">
        <v>22.7</v>
      </c>
      <c r="CC828">
        <v>2.1</v>
      </c>
      <c r="CD828" t="s">
        <v>114</v>
      </c>
      <c r="CE828">
        <v>166</v>
      </c>
      <c r="CF828">
        <v>43.94</v>
      </c>
      <c r="CG828">
        <v>96</v>
      </c>
      <c r="CH828">
        <v>1633</v>
      </c>
      <c r="CI828">
        <v>60</v>
      </c>
      <c r="CJ828">
        <v>200</v>
      </c>
      <c r="CK828">
        <v>84</v>
      </c>
      <c r="CL828">
        <v>1320</v>
      </c>
      <c r="CM828">
        <v>120</v>
      </c>
      <c r="CN828">
        <v>170</v>
      </c>
      <c r="CU828">
        <v>177</v>
      </c>
      <c r="CV828">
        <v>32.840000000000003</v>
      </c>
      <c r="CW828">
        <v>1160</v>
      </c>
      <c r="CX828">
        <v>34.299999999999997</v>
      </c>
      <c r="CY828">
        <v>4</v>
      </c>
      <c r="CZ828">
        <v>123</v>
      </c>
      <c r="DA828">
        <v>36.18</v>
      </c>
      <c r="DB828">
        <v>15</v>
      </c>
      <c r="DC828">
        <v>5</v>
      </c>
      <c r="DD828">
        <v>14.5</v>
      </c>
      <c r="DE828">
        <v>0</v>
      </c>
      <c r="DF828">
        <v>9</v>
      </c>
      <c r="DG828">
        <v>2</v>
      </c>
      <c r="DH828">
        <v>5.5</v>
      </c>
      <c r="DI828">
        <v>0.5</v>
      </c>
      <c r="DJ828">
        <v>1</v>
      </c>
    </row>
    <row r="829" spans="1:114" x14ac:dyDescent="0.2">
      <c r="A829" t="s">
        <v>191</v>
      </c>
      <c r="B829" t="str">
        <f>VLOOKUP(A829,'[1]DB05-17 for Stata'!$B:$D,2,0)</f>
        <v>Sub-Saharan Africa</v>
      </c>
      <c r="C829" t="str">
        <f>VLOOKUP(A829,'[1]DB05-17 for Stata'!$B:$D,3,0)</f>
        <v>Upper middle income</v>
      </c>
      <c r="D829" t="s">
        <v>115</v>
      </c>
      <c r="E829">
        <v>161</v>
      </c>
      <c r="F829">
        <v>46.16</v>
      </c>
      <c r="G829">
        <v>144</v>
      </c>
      <c r="H829">
        <v>76.14</v>
      </c>
      <c r="I829">
        <v>7</v>
      </c>
      <c r="J829">
        <v>50</v>
      </c>
      <c r="K829">
        <v>15.1</v>
      </c>
      <c r="L829">
        <v>7</v>
      </c>
      <c r="M829">
        <v>50</v>
      </c>
      <c r="N829">
        <v>15.1</v>
      </c>
      <c r="O829">
        <v>11.4</v>
      </c>
      <c r="P829">
        <v>164</v>
      </c>
      <c r="Q829">
        <v>53.31</v>
      </c>
      <c r="R829">
        <v>12</v>
      </c>
      <c r="S829">
        <v>329</v>
      </c>
      <c r="T829">
        <v>1</v>
      </c>
      <c r="U829">
        <v>5</v>
      </c>
      <c r="V829">
        <v>0</v>
      </c>
      <c r="W829">
        <v>1</v>
      </c>
      <c r="X829">
        <v>0</v>
      </c>
      <c r="Y829">
        <v>2</v>
      </c>
      <c r="Z829">
        <v>0</v>
      </c>
      <c r="AA829">
        <v>2</v>
      </c>
      <c r="AB829">
        <v>154</v>
      </c>
      <c r="AC829">
        <v>46.97</v>
      </c>
      <c r="AD829">
        <v>7</v>
      </c>
      <c r="AE829">
        <v>148</v>
      </c>
      <c r="AF829">
        <v>1128.8</v>
      </c>
      <c r="AG829">
        <v>2</v>
      </c>
      <c r="AH829">
        <v>0</v>
      </c>
      <c r="AI829">
        <v>1</v>
      </c>
      <c r="AJ829">
        <v>1</v>
      </c>
      <c r="AK829">
        <v>0</v>
      </c>
      <c r="AL829">
        <v>0</v>
      </c>
      <c r="AM829">
        <v>0</v>
      </c>
      <c r="AN829">
        <v>22.6</v>
      </c>
      <c r="AO829">
        <v>175</v>
      </c>
      <c r="AP829">
        <v>37.799999999999997</v>
      </c>
      <c r="AQ829">
        <v>6</v>
      </c>
      <c r="AR829">
        <v>103</v>
      </c>
      <c r="AS829">
        <v>10.5</v>
      </c>
      <c r="AT829">
        <v>3.5</v>
      </c>
      <c r="AU829">
        <v>0</v>
      </c>
      <c r="AV829">
        <v>0</v>
      </c>
      <c r="AW829">
        <v>0</v>
      </c>
      <c r="AX829">
        <v>4.5</v>
      </c>
      <c r="AY829" t="s">
        <v>114</v>
      </c>
      <c r="AZ829">
        <v>109</v>
      </c>
      <c r="BA829">
        <v>40</v>
      </c>
      <c r="BB829">
        <v>6</v>
      </c>
      <c r="BD829">
        <v>2</v>
      </c>
      <c r="BF829">
        <v>52</v>
      </c>
      <c r="BG829">
        <v>0</v>
      </c>
      <c r="BH829">
        <v>157</v>
      </c>
      <c r="BI829">
        <v>38.33</v>
      </c>
      <c r="BJ829">
        <v>3.8</v>
      </c>
      <c r="BL829">
        <v>4</v>
      </c>
      <c r="BM829">
        <v>7</v>
      </c>
      <c r="BN829">
        <v>1</v>
      </c>
      <c r="BO829">
        <v>4</v>
      </c>
      <c r="BQ829">
        <v>3.7</v>
      </c>
      <c r="BR829">
        <v>5</v>
      </c>
      <c r="BS829">
        <v>4</v>
      </c>
      <c r="BT829">
        <v>2</v>
      </c>
      <c r="BU829">
        <v>160</v>
      </c>
      <c r="BV829">
        <v>45.6</v>
      </c>
      <c r="BW829">
        <v>53</v>
      </c>
      <c r="BX829">
        <v>26</v>
      </c>
      <c r="BY829">
        <v>488</v>
      </c>
      <c r="BZ829">
        <v>45.2</v>
      </c>
      <c r="CA829">
        <v>20.9</v>
      </c>
      <c r="CB829">
        <v>22.7</v>
      </c>
      <c r="CC829">
        <v>2.1</v>
      </c>
      <c r="CE829">
        <v>165</v>
      </c>
      <c r="CF829">
        <v>44.43</v>
      </c>
      <c r="CG829">
        <v>96</v>
      </c>
      <c r="CH829">
        <v>1503</v>
      </c>
      <c r="CI829">
        <v>60</v>
      </c>
      <c r="CJ829">
        <v>200</v>
      </c>
      <c r="CK829">
        <v>84</v>
      </c>
      <c r="CL829">
        <v>1153</v>
      </c>
      <c r="CM829">
        <v>120</v>
      </c>
      <c r="CN829">
        <v>170</v>
      </c>
      <c r="CU829">
        <v>172</v>
      </c>
      <c r="CV829">
        <v>35.29</v>
      </c>
      <c r="CW829">
        <v>1070</v>
      </c>
      <c r="CX829">
        <v>34.299999999999997</v>
      </c>
      <c r="CY829">
        <v>4</v>
      </c>
      <c r="CZ829">
        <v>121</v>
      </c>
      <c r="DA829">
        <v>36.29</v>
      </c>
      <c r="DB829">
        <v>15.2</v>
      </c>
      <c r="DC829">
        <v>5</v>
      </c>
      <c r="DD829">
        <v>14.5</v>
      </c>
      <c r="DE829">
        <v>0</v>
      </c>
      <c r="DF829">
        <v>9</v>
      </c>
      <c r="DG829">
        <v>2</v>
      </c>
      <c r="DH829">
        <v>5.5</v>
      </c>
      <c r="DI829">
        <v>0.5</v>
      </c>
      <c r="DJ829">
        <v>1</v>
      </c>
    </row>
    <row r="830" spans="1:114" x14ac:dyDescent="0.2">
      <c r="A830" t="s">
        <v>191</v>
      </c>
      <c r="B830" t="str">
        <f>VLOOKUP(A830,'[1]DB05-17 for Stata'!$B:$D,2,0)</f>
        <v>Sub-Saharan Africa</v>
      </c>
      <c r="C830" t="str">
        <f>VLOOKUP(A830,'[1]DB05-17 for Stata'!$B:$D,3,0)</f>
        <v>Upper middle income</v>
      </c>
      <c r="D830" t="s">
        <v>116</v>
      </c>
      <c r="F830">
        <v>47.09</v>
      </c>
      <c r="H830">
        <v>75.900000000000006</v>
      </c>
      <c r="I830">
        <v>7</v>
      </c>
      <c r="J830">
        <v>50</v>
      </c>
      <c r="K830">
        <v>12.9</v>
      </c>
      <c r="L830">
        <v>7</v>
      </c>
      <c r="M830">
        <v>50</v>
      </c>
      <c r="N830">
        <v>12.9</v>
      </c>
      <c r="O830">
        <v>19.600000000000001</v>
      </c>
      <c r="Q830">
        <v>64.11</v>
      </c>
      <c r="R830">
        <v>11</v>
      </c>
      <c r="S830">
        <v>194</v>
      </c>
      <c r="T830">
        <v>0.9</v>
      </c>
      <c r="U830">
        <v>5</v>
      </c>
      <c r="V830">
        <v>0</v>
      </c>
      <c r="W830">
        <v>1</v>
      </c>
      <c r="X830">
        <v>0</v>
      </c>
      <c r="Y830">
        <v>2</v>
      </c>
      <c r="Z830">
        <v>0</v>
      </c>
      <c r="AA830">
        <v>2</v>
      </c>
      <c r="AC830">
        <v>47.38</v>
      </c>
      <c r="AD830">
        <v>7</v>
      </c>
      <c r="AE830">
        <v>148</v>
      </c>
      <c r="AF830">
        <v>995.5</v>
      </c>
      <c r="AG830">
        <v>2</v>
      </c>
      <c r="AH830">
        <v>0</v>
      </c>
      <c r="AI830">
        <v>1</v>
      </c>
      <c r="AJ830">
        <v>1</v>
      </c>
      <c r="AK830">
        <v>0</v>
      </c>
      <c r="AL830">
        <v>0</v>
      </c>
      <c r="AM830">
        <v>0</v>
      </c>
      <c r="AN830">
        <v>22.2</v>
      </c>
      <c r="AP830">
        <v>31.13</v>
      </c>
      <c r="AQ830">
        <v>6</v>
      </c>
      <c r="AR830">
        <v>103</v>
      </c>
      <c r="AS830">
        <v>17.5</v>
      </c>
      <c r="AT830">
        <v>4.5</v>
      </c>
      <c r="AU830">
        <v>0</v>
      </c>
      <c r="AV830">
        <v>0</v>
      </c>
      <c r="AW830">
        <v>0</v>
      </c>
      <c r="AX830">
        <v>4.5</v>
      </c>
      <c r="BA830">
        <v>40</v>
      </c>
      <c r="BB830">
        <v>6</v>
      </c>
      <c r="BD830">
        <v>2</v>
      </c>
      <c r="BF830">
        <v>50.8</v>
      </c>
      <c r="BG830">
        <v>0</v>
      </c>
      <c r="BI830">
        <v>38.33</v>
      </c>
      <c r="BJ830">
        <v>3.8</v>
      </c>
      <c r="BL830">
        <v>4</v>
      </c>
      <c r="BM830">
        <v>7</v>
      </c>
      <c r="BN830">
        <v>1</v>
      </c>
      <c r="BO830">
        <v>4</v>
      </c>
      <c r="BP830">
        <v>5</v>
      </c>
      <c r="BQ830">
        <v>3.7</v>
      </c>
      <c r="BR830">
        <v>5</v>
      </c>
      <c r="BS830">
        <v>4</v>
      </c>
      <c r="BT830">
        <v>2</v>
      </c>
      <c r="BW830">
        <v>58</v>
      </c>
      <c r="BX830">
        <v>26</v>
      </c>
      <c r="BY830">
        <v>488</v>
      </c>
      <c r="BZ830">
        <v>40.1</v>
      </c>
      <c r="CA830">
        <v>15.8</v>
      </c>
      <c r="CB830">
        <v>22.7</v>
      </c>
      <c r="CC830">
        <v>2.1</v>
      </c>
      <c r="CF830">
        <v>44.43</v>
      </c>
      <c r="CG830">
        <v>96</v>
      </c>
      <c r="CH830">
        <v>1503</v>
      </c>
      <c r="CI830">
        <v>60</v>
      </c>
      <c r="CJ830">
        <v>200</v>
      </c>
      <c r="CK830">
        <v>84</v>
      </c>
      <c r="CL830">
        <v>1153</v>
      </c>
      <c r="CM830">
        <v>120</v>
      </c>
      <c r="CN830">
        <v>170</v>
      </c>
      <c r="CO830">
        <v>6</v>
      </c>
      <c r="CP830">
        <v>20</v>
      </c>
      <c r="CQ830">
        <v>2145</v>
      </c>
      <c r="CR830">
        <v>8</v>
      </c>
      <c r="CS830">
        <v>22</v>
      </c>
      <c r="CT830">
        <v>2275</v>
      </c>
      <c r="CV830">
        <v>35.29</v>
      </c>
      <c r="CW830">
        <v>1070</v>
      </c>
      <c r="CX830">
        <v>34.299999999999997</v>
      </c>
      <c r="CY830">
        <v>4</v>
      </c>
      <c r="DA830">
        <v>36.29</v>
      </c>
      <c r="DB830">
        <v>15.2</v>
      </c>
      <c r="DC830">
        <v>5</v>
      </c>
      <c r="DD830">
        <v>14.5</v>
      </c>
      <c r="DE830">
        <v>0</v>
      </c>
      <c r="DF830">
        <v>9</v>
      </c>
      <c r="DG830">
        <v>2</v>
      </c>
      <c r="DH830">
        <v>5.5</v>
      </c>
      <c r="DI830">
        <v>0.5</v>
      </c>
      <c r="DJ830">
        <v>1</v>
      </c>
    </row>
    <row r="831" spans="1:114" x14ac:dyDescent="0.2">
      <c r="A831" t="s">
        <v>191</v>
      </c>
      <c r="B831" t="str">
        <f>VLOOKUP(A831,'[1]DB05-17 for Stata'!$B:$D,2,0)</f>
        <v>Sub-Saharan Africa</v>
      </c>
      <c r="C831" t="str">
        <f>VLOOKUP(A831,'[1]DB05-17 for Stata'!$B:$D,3,0)</f>
        <v>Upper middle income</v>
      </c>
      <c r="D831" t="s">
        <v>117</v>
      </c>
      <c r="F831">
        <v>51.44</v>
      </c>
      <c r="H831">
        <v>75.97</v>
      </c>
      <c r="I831">
        <v>7</v>
      </c>
      <c r="J831">
        <v>50</v>
      </c>
      <c r="K831">
        <v>12.5</v>
      </c>
      <c r="L831">
        <v>7</v>
      </c>
      <c r="M831">
        <v>50</v>
      </c>
      <c r="N831">
        <v>12.5</v>
      </c>
      <c r="O831">
        <v>19.3</v>
      </c>
      <c r="Q831">
        <v>72.930000000000007</v>
      </c>
      <c r="R831">
        <v>11</v>
      </c>
      <c r="S831">
        <v>209</v>
      </c>
      <c r="T831">
        <v>0.9</v>
      </c>
      <c r="AC831">
        <v>54.9</v>
      </c>
      <c r="AD831">
        <v>7</v>
      </c>
      <c r="AE831">
        <v>148</v>
      </c>
      <c r="AF831">
        <v>981.4</v>
      </c>
      <c r="AP831">
        <v>46.51</v>
      </c>
      <c r="AQ831">
        <v>6</v>
      </c>
      <c r="AR831">
        <v>103</v>
      </c>
      <c r="AS831">
        <v>10.5</v>
      </c>
      <c r="BA831">
        <v>50</v>
      </c>
      <c r="BB831">
        <v>6</v>
      </c>
      <c r="BC831">
        <v>6</v>
      </c>
      <c r="BD831">
        <v>2</v>
      </c>
      <c r="BE831">
        <v>2</v>
      </c>
      <c r="BF831">
        <v>51.1</v>
      </c>
      <c r="BG831">
        <v>0</v>
      </c>
      <c r="BI831">
        <v>33.33</v>
      </c>
      <c r="BJ831">
        <v>3.5</v>
      </c>
      <c r="BK831">
        <v>3.3</v>
      </c>
      <c r="BL831">
        <v>3.3</v>
      </c>
      <c r="BM831">
        <v>6</v>
      </c>
      <c r="BN831">
        <v>1</v>
      </c>
      <c r="BO831">
        <v>3</v>
      </c>
      <c r="BP831">
        <v>3</v>
      </c>
      <c r="BQ831">
        <v>3.7</v>
      </c>
      <c r="BR831">
        <v>5</v>
      </c>
      <c r="BS831">
        <v>4</v>
      </c>
      <c r="BT831">
        <v>2</v>
      </c>
      <c r="BW831">
        <v>56.45</v>
      </c>
      <c r="BX831">
        <v>26</v>
      </c>
      <c r="BY831">
        <v>488</v>
      </c>
      <c r="BZ831">
        <v>43.2</v>
      </c>
      <c r="CA831">
        <v>18.399999999999999</v>
      </c>
      <c r="CB831">
        <v>22.7</v>
      </c>
      <c r="CF831">
        <v>64.44</v>
      </c>
      <c r="CO831">
        <v>6</v>
      </c>
      <c r="CP831">
        <v>20</v>
      </c>
      <c r="CQ831">
        <v>2045</v>
      </c>
      <c r="CR831">
        <v>8</v>
      </c>
      <c r="CS831">
        <v>22</v>
      </c>
      <c r="CT831">
        <v>2175</v>
      </c>
      <c r="CV831">
        <v>43.51</v>
      </c>
      <c r="CW831">
        <v>1070</v>
      </c>
      <c r="CX831">
        <v>34.299999999999997</v>
      </c>
      <c r="DA831">
        <v>36.29</v>
      </c>
      <c r="DB831">
        <v>15.2</v>
      </c>
      <c r="DD831">
        <v>14.5</v>
      </c>
      <c r="DE831">
        <v>0</v>
      </c>
      <c r="DF831">
        <v>9</v>
      </c>
      <c r="DG831">
        <v>2</v>
      </c>
      <c r="DH831">
        <v>5.5</v>
      </c>
      <c r="DI831">
        <v>0.5</v>
      </c>
      <c r="DJ831">
        <v>1</v>
      </c>
    </row>
    <row r="832" spans="1:114" x14ac:dyDescent="0.2">
      <c r="A832" t="s">
        <v>191</v>
      </c>
      <c r="B832" t="str">
        <f>VLOOKUP(A832,'[1]DB05-17 for Stata'!$B:$D,2,0)</f>
        <v>Sub-Saharan Africa</v>
      </c>
      <c r="C832" t="str">
        <f>VLOOKUP(A832,'[1]DB05-17 for Stata'!$B:$D,3,0)</f>
        <v>Upper middle income</v>
      </c>
      <c r="D832" t="s">
        <v>118</v>
      </c>
      <c r="F832">
        <v>50.22</v>
      </c>
      <c r="H832">
        <v>72.3</v>
      </c>
      <c r="I832">
        <v>8</v>
      </c>
      <c r="J832">
        <v>57</v>
      </c>
      <c r="K832">
        <v>14.5</v>
      </c>
      <c r="L832">
        <v>8</v>
      </c>
      <c r="M832">
        <v>57</v>
      </c>
      <c r="N832">
        <v>14.5</v>
      </c>
      <c r="O832">
        <v>22.3</v>
      </c>
      <c r="Q832">
        <v>65.27</v>
      </c>
      <c r="R832">
        <v>12</v>
      </c>
      <c r="S832">
        <v>274</v>
      </c>
      <c r="T832">
        <v>0.9</v>
      </c>
      <c r="AC832">
        <v>52.97</v>
      </c>
      <c r="AD832">
        <v>7</v>
      </c>
      <c r="AE832">
        <v>157</v>
      </c>
      <c r="AF832">
        <v>1133.7</v>
      </c>
      <c r="AP832">
        <v>46.51</v>
      </c>
      <c r="AQ832">
        <v>6</v>
      </c>
      <c r="AR832">
        <v>103</v>
      </c>
      <c r="AS832">
        <v>10.5</v>
      </c>
      <c r="BA832">
        <v>50</v>
      </c>
      <c r="BC832">
        <v>6</v>
      </c>
      <c r="BE832">
        <v>2</v>
      </c>
      <c r="BF832">
        <v>53.8</v>
      </c>
      <c r="BG832">
        <v>0</v>
      </c>
      <c r="BI832">
        <v>33.33</v>
      </c>
      <c r="BK832">
        <v>3.3</v>
      </c>
      <c r="BM832">
        <v>6</v>
      </c>
      <c r="BN832">
        <v>1</v>
      </c>
      <c r="BP832">
        <v>3</v>
      </c>
      <c r="BW832">
        <v>56.57</v>
      </c>
      <c r="BX832">
        <v>26</v>
      </c>
      <c r="BY832">
        <v>488</v>
      </c>
      <c r="BZ832">
        <v>43</v>
      </c>
      <c r="CF832">
        <v>65.37</v>
      </c>
      <c r="CO832">
        <v>6</v>
      </c>
      <c r="CP832">
        <v>20</v>
      </c>
      <c r="CQ832">
        <v>1945</v>
      </c>
      <c r="CR832">
        <v>8</v>
      </c>
      <c r="CS832">
        <v>22</v>
      </c>
      <c r="CT832">
        <v>1955</v>
      </c>
      <c r="CV832">
        <v>43.51</v>
      </c>
      <c r="CW832">
        <v>1070</v>
      </c>
      <c r="CX832">
        <v>34.299999999999997</v>
      </c>
      <c r="DA832">
        <v>16.32</v>
      </c>
      <c r="DB832">
        <v>15.2</v>
      </c>
      <c r="DD832">
        <v>14.5</v>
      </c>
      <c r="DE832">
        <v>0</v>
      </c>
    </row>
    <row r="833" spans="1:114" x14ac:dyDescent="0.2">
      <c r="A833" t="s">
        <v>191</v>
      </c>
      <c r="B833" t="str">
        <f>VLOOKUP(A833,'[1]DB05-17 for Stata'!$B:$D,2,0)</f>
        <v>Sub-Saharan Africa</v>
      </c>
      <c r="C833" t="str">
        <f>VLOOKUP(A833,'[1]DB05-17 for Stata'!$B:$D,3,0)</f>
        <v>Upper middle income</v>
      </c>
      <c r="D833" t="s">
        <v>119</v>
      </c>
      <c r="F833">
        <v>50.66</v>
      </c>
      <c r="H833">
        <v>71.7</v>
      </c>
      <c r="I833">
        <v>8</v>
      </c>
      <c r="J833">
        <v>57</v>
      </c>
      <c r="K833">
        <v>17.3</v>
      </c>
      <c r="L833">
        <v>8</v>
      </c>
      <c r="M833">
        <v>57</v>
      </c>
      <c r="N833">
        <v>17.3</v>
      </c>
      <c r="O833">
        <v>26.4</v>
      </c>
      <c r="Q833">
        <v>65.38</v>
      </c>
      <c r="R833">
        <v>12</v>
      </c>
      <c r="S833">
        <v>274</v>
      </c>
      <c r="T833">
        <v>0.9</v>
      </c>
      <c r="AC833">
        <v>49.34</v>
      </c>
      <c r="AD833">
        <v>7</v>
      </c>
      <c r="AE833">
        <v>176</v>
      </c>
      <c r="AF833">
        <v>1345</v>
      </c>
      <c r="AP833">
        <v>56.88</v>
      </c>
      <c r="AQ833">
        <v>6</v>
      </c>
      <c r="AR833">
        <v>38</v>
      </c>
      <c r="AS833">
        <v>10.5</v>
      </c>
      <c r="BA833">
        <v>50</v>
      </c>
      <c r="BC833">
        <v>6</v>
      </c>
      <c r="BE833">
        <v>2</v>
      </c>
      <c r="BF833">
        <v>24.2</v>
      </c>
      <c r="BG833">
        <v>0</v>
      </c>
      <c r="BI833">
        <v>33.33</v>
      </c>
      <c r="BK833">
        <v>3.3</v>
      </c>
      <c r="BM833">
        <v>6</v>
      </c>
      <c r="BN833">
        <v>1</v>
      </c>
      <c r="BP833">
        <v>3</v>
      </c>
      <c r="BW833">
        <v>56.57</v>
      </c>
      <c r="BX833">
        <v>26</v>
      </c>
      <c r="BY833">
        <v>488</v>
      </c>
      <c r="BZ833">
        <v>43</v>
      </c>
      <c r="CF833">
        <v>63.51</v>
      </c>
      <c r="CO833">
        <v>6</v>
      </c>
      <c r="CP833">
        <v>20</v>
      </c>
      <c r="CQ833">
        <v>1945</v>
      </c>
      <c r="CR833">
        <v>8</v>
      </c>
      <c r="CS833">
        <v>22</v>
      </c>
      <c r="CT833">
        <v>1955</v>
      </c>
      <c r="CV833">
        <v>43.51</v>
      </c>
      <c r="CW833">
        <v>1070</v>
      </c>
      <c r="CX833">
        <v>34.299999999999997</v>
      </c>
      <c r="DA833">
        <v>16.32</v>
      </c>
      <c r="DB833">
        <v>15.2</v>
      </c>
      <c r="DD833">
        <v>14.5</v>
      </c>
      <c r="DE833">
        <v>0</v>
      </c>
    </row>
    <row r="834" spans="1:114" x14ac:dyDescent="0.2">
      <c r="A834" t="s">
        <v>191</v>
      </c>
      <c r="B834" t="str">
        <f>VLOOKUP(A834,'[1]DB05-17 for Stata'!$B:$D,2,0)</f>
        <v>Sub-Saharan Africa</v>
      </c>
      <c r="C834" t="str">
        <f>VLOOKUP(A834,'[1]DB05-17 for Stata'!$B:$D,3,0)</f>
        <v>Upper middle income</v>
      </c>
      <c r="D834" t="s">
        <v>120</v>
      </c>
      <c r="F834">
        <v>48.28</v>
      </c>
      <c r="H834">
        <v>70.73</v>
      </c>
      <c r="I834">
        <v>8</v>
      </c>
      <c r="J834">
        <v>57</v>
      </c>
      <c r="K834">
        <v>21.9</v>
      </c>
      <c r="L834">
        <v>8</v>
      </c>
      <c r="M834">
        <v>57</v>
      </c>
      <c r="N834">
        <v>21.9</v>
      </c>
      <c r="O834">
        <v>32.700000000000003</v>
      </c>
      <c r="Q834">
        <v>65.27</v>
      </c>
      <c r="R834">
        <v>12</v>
      </c>
      <c r="S834">
        <v>274</v>
      </c>
      <c r="T834">
        <v>0.9</v>
      </c>
      <c r="AC834">
        <v>48.03</v>
      </c>
      <c r="AD834">
        <v>7</v>
      </c>
      <c r="AE834">
        <v>176</v>
      </c>
      <c r="AF834">
        <v>1664.2</v>
      </c>
      <c r="AP834">
        <v>56.88</v>
      </c>
      <c r="AQ834">
        <v>6</v>
      </c>
      <c r="AR834">
        <v>38</v>
      </c>
      <c r="AS834">
        <v>10.5</v>
      </c>
      <c r="BA834">
        <v>31.25</v>
      </c>
      <c r="BC834">
        <v>3</v>
      </c>
      <c r="BE834">
        <v>2</v>
      </c>
      <c r="BF834">
        <v>22.5</v>
      </c>
      <c r="BG834">
        <v>0</v>
      </c>
      <c r="BI834">
        <v>33.33</v>
      </c>
      <c r="BK834">
        <v>3.3</v>
      </c>
      <c r="BM834">
        <v>6</v>
      </c>
      <c r="BN834">
        <v>1</v>
      </c>
      <c r="BP834">
        <v>3</v>
      </c>
      <c r="BW834">
        <v>56.57</v>
      </c>
      <c r="BX834">
        <v>26</v>
      </c>
      <c r="BY834">
        <v>488</v>
      </c>
      <c r="BZ834">
        <v>43</v>
      </c>
      <c r="CF834">
        <v>60.87</v>
      </c>
      <c r="CO834">
        <v>6</v>
      </c>
      <c r="CP834">
        <v>20</v>
      </c>
      <c r="CQ834">
        <v>1945</v>
      </c>
      <c r="CR834">
        <v>8</v>
      </c>
      <c r="CS834">
        <v>22</v>
      </c>
      <c r="CT834">
        <v>1955</v>
      </c>
      <c r="CV834">
        <v>43.51</v>
      </c>
      <c r="CW834">
        <v>1070</v>
      </c>
      <c r="CX834">
        <v>34.299999999999997</v>
      </c>
      <c r="DA834">
        <v>16.32</v>
      </c>
      <c r="DB834">
        <v>15.2</v>
      </c>
      <c r="DD834">
        <v>14.5</v>
      </c>
    </row>
    <row r="835" spans="1:114" x14ac:dyDescent="0.2">
      <c r="A835" t="s">
        <v>191</v>
      </c>
      <c r="B835" t="str">
        <f>VLOOKUP(A835,'[1]DB05-17 for Stata'!$B:$D,2,0)</f>
        <v>Sub-Saharan Africa</v>
      </c>
      <c r="C835" t="str">
        <f>VLOOKUP(A835,'[1]DB05-17 for Stata'!$B:$D,3,0)</f>
        <v>Upper middle income</v>
      </c>
      <c r="D835" t="s">
        <v>121</v>
      </c>
      <c r="F835">
        <v>47.48</v>
      </c>
      <c r="H835">
        <v>71.63</v>
      </c>
      <c r="I835">
        <v>8</v>
      </c>
      <c r="J835">
        <v>57</v>
      </c>
      <c r="K835">
        <v>17.8</v>
      </c>
      <c r="L835">
        <v>8</v>
      </c>
      <c r="M835">
        <v>57</v>
      </c>
      <c r="N835">
        <v>17.8</v>
      </c>
      <c r="O835">
        <v>26.5</v>
      </c>
      <c r="Q835">
        <v>65.38</v>
      </c>
      <c r="R835">
        <v>12</v>
      </c>
      <c r="S835">
        <v>274</v>
      </c>
      <c r="T835">
        <v>0.9</v>
      </c>
      <c r="AC835">
        <v>49.32</v>
      </c>
      <c r="AD835">
        <v>7</v>
      </c>
      <c r="AE835">
        <v>176</v>
      </c>
      <c r="AF835">
        <v>1349.7</v>
      </c>
      <c r="AP835">
        <v>56.88</v>
      </c>
      <c r="AQ835">
        <v>6</v>
      </c>
      <c r="AR835">
        <v>38</v>
      </c>
      <c r="AS835">
        <v>10.5</v>
      </c>
      <c r="BA835">
        <v>18.75</v>
      </c>
      <c r="BC835">
        <v>3</v>
      </c>
      <c r="BE835">
        <v>0</v>
      </c>
      <c r="BF835">
        <v>3.9</v>
      </c>
      <c r="BG835">
        <v>0</v>
      </c>
      <c r="BI835">
        <v>33.33</v>
      </c>
      <c r="BK835">
        <v>3.3</v>
      </c>
      <c r="BM835">
        <v>6</v>
      </c>
      <c r="BN835">
        <v>1</v>
      </c>
      <c r="BP835">
        <v>3</v>
      </c>
      <c r="BW835">
        <v>55.98</v>
      </c>
      <c r="BX835">
        <v>26</v>
      </c>
      <c r="BY835">
        <v>488</v>
      </c>
      <c r="BZ835">
        <v>44.2</v>
      </c>
      <c r="CF835">
        <v>63.69</v>
      </c>
      <c r="CO835">
        <v>6</v>
      </c>
      <c r="CP835">
        <v>20</v>
      </c>
      <c r="CQ835">
        <v>1945</v>
      </c>
      <c r="CR835">
        <v>8</v>
      </c>
      <c r="CS835">
        <v>22</v>
      </c>
      <c r="CT835">
        <v>1955</v>
      </c>
      <c r="CV835">
        <v>43.51</v>
      </c>
      <c r="CW835">
        <v>1070</v>
      </c>
      <c r="CX835">
        <v>34.299999999999997</v>
      </c>
      <c r="DA835">
        <v>16.32</v>
      </c>
      <c r="DB835">
        <v>15.2</v>
      </c>
      <c r="DD835">
        <v>14.5</v>
      </c>
    </row>
    <row r="836" spans="1:114" x14ac:dyDescent="0.2">
      <c r="A836" t="s">
        <v>191</v>
      </c>
      <c r="B836" t="str">
        <f>VLOOKUP(A836,'[1]DB05-17 for Stata'!$B:$D,2,0)</f>
        <v>Sub-Saharan Africa</v>
      </c>
      <c r="C836" t="str">
        <f>VLOOKUP(A836,'[1]DB05-17 for Stata'!$B:$D,3,0)</f>
        <v>Upper middle income</v>
      </c>
      <c r="D836" t="s">
        <v>122</v>
      </c>
      <c r="H836">
        <v>71.09</v>
      </c>
      <c r="I836">
        <v>8</v>
      </c>
      <c r="J836">
        <v>57</v>
      </c>
      <c r="K836">
        <v>20.3</v>
      </c>
      <c r="L836">
        <v>8</v>
      </c>
      <c r="M836">
        <v>57</v>
      </c>
      <c r="N836">
        <v>20.3</v>
      </c>
      <c r="O836">
        <v>30.2</v>
      </c>
      <c r="Q836">
        <v>65.319999999999993</v>
      </c>
      <c r="R836">
        <v>12</v>
      </c>
      <c r="S836">
        <v>274</v>
      </c>
      <c r="T836">
        <v>0.9</v>
      </c>
      <c r="AP836">
        <v>50.74</v>
      </c>
      <c r="AQ836">
        <v>7</v>
      </c>
      <c r="AR836">
        <v>59</v>
      </c>
      <c r="AS836">
        <v>10.5</v>
      </c>
      <c r="BA836">
        <v>18.75</v>
      </c>
      <c r="BC836">
        <v>3</v>
      </c>
      <c r="BE836">
        <v>0</v>
      </c>
      <c r="BF836">
        <v>2.4</v>
      </c>
      <c r="BG836">
        <v>0</v>
      </c>
      <c r="BI836">
        <v>33.33</v>
      </c>
      <c r="BK836">
        <v>3.3</v>
      </c>
      <c r="BM836">
        <v>6</v>
      </c>
      <c r="BN836">
        <v>1</v>
      </c>
      <c r="BP836">
        <v>3</v>
      </c>
      <c r="BW836">
        <v>55.98</v>
      </c>
      <c r="BX836">
        <v>26</v>
      </c>
      <c r="BY836">
        <v>488</v>
      </c>
      <c r="BZ836">
        <v>44.2</v>
      </c>
      <c r="CF836">
        <v>60.11</v>
      </c>
      <c r="CO836">
        <v>6</v>
      </c>
      <c r="CP836">
        <v>20</v>
      </c>
      <c r="CQ836">
        <v>1945</v>
      </c>
      <c r="CR836">
        <v>8</v>
      </c>
      <c r="CS836">
        <v>22</v>
      </c>
      <c r="CT836">
        <v>1955</v>
      </c>
      <c r="CV836">
        <v>43.51</v>
      </c>
      <c r="CW836">
        <v>1070</v>
      </c>
      <c r="CX836">
        <v>34.299999999999997</v>
      </c>
      <c r="DA836">
        <v>16.32</v>
      </c>
      <c r="DB836">
        <v>15.2</v>
      </c>
      <c r="DD836">
        <v>14.5</v>
      </c>
    </row>
    <row r="837" spans="1:114" x14ac:dyDescent="0.2">
      <c r="A837" t="s">
        <v>191</v>
      </c>
      <c r="B837" t="str">
        <f>VLOOKUP(A837,'[1]DB05-17 for Stata'!$B:$D,2,0)</f>
        <v>Sub-Saharan Africa</v>
      </c>
      <c r="C837" t="str">
        <f>VLOOKUP(A837,'[1]DB05-17 for Stata'!$B:$D,3,0)</f>
        <v>Upper middle income</v>
      </c>
      <c r="D837" t="s">
        <v>123</v>
      </c>
      <c r="H837">
        <v>69.92</v>
      </c>
      <c r="I837">
        <v>8</v>
      </c>
      <c r="J837">
        <v>57</v>
      </c>
      <c r="K837">
        <v>25.6</v>
      </c>
      <c r="L837">
        <v>8</v>
      </c>
      <c r="M837">
        <v>57</v>
      </c>
      <c r="N837">
        <v>25.6</v>
      </c>
      <c r="O837">
        <v>38.200000000000003</v>
      </c>
      <c r="Q837">
        <v>65.180000000000007</v>
      </c>
      <c r="R837">
        <v>12</v>
      </c>
      <c r="S837">
        <v>274</v>
      </c>
      <c r="T837">
        <v>1</v>
      </c>
      <c r="AP837">
        <v>50.73</v>
      </c>
      <c r="AQ837">
        <v>7</v>
      </c>
      <c r="AR837">
        <v>59</v>
      </c>
      <c r="AS837">
        <v>10.5</v>
      </c>
      <c r="BA837">
        <v>18.75</v>
      </c>
      <c r="BC837">
        <v>3</v>
      </c>
      <c r="BE837">
        <v>0</v>
      </c>
      <c r="BF837">
        <v>2.4</v>
      </c>
      <c r="BG837">
        <v>0</v>
      </c>
      <c r="BI837">
        <v>33.33</v>
      </c>
      <c r="BK837">
        <v>3.3</v>
      </c>
      <c r="BM837">
        <v>6</v>
      </c>
      <c r="BN837">
        <v>1</v>
      </c>
      <c r="BP837">
        <v>3</v>
      </c>
      <c r="BW837">
        <v>55.98</v>
      </c>
      <c r="BX837">
        <v>26</v>
      </c>
      <c r="BY837">
        <v>488</v>
      </c>
      <c r="BZ837">
        <v>44.2</v>
      </c>
      <c r="CF837">
        <v>66.47</v>
      </c>
      <c r="CO837">
        <v>5</v>
      </c>
      <c r="CP837">
        <v>19</v>
      </c>
      <c r="CQ837">
        <v>1510</v>
      </c>
      <c r="CR837">
        <v>7</v>
      </c>
      <c r="CS837">
        <v>22</v>
      </c>
      <c r="CT837">
        <v>1600</v>
      </c>
      <c r="CV837">
        <v>43.51</v>
      </c>
      <c r="CW837">
        <v>1070</v>
      </c>
      <c r="CX837">
        <v>34.299999999999997</v>
      </c>
      <c r="DA837">
        <v>16.32</v>
      </c>
      <c r="DB837">
        <v>15.2</v>
      </c>
      <c r="DD837">
        <v>14.5</v>
      </c>
    </row>
    <row r="838" spans="1:114" x14ac:dyDescent="0.2">
      <c r="A838" t="s">
        <v>191</v>
      </c>
      <c r="B838" t="str">
        <f>VLOOKUP(A838,'[1]DB05-17 for Stata'!$B:$D,2,0)</f>
        <v>Sub-Saharan Africa</v>
      </c>
      <c r="C838" t="str">
        <f>VLOOKUP(A838,'[1]DB05-17 for Stata'!$B:$D,3,0)</f>
        <v>Upper middle income</v>
      </c>
      <c r="D838" t="s">
        <v>124</v>
      </c>
      <c r="H838">
        <v>70.23</v>
      </c>
      <c r="I838">
        <v>8</v>
      </c>
      <c r="J838">
        <v>57</v>
      </c>
      <c r="K838">
        <v>24.2</v>
      </c>
      <c r="L838">
        <v>8</v>
      </c>
      <c r="M838">
        <v>57</v>
      </c>
      <c r="N838">
        <v>24.2</v>
      </c>
      <c r="O838">
        <v>36.1</v>
      </c>
      <c r="Q838">
        <v>65.22</v>
      </c>
      <c r="R838">
        <v>12</v>
      </c>
      <c r="S838">
        <v>274</v>
      </c>
      <c r="T838">
        <v>1</v>
      </c>
      <c r="AP838">
        <v>50.73</v>
      </c>
      <c r="AQ838">
        <v>7</v>
      </c>
      <c r="AR838">
        <v>59</v>
      </c>
      <c r="AS838">
        <v>10.5</v>
      </c>
      <c r="BA838">
        <v>18.75</v>
      </c>
      <c r="BC838">
        <v>3</v>
      </c>
      <c r="BE838">
        <v>0</v>
      </c>
      <c r="BF838">
        <v>2.6</v>
      </c>
      <c r="BG838">
        <v>0</v>
      </c>
      <c r="BI838">
        <v>33.33</v>
      </c>
      <c r="BK838">
        <v>3.3</v>
      </c>
      <c r="BM838">
        <v>6</v>
      </c>
      <c r="BN838">
        <v>1</v>
      </c>
      <c r="BP838">
        <v>3</v>
      </c>
      <c r="BW838">
        <v>55.98</v>
      </c>
      <c r="BX838">
        <v>26</v>
      </c>
      <c r="BY838">
        <v>488</v>
      </c>
      <c r="BZ838">
        <v>44.2</v>
      </c>
      <c r="CF838">
        <v>65.3</v>
      </c>
      <c r="CO838">
        <v>5</v>
      </c>
      <c r="CP838">
        <v>19</v>
      </c>
      <c r="CQ838">
        <v>1510</v>
      </c>
      <c r="CR838">
        <v>7</v>
      </c>
      <c r="CS838">
        <v>22</v>
      </c>
      <c r="CT838">
        <v>1600</v>
      </c>
      <c r="CV838">
        <v>43.51</v>
      </c>
      <c r="CW838">
        <v>1070</v>
      </c>
      <c r="CX838">
        <v>34.299999999999997</v>
      </c>
      <c r="DA838">
        <v>14.97</v>
      </c>
      <c r="DB838">
        <v>13.9</v>
      </c>
      <c r="DD838">
        <v>14.5</v>
      </c>
    </row>
    <row r="839" spans="1:114" x14ac:dyDescent="0.2">
      <c r="A839" t="s">
        <v>191</v>
      </c>
      <c r="B839" t="str">
        <f>VLOOKUP(A839,'[1]DB05-17 for Stata'!$B:$D,2,0)</f>
        <v>Sub-Saharan Africa</v>
      </c>
      <c r="C839" t="str">
        <f>VLOOKUP(A839,'[1]DB05-17 for Stata'!$B:$D,3,0)</f>
        <v>Upper middle income</v>
      </c>
      <c r="D839" t="s">
        <v>125</v>
      </c>
      <c r="H839">
        <v>69.45</v>
      </c>
      <c r="I839">
        <v>8</v>
      </c>
      <c r="J839">
        <v>57</v>
      </c>
      <c r="K839">
        <v>27.8</v>
      </c>
      <c r="L839">
        <v>8</v>
      </c>
      <c r="M839">
        <v>57</v>
      </c>
      <c r="N839">
        <v>27.8</v>
      </c>
      <c r="O839">
        <v>41.5</v>
      </c>
      <c r="Q839">
        <v>65.12</v>
      </c>
      <c r="R839">
        <v>12</v>
      </c>
      <c r="S839">
        <v>274</v>
      </c>
      <c r="T839">
        <v>1</v>
      </c>
      <c r="AP839">
        <v>50.73</v>
      </c>
      <c r="AQ839">
        <v>7</v>
      </c>
      <c r="AR839">
        <v>59</v>
      </c>
      <c r="AS839">
        <v>10.5</v>
      </c>
      <c r="BA839">
        <v>18.75</v>
      </c>
      <c r="BC839">
        <v>3</v>
      </c>
      <c r="BE839">
        <v>0</v>
      </c>
      <c r="BF839">
        <v>2.6</v>
      </c>
      <c r="BG839">
        <v>0</v>
      </c>
      <c r="BI839">
        <v>33.33</v>
      </c>
      <c r="BK839">
        <v>3.3</v>
      </c>
      <c r="BM839">
        <v>6</v>
      </c>
      <c r="BN839">
        <v>1</v>
      </c>
      <c r="BP839">
        <v>3</v>
      </c>
      <c r="BW839">
        <v>55.78</v>
      </c>
      <c r="BX839">
        <v>26</v>
      </c>
      <c r="BY839">
        <v>488</v>
      </c>
      <c r="BZ839">
        <v>44.6</v>
      </c>
      <c r="CF839">
        <v>62.58</v>
      </c>
      <c r="CO839">
        <v>5</v>
      </c>
      <c r="CP839">
        <v>19</v>
      </c>
      <c r="CQ839">
        <v>1510</v>
      </c>
      <c r="CR839">
        <v>7</v>
      </c>
      <c r="CS839">
        <v>22</v>
      </c>
      <c r="CT839">
        <v>1600</v>
      </c>
      <c r="CV839">
        <v>43.51</v>
      </c>
      <c r="CW839">
        <v>1070</v>
      </c>
      <c r="CX839">
        <v>34.299999999999997</v>
      </c>
      <c r="DA839">
        <v>14.97</v>
      </c>
      <c r="DB839">
        <v>13.9</v>
      </c>
      <c r="DD839">
        <v>14.5</v>
      </c>
    </row>
    <row r="840" spans="1:114" x14ac:dyDescent="0.2">
      <c r="A840" t="s">
        <v>192</v>
      </c>
      <c r="B840" t="str">
        <f>VLOOKUP(A840,'[1]DB05-17 for Stata'!$B:$D,2,0)</f>
        <v>Sub-Saharan Africa</v>
      </c>
      <c r="C840" t="str">
        <f>VLOOKUP(A840,'[1]DB05-17 for Stata'!$B:$D,3,0)</f>
        <v>Low income</v>
      </c>
      <c r="D840" t="s">
        <v>113</v>
      </c>
      <c r="E840">
        <v>145</v>
      </c>
      <c r="F840">
        <v>51.7</v>
      </c>
      <c r="G840">
        <v>168</v>
      </c>
      <c r="H840">
        <v>69.37</v>
      </c>
      <c r="I840">
        <v>7</v>
      </c>
      <c r="J840">
        <v>25</v>
      </c>
      <c r="K840">
        <v>125.2</v>
      </c>
      <c r="L840">
        <v>7</v>
      </c>
      <c r="M840">
        <v>25</v>
      </c>
      <c r="N840">
        <v>125.2</v>
      </c>
      <c r="O840">
        <v>0</v>
      </c>
      <c r="P840">
        <v>122</v>
      </c>
      <c r="Q840">
        <v>64.27</v>
      </c>
      <c r="R840">
        <v>12</v>
      </c>
      <c r="S840">
        <v>144</v>
      </c>
      <c r="T840">
        <v>2.2000000000000002</v>
      </c>
      <c r="U840">
        <v>4.5</v>
      </c>
      <c r="V840">
        <v>1.5</v>
      </c>
      <c r="W840">
        <v>1</v>
      </c>
      <c r="X840">
        <v>0</v>
      </c>
      <c r="Y840">
        <v>2</v>
      </c>
      <c r="Z840">
        <v>0</v>
      </c>
      <c r="AA840">
        <v>0</v>
      </c>
      <c r="AB840">
        <v>154</v>
      </c>
      <c r="AC840">
        <v>49.13</v>
      </c>
      <c r="AD840">
        <v>5</v>
      </c>
      <c r="AE840">
        <v>78</v>
      </c>
      <c r="AF840">
        <v>3569.1</v>
      </c>
      <c r="AG840">
        <v>0</v>
      </c>
      <c r="AH840">
        <v>0</v>
      </c>
      <c r="AI840">
        <v>0</v>
      </c>
      <c r="AJ840">
        <v>0</v>
      </c>
      <c r="AK840">
        <v>1</v>
      </c>
      <c r="AL840">
        <v>0</v>
      </c>
      <c r="AM840">
        <v>1</v>
      </c>
      <c r="AN840">
        <v>23.7</v>
      </c>
      <c r="AO840">
        <v>124</v>
      </c>
      <c r="AP840">
        <v>53.27</v>
      </c>
      <c r="AQ840">
        <v>5</v>
      </c>
      <c r="AR840">
        <v>66</v>
      </c>
      <c r="AS840">
        <v>7.6</v>
      </c>
      <c r="AT840">
        <v>8.5</v>
      </c>
      <c r="AU840">
        <v>0</v>
      </c>
      <c r="AV840">
        <v>2</v>
      </c>
      <c r="AW840">
        <v>4</v>
      </c>
      <c r="AX840">
        <v>2.5</v>
      </c>
      <c r="AY840">
        <v>0</v>
      </c>
      <c r="AZ840">
        <v>118</v>
      </c>
      <c r="BA840">
        <v>40</v>
      </c>
      <c r="BB840">
        <v>8</v>
      </c>
      <c r="BD840">
        <v>0</v>
      </c>
      <c r="BF840">
        <v>0</v>
      </c>
      <c r="BG840">
        <v>0</v>
      </c>
      <c r="BH840">
        <v>165</v>
      </c>
      <c r="BI840">
        <v>35</v>
      </c>
      <c r="BJ840">
        <v>3.5</v>
      </c>
      <c r="BL840">
        <v>4</v>
      </c>
      <c r="BM840">
        <v>2</v>
      </c>
      <c r="BN840">
        <v>5</v>
      </c>
      <c r="BO840">
        <v>5</v>
      </c>
      <c r="BQ840">
        <v>3</v>
      </c>
      <c r="BR840">
        <v>4</v>
      </c>
      <c r="BS840">
        <v>1</v>
      </c>
      <c r="BT840">
        <v>4</v>
      </c>
      <c r="BU840">
        <v>171</v>
      </c>
      <c r="BV840">
        <v>48.4</v>
      </c>
      <c r="BW840">
        <v>48.08</v>
      </c>
      <c r="BX840">
        <v>49</v>
      </c>
      <c r="BY840">
        <v>326</v>
      </c>
      <c r="BZ840">
        <v>51.3</v>
      </c>
      <c r="CA840">
        <v>6.1</v>
      </c>
      <c r="CB840">
        <v>12.7</v>
      </c>
      <c r="CC840">
        <v>44.5</v>
      </c>
      <c r="CD840" t="s">
        <v>114</v>
      </c>
      <c r="CE840">
        <v>112</v>
      </c>
      <c r="CF840">
        <v>65.27</v>
      </c>
      <c r="CG840">
        <v>109</v>
      </c>
      <c r="CH840">
        <v>381</v>
      </c>
      <c r="CI840">
        <v>61</v>
      </c>
      <c r="CJ840">
        <v>183</v>
      </c>
      <c r="CK840">
        <v>87</v>
      </c>
      <c r="CL840">
        <v>326</v>
      </c>
      <c r="CM840">
        <v>32</v>
      </c>
      <c r="CN840">
        <v>152</v>
      </c>
      <c r="CU840">
        <v>107</v>
      </c>
      <c r="CV840">
        <v>54.84</v>
      </c>
      <c r="CW840">
        <v>407</v>
      </c>
      <c r="CX840">
        <v>37.9</v>
      </c>
      <c r="CY840">
        <v>5.5</v>
      </c>
      <c r="CZ840">
        <v>117</v>
      </c>
      <c r="DA840">
        <v>37.75</v>
      </c>
      <c r="DB840">
        <v>26.6</v>
      </c>
      <c r="DC840">
        <v>2</v>
      </c>
      <c r="DD840">
        <v>14.5</v>
      </c>
      <c r="DE840">
        <v>0</v>
      </c>
      <c r="DF840">
        <v>7.5</v>
      </c>
      <c r="DG840">
        <v>3</v>
      </c>
      <c r="DH840">
        <v>3</v>
      </c>
      <c r="DI840">
        <v>0.5</v>
      </c>
      <c r="DJ840">
        <v>1</v>
      </c>
    </row>
    <row r="841" spans="1:114" x14ac:dyDescent="0.2">
      <c r="A841" t="s">
        <v>192</v>
      </c>
      <c r="B841" t="str">
        <f>VLOOKUP(A841,'[1]DB05-17 for Stata'!$B:$D,2,0)</f>
        <v>Sub-Saharan Africa</v>
      </c>
      <c r="C841" t="str">
        <f>VLOOKUP(A841,'[1]DB05-17 for Stata'!$B:$D,3,0)</f>
        <v>Low income</v>
      </c>
      <c r="D841" t="s">
        <v>115</v>
      </c>
      <c r="E841">
        <v>150</v>
      </c>
      <c r="F841">
        <v>49.28</v>
      </c>
      <c r="G841">
        <v>169</v>
      </c>
      <c r="H841">
        <v>67.319999999999993</v>
      </c>
      <c r="I841">
        <v>7</v>
      </c>
      <c r="J841">
        <v>25</v>
      </c>
      <c r="K841">
        <v>141.6</v>
      </c>
      <c r="L841">
        <v>7</v>
      </c>
      <c r="M841">
        <v>25</v>
      </c>
      <c r="N841">
        <v>141.6</v>
      </c>
      <c r="O841">
        <v>0</v>
      </c>
      <c r="P841">
        <v>123</v>
      </c>
      <c r="Q841">
        <v>63.84</v>
      </c>
      <c r="R841">
        <v>12</v>
      </c>
      <c r="S841">
        <v>144</v>
      </c>
      <c r="T841">
        <v>2.5</v>
      </c>
      <c r="U841">
        <v>4.5</v>
      </c>
      <c r="V841">
        <v>1.5</v>
      </c>
      <c r="W841">
        <v>1</v>
      </c>
      <c r="X841">
        <v>0</v>
      </c>
      <c r="Y841">
        <v>2</v>
      </c>
      <c r="Z841">
        <v>0</v>
      </c>
      <c r="AA841">
        <v>0</v>
      </c>
      <c r="AB841">
        <v>153</v>
      </c>
      <c r="AC841">
        <v>47.4</v>
      </c>
      <c r="AD841">
        <v>5</v>
      </c>
      <c r="AE841">
        <v>78</v>
      </c>
      <c r="AF841">
        <v>4129.8</v>
      </c>
      <c r="AG841">
        <v>0</v>
      </c>
      <c r="AH841">
        <v>0</v>
      </c>
      <c r="AI841">
        <v>0</v>
      </c>
      <c r="AJ841">
        <v>0</v>
      </c>
      <c r="AK841">
        <v>1</v>
      </c>
      <c r="AL841">
        <v>0</v>
      </c>
      <c r="AM841">
        <v>1</v>
      </c>
      <c r="AN841">
        <v>25.4</v>
      </c>
      <c r="AO841">
        <v>127</v>
      </c>
      <c r="AP841">
        <v>52.83</v>
      </c>
      <c r="AQ841">
        <v>5</v>
      </c>
      <c r="AR841">
        <v>66</v>
      </c>
      <c r="AS841">
        <v>7.6</v>
      </c>
      <c r="AT841">
        <v>8</v>
      </c>
      <c r="AU841">
        <v>0</v>
      </c>
      <c r="AV841">
        <v>1.5</v>
      </c>
      <c r="AW841">
        <v>4</v>
      </c>
      <c r="AX841">
        <v>2.5</v>
      </c>
      <c r="AY841" t="s">
        <v>114</v>
      </c>
      <c r="AZ841">
        <v>163</v>
      </c>
      <c r="BA841">
        <v>20</v>
      </c>
      <c r="BB841">
        <v>4</v>
      </c>
      <c r="BD841">
        <v>0</v>
      </c>
      <c r="BF841">
        <v>0</v>
      </c>
      <c r="BG841">
        <v>0</v>
      </c>
      <c r="BH841">
        <v>166</v>
      </c>
      <c r="BI841">
        <v>35</v>
      </c>
      <c r="BJ841">
        <v>3.5</v>
      </c>
      <c r="BL841">
        <v>4</v>
      </c>
      <c r="BM841">
        <v>2</v>
      </c>
      <c r="BN841">
        <v>5</v>
      </c>
      <c r="BO841">
        <v>5</v>
      </c>
      <c r="BQ841">
        <v>3</v>
      </c>
      <c r="BR841">
        <v>4</v>
      </c>
      <c r="BS841">
        <v>1</v>
      </c>
      <c r="BT841">
        <v>4</v>
      </c>
      <c r="BU841">
        <v>167</v>
      </c>
      <c r="BV841">
        <v>48.4</v>
      </c>
      <c r="BW841">
        <v>48.08</v>
      </c>
      <c r="BX841">
        <v>49</v>
      </c>
      <c r="BY841">
        <v>326</v>
      </c>
      <c r="BZ841">
        <v>51.3</v>
      </c>
      <c r="CA841">
        <v>6.1</v>
      </c>
      <c r="CB841">
        <v>12.7</v>
      </c>
      <c r="CC841">
        <v>44.5</v>
      </c>
      <c r="CE841">
        <v>109</v>
      </c>
      <c r="CF841">
        <v>65.27</v>
      </c>
      <c r="CG841">
        <v>109</v>
      </c>
      <c r="CH841">
        <v>381</v>
      </c>
      <c r="CI841">
        <v>61</v>
      </c>
      <c r="CJ841">
        <v>183</v>
      </c>
      <c r="CK841">
        <v>87</v>
      </c>
      <c r="CL841">
        <v>326</v>
      </c>
      <c r="CM841">
        <v>32</v>
      </c>
      <c r="CN841">
        <v>152</v>
      </c>
      <c r="CU841">
        <v>105</v>
      </c>
      <c r="CV841">
        <v>54.84</v>
      </c>
      <c r="CW841">
        <v>407</v>
      </c>
      <c r="CX841">
        <v>37.9</v>
      </c>
      <c r="CY841">
        <v>5.5</v>
      </c>
      <c r="CZ841">
        <v>112</v>
      </c>
      <c r="DA841">
        <v>38.270000000000003</v>
      </c>
      <c r="DB841">
        <v>27.6</v>
      </c>
      <c r="DC841">
        <v>2</v>
      </c>
      <c r="DD841">
        <v>14.5</v>
      </c>
      <c r="DE841">
        <v>0</v>
      </c>
      <c r="DF841">
        <v>7.5</v>
      </c>
      <c r="DG841">
        <v>3</v>
      </c>
      <c r="DH841">
        <v>3</v>
      </c>
      <c r="DI841">
        <v>0.5</v>
      </c>
      <c r="DJ841">
        <v>1</v>
      </c>
    </row>
    <row r="842" spans="1:114" x14ac:dyDescent="0.2">
      <c r="A842" t="s">
        <v>192</v>
      </c>
      <c r="B842" t="str">
        <f>VLOOKUP(A842,'[1]DB05-17 for Stata'!$B:$D,2,0)</f>
        <v>Sub-Saharan Africa</v>
      </c>
      <c r="C842" t="str">
        <f>VLOOKUP(A842,'[1]DB05-17 for Stata'!$B:$D,3,0)</f>
        <v>Low income</v>
      </c>
      <c r="D842" t="s">
        <v>116</v>
      </c>
      <c r="F842">
        <v>48.65</v>
      </c>
      <c r="H842">
        <v>68.37</v>
      </c>
      <c r="I842">
        <v>7</v>
      </c>
      <c r="J842">
        <v>26</v>
      </c>
      <c r="K842">
        <v>131.19999999999999</v>
      </c>
      <c r="L842">
        <v>7</v>
      </c>
      <c r="M842">
        <v>26</v>
      </c>
      <c r="N842">
        <v>131.19999999999999</v>
      </c>
      <c r="O842">
        <v>0</v>
      </c>
      <c r="Q842">
        <v>63.86</v>
      </c>
      <c r="R842">
        <v>12</v>
      </c>
      <c r="S842">
        <v>144</v>
      </c>
      <c r="T842">
        <v>2.5</v>
      </c>
      <c r="U842">
        <v>4.5</v>
      </c>
      <c r="V842">
        <v>1.5</v>
      </c>
      <c r="W842">
        <v>1</v>
      </c>
      <c r="X842">
        <v>0</v>
      </c>
      <c r="Y842">
        <v>2</v>
      </c>
      <c r="Z842">
        <v>0</v>
      </c>
      <c r="AA842">
        <v>0</v>
      </c>
      <c r="AC842">
        <v>47.29</v>
      </c>
      <c r="AD842">
        <v>5</v>
      </c>
      <c r="AE842">
        <v>78</v>
      </c>
      <c r="AF842">
        <v>4166.1000000000004</v>
      </c>
      <c r="AG842">
        <v>0</v>
      </c>
      <c r="AH842">
        <v>0</v>
      </c>
      <c r="AI842">
        <v>0</v>
      </c>
      <c r="AJ842">
        <v>0</v>
      </c>
      <c r="AK842">
        <v>1</v>
      </c>
      <c r="AL842">
        <v>0</v>
      </c>
      <c r="AM842">
        <v>1</v>
      </c>
      <c r="AN842">
        <v>29</v>
      </c>
      <c r="AP842">
        <v>52.82</v>
      </c>
      <c r="AQ842">
        <v>5</v>
      </c>
      <c r="AR842">
        <v>66</v>
      </c>
      <c r="AS842">
        <v>7.6</v>
      </c>
      <c r="AT842">
        <v>8</v>
      </c>
      <c r="AU842">
        <v>0</v>
      </c>
      <c r="AV842">
        <v>1.5</v>
      </c>
      <c r="AW842">
        <v>4</v>
      </c>
      <c r="AX842">
        <v>2.5</v>
      </c>
      <c r="BA842">
        <v>20</v>
      </c>
      <c r="BB842">
        <v>4</v>
      </c>
      <c r="BD842">
        <v>0</v>
      </c>
      <c r="BF842">
        <v>0</v>
      </c>
      <c r="BG842">
        <v>0</v>
      </c>
      <c r="BI842">
        <v>35</v>
      </c>
      <c r="BJ842">
        <v>3.5</v>
      </c>
      <c r="BL842">
        <v>4</v>
      </c>
      <c r="BM842">
        <v>2</v>
      </c>
      <c r="BN842">
        <v>5</v>
      </c>
      <c r="BO842">
        <v>5</v>
      </c>
      <c r="BP842">
        <v>5</v>
      </c>
      <c r="BQ842">
        <v>3</v>
      </c>
      <c r="BR842">
        <v>4</v>
      </c>
      <c r="BS842">
        <v>1</v>
      </c>
      <c r="BT842">
        <v>4</v>
      </c>
      <c r="BW842">
        <v>40.69</v>
      </c>
      <c r="BX842">
        <v>49</v>
      </c>
      <c r="BY842">
        <v>376</v>
      </c>
      <c r="BZ842">
        <v>60.1</v>
      </c>
      <c r="CA842">
        <v>6.1</v>
      </c>
      <c r="CB842">
        <v>12.7</v>
      </c>
      <c r="CC842">
        <v>44.5</v>
      </c>
      <c r="CF842">
        <v>65.27</v>
      </c>
      <c r="CG842">
        <v>109</v>
      </c>
      <c r="CH842">
        <v>381</v>
      </c>
      <c r="CI842">
        <v>61</v>
      </c>
      <c r="CJ842">
        <v>183</v>
      </c>
      <c r="CK842">
        <v>87</v>
      </c>
      <c r="CL842">
        <v>326</v>
      </c>
      <c r="CM842">
        <v>32</v>
      </c>
      <c r="CN842">
        <v>152</v>
      </c>
      <c r="CO842">
        <v>6</v>
      </c>
      <c r="CP842">
        <v>19</v>
      </c>
      <c r="CQ842">
        <v>1040</v>
      </c>
      <c r="CR842">
        <v>6</v>
      </c>
      <c r="CS842">
        <v>19</v>
      </c>
      <c r="CT842">
        <v>745</v>
      </c>
      <c r="CV842">
        <v>54.84</v>
      </c>
      <c r="CW842">
        <v>407</v>
      </c>
      <c r="CX842">
        <v>37.9</v>
      </c>
      <c r="CY842">
        <v>5.5</v>
      </c>
      <c r="DA842">
        <v>38.380000000000003</v>
      </c>
      <c r="DB842">
        <v>27.8</v>
      </c>
      <c r="DC842">
        <v>2</v>
      </c>
      <c r="DD842">
        <v>14.5</v>
      </c>
      <c r="DE842">
        <v>0</v>
      </c>
      <c r="DF842">
        <v>7.5</v>
      </c>
      <c r="DG842">
        <v>3</v>
      </c>
      <c r="DH842">
        <v>3</v>
      </c>
      <c r="DI842">
        <v>0.5</v>
      </c>
      <c r="DJ842">
        <v>1</v>
      </c>
    </row>
    <row r="843" spans="1:114" x14ac:dyDescent="0.2">
      <c r="A843" t="s">
        <v>192</v>
      </c>
      <c r="B843" t="str">
        <f>VLOOKUP(A843,'[1]DB05-17 for Stata'!$B:$D,2,0)</f>
        <v>Sub-Saharan Africa</v>
      </c>
      <c r="C843" t="str">
        <f>VLOOKUP(A843,'[1]DB05-17 for Stata'!$B:$D,3,0)</f>
        <v>Low income</v>
      </c>
      <c r="D843" t="s">
        <v>117</v>
      </c>
      <c r="F843">
        <v>51.25</v>
      </c>
      <c r="H843">
        <v>61.26</v>
      </c>
      <c r="I843">
        <v>8</v>
      </c>
      <c r="J843">
        <v>27</v>
      </c>
      <c r="K843">
        <v>174.3</v>
      </c>
      <c r="L843">
        <v>8</v>
      </c>
      <c r="M843">
        <v>27</v>
      </c>
      <c r="N843">
        <v>174.3</v>
      </c>
      <c r="O843">
        <v>0</v>
      </c>
      <c r="Q843">
        <v>74.78</v>
      </c>
      <c r="R843">
        <v>12</v>
      </c>
      <c r="S843">
        <v>144</v>
      </c>
      <c r="T843">
        <v>2.7</v>
      </c>
      <c r="AC843">
        <v>61.57</v>
      </c>
      <c r="AD843">
        <v>5</v>
      </c>
      <c r="AE843">
        <v>78</v>
      </c>
      <c r="AF843">
        <v>4526.3</v>
      </c>
      <c r="AP843">
        <v>61.52</v>
      </c>
      <c r="AQ843">
        <v>5</v>
      </c>
      <c r="AR843">
        <v>66</v>
      </c>
      <c r="AS843">
        <v>7.7</v>
      </c>
      <c r="BA843">
        <v>31.25</v>
      </c>
      <c r="BB843">
        <v>4</v>
      </c>
      <c r="BC843">
        <v>5</v>
      </c>
      <c r="BD843">
        <v>0</v>
      </c>
      <c r="BE843">
        <v>0</v>
      </c>
      <c r="BF843">
        <v>0</v>
      </c>
      <c r="BG843">
        <v>0</v>
      </c>
      <c r="BI843">
        <v>26.67</v>
      </c>
      <c r="BJ843">
        <v>2.8</v>
      </c>
      <c r="BK843">
        <v>2.7</v>
      </c>
      <c r="BL843">
        <v>2.7</v>
      </c>
      <c r="BM843">
        <v>2</v>
      </c>
      <c r="BN843">
        <v>1</v>
      </c>
      <c r="BO843">
        <v>5</v>
      </c>
      <c r="BP843">
        <v>5</v>
      </c>
      <c r="BQ843">
        <v>3</v>
      </c>
      <c r="BR843">
        <v>4</v>
      </c>
      <c r="BS843">
        <v>1</v>
      </c>
      <c r="BT843">
        <v>4</v>
      </c>
      <c r="BW843">
        <v>24.82</v>
      </c>
      <c r="BX843">
        <v>48</v>
      </c>
      <c r="BY843">
        <v>376</v>
      </c>
      <c r="BZ843">
        <v>275.39999999999998</v>
      </c>
      <c r="CA843">
        <v>6.1</v>
      </c>
      <c r="CB843">
        <v>12.8</v>
      </c>
      <c r="CF843">
        <v>75.260000000000005</v>
      </c>
      <c r="CO843">
        <v>6</v>
      </c>
      <c r="CP843">
        <v>19</v>
      </c>
      <c r="CQ843">
        <v>1040</v>
      </c>
      <c r="CR843">
        <v>6</v>
      </c>
      <c r="CS843">
        <v>19</v>
      </c>
      <c r="CT843">
        <v>745</v>
      </c>
      <c r="CV843">
        <v>65.489999999999995</v>
      </c>
      <c r="CW843">
        <v>407</v>
      </c>
      <c r="CX843">
        <v>37.9</v>
      </c>
      <c r="DA843">
        <v>38.380000000000003</v>
      </c>
      <c r="DB843">
        <v>27.8</v>
      </c>
      <c r="DD843">
        <v>14.5</v>
      </c>
      <c r="DE843">
        <v>0</v>
      </c>
      <c r="DF843">
        <v>7.5</v>
      </c>
      <c r="DG843">
        <v>3</v>
      </c>
      <c r="DH843">
        <v>3</v>
      </c>
      <c r="DI843">
        <v>0.5</v>
      </c>
      <c r="DJ843">
        <v>1</v>
      </c>
    </row>
    <row r="844" spans="1:114" x14ac:dyDescent="0.2">
      <c r="A844" t="s">
        <v>192</v>
      </c>
      <c r="B844" t="str">
        <f>VLOOKUP(A844,'[1]DB05-17 for Stata'!$B:$D,2,0)</f>
        <v>Sub-Saharan Africa</v>
      </c>
      <c r="C844" t="str">
        <f>VLOOKUP(A844,'[1]DB05-17 for Stata'!$B:$D,3,0)</f>
        <v>Low income</v>
      </c>
      <c r="D844" t="s">
        <v>118</v>
      </c>
      <c r="F844">
        <v>51.71</v>
      </c>
      <c r="H844">
        <v>63.2</v>
      </c>
      <c r="I844">
        <v>8</v>
      </c>
      <c r="J844">
        <v>27</v>
      </c>
      <c r="K844">
        <v>158.69999999999999</v>
      </c>
      <c r="L844">
        <v>8</v>
      </c>
      <c r="M844">
        <v>27</v>
      </c>
      <c r="N844">
        <v>158.69999999999999</v>
      </c>
      <c r="O844">
        <v>0</v>
      </c>
      <c r="Q844">
        <v>75.33</v>
      </c>
      <c r="R844">
        <v>12</v>
      </c>
      <c r="S844">
        <v>144</v>
      </c>
      <c r="T844">
        <v>2.4</v>
      </c>
      <c r="AC844">
        <v>63.83</v>
      </c>
      <c r="AD844">
        <v>5</v>
      </c>
      <c r="AE844">
        <v>78</v>
      </c>
      <c r="AF844">
        <v>3976.8</v>
      </c>
      <c r="AP844">
        <v>61.56</v>
      </c>
      <c r="AQ844">
        <v>5</v>
      </c>
      <c r="AR844">
        <v>66</v>
      </c>
      <c r="AS844">
        <v>7.6</v>
      </c>
      <c r="BA844">
        <v>31.25</v>
      </c>
      <c r="BC844">
        <v>5</v>
      </c>
      <c r="BE844">
        <v>0</v>
      </c>
      <c r="BF844">
        <v>0</v>
      </c>
      <c r="BG844">
        <v>0</v>
      </c>
      <c r="BI844">
        <v>26.67</v>
      </c>
      <c r="BK844">
        <v>2.7</v>
      </c>
      <c r="BM844">
        <v>2</v>
      </c>
      <c r="BN844">
        <v>1</v>
      </c>
      <c r="BP844">
        <v>5</v>
      </c>
      <c r="BW844">
        <v>24.82</v>
      </c>
      <c r="BX844">
        <v>48</v>
      </c>
      <c r="BY844">
        <v>376</v>
      </c>
      <c r="BZ844">
        <v>277.10000000000002</v>
      </c>
      <c r="CF844">
        <v>75.03</v>
      </c>
      <c r="CO844">
        <v>6</v>
      </c>
      <c r="CP844">
        <v>19</v>
      </c>
      <c r="CQ844">
        <v>1030</v>
      </c>
      <c r="CR844">
        <v>6</v>
      </c>
      <c r="CS844">
        <v>19</v>
      </c>
      <c r="CT844">
        <v>735</v>
      </c>
      <c r="CV844">
        <v>65.489999999999995</v>
      </c>
      <c r="CW844">
        <v>407</v>
      </c>
      <c r="CX844">
        <v>37.9</v>
      </c>
      <c r="DA844">
        <v>29.89</v>
      </c>
      <c r="DB844">
        <v>27.8</v>
      </c>
      <c r="DD844">
        <v>14.5</v>
      </c>
      <c r="DE844">
        <v>0</v>
      </c>
    </row>
    <row r="845" spans="1:114" x14ac:dyDescent="0.2">
      <c r="A845" t="s">
        <v>192</v>
      </c>
      <c r="B845" t="str">
        <f>VLOOKUP(A845,'[1]DB05-17 for Stata'!$B:$D,2,0)</f>
        <v>Sub-Saharan Africa</v>
      </c>
      <c r="C845" t="str">
        <f>VLOOKUP(A845,'[1]DB05-17 for Stata'!$B:$D,3,0)</f>
        <v>Low income</v>
      </c>
      <c r="D845" t="s">
        <v>119</v>
      </c>
      <c r="F845">
        <v>49.96</v>
      </c>
      <c r="H845">
        <v>58.05</v>
      </c>
      <c r="I845">
        <v>8</v>
      </c>
      <c r="J845">
        <v>27</v>
      </c>
      <c r="K845">
        <v>206.1</v>
      </c>
      <c r="L845">
        <v>8</v>
      </c>
      <c r="M845">
        <v>27</v>
      </c>
      <c r="N845">
        <v>206.1</v>
      </c>
      <c r="O845">
        <v>0</v>
      </c>
      <c r="Q845">
        <v>73.14</v>
      </c>
      <c r="R845">
        <v>12</v>
      </c>
      <c r="S845">
        <v>144</v>
      </c>
      <c r="T845">
        <v>3.7</v>
      </c>
      <c r="AC845">
        <v>55.21</v>
      </c>
      <c r="AD845">
        <v>5</v>
      </c>
      <c r="AE845">
        <v>78</v>
      </c>
      <c r="AF845">
        <v>6070.8</v>
      </c>
      <c r="AP845">
        <v>61.4</v>
      </c>
      <c r="AQ845">
        <v>5</v>
      </c>
      <c r="AR845">
        <v>66</v>
      </c>
      <c r="AS845">
        <v>7.7</v>
      </c>
      <c r="BA845">
        <v>31.25</v>
      </c>
      <c r="BC845">
        <v>5</v>
      </c>
      <c r="BE845">
        <v>0</v>
      </c>
      <c r="BF845">
        <v>0</v>
      </c>
      <c r="BG845">
        <v>0</v>
      </c>
      <c r="BI845">
        <v>26.67</v>
      </c>
      <c r="BK845">
        <v>2.7</v>
      </c>
      <c r="BM845">
        <v>2</v>
      </c>
      <c r="BN845">
        <v>1</v>
      </c>
      <c r="BP845">
        <v>5</v>
      </c>
      <c r="BW845">
        <v>24.26</v>
      </c>
      <c r="BX845">
        <v>49</v>
      </c>
      <c r="BY845">
        <v>376</v>
      </c>
      <c r="BZ845">
        <v>277.3</v>
      </c>
      <c r="CF845">
        <v>74.95</v>
      </c>
      <c r="CO845">
        <v>6</v>
      </c>
      <c r="CP845">
        <v>19</v>
      </c>
      <c r="CQ845">
        <v>991</v>
      </c>
      <c r="CR845">
        <v>6</v>
      </c>
      <c r="CS845">
        <v>19</v>
      </c>
      <c r="CT845">
        <v>735</v>
      </c>
      <c r="CV845">
        <v>64.75</v>
      </c>
      <c r="CW845">
        <v>434</v>
      </c>
      <c r="CX845">
        <v>37.9</v>
      </c>
      <c r="DA845">
        <v>29.89</v>
      </c>
      <c r="DB845">
        <v>27.8</v>
      </c>
      <c r="DD845">
        <v>14.5</v>
      </c>
      <c r="DE845">
        <v>0</v>
      </c>
    </row>
    <row r="846" spans="1:114" x14ac:dyDescent="0.2">
      <c r="A846" t="s">
        <v>192</v>
      </c>
      <c r="B846" t="str">
        <f>VLOOKUP(A846,'[1]DB05-17 for Stata'!$B:$D,2,0)</f>
        <v>Sub-Saharan Africa</v>
      </c>
      <c r="C846" t="str">
        <f>VLOOKUP(A846,'[1]DB05-17 for Stata'!$B:$D,3,0)</f>
        <v>Low income</v>
      </c>
      <c r="D846" t="s">
        <v>120</v>
      </c>
      <c r="F846">
        <v>48.88</v>
      </c>
      <c r="H846">
        <v>58.09</v>
      </c>
      <c r="I846">
        <v>8</v>
      </c>
      <c r="J846">
        <v>27</v>
      </c>
      <c r="K846">
        <v>199.6</v>
      </c>
      <c r="L846">
        <v>8</v>
      </c>
      <c r="M846">
        <v>27</v>
      </c>
      <c r="N846">
        <v>199.6</v>
      </c>
      <c r="O846">
        <v>0</v>
      </c>
      <c r="Q846">
        <v>72.680000000000007</v>
      </c>
      <c r="R846">
        <v>12</v>
      </c>
      <c r="S846">
        <v>144</v>
      </c>
      <c r="T846">
        <v>4</v>
      </c>
      <c r="AC846">
        <v>44.4</v>
      </c>
      <c r="AD846">
        <v>4</v>
      </c>
      <c r="AE846">
        <v>178</v>
      </c>
      <c r="AF846">
        <v>6526.3</v>
      </c>
      <c r="AP846">
        <v>61.69</v>
      </c>
      <c r="AQ846">
        <v>5</v>
      </c>
      <c r="AR846">
        <v>66</v>
      </c>
      <c r="AS846">
        <v>7.6</v>
      </c>
      <c r="BA846">
        <v>31.25</v>
      </c>
      <c r="BC846">
        <v>5</v>
      </c>
      <c r="BE846">
        <v>0</v>
      </c>
      <c r="BF846">
        <v>0</v>
      </c>
      <c r="BG846">
        <v>0</v>
      </c>
      <c r="BI846">
        <v>26.67</v>
      </c>
      <c r="BK846">
        <v>2.7</v>
      </c>
      <c r="BM846">
        <v>2</v>
      </c>
      <c r="BN846">
        <v>1</v>
      </c>
      <c r="BP846">
        <v>5</v>
      </c>
      <c r="BW846">
        <v>24.82</v>
      </c>
      <c r="BX846">
        <v>48</v>
      </c>
      <c r="BY846">
        <v>376</v>
      </c>
      <c r="BZ846">
        <v>285.89999999999998</v>
      </c>
      <c r="CF846">
        <v>74.13</v>
      </c>
      <c r="CO846">
        <v>6</v>
      </c>
      <c r="CP846">
        <v>19</v>
      </c>
      <c r="CQ846">
        <v>991</v>
      </c>
      <c r="CR846">
        <v>6</v>
      </c>
      <c r="CS846">
        <v>21</v>
      </c>
      <c r="CT846">
        <v>735</v>
      </c>
      <c r="CV846">
        <v>64.75</v>
      </c>
      <c r="CW846">
        <v>434</v>
      </c>
      <c r="CX846">
        <v>37.9</v>
      </c>
      <c r="DA846">
        <v>30.37</v>
      </c>
      <c r="DB846">
        <v>28.2</v>
      </c>
      <c r="DD846">
        <v>14.5</v>
      </c>
    </row>
    <row r="847" spans="1:114" x14ac:dyDescent="0.2">
      <c r="A847" t="s">
        <v>192</v>
      </c>
      <c r="B847" t="str">
        <f>VLOOKUP(A847,'[1]DB05-17 for Stata'!$B:$D,2,0)</f>
        <v>Sub-Saharan Africa</v>
      </c>
      <c r="C847" t="str">
        <f>VLOOKUP(A847,'[1]DB05-17 for Stata'!$B:$D,3,0)</f>
        <v>Low income</v>
      </c>
      <c r="D847" t="s">
        <v>121</v>
      </c>
      <c r="F847">
        <v>48.58</v>
      </c>
      <c r="H847">
        <v>58.05</v>
      </c>
      <c r="I847">
        <v>8</v>
      </c>
      <c r="J847">
        <v>27</v>
      </c>
      <c r="K847">
        <v>215.1</v>
      </c>
      <c r="L847">
        <v>8</v>
      </c>
      <c r="M847">
        <v>27</v>
      </c>
      <c r="N847">
        <v>215.1</v>
      </c>
      <c r="O847">
        <v>0</v>
      </c>
      <c r="Q847">
        <v>72.319999999999993</v>
      </c>
      <c r="R847">
        <v>12</v>
      </c>
      <c r="S847">
        <v>143</v>
      </c>
      <c r="T847">
        <v>4.3</v>
      </c>
      <c r="AC847">
        <v>42.56</v>
      </c>
      <c r="AD847">
        <v>4</v>
      </c>
      <c r="AE847">
        <v>178</v>
      </c>
      <c r="AF847">
        <v>6973.2</v>
      </c>
      <c r="AP847">
        <v>61.68</v>
      </c>
      <c r="AQ847">
        <v>5</v>
      </c>
      <c r="AR847">
        <v>66</v>
      </c>
      <c r="AS847">
        <v>7.6</v>
      </c>
      <c r="BA847">
        <v>31.25</v>
      </c>
      <c r="BC847">
        <v>5</v>
      </c>
      <c r="BE847">
        <v>0</v>
      </c>
      <c r="BF847">
        <v>0</v>
      </c>
      <c r="BG847">
        <v>0</v>
      </c>
      <c r="BI847">
        <v>26.67</v>
      </c>
      <c r="BK847">
        <v>2.7</v>
      </c>
      <c r="BM847">
        <v>2</v>
      </c>
      <c r="BN847">
        <v>1</v>
      </c>
      <c r="BP847">
        <v>5</v>
      </c>
      <c r="BW847">
        <v>24.82</v>
      </c>
      <c r="BX847">
        <v>48</v>
      </c>
      <c r="BY847">
        <v>376</v>
      </c>
      <c r="BZ847">
        <v>292.10000000000002</v>
      </c>
      <c r="CF847">
        <v>73.62</v>
      </c>
      <c r="CO847">
        <v>6</v>
      </c>
      <c r="CP847">
        <v>20</v>
      </c>
      <c r="CQ847">
        <v>991</v>
      </c>
      <c r="CR847">
        <v>6</v>
      </c>
      <c r="CS847">
        <v>21</v>
      </c>
      <c r="CT847">
        <v>682</v>
      </c>
      <c r="CV847">
        <v>64.75</v>
      </c>
      <c r="CW847">
        <v>434</v>
      </c>
      <c r="CX847">
        <v>37.9</v>
      </c>
      <c r="DA847">
        <v>30.05</v>
      </c>
      <c r="DB847">
        <v>27.9</v>
      </c>
      <c r="DD847">
        <v>14.5</v>
      </c>
    </row>
    <row r="848" spans="1:114" x14ac:dyDescent="0.2">
      <c r="A848" t="s">
        <v>192</v>
      </c>
      <c r="B848" t="str">
        <f>VLOOKUP(A848,'[1]DB05-17 for Stata'!$B:$D,2,0)</f>
        <v>Sub-Saharan Africa</v>
      </c>
      <c r="C848" t="str">
        <f>VLOOKUP(A848,'[1]DB05-17 for Stata'!$B:$D,3,0)</f>
        <v>Low income</v>
      </c>
      <c r="D848" t="s">
        <v>122</v>
      </c>
      <c r="H848">
        <v>58.05</v>
      </c>
      <c r="I848">
        <v>8</v>
      </c>
      <c r="J848">
        <v>27</v>
      </c>
      <c r="K848">
        <v>254.9</v>
      </c>
      <c r="L848">
        <v>8</v>
      </c>
      <c r="M848">
        <v>27</v>
      </c>
      <c r="N848">
        <v>254.9</v>
      </c>
      <c r="O848">
        <v>0</v>
      </c>
      <c r="Q848">
        <v>71.11</v>
      </c>
      <c r="R848">
        <v>12</v>
      </c>
      <c r="S848">
        <v>143</v>
      </c>
      <c r="T848">
        <v>5</v>
      </c>
      <c r="AP848">
        <v>61.65</v>
      </c>
      <c r="AQ848">
        <v>5</v>
      </c>
      <c r="AR848">
        <v>66</v>
      </c>
      <c r="AS848">
        <v>7.6</v>
      </c>
      <c r="BA848">
        <v>31.25</v>
      </c>
      <c r="BC848">
        <v>5</v>
      </c>
      <c r="BE848">
        <v>0</v>
      </c>
      <c r="BF848">
        <v>0</v>
      </c>
      <c r="BG848">
        <v>0</v>
      </c>
      <c r="BI848">
        <v>26.67</v>
      </c>
      <c r="BK848">
        <v>2.7</v>
      </c>
      <c r="BM848">
        <v>2</v>
      </c>
      <c r="BN848">
        <v>1</v>
      </c>
      <c r="BP848">
        <v>5</v>
      </c>
      <c r="BW848">
        <v>23.71</v>
      </c>
      <c r="BX848">
        <v>50</v>
      </c>
      <c r="BY848">
        <v>376</v>
      </c>
      <c r="BZ848">
        <v>292.10000000000002</v>
      </c>
      <c r="CF848">
        <v>70.3</v>
      </c>
      <c r="CO848">
        <v>6</v>
      </c>
      <c r="CP848">
        <v>24</v>
      </c>
      <c r="CQ848">
        <v>1141</v>
      </c>
      <c r="CR848">
        <v>6</v>
      </c>
      <c r="CS848">
        <v>23</v>
      </c>
      <c r="CT848">
        <v>832</v>
      </c>
      <c r="CV848">
        <v>64.75</v>
      </c>
      <c r="CW848">
        <v>434</v>
      </c>
      <c r="CX848">
        <v>37.9</v>
      </c>
      <c r="DA848">
        <v>30.05</v>
      </c>
      <c r="DB848">
        <v>27.9</v>
      </c>
      <c r="DD848">
        <v>14.5</v>
      </c>
    </row>
    <row r="849" spans="1:114" x14ac:dyDescent="0.2">
      <c r="A849" t="s">
        <v>192</v>
      </c>
      <c r="B849" t="str">
        <f>VLOOKUP(A849,'[1]DB05-17 for Stata'!$B:$D,2,0)</f>
        <v>Sub-Saharan Africa</v>
      </c>
      <c r="C849" t="str">
        <f>VLOOKUP(A849,'[1]DB05-17 for Stata'!$B:$D,3,0)</f>
        <v>Low income</v>
      </c>
      <c r="D849" t="s">
        <v>123</v>
      </c>
      <c r="H849">
        <v>55.32</v>
      </c>
      <c r="I849">
        <v>9</v>
      </c>
      <c r="J849">
        <v>32</v>
      </c>
      <c r="K849">
        <v>279</v>
      </c>
      <c r="L849">
        <v>9</v>
      </c>
      <c r="M849">
        <v>32</v>
      </c>
      <c r="N849">
        <v>279</v>
      </c>
      <c r="O849">
        <v>0</v>
      </c>
      <c r="Q849">
        <v>72.099999999999994</v>
      </c>
      <c r="R849">
        <v>12</v>
      </c>
      <c r="S849">
        <v>143</v>
      </c>
      <c r="T849">
        <v>4.4000000000000004</v>
      </c>
      <c r="AP849">
        <v>61.65</v>
      </c>
      <c r="AQ849">
        <v>5</v>
      </c>
      <c r="AR849">
        <v>66</v>
      </c>
      <c r="AS849">
        <v>7.6</v>
      </c>
      <c r="BA849">
        <v>31.25</v>
      </c>
      <c r="BC849">
        <v>5</v>
      </c>
      <c r="BE849">
        <v>0</v>
      </c>
      <c r="BF849">
        <v>0</v>
      </c>
      <c r="BG849">
        <v>0</v>
      </c>
      <c r="BI849">
        <v>26.67</v>
      </c>
      <c r="BK849">
        <v>2.7</v>
      </c>
      <c r="BM849">
        <v>2</v>
      </c>
      <c r="BN849">
        <v>1</v>
      </c>
      <c r="BP849">
        <v>5</v>
      </c>
      <c r="BW849">
        <v>24.82</v>
      </c>
      <c r="BX849">
        <v>48</v>
      </c>
      <c r="BY849">
        <v>376</v>
      </c>
      <c r="BZ849">
        <v>292.10000000000002</v>
      </c>
      <c r="CF849">
        <v>70.599999999999994</v>
      </c>
      <c r="CO849">
        <v>6</v>
      </c>
      <c r="CP849">
        <v>23</v>
      </c>
      <c r="CQ849">
        <v>1119</v>
      </c>
      <c r="CR849">
        <v>6</v>
      </c>
      <c r="CS849">
        <v>23</v>
      </c>
      <c r="CT849">
        <v>779</v>
      </c>
      <c r="CV849">
        <v>64.75</v>
      </c>
      <c r="CW849">
        <v>434</v>
      </c>
      <c r="CX849">
        <v>37.9</v>
      </c>
      <c r="DA849">
        <v>29.89</v>
      </c>
      <c r="DB849">
        <v>27.8</v>
      </c>
      <c r="DD849">
        <v>14.5</v>
      </c>
    </row>
    <row r="850" spans="1:114" x14ac:dyDescent="0.2">
      <c r="A850" t="s">
        <v>192</v>
      </c>
      <c r="B850" t="str">
        <f>VLOOKUP(A850,'[1]DB05-17 for Stata'!$B:$D,2,0)</f>
        <v>Sub-Saharan Africa</v>
      </c>
      <c r="C850" t="str">
        <f>VLOOKUP(A850,'[1]DB05-17 for Stata'!$B:$D,3,0)</f>
        <v>Low income</v>
      </c>
      <c r="D850" t="s">
        <v>124</v>
      </c>
      <c r="H850">
        <v>58.05</v>
      </c>
      <c r="I850">
        <v>8</v>
      </c>
      <c r="J850">
        <v>27</v>
      </c>
      <c r="K850">
        <v>292.10000000000002</v>
      </c>
      <c r="L850">
        <v>8</v>
      </c>
      <c r="M850">
        <v>27</v>
      </c>
      <c r="N850">
        <v>292.10000000000002</v>
      </c>
      <c r="O850">
        <v>0</v>
      </c>
      <c r="Q850">
        <v>71.8</v>
      </c>
      <c r="R850">
        <v>12</v>
      </c>
      <c r="S850">
        <v>143</v>
      </c>
      <c r="T850">
        <v>4.5999999999999996</v>
      </c>
      <c r="AP850">
        <v>61.64</v>
      </c>
      <c r="AQ850">
        <v>5</v>
      </c>
      <c r="AR850">
        <v>66</v>
      </c>
      <c r="AS850">
        <v>7.6</v>
      </c>
      <c r="BA850">
        <v>31.25</v>
      </c>
      <c r="BC850">
        <v>5</v>
      </c>
      <c r="BE850">
        <v>0</v>
      </c>
      <c r="BF850">
        <v>0</v>
      </c>
      <c r="BG850">
        <v>0</v>
      </c>
      <c r="BI850">
        <v>26.67</v>
      </c>
      <c r="BK850">
        <v>2.7</v>
      </c>
      <c r="BM850">
        <v>2</v>
      </c>
      <c r="BN850">
        <v>1</v>
      </c>
      <c r="BP850">
        <v>5</v>
      </c>
      <c r="BW850">
        <v>23.71</v>
      </c>
      <c r="BX850">
        <v>50</v>
      </c>
      <c r="BY850">
        <v>376</v>
      </c>
      <c r="BZ850">
        <v>292.10000000000002</v>
      </c>
      <c r="CF850">
        <v>69.73</v>
      </c>
      <c r="CO850">
        <v>6</v>
      </c>
      <c r="CP850">
        <v>23</v>
      </c>
      <c r="CQ850">
        <v>1199</v>
      </c>
      <c r="CR850">
        <v>6</v>
      </c>
      <c r="CS850">
        <v>23</v>
      </c>
      <c r="CT850">
        <v>859</v>
      </c>
      <c r="CV850">
        <v>64.75</v>
      </c>
      <c r="CW850">
        <v>434</v>
      </c>
      <c r="CX850">
        <v>37.9</v>
      </c>
      <c r="DA850">
        <v>28.54</v>
      </c>
      <c r="DB850">
        <v>26.5</v>
      </c>
      <c r="DD850">
        <v>14.5</v>
      </c>
    </row>
    <row r="851" spans="1:114" x14ac:dyDescent="0.2">
      <c r="A851" t="s">
        <v>192</v>
      </c>
      <c r="B851" t="str">
        <f>VLOOKUP(A851,'[1]DB05-17 for Stata'!$B:$D,2,0)</f>
        <v>Sub-Saharan Africa</v>
      </c>
      <c r="C851" t="str">
        <f>VLOOKUP(A851,'[1]DB05-17 for Stata'!$B:$D,3,0)</f>
        <v>Low income</v>
      </c>
      <c r="D851" t="s">
        <v>125</v>
      </c>
      <c r="H851">
        <v>57.8</v>
      </c>
      <c r="I851">
        <v>8</v>
      </c>
      <c r="J851">
        <v>28</v>
      </c>
      <c r="K851">
        <v>317.10000000000002</v>
      </c>
      <c r="L851">
        <v>8</v>
      </c>
      <c r="M851">
        <v>28</v>
      </c>
      <c r="N851">
        <v>317.10000000000002</v>
      </c>
      <c r="O851">
        <v>0</v>
      </c>
      <c r="Q851">
        <v>71.12</v>
      </c>
      <c r="R851">
        <v>12</v>
      </c>
      <c r="S851">
        <v>143</v>
      </c>
      <c r="T851">
        <v>5</v>
      </c>
      <c r="AP851">
        <v>61.62</v>
      </c>
      <c r="AQ851">
        <v>5</v>
      </c>
      <c r="AR851">
        <v>66</v>
      </c>
      <c r="AS851">
        <v>7.6</v>
      </c>
      <c r="BA851">
        <v>31.25</v>
      </c>
      <c r="BC851">
        <v>5</v>
      </c>
      <c r="BE851">
        <v>0</v>
      </c>
      <c r="BF851">
        <v>0</v>
      </c>
      <c r="BG851">
        <v>0</v>
      </c>
      <c r="BI851">
        <v>26.67</v>
      </c>
      <c r="BK851">
        <v>2.7</v>
      </c>
      <c r="BM851">
        <v>2</v>
      </c>
      <c r="BN851">
        <v>1</v>
      </c>
      <c r="BP851">
        <v>5</v>
      </c>
      <c r="BW851">
        <v>24.82</v>
      </c>
      <c r="BX851">
        <v>48</v>
      </c>
      <c r="BY851">
        <v>376</v>
      </c>
      <c r="BZ851">
        <v>286</v>
      </c>
      <c r="CF851">
        <v>69.39</v>
      </c>
      <c r="CO851">
        <v>6</v>
      </c>
      <c r="CP851">
        <v>23</v>
      </c>
      <c r="CQ851">
        <v>1199</v>
      </c>
      <c r="CR851">
        <v>6</v>
      </c>
      <c r="CS851">
        <v>23</v>
      </c>
      <c r="CT851">
        <v>859</v>
      </c>
      <c r="CV851">
        <v>51.55</v>
      </c>
      <c r="CW851">
        <v>917</v>
      </c>
      <c r="CX851">
        <v>37.9</v>
      </c>
      <c r="DA851">
        <v>28.54</v>
      </c>
      <c r="DB851">
        <v>26.5</v>
      </c>
      <c r="DD851">
        <v>14.5</v>
      </c>
    </row>
    <row r="852" spans="1:114" x14ac:dyDescent="0.2">
      <c r="A852" t="s">
        <v>193</v>
      </c>
      <c r="B852" t="str">
        <f>VLOOKUP(A852,'[1]DB05-17 for Stata'!$B:$D,2,0)</f>
        <v>Europe &amp; Central Asia</v>
      </c>
      <c r="C852" t="str">
        <f>VLOOKUP(A852,'[1]DB05-17 for Stata'!$B:$D,3,0)</f>
        <v>Upper middle income</v>
      </c>
      <c r="D852" t="s">
        <v>113</v>
      </c>
      <c r="E852">
        <v>16</v>
      </c>
      <c r="F852">
        <v>80.2</v>
      </c>
      <c r="G852">
        <v>8</v>
      </c>
      <c r="H852">
        <v>96.13</v>
      </c>
      <c r="I852">
        <v>3</v>
      </c>
      <c r="J852">
        <v>3</v>
      </c>
      <c r="K852">
        <v>2.4</v>
      </c>
      <c r="L852">
        <v>3</v>
      </c>
      <c r="M852">
        <v>3</v>
      </c>
      <c r="N852">
        <v>2.4</v>
      </c>
      <c r="O852">
        <v>0</v>
      </c>
      <c r="P852">
        <v>8</v>
      </c>
      <c r="Q852">
        <v>82.84</v>
      </c>
      <c r="R852">
        <v>7</v>
      </c>
      <c r="S852">
        <v>48</v>
      </c>
      <c r="T852">
        <v>0.2</v>
      </c>
      <c r="U852">
        <v>7</v>
      </c>
      <c r="V852">
        <v>1</v>
      </c>
      <c r="W852">
        <v>1</v>
      </c>
      <c r="X852">
        <v>2</v>
      </c>
      <c r="Y852">
        <v>3</v>
      </c>
      <c r="Z852">
        <v>0</v>
      </c>
      <c r="AA852">
        <v>0</v>
      </c>
      <c r="AB852">
        <v>39</v>
      </c>
      <c r="AC852">
        <v>82.73</v>
      </c>
      <c r="AD852">
        <v>4</v>
      </c>
      <c r="AE852">
        <v>71</v>
      </c>
      <c r="AF852">
        <v>354</v>
      </c>
      <c r="AG852">
        <v>6</v>
      </c>
      <c r="AH852">
        <v>2</v>
      </c>
      <c r="AI852">
        <v>1</v>
      </c>
      <c r="AJ852">
        <v>0</v>
      </c>
      <c r="AK852">
        <v>1</v>
      </c>
      <c r="AL852">
        <v>1</v>
      </c>
      <c r="AM852">
        <v>1</v>
      </c>
      <c r="AN852">
        <v>9.8000000000000007</v>
      </c>
      <c r="AO852">
        <v>3</v>
      </c>
      <c r="AP852">
        <v>92.85</v>
      </c>
      <c r="AQ852">
        <v>1</v>
      </c>
      <c r="AR852">
        <v>1</v>
      </c>
      <c r="AS852">
        <v>0</v>
      </c>
      <c r="AT852">
        <v>21.5</v>
      </c>
      <c r="AU852">
        <v>8</v>
      </c>
      <c r="AV852">
        <v>4.5</v>
      </c>
      <c r="AW852">
        <v>2</v>
      </c>
      <c r="AX852">
        <v>7</v>
      </c>
      <c r="AY852">
        <v>0</v>
      </c>
      <c r="AZ852">
        <v>7</v>
      </c>
      <c r="BA852">
        <v>85</v>
      </c>
      <c r="BB852">
        <v>9</v>
      </c>
      <c r="BD852">
        <v>8</v>
      </c>
      <c r="BF852">
        <v>0</v>
      </c>
      <c r="BG852">
        <v>88.6</v>
      </c>
      <c r="BH852">
        <v>7</v>
      </c>
      <c r="BI852">
        <v>76.67</v>
      </c>
      <c r="BJ852">
        <v>7.7</v>
      </c>
      <c r="BL852">
        <v>7.7</v>
      </c>
      <c r="BM852">
        <v>9</v>
      </c>
      <c r="BN852">
        <v>6</v>
      </c>
      <c r="BO852">
        <v>8</v>
      </c>
      <c r="BQ852">
        <v>7.7</v>
      </c>
      <c r="BR852">
        <v>7</v>
      </c>
      <c r="BS852">
        <v>8</v>
      </c>
      <c r="BT852">
        <v>8</v>
      </c>
      <c r="BU852">
        <v>22</v>
      </c>
      <c r="BV852">
        <v>87.2</v>
      </c>
      <c r="BW852">
        <v>87.43</v>
      </c>
      <c r="BX852">
        <v>5</v>
      </c>
      <c r="BY852">
        <v>270</v>
      </c>
      <c r="BZ852">
        <v>16.399999999999999</v>
      </c>
      <c r="CA852">
        <v>14.3</v>
      </c>
      <c r="CB852">
        <v>0</v>
      </c>
      <c r="CC852">
        <v>2.1</v>
      </c>
      <c r="CD852" t="s">
        <v>114</v>
      </c>
      <c r="CE852">
        <v>54</v>
      </c>
      <c r="CF852">
        <v>85.15</v>
      </c>
      <c r="CG852">
        <v>14</v>
      </c>
      <c r="CH852">
        <v>383</v>
      </c>
      <c r="CI852">
        <v>2</v>
      </c>
      <c r="CJ852">
        <v>35</v>
      </c>
      <c r="CK852">
        <v>15</v>
      </c>
      <c r="CL852">
        <v>396</v>
      </c>
      <c r="CM852">
        <v>2</v>
      </c>
      <c r="CN852">
        <v>189</v>
      </c>
      <c r="CU852">
        <v>16</v>
      </c>
      <c r="CV852">
        <v>73.209999999999994</v>
      </c>
      <c r="CW852">
        <v>285</v>
      </c>
      <c r="CX852">
        <v>29.9</v>
      </c>
      <c r="CY852">
        <v>12</v>
      </c>
      <c r="CZ852">
        <v>106</v>
      </c>
      <c r="DA852">
        <v>40.020000000000003</v>
      </c>
      <c r="DB852">
        <v>39.5</v>
      </c>
      <c r="DC852">
        <v>2</v>
      </c>
      <c r="DD852">
        <v>10</v>
      </c>
      <c r="DE852">
        <v>0</v>
      </c>
      <c r="DF852">
        <v>6</v>
      </c>
      <c r="DG852">
        <v>1.5</v>
      </c>
      <c r="DH852">
        <v>3.5</v>
      </c>
      <c r="DI852">
        <v>0</v>
      </c>
      <c r="DJ852">
        <v>1</v>
      </c>
    </row>
    <row r="853" spans="1:114" x14ac:dyDescent="0.2">
      <c r="A853" t="s">
        <v>193</v>
      </c>
      <c r="B853" t="str">
        <f>VLOOKUP(A853,'[1]DB05-17 for Stata'!$B:$D,2,0)</f>
        <v>Europe &amp; Central Asia</v>
      </c>
      <c r="C853" t="str">
        <f>VLOOKUP(A853,'[1]DB05-17 for Stata'!$B:$D,3,0)</f>
        <v>Upper middle income</v>
      </c>
      <c r="D853" t="s">
        <v>115</v>
      </c>
      <c r="E853">
        <v>23</v>
      </c>
      <c r="F853">
        <v>77.72</v>
      </c>
      <c r="G853">
        <v>10</v>
      </c>
      <c r="H853">
        <v>96.04</v>
      </c>
      <c r="I853">
        <v>3</v>
      </c>
      <c r="J853">
        <v>3</v>
      </c>
      <c r="K853">
        <v>3.1</v>
      </c>
      <c r="L853">
        <v>3</v>
      </c>
      <c r="M853">
        <v>3</v>
      </c>
      <c r="N853">
        <v>3.1</v>
      </c>
      <c r="O853">
        <v>0</v>
      </c>
      <c r="P853">
        <v>9</v>
      </c>
      <c r="Q853">
        <v>82.77</v>
      </c>
      <c r="R853">
        <v>7</v>
      </c>
      <c r="S853">
        <v>48</v>
      </c>
      <c r="T853">
        <v>0.2</v>
      </c>
      <c r="U853">
        <v>7</v>
      </c>
      <c r="V853">
        <v>1</v>
      </c>
      <c r="W853">
        <v>1</v>
      </c>
      <c r="X853">
        <v>2</v>
      </c>
      <c r="Y853">
        <v>3</v>
      </c>
      <c r="Z853">
        <v>0</v>
      </c>
      <c r="AA853">
        <v>0</v>
      </c>
      <c r="AB853">
        <v>65</v>
      </c>
      <c r="AC853">
        <v>76.150000000000006</v>
      </c>
      <c r="AD853">
        <v>4</v>
      </c>
      <c r="AE853">
        <v>71</v>
      </c>
      <c r="AF853">
        <v>461.8</v>
      </c>
      <c r="AG853">
        <v>4</v>
      </c>
      <c r="AH853">
        <v>2</v>
      </c>
      <c r="AI853">
        <v>0</v>
      </c>
      <c r="AJ853">
        <v>0</v>
      </c>
      <c r="AK853">
        <v>1</v>
      </c>
      <c r="AL853">
        <v>0</v>
      </c>
      <c r="AM853">
        <v>1</v>
      </c>
      <c r="AN853">
        <v>7.9</v>
      </c>
      <c r="AO853">
        <v>3</v>
      </c>
      <c r="AP853">
        <v>91.16</v>
      </c>
      <c r="AQ853">
        <v>1</v>
      </c>
      <c r="AR853">
        <v>1</v>
      </c>
      <c r="AS853">
        <v>0.1</v>
      </c>
      <c r="AT853">
        <v>19.5</v>
      </c>
      <c r="AU853">
        <v>8</v>
      </c>
      <c r="AV853">
        <v>4.5</v>
      </c>
      <c r="AW853">
        <v>0</v>
      </c>
      <c r="AX853">
        <v>7</v>
      </c>
      <c r="AY853" t="s">
        <v>114</v>
      </c>
      <c r="AZ853">
        <v>7</v>
      </c>
      <c r="BA853">
        <v>85</v>
      </c>
      <c r="BB853">
        <v>9</v>
      </c>
      <c r="BD853">
        <v>8</v>
      </c>
      <c r="BF853">
        <v>0</v>
      </c>
      <c r="BG853">
        <v>74.5</v>
      </c>
      <c r="BH853">
        <v>22</v>
      </c>
      <c r="BI853">
        <v>68.33</v>
      </c>
      <c r="BJ853">
        <v>6.8</v>
      </c>
      <c r="BL853">
        <v>7.7</v>
      </c>
      <c r="BM853">
        <v>9</v>
      </c>
      <c r="BN853">
        <v>6</v>
      </c>
      <c r="BO853">
        <v>8</v>
      </c>
      <c r="BQ853">
        <v>6</v>
      </c>
      <c r="BR853">
        <v>6</v>
      </c>
      <c r="BS853">
        <v>4</v>
      </c>
      <c r="BT853">
        <v>8</v>
      </c>
      <c r="BU853">
        <v>35</v>
      </c>
      <c r="BV853">
        <v>86.7</v>
      </c>
      <c r="BW853">
        <v>83.75</v>
      </c>
      <c r="BX853">
        <v>5</v>
      </c>
      <c r="BY853">
        <v>362</v>
      </c>
      <c r="BZ853">
        <v>16.399999999999999</v>
      </c>
      <c r="CA853">
        <v>14.3</v>
      </c>
      <c r="CB853">
        <v>0</v>
      </c>
      <c r="CC853">
        <v>2.1</v>
      </c>
      <c r="CE853">
        <v>62</v>
      </c>
      <c r="CF853">
        <v>80.59</v>
      </c>
      <c r="CG853">
        <v>14</v>
      </c>
      <c r="CH853">
        <v>383</v>
      </c>
      <c r="CI853">
        <v>48</v>
      </c>
      <c r="CJ853">
        <v>35</v>
      </c>
      <c r="CK853">
        <v>15</v>
      </c>
      <c r="CL853">
        <v>396</v>
      </c>
      <c r="CM853">
        <v>24</v>
      </c>
      <c r="CN853">
        <v>189</v>
      </c>
      <c r="CU853">
        <v>17</v>
      </c>
      <c r="CV853">
        <v>73.209999999999994</v>
      </c>
      <c r="CW853">
        <v>285</v>
      </c>
      <c r="CX853">
        <v>29.9</v>
      </c>
      <c r="CY853">
        <v>12</v>
      </c>
      <c r="CZ853">
        <v>101</v>
      </c>
      <c r="DA853">
        <v>40.24</v>
      </c>
      <c r="DB853">
        <v>39.9</v>
      </c>
      <c r="DC853">
        <v>2</v>
      </c>
      <c r="DD853">
        <v>10</v>
      </c>
      <c r="DE853">
        <v>0</v>
      </c>
      <c r="DF853">
        <v>6</v>
      </c>
      <c r="DG853">
        <v>1.5</v>
      </c>
      <c r="DH853">
        <v>3.5</v>
      </c>
      <c r="DI853">
        <v>0</v>
      </c>
      <c r="DJ853">
        <v>1</v>
      </c>
    </row>
    <row r="854" spans="1:114" x14ac:dyDescent="0.2">
      <c r="A854" t="s">
        <v>193</v>
      </c>
      <c r="B854" t="str">
        <f>VLOOKUP(A854,'[1]DB05-17 for Stata'!$B:$D,2,0)</f>
        <v>Europe &amp; Central Asia</v>
      </c>
      <c r="C854" t="str">
        <f>VLOOKUP(A854,'[1]DB05-17 for Stata'!$B:$D,3,0)</f>
        <v>Upper middle income</v>
      </c>
      <c r="D854" t="s">
        <v>116</v>
      </c>
      <c r="F854">
        <v>77.010000000000005</v>
      </c>
      <c r="H854">
        <v>96</v>
      </c>
      <c r="I854">
        <v>3</v>
      </c>
      <c r="J854">
        <v>3</v>
      </c>
      <c r="K854">
        <v>3.4</v>
      </c>
      <c r="L854">
        <v>3</v>
      </c>
      <c r="M854">
        <v>3</v>
      </c>
      <c r="N854">
        <v>3.4</v>
      </c>
      <c r="O854">
        <v>0</v>
      </c>
      <c r="Q854">
        <v>82.38</v>
      </c>
      <c r="R854">
        <v>7</v>
      </c>
      <c r="S854">
        <v>53</v>
      </c>
      <c r="T854">
        <v>0.3</v>
      </c>
      <c r="U854">
        <v>7</v>
      </c>
      <c r="V854">
        <v>1</v>
      </c>
      <c r="W854">
        <v>1</v>
      </c>
      <c r="X854">
        <v>2</v>
      </c>
      <c r="Y854">
        <v>3</v>
      </c>
      <c r="Z854">
        <v>0</v>
      </c>
      <c r="AA854">
        <v>0</v>
      </c>
      <c r="AC854">
        <v>72.89</v>
      </c>
      <c r="AD854">
        <v>4</v>
      </c>
      <c r="AE854">
        <v>71</v>
      </c>
      <c r="AF854">
        <v>503.8</v>
      </c>
      <c r="AG854">
        <v>3</v>
      </c>
      <c r="AH854">
        <v>1</v>
      </c>
      <c r="AI854">
        <v>0</v>
      </c>
      <c r="AJ854">
        <v>0</v>
      </c>
      <c r="AK854">
        <v>1</v>
      </c>
      <c r="AL854">
        <v>0</v>
      </c>
      <c r="AM854">
        <v>1</v>
      </c>
      <c r="AN854">
        <v>8.1999999999999993</v>
      </c>
      <c r="AP854">
        <v>91.16</v>
      </c>
      <c r="AQ854">
        <v>1</v>
      </c>
      <c r="AR854">
        <v>1</v>
      </c>
      <c r="AS854">
        <v>0.1</v>
      </c>
      <c r="AT854">
        <v>19.5</v>
      </c>
      <c r="AU854">
        <v>8</v>
      </c>
      <c r="AV854">
        <v>4.5</v>
      </c>
      <c r="AW854">
        <v>0</v>
      </c>
      <c r="AX854">
        <v>7</v>
      </c>
      <c r="BA854">
        <v>85</v>
      </c>
      <c r="BB854">
        <v>9</v>
      </c>
      <c r="BD854">
        <v>8</v>
      </c>
      <c r="BF854">
        <v>0</v>
      </c>
      <c r="BG854">
        <v>56.8</v>
      </c>
      <c r="BI854">
        <v>68.33</v>
      </c>
      <c r="BJ854">
        <v>6.8</v>
      </c>
      <c r="BL854">
        <v>7.7</v>
      </c>
      <c r="BM854">
        <v>9</v>
      </c>
      <c r="BN854">
        <v>6</v>
      </c>
      <c r="BO854">
        <v>8</v>
      </c>
      <c r="BP854">
        <v>7</v>
      </c>
      <c r="BQ854">
        <v>6</v>
      </c>
      <c r="BR854">
        <v>6</v>
      </c>
      <c r="BS854">
        <v>4</v>
      </c>
      <c r="BT854">
        <v>8</v>
      </c>
      <c r="BW854">
        <v>82.76</v>
      </c>
      <c r="BX854">
        <v>5</v>
      </c>
      <c r="BY854">
        <v>362</v>
      </c>
      <c r="BZ854">
        <v>16.399999999999999</v>
      </c>
      <c r="CA854">
        <v>14.3</v>
      </c>
      <c r="CB854">
        <v>0</v>
      </c>
      <c r="CC854">
        <v>2.1</v>
      </c>
      <c r="CF854">
        <v>80.59</v>
      </c>
      <c r="CG854">
        <v>14</v>
      </c>
      <c r="CH854">
        <v>383</v>
      </c>
      <c r="CI854">
        <v>48</v>
      </c>
      <c r="CJ854">
        <v>35</v>
      </c>
      <c r="CK854">
        <v>15</v>
      </c>
      <c r="CL854">
        <v>396</v>
      </c>
      <c r="CM854">
        <v>24</v>
      </c>
      <c r="CN854">
        <v>189</v>
      </c>
      <c r="CO854">
        <v>4</v>
      </c>
      <c r="CP854">
        <v>9</v>
      </c>
      <c r="CQ854">
        <v>1355</v>
      </c>
      <c r="CR854">
        <v>4</v>
      </c>
      <c r="CS854">
        <v>10</v>
      </c>
      <c r="CT854">
        <v>1595</v>
      </c>
      <c r="CV854">
        <v>71.36</v>
      </c>
      <c r="CW854">
        <v>285</v>
      </c>
      <c r="CX854">
        <v>29.9</v>
      </c>
      <c r="CY854">
        <v>11</v>
      </c>
      <c r="DA854">
        <v>39.6</v>
      </c>
      <c r="DB854">
        <v>38.700000000000003</v>
      </c>
      <c r="DC854">
        <v>2</v>
      </c>
      <c r="DD854">
        <v>10</v>
      </c>
      <c r="DE854">
        <v>0</v>
      </c>
      <c r="DF854">
        <v>6</v>
      </c>
      <c r="DG854">
        <v>1.5</v>
      </c>
      <c r="DH854">
        <v>3.5</v>
      </c>
      <c r="DI854">
        <v>0</v>
      </c>
      <c r="DJ854">
        <v>1</v>
      </c>
    </row>
    <row r="855" spans="1:114" x14ac:dyDescent="0.2">
      <c r="A855" t="s">
        <v>193</v>
      </c>
      <c r="B855" t="str">
        <f>VLOOKUP(A855,'[1]DB05-17 for Stata'!$B:$D,2,0)</f>
        <v>Europe &amp; Central Asia</v>
      </c>
      <c r="C855" t="str">
        <f>VLOOKUP(A855,'[1]DB05-17 for Stata'!$B:$D,3,0)</f>
        <v>Upper middle income</v>
      </c>
      <c r="D855" t="s">
        <v>117</v>
      </c>
      <c r="F855">
        <v>82.09</v>
      </c>
      <c r="H855">
        <v>95.99</v>
      </c>
      <c r="I855">
        <v>3</v>
      </c>
      <c r="J855">
        <v>3</v>
      </c>
      <c r="K855">
        <v>3.5</v>
      </c>
      <c r="L855">
        <v>3</v>
      </c>
      <c r="M855">
        <v>3</v>
      </c>
      <c r="N855">
        <v>3.5</v>
      </c>
      <c r="O855">
        <v>0</v>
      </c>
      <c r="Q855">
        <v>94.28</v>
      </c>
      <c r="R855">
        <v>7</v>
      </c>
      <c r="S855">
        <v>53</v>
      </c>
      <c r="T855">
        <v>0.3</v>
      </c>
      <c r="AC855">
        <v>84.64</v>
      </c>
      <c r="AD855">
        <v>4</v>
      </c>
      <c r="AE855">
        <v>71</v>
      </c>
      <c r="AF855">
        <v>515</v>
      </c>
      <c r="AP855">
        <v>99.87</v>
      </c>
      <c r="AQ855">
        <v>1</v>
      </c>
      <c r="AR855">
        <v>1</v>
      </c>
      <c r="AS855">
        <v>0.1</v>
      </c>
      <c r="BA855">
        <v>93.75</v>
      </c>
      <c r="BB855">
        <v>9</v>
      </c>
      <c r="BC855">
        <v>9</v>
      </c>
      <c r="BD855">
        <v>8</v>
      </c>
      <c r="BE855">
        <v>6</v>
      </c>
      <c r="BF855">
        <v>0</v>
      </c>
      <c r="BG855">
        <v>46.1</v>
      </c>
      <c r="BI855">
        <v>73.33</v>
      </c>
      <c r="BJ855">
        <v>6.8</v>
      </c>
      <c r="BK855">
        <v>7.3</v>
      </c>
      <c r="BL855">
        <v>7.7</v>
      </c>
      <c r="BM855">
        <v>9</v>
      </c>
      <c r="BN855">
        <v>6</v>
      </c>
      <c r="BO855">
        <v>8</v>
      </c>
      <c r="BP855">
        <v>7</v>
      </c>
      <c r="BQ855">
        <v>6</v>
      </c>
      <c r="BR855">
        <v>6</v>
      </c>
      <c r="BS855">
        <v>4</v>
      </c>
      <c r="BT855">
        <v>8</v>
      </c>
      <c r="BW855">
        <v>86.99</v>
      </c>
      <c r="BX855">
        <v>5</v>
      </c>
      <c r="BY855">
        <v>280</v>
      </c>
      <c r="BZ855">
        <v>16.399999999999999</v>
      </c>
      <c r="CA855">
        <v>14.3</v>
      </c>
      <c r="CB855">
        <v>0</v>
      </c>
      <c r="CF855">
        <v>84.08</v>
      </c>
      <c r="CO855">
        <v>4</v>
      </c>
      <c r="CP855">
        <v>9</v>
      </c>
      <c r="CQ855">
        <v>1355</v>
      </c>
      <c r="CR855">
        <v>4</v>
      </c>
      <c r="CS855">
        <v>10</v>
      </c>
      <c r="CT855">
        <v>1595</v>
      </c>
      <c r="CV855">
        <v>71.819999999999993</v>
      </c>
      <c r="CW855">
        <v>285</v>
      </c>
      <c r="CX855">
        <v>29.9</v>
      </c>
      <c r="DA855">
        <v>36.81</v>
      </c>
      <c r="DB855">
        <v>33.6</v>
      </c>
      <c r="DD855">
        <v>10</v>
      </c>
      <c r="DE855">
        <v>0</v>
      </c>
      <c r="DF855">
        <v>6</v>
      </c>
      <c r="DG855">
        <v>1.5</v>
      </c>
      <c r="DH855">
        <v>3.5</v>
      </c>
      <c r="DI855">
        <v>0</v>
      </c>
      <c r="DJ855">
        <v>1</v>
      </c>
    </row>
    <row r="856" spans="1:114" x14ac:dyDescent="0.2">
      <c r="A856" t="s">
        <v>193</v>
      </c>
      <c r="B856" t="str">
        <f>VLOOKUP(A856,'[1]DB05-17 for Stata'!$B:$D,2,0)</f>
        <v>Europe &amp; Central Asia</v>
      </c>
      <c r="C856" t="str">
        <f>VLOOKUP(A856,'[1]DB05-17 for Stata'!$B:$D,3,0)</f>
        <v>Upper middle income</v>
      </c>
      <c r="D856" t="s">
        <v>118</v>
      </c>
      <c r="F856">
        <v>81.55</v>
      </c>
      <c r="H856">
        <v>95.95</v>
      </c>
      <c r="I856">
        <v>3</v>
      </c>
      <c r="J856">
        <v>3</v>
      </c>
      <c r="K856">
        <v>3.8</v>
      </c>
      <c r="L856">
        <v>3</v>
      </c>
      <c r="M856">
        <v>3</v>
      </c>
      <c r="N856">
        <v>3.8</v>
      </c>
      <c r="O856">
        <v>0</v>
      </c>
      <c r="Q856">
        <v>91.38</v>
      </c>
      <c r="R856">
        <v>9</v>
      </c>
      <c r="S856">
        <v>55</v>
      </c>
      <c r="T856">
        <v>0.3</v>
      </c>
      <c r="AC856">
        <v>84.45</v>
      </c>
      <c r="AD856">
        <v>4</v>
      </c>
      <c r="AE856">
        <v>71</v>
      </c>
      <c r="AF856">
        <v>561.79999999999995</v>
      </c>
      <c r="AP856">
        <v>99.86</v>
      </c>
      <c r="AQ856">
        <v>1</v>
      </c>
      <c r="AR856">
        <v>1</v>
      </c>
      <c r="AS856">
        <v>0.1</v>
      </c>
      <c r="BA856">
        <v>93.75</v>
      </c>
      <c r="BC856">
        <v>9</v>
      </c>
      <c r="BE856">
        <v>6</v>
      </c>
      <c r="BF856">
        <v>0</v>
      </c>
      <c r="BG856">
        <v>35.5</v>
      </c>
      <c r="BI856">
        <v>73.33</v>
      </c>
      <c r="BK856">
        <v>7.3</v>
      </c>
      <c r="BM856">
        <v>9</v>
      </c>
      <c r="BN856">
        <v>6</v>
      </c>
      <c r="BP856">
        <v>7</v>
      </c>
      <c r="BW856">
        <v>86.99</v>
      </c>
      <c r="BX856">
        <v>5</v>
      </c>
      <c r="BY856">
        <v>280</v>
      </c>
      <c r="BZ856">
        <v>16.5</v>
      </c>
      <c r="CF856">
        <v>83.96</v>
      </c>
      <c r="CO856">
        <v>4</v>
      </c>
      <c r="CP856">
        <v>9</v>
      </c>
      <c r="CQ856">
        <v>1355</v>
      </c>
      <c r="CR856">
        <v>4</v>
      </c>
      <c r="CS856">
        <v>10</v>
      </c>
      <c r="CT856">
        <v>1595</v>
      </c>
      <c r="CV856">
        <v>71.819999999999993</v>
      </c>
      <c r="CW856">
        <v>285</v>
      </c>
      <c r="CX856">
        <v>29.9</v>
      </c>
      <c r="DA856">
        <v>33.97</v>
      </c>
      <c r="DB856">
        <v>31.6</v>
      </c>
      <c r="DD856">
        <v>10</v>
      </c>
      <c r="DE856">
        <v>0</v>
      </c>
    </row>
    <row r="857" spans="1:114" x14ac:dyDescent="0.2">
      <c r="A857" t="s">
        <v>193</v>
      </c>
      <c r="B857" t="str">
        <f>VLOOKUP(A857,'[1]DB05-17 for Stata'!$B:$D,2,0)</f>
        <v>Europe &amp; Central Asia</v>
      </c>
      <c r="C857" t="str">
        <f>VLOOKUP(A857,'[1]DB05-17 for Stata'!$B:$D,3,0)</f>
        <v>Upper middle income</v>
      </c>
      <c r="D857" t="s">
        <v>119</v>
      </c>
      <c r="F857">
        <v>79.31</v>
      </c>
      <c r="H857">
        <v>95.89</v>
      </c>
      <c r="I857">
        <v>3</v>
      </c>
      <c r="J857">
        <v>3</v>
      </c>
      <c r="K857">
        <v>4.3</v>
      </c>
      <c r="L857">
        <v>3</v>
      </c>
      <c r="M857">
        <v>3</v>
      </c>
      <c r="N857">
        <v>4.3</v>
      </c>
      <c r="O857">
        <v>0</v>
      </c>
      <c r="Q857">
        <v>89.86</v>
      </c>
      <c r="R857">
        <v>9</v>
      </c>
      <c r="S857">
        <v>70</v>
      </c>
      <c r="T857">
        <v>0.3</v>
      </c>
      <c r="AC857">
        <v>74.489999999999995</v>
      </c>
      <c r="AD857">
        <v>5</v>
      </c>
      <c r="AE857">
        <v>96</v>
      </c>
      <c r="AF857">
        <v>751.3</v>
      </c>
      <c r="AP857">
        <v>99.84</v>
      </c>
      <c r="AQ857">
        <v>1</v>
      </c>
      <c r="AR857">
        <v>1</v>
      </c>
      <c r="AS857">
        <v>0.1</v>
      </c>
      <c r="BA857">
        <v>87.5</v>
      </c>
      <c r="BC857">
        <v>8</v>
      </c>
      <c r="BE857">
        <v>6</v>
      </c>
      <c r="BF857">
        <v>0</v>
      </c>
      <c r="BG857">
        <v>29.6</v>
      </c>
      <c r="BI857">
        <v>73.33</v>
      </c>
      <c r="BK857">
        <v>7.3</v>
      </c>
      <c r="BM857">
        <v>9</v>
      </c>
      <c r="BN857">
        <v>6</v>
      </c>
      <c r="BP857">
        <v>7</v>
      </c>
      <c r="BW857">
        <v>81.48</v>
      </c>
      <c r="BX857">
        <v>5</v>
      </c>
      <c r="BY857">
        <v>387</v>
      </c>
      <c r="BZ857">
        <v>16.5</v>
      </c>
      <c r="CF857">
        <v>82.01</v>
      </c>
      <c r="CO857">
        <v>4</v>
      </c>
      <c r="CP857">
        <v>10</v>
      </c>
      <c r="CQ857">
        <v>1355</v>
      </c>
      <c r="CR857">
        <v>4</v>
      </c>
      <c r="CS857">
        <v>11</v>
      </c>
      <c r="CT857">
        <v>1715</v>
      </c>
      <c r="CV857">
        <v>68.69</v>
      </c>
      <c r="CW857">
        <v>285</v>
      </c>
      <c r="CX857">
        <v>29.9</v>
      </c>
      <c r="DA857">
        <v>40.04</v>
      </c>
      <c r="DB857">
        <v>37.200000000000003</v>
      </c>
      <c r="DD857">
        <v>3.5</v>
      </c>
      <c r="DE857">
        <v>0</v>
      </c>
    </row>
    <row r="858" spans="1:114" x14ac:dyDescent="0.2">
      <c r="A858" t="s">
        <v>193</v>
      </c>
      <c r="B858" t="str">
        <f>VLOOKUP(A858,'[1]DB05-17 for Stata'!$B:$D,2,0)</f>
        <v>Europe &amp; Central Asia</v>
      </c>
      <c r="C858" t="str">
        <f>VLOOKUP(A858,'[1]DB05-17 for Stata'!$B:$D,3,0)</f>
        <v>Upper middle income</v>
      </c>
      <c r="D858" t="s">
        <v>120</v>
      </c>
      <c r="F858">
        <v>76.61</v>
      </c>
      <c r="H858">
        <v>94.09</v>
      </c>
      <c r="I858">
        <v>4</v>
      </c>
      <c r="J858">
        <v>4</v>
      </c>
      <c r="K858">
        <v>5</v>
      </c>
      <c r="L858">
        <v>4</v>
      </c>
      <c r="M858">
        <v>4</v>
      </c>
      <c r="N858">
        <v>5</v>
      </c>
      <c r="O858">
        <v>0</v>
      </c>
      <c r="Q858">
        <v>88.38</v>
      </c>
      <c r="R858">
        <v>10</v>
      </c>
      <c r="S858">
        <v>70.5</v>
      </c>
      <c r="T858">
        <v>0.4</v>
      </c>
      <c r="AC858">
        <v>74.040000000000006</v>
      </c>
      <c r="AD858">
        <v>5</v>
      </c>
      <c r="AE858">
        <v>96</v>
      </c>
      <c r="AF858">
        <v>861</v>
      </c>
      <c r="AP858">
        <v>99.82</v>
      </c>
      <c r="AQ858">
        <v>1</v>
      </c>
      <c r="AR858">
        <v>1</v>
      </c>
      <c r="AS858">
        <v>0.1</v>
      </c>
      <c r="BA858">
        <v>81.25</v>
      </c>
      <c r="BC858">
        <v>7</v>
      </c>
      <c r="BE858">
        <v>6</v>
      </c>
      <c r="BF858">
        <v>0</v>
      </c>
      <c r="BG858">
        <v>16.399999999999999</v>
      </c>
      <c r="BI858">
        <v>70</v>
      </c>
      <c r="BK858">
        <v>7</v>
      </c>
      <c r="BM858">
        <v>8</v>
      </c>
      <c r="BN858">
        <v>6</v>
      </c>
      <c r="BP858">
        <v>7</v>
      </c>
      <c r="BW858">
        <v>67.59</v>
      </c>
      <c r="BX858">
        <v>30</v>
      </c>
      <c r="BY858">
        <v>387</v>
      </c>
      <c r="BZ858">
        <v>15.3</v>
      </c>
      <c r="CF858">
        <v>82.59</v>
      </c>
      <c r="CO858">
        <v>4</v>
      </c>
      <c r="CP858">
        <v>10</v>
      </c>
      <c r="CQ858">
        <v>1329</v>
      </c>
      <c r="CR858">
        <v>4</v>
      </c>
      <c r="CS858">
        <v>11</v>
      </c>
      <c r="CT858">
        <v>1316</v>
      </c>
      <c r="CV858">
        <v>68.69</v>
      </c>
      <c r="CW858">
        <v>285</v>
      </c>
      <c r="CX858">
        <v>29.9</v>
      </c>
      <c r="DA858">
        <v>39.65</v>
      </c>
      <c r="DB858">
        <v>36.799999999999997</v>
      </c>
      <c r="DD858">
        <v>3.5</v>
      </c>
    </row>
    <row r="859" spans="1:114" x14ac:dyDescent="0.2">
      <c r="A859" t="s">
        <v>193</v>
      </c>
      <c r="B859" t="str">
        <f>VLOOKUP(A859,'[1]DB05-17 for Stata'!$B:$D,2,0)</f>
        <v>Europe &amp; Central Asia</v>
      </c>
      <c r="C859" t="str">
        <f>VLOOKUP(A859,'[1]DB05-17 for Stata'!$B:$D,3,0)</f>
        <v>Upper middle income</v>
      </c>
      <c r="D859" t="s">
        <v>121</v>
      </c>
      <c r="F859">
        <v>74.180000000000007</v>
      </c>
      <c r="H859">
        <v>94.25</v>
      </c>
      <c r="I859">
        <v>4</v>
      </c>
      <c r="J859">
        <v>4</v>
      </c>
      <c r="K859">
        <v>3.7</v>
      </c>
      <c r="L859">
        <v>4</v>
      </c>
      <c r="M859">
        <v>4</v>
      </c>
      <c r="N859">
        <v>3.7</v>
      </c>
      <c r="O859">
        <v>0</v>
      </c>
      <c r="Q859">
        <v>88.43</v>
      </c>
      <c r="R859">
        <v>10</v>
      </c>
      <c r="S859">
        <v>70.5</v>
      </c>
      <c r="T859">
        <v>0.4</v>
      </c>
      <c r="AC859">
        <v>74.290000000000006</v>
      </c>
      <c r="AD859">
        <v>5</v>
      </c>
      <c r="AE859">
        <v>96</v>
      </c>
      <c r="AF859">
        <v>801.2</v>
      </c>
      <c r="AP859">
        <v>96.86</v>
      </c>
      <c r="AQ859">
        <v>2</v>
      </c>
      <c r="AR859">
        <v>3</v>
      </c>
      <c r="AS859">
        <v>0</v>
      </c>
      <c r="BA859">
        <v>75</v>
      </c>
      <c r="BC859">
        <v>6</v>
      </c>
      <c r="BE859">
        <v>6</v>
      </c>
      <c r="BF859">
        <v>0</v>
      </c>
      <c r="BG859">
        <v>12.2</v>
      </c>
      <c r="BI859">
        <v>63.33</v>
      </c>
      <c r="BK859">
        <v>6.3</v>
      </c>
      <c r="BM859">
        <v>8</v>
      </c>
      <c r="BN859">
        <v>6</v>
      </c>
      <c r="BP859">
        <v>5</v>
      </c>
      <c r="BW859">
        <v>67.59</v>
      </c>
      <c r="BX859">
        <v>30</v>
      </c>
      <c r="BY859">
        <v>387</v>
      </c>
      <c r="BZ859">
        <v>15.3</v>
      </c>
      <c r="CF859">
        <v>83.28</v>
      </c>
      <c r="CO859">
        <v>4</v>
      </c>
      <c r="CP859">
        <v>10</v>
      </c>
      <c r="CQ859">
        <v>1270</v>
      </c>
      <c r="CR859">
        <v>4</v>
      </c>
      <c r="CS859">
        <v>11</v>
      </c>
      <c r="CT859">
        <v>1250</v>
      </c>
      <c r="CV859">
        <v>68.69</v>
      </c>
      <c r="CW859">
        <v>285</v>
      </c>
      <c r="CX859">
        <v>29.9</v>
      </c>
      <c r="DA859">
        <v>30.04</v>
      </c>
      <c r="DB859">
        <v>27.9</v>
      </c>
      <c r="DD859">
        <v>3.5</v>
      </c>
    </row>
    <row r="860" spans="1:114" x14ac:dyDescent="0.2">
      <c r="A860" t="s">
        <v>193</v>
      </c>
      <c r="B860" t="str">
        <f>VLOOKUP(A860,'[1]DB05-17 for Stata'!$B:$D,2,0)</f>
        <v>Europe &amp; Central Asia</v>
      </c>
      <c r="C860" t="str">
        <f>VLOOKUP(A860,'[1]DB05-17 for Stata'!$B:$D,3,0)</f>
        <v>Upper middle income</v>
      </c>
      <c r="D860" t="s">
        <v>122</v>
      </c>
      <c r="H860">
        <v>94.2</v>
      </c>
      <c r="I860">
        <v>4</v>
      </c>
      <c r="J860">
        <v>4</v>
      </c>
      <c r="K860">
        <v>4</v>
      </c>
      <c r="L860">
        <v>4</v>
      </c>
      <c r="M860">
        <v>4</v>
      </c>
      <c r="N860">
        <v>4</v>
      </c>
      <c r="O860">
        <v>0</v>
      </c>
      <c r="Q860">
        <v>82.26</v>
      </c>
      <c r="R860">
        <v>12</v>
      </c>
      <c r="S860">
        <v>107.5</v>
      </c>
      <c r="T860">
        <v>0.3</v>
      </c>
      <c r="AP860">
        <v>96.86</v>
      </c>
      <c r="AQ860">
        <v>2</v>
      </c>
      <c r="AR860">
        <v>3</v>
      </c>
      <c r="AS860">
        <v>0</v>
      </c>
      <c r="BA860">
        <v>37.5</v>
      </c>
      <c r="BC860">
        <v>6</v>
      </c>
      <c r="BE860">
        <v>0</v>
      </c>
      <c r="BF860">
        <v>0</v>
      </c>
      <c r="BG860">
        <v>4.5</v>
      </c>
      <c r="BI860">
        <v>63.33</v>
      </c>
      <c r="BK860">
        <v>6.3</v>
      </c>
      <c r="BM860">
        <v>8</v>
      </c>
      <c r="BN860">
        <v>6</v>
      </c>
      <c r="BP860">
        <v>5</v>
      </c>
      <c r="BW860">
        <v>61.67</v>
      </c>
      <c r="BX860">
        <v>30</v>
      </c>
      <c r="BY860">
        <v>387</v>
      </c>
      <c r="BZ860">
        <v>38.6</v>
      </c>
      <c r="CF860">
        <v>68.73</v>
      </c>
      <c r="CO860">
        <v>8</v>
      </c>
      <c r="CP860">
        <v>12</v>
      </c>
      <c r="CQ860">
        <v>1380</v>
      </c>
      <c r="CR860">
        <v>7</v>
      </c>
      <c r="CS860">
        <v>14</v>
      </c>
      <c r="CT860">
        <v>1340</v>
      </c>
      <c r="CV860">
        <v>68.69</v>
      </c>
      <c r="CW860">
        <v>285</v>
      </c>
      <c r="CX860">
        <v>29.9</v>
      </c>
      <c r="DA860">
        <v>30.04</v>
      </c>
      <c r="DB860">
        <v>27.9</v>
      </c>
      <c r="DD860">
        <v>3.5</v>
      </c>
    </row>
    <row r="861" spans="1:114" x14ac:dyDescent="0.2">
      <c r="A861" t="s">
        <v>193</v>
      </c>
      <c r="B861" t="str">
        <f>VLOOKUP(A861,'[1]DB05-17 for Stata'!$B:$D,2,0)</f>
        <v>Europe &amp; Central Asia</v>
      </c>
      <c r="C861" t="str">
        <f>VLOOKUP(A861,'[1]DB05-17 for Stata'!$B:$D,3,0)</f>
        <v>Upper middle income</v>
      </c>
      <c r="D861" t="s">
        <v>123</v>
      </c>
      <c r="H861">
        <v>88.57</v>
      </c>
      <c r="I861">
        <v>6</v>
      </c>
      <c r="J861">
        <v>12</v>
      </c>
      <c r="K861">
        <v>9.5</v>
      </c>
      <c r="L861">
        <v>6</v>
      </c>
      <c r="M861">
        <v>12</v>
      </c>
      <c r="N861">
        <v>9.5</v>
      </c>
      <c r="O861">
        <v>0</v>
      </c>
      <c r="Q861">
        <v>82.02</v>
      </c>
      <c r="R861">
        <v>12</v>
      </c>
      <c r="S861">
        <v>107.5</v>
      </c>
      <c r="T861">
        <v>0.5</v>
      </c>
      <c r="AP861">
        <v>87.97</v>
      </c>
      <c r="AQ861">
        <v>5</v>
      </c>
      <c r="AR861">
        <v>5</v>
      </c>
      <c r="AS861">
        <v>0.1</v>
      </c>
      <c r="BA861">
        <v>31.25</v>
      </c>
      <c r="BC861">
        <v>5</v>
      </c>
      <c r="BE861">
        <v>0</v>
      </c>
      <c r="BF861">
        <v>0</v>
      </c>
      <c r="BG861">
        <v>0.2</v>
      </c>
      <c r="BI861">
        <v>63.33</v>
      </c>
      <c r="BK861">
        <v>6.3</v>
      </c>
      <c r="BM861">
        <v>8</v>
      </c>
      <c r="BN861">
        <v>6</v>
      </c>
      <c r="BP861">
        <v>5</v>
      </c>
      <c r="BW861">
        <v>61.67</v>
      </c>
      <c r="BX861">
        <v>30</v>
      </c>
      <c r="BY861">
        <v>387</v>
      </c>
      <c r="BZ861">
        <v>38.6</v>
      </c>
      <c r="CF861">
        <v>68.14</v>
      </c>
      <c r="CO861">
        <v>8</v>
      </c>
      <c r="CP861">
        <v>12</v>
      </c>
      <c r="CQ861">
        <v>1305</v>
      </c>
      <c r="CR861">
        <v>7</v>
      </c>
      <c r="CS861">
        <v>14</v>
      </c>
      <c r="CT861">
        <v>1305</v>
      </c>
      <c r="CV861">
        <v>68.69</v>
      </c>
      <c r="CW861">
        <v>285</v>
      </c>
      <c r="CX861">
        <v>29.9</v>
      </c>
      <c r="DA861">
        <v>24.56</v>
      </c>
      <c r="DB861">
        <v>22.8</v>
      </c>
      <c r="DD861">
        <v>3.5</v>
      </c>
    </row>
    <row r="862" spans="1:114" x14ac:dyDescent="0.2">
      <c r="A862" t="s">
        <v>193</v>
      </c>
      <c r="B862" t="str">
        <f>VLOOKUP(A862,'[1]DB05-17 for Stata'!$B:$D,2,0)</f>
        <v>Europe &amp; Central Asia</v>
      </c>
      <c r="C862" t="str">
        <f>VLOOKUP(A862,'[1]DB05-17 for Stata'!$B:$D,3,0)</f>
        <v>Upper middle income</v>
      </c>
      <c r="D862" t="s">
        <v>124</v>
      </c>
      <c r="H862">
        <v>83.96</v>
      </c>
      <c r="I862">
        <v>8</v>
      </c>
      <c r="J862">
        <v>17</v>
      </c>
      <c r="K862">
        <v>10.9</v>
      </c>
      <c r="L862">
        <v>8</v>
      </c>
      <c r="M862">
        <v>17</v>
      </c>
      <c r="N862">
        <v>10.9</v>
      </c>
      <c r="O862">
        <v>3.7</v>
      </c>
      <c r="Q862">
        <v>77.400000000000006</v>
      </c>
      <c r="R862">
        <v>15</v>
      </c>
      <c r="S862">
        <v>113.5</v>
      </c>
      <c r="T862">
        <v>0.5</v>
      </c>
      <c r="AP862">
        <v>83.83</v>
      </c>
      <c r="AQ862">
        <v>6</v>
      </c>
      <c r="AR862">
        <v>8</v>
      </c>
      <c r="AS862">
        <v>0.5</v>
      </c>
      <c r="BA862">
        <v>31.25</v>
      </c>
      <c r="BC862">
        <v>5</v>
      </c>
      <c r="BE862">
        <v>0</v>
      </c>
      <c r="BF862">
        <v>0</v>
      </c>
      <c r="BG862">
        <v>0</v>
      </c>
      <c r="BI862">
        <v>43.33</v>
      </c>
      <c r="BK862">
        <v>4.3</v>
      </c>
      <c r="BM862">
        <v>4</v>
      </c>
      <c r="BN862">
        <v>4</v>
      </c>
      <c r="BP862">
        <v>5</v>
      </c>
      <c r="BW862">
        <v>60</v>
      </c>
      <c r="BX862">
        <v>33</v>
      </c>
      <c r="BY862">
        <v>387</v>
      </c>
      <c r="BZ862">
        <v>38.6</v>
      </c>
      <c r="CF862">
        <v>67.11</v>
      </c>
      <c r="CO862">
        <v>8</v>
      </c>
      <c r="CP862">
        <v>12</v>
      </c>
      <c r="CQ862">
        <v>1305</v>
      </c>
      <c r="CR862">
        <v>7</v>
      </c>
      <c r="CS862">
        <v>14</v>
      </c>
      <c r="CT862">
        <v>1305</v>
      </c>
      <c r="CV862">
        <v>68.69</v>
      </c>
      <c r="CW862">
        <v>285</v>
      </c>
      <c r="CX862">
        <v>29.9</v>
      </c>
      <c r="DA862">
        <v>29.59</v>
      </c>
      <c r="DB862">
        <v>27.5</v>
      </c>
      <c r="DD862">
        <v>3.5</v>
      </c>
    </row>
    <row r="863" spans="1:114" x14ac:dyDescent="0.2">
      <c r="A863" t="s">
        <v>193</v>
      </c>
      <c r="B863" t="str">
        <f>VLOOKUP(A863,'[1]DB05-17 for Stata'!$B:$D,2,0)</f>
        <v>Europe &amp; Central Asia</v>
      </c>
      <c r="C863" t="str">
        <f>VLOOKUP(A863,'[1]DB05-17 for Stata'!$B:$D,3,0)</f>
        <v>Upper middle income</v>
      </c>
      <c r="D863" t="s">
        <v>125</v>
      </c>
      <c r="H863">
        <v>78.2</v>
      </c>
      <c r="I863">
        <v>9</v>
      </c>
      <c r="J863">
        <v>22</v>
      </c>
      <c r="K863">
        <v>13.7</v>
      </c>
      <c r="L863">
        <v>9</v>
      </c>
      <c r="M863">
        <v>22</v>
      </c>
      <c r="N863">
        <v>13.7</v>
      </c>
      <c r="O863">
        <v>46.8</v>
      </c>
      <c r="Q863">
        <v>59.22</v>
      </c>
      <c r="R863">
        <v>24</v>
      </c>
      <c r="S863">
        <v>177.5</v>
      </c>
      <c r="T863">
        <v>0.5</v>
      </c>
      <c r="AP863">
        <v>84.47</v>
      </c>
      <c r="AQ863">
        <v>6</v>
      </c>
      <c r="AR863">
        <v>9</v>
      </c>
      <c r="AS863">
        <v>0.2</v>
      </c>
      <c r="BA863">
        <v>31.25</v>
      </c>
      <c r="BC863">
        <v>5</v>
      </c>
      <c r="BE863">
        <v>0</v>
      </c>
      <c r="BF863">
        <v>0</v>
      </c>
      <c r="BG863">
        <v>0</v>
      </c>
      <c r="BI863">
        <v>43.33</v>
      </c>
      <c r="BK863">
        <v>4.3</v>
      </c>
      <c r="BM863">
        <v>4</v>
      </c>
      <c r="BN863">
        <v>4</v>
      </c>
      <c r="BP863">
        <v>5</v>
      </c>
      <c r="BW863">
        <v>40.340000000000003</v>
      </c>
      <c r="BX863">
        <v>46</v>
      </c>
      <c r="BY863">
        <v>448</v>
      </c>
      <c r="BZ863">
        <v>57</v>
      </c>
      <c r="CF863">
        <v>26.26</v>
      </c>
      <c r="CO863">
        <v>9</v>
      </c>
      <c r="CP863">
        <v>54</v>
      </c>
      <c r="CQ863">
        <v>1570</v>
      </c>
      <c r="CR863">
        <v>15</v>
      </c>
      <c r="CS863">
        <v>52</v>
      </c>
      <c r="CT863">
        <v>1570</v>
      </c>
      <c r="CV863">
        <v>60.96</v>
      </c>
      <c r="CW863">
        <v>375</v>
      </c>
      <c r="CX863">
        <v>41.2</v>
      </c>
      <c r="DA863">
        <v>22.36</v>
      </c>
      <c r="DB863">
        <v>20.8</v>
      </c>
      <c r="DD863">
        <v>3.5</v>
      </c>
    </row>
    <row r="864" spans="1:114" x14ac:dyDescent="0.2">
      <c r="A864" t="s">
        <v>193</v>
      </c>
      <c r="B864" t="str">
        <f>VLOOKUP(A864,'[1]DB05-17 for Stata'!$B:$D,2,0)</f>
        <v>Europe &amp; Central Asia</v>
      </c>
      <c r="C864" t="str">
        <f>VLOOKUP(A864,'[1]DB05-17 for Stata'!$B:$D,3,0)</f>
        <v>Upper middle income</v>
      </c>
      <c r="D864" t="s">
        <v>126</v>
      </c>
      <c r="H864">
        <v>75.239999999999995</v>
      </c>
      <c r="I864">
        <v>10</v>
      </c>
      <c r="J864">
        <v>26</v>
      </c>
      <c r="K864">
        <v>13.7</v>
      </c>
      <c r="L864">
        <v>10</v>
      </c>
      <c r="M864">
        <v>26</v>
      </c>
      <c r="N864">
        <v>13.7</v>
      </c>
      <c r="O864">
        <v>54.5</v>
      </c>
      <c r="AP864">
        <v>69.03</v>
      </c>
      <c r="AQ864">
        <v>8</v>
      </c>
      <c r="AR864">
        <v>39</v>
      </c>
      <c r="AS864">
        <v>2.5</v>
      </c>
      <c r="BA864">
        <v>31.25</v>
      </c>
      <c r="BC864">
        <v>5</v>
      </c>
      <c r="BE864">
        <v>0</v>
      </c>
      <c r="BF864">
        <v>0</v>
      </c>
      <c r="BG864">
        <v>0</v>
      </c>
      <c r="CV864">
        <v>60.96</v>
      </c>
      <c r="CW864">
        <v>375</v>
      </c>
      <c r="CX864">
        <v>41.2</v>
      </c>
      <c r="DA864">
        <v>21.8</v>
      </c>
      <c r="DB864">
        <v>20.2</v>
      </c>
      <c r="DD864">
        <v>3.5</v>
      </c>
    </row>
    <row r="865" spans="1:114" x14ac:dyDescent="0.2">
      <c r="A865" t="s">
        <v>193</v>
      </c>
      <c r="B865" t="str">
        <f>VLOOKUP(A865,'[1]DB05-17 for Stata'!$B:$D,2,0)</f>
        <v>Europe &amp; Central Asia</v>
      </c>
      <c r="C865" t="str">
        <f>VLOOKUP(A865,'[1]DB05-17 for Stata'!$B:$D,3,0)</f>
        <v>Upper middle income</v>
      </c>
      <c r="D865" t="s">
        <v>128</v>
      </c>
      <c r="H865">
        <v>73.58</v>
      </c>
      <c r="I865">
        <v>10</v>
      </c>
      <c r="J865">
        <v>26</v>
      </c>
      <c r="K865">
        <v>22.9</v>
      </c>
      <c r="L865">
        <v>10</v>
      </c>
      <c r="M865">
        <v>26</v>
      </c>
      <c r="N865">
        <v>22.9</v>
      </c>
      <c r="O865">
        <v>62.6</v>
      </c>
      <c r="CV865">
        <v>60.96</v>
      </c>
      <c r="CW865">
        <v>375</v>
      </c>
      <c r="CX865">
        <v>41.2</v>
      </c>
      <c r="DA865">
        <v>21.8</v>
      </c>
      <c r="DB865">
        <v>20.2</v>
      </c>
      <c r="DD865">
        <v>3.5</v>
      </c>
    </row>
    <row r="866" spans="1:114" x14ac:dyDescent="0.2">
      <c r="A866" t="s">
        <v>194</v>
      </c>
      <c r="B866" t="str">
        <f>VLOOKUP(A866,'[1]DB05-17 for Stata'!$B:$D,2,0)</f>
        <v>High income: OECD</v>
      </c>
      <c r="C866" t="str">
        <f>VLOOKUP(A866,'[1]DB05-17 for Stata'!$B:$D,3,0)</f>
        <v>High income</v>
      </c>
      <c r="D866" t="s">
        <v>113</v>
      </c>
      <c r="E866">
        <v>17</v>
      </c>
      <c r="F866">
        <v>79.87</v>
      </c>
      <c r="G866">
        <v>114</v>
      </c>
      <c r="H866">
        <v>83.42</v>
      </c>
      <c r="I866">
        <v>9</v>
      </c>
      <c r="J866">
        <v>10.5</v>
      </c>
      <c r="K866">
        <v>1.9</v>
      </c>
      <c r="L866">
        <v>9</v>
      </c>
      <c r="M866">
        <v>10.5</v>
      </c>
      <c r="N866">
        <v>1.9</v>
      </c>
      <c r="O866">
        <v>32.9</v>
      </c>
      <c r="P866">
        <v>12</v>
      </c>
      <c r="Q866">
        <v>81.45</v>
      </c>
      <c r="R866">
        <v>8</v>
      </c>
      <c r="S866">
        <v>96</v>
      </c>
      <c r="T866">
        <v>1.1000000000000001</v>
      </c>
      <c r="U866">
        <v>9.5</v>
      </c>
      <c r="V866">
        <v>1</v>
      </c>
      <c r="W866">
        <v>1</v>
      </c>
      <c r="X866">
        <v>2</v>
      </c>
      <c r="Y866">
        <v>2</v>
      </c>
      <c r="Z866">
        <v>0.5</v>
      </c>
      <c r="AA866">
        <v>3</v>
      </c>
      <c r="AB866">
        <v>5</v>
      </c>
      <c r="AC866">
        <v>98.79</v>
      </c>
      <c r="AD866">
        <v>3</v>
      </c>
      <c r="AE866">
        <v>28</v>
      </c>
      <c r="AF866">
        <v>40.799999999999997</v>
      </c>
      <c r="AG866">
        <v>8</v>
      </c>
      <c r="AH866">
        <v>3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26.6</v>
      </c>
      <c r="AO866">
        <v>79</v>
      </c>
      <c r="AP866">
        <v>65.72</v>
      </c>
      <c r="AQ866">
        <v>6</v>
      </c>
      <c r="AR866">
        <v>52</v>
      </c>
      <c r="AS866">
        <v>6.7</v>
      </c>
      <c r="AT866">
        <v>22</v>
      </c>
      <c r="AU866">
        <v>7</v>
      </c>
      <c r="AV866">
        <v>2</v>
      </c>
      <c r="AW866">
        <v>8</v>
      </c>
      <c r="AX866">
        <v>5</v>
      </c>
      <c r="AY866">
        <v>0</v>
      </c>
      <c r="AZ866">
        <v>32</v>
      </c>
      <c r="BA866">
        <v>70</v>
      </c>
      <c r="BB866">
        <v>6</v>
      </c>
      <c r="BD866">
        <v>8</v>
      </c>
      <c r="BF866">
        <v>1.9</v>
      </c>
      <c r="BG866">
        <v>100</v>
      </c>
      <c r="BH866">
        <v>53</v>
      </c>
      <c r="BI866">
        <v>60</v>
      </c>
      <c r="BJ866">
        <v>6</v>
      </c>
      <c r="BL866">
        <v>5</v>
      </c>
      <c r="BM866">
        <v>5</v>
      </c>
      <c r="BN866">
        <v>5</v>
      </c>
      <c r="BO866">
        <v>5</v>
      </c>
      <c r="BQ866">
        <v>7</v>
      </c>
      <c r="BR866">
        <v>8</v>
      </c>
      <c r="BS866">
        <v>6</v>
      </c>
      <c r="BT866">
        <v>7</v>
      </c>
      <c r="BU866">
        <v>48</v>
      </c>
      <c r="BV866">
        <v>97.5</v>
      </c>
      <c r="BW866">
        <v>82.1</v>
      </c>
      <c r="BX866">
        <v>9</v>
      </c>
      <c r="BY866">
        <v>218</v>
      </c>
      <c r="BZ866">
        <v>48.9</v>
      </c>
      <c r="CA866">
        <v>23.2</v>
      </c>
      <c r="CB866">
        <v>21.3</v>
      </c>
      <c r="CC866">
        <v>4.4000000000000004</v>
      </c>
      <c r="CD866" t="s">
        <v>114</v>
      </c>
      <c r="CE866">
        <v>38</v>
      </c>
      <c r="CF866">
        <v>91.77</v>
      </c>
      <c r="CG866">
        <v>36</v>
      </c>
      <c r="CH866">
        <v>345</v>
      </c>
      <c r="CI866">
        <v>1</v>
      </c>
      <c r="CJ866">
        <v>45</v>
      </c>
      <c r="CK866">
        <v>0</v>
      </c>
      <c r="CL866">
        <v>0</v>
      </c>
      <c r="CM866">
        <v>1</v>
      </c>
      <c r="CN866">
        <v>0</v>
      </c>
      <c r="CU866">
        <v>17</v>
      </c>
      <c r="CV866">
        <v>73.17</v>
      </c>
      <c r="CW866">
        <v>499</v>
      </c>
      <c r="CX866">
        <v>14.4</v>
      </c>
      <c r="CY866">
        <v>12</v>
      </c>
      <c r="CZ866">
        <v>3</v>
      </c>
      <c r="DA866">
        <v>92.28</v>
      </c>
      <c r="DB866">
        <v>84.4</v>
      </c>
      <c r="DC866">
        <v>1.2</v>
      </c>
      <c r="DD866">
        <v>8</v>
      </c>
      <c r="DE866">
        <v>1</v>
      </c>
      <c r="DF866">
        <v>15</v>
      </c>
      <c r="DG866">
        <v>3</v>
      </c>
      <c r="DH866">
        <v>6</v>
      </c>
      <c r="DI866">
        <v>3</v>
      </c>
      <c r="DJ866">
        <v>3</v>
      </c>
    </row>
    <row r="867" spans="1:114" x14ac:dyDescent="0.2">
      <c r="A867" t="s">
        <v>194</v>
      </c>
      <c r="B867" t="str">
        <f>VLOOKUP(A867,'[1]DB05-17 for Stata'!$B:$D,2,0)</f>
        <v>High income: OECD</v>
      </c>
      <c r="C867" t="str">
        <f>VLOOKUP(A867,'[1]DB05-17 for Stata'!$B:$D,3,0)</f>
        <v>High income</v>
      </c>
      <c r="D867" t="s">
        <v>115</v>
      </c>
      <c r="E867">
        <v>14</v>
      </c>
      <c r="F867">
        <v>79.88</v>
      </c>
      <c r="G867">
        <v>107</v>
      </c>
      <c r="H867">
        <v>83.35</v>
      </c>
      <c r="I867">
        <v>9</v>
      </c>
      <c r="J867">
        <v>10.5</v>
      </c>
      <c r="K867">
        <v>2</v>
      </c>
      <c r="L867">
        <v>9</v>
      </c>
      <c r="M867">
        <v>10.5</v>
      </c>
      <c r="N867">
        <v>2</v>
      </c>
      <c r="O867">
        <v>33.9</v>
      </c>
      <c r="P867">
        <v>11</v>
      </c>
      <c r="Q867">
        <v>81.42</v>
      </c>
      <c r="R867">
        <v>8</v>
      </c>
      <c r="S867">
        <v>96</v>
      </c>
      <c r="T867">
        <v>1.1000000000000001</v>
      </c>
      <c r="U867">
        <v>9.5</v>
      </c>
      <c r="V867">
        <v>1</v>
      </c>
      <c r="W867">
        <v>1</v>
      </c>
      <c r="X867">
        <v>2</v>
      </c>
      <c r="Y867">
        <v>2</v>
      </c>
      <c r="Z867">
        <v>0.5</v>
      </c>
      <c r="AA867">
        <v>3</v>
      </c>
      <c r="AB867">
        <v>3</v>
      </c>
      <c r="AC867">
        <v>98.78</v>
      </c>
      <c r="AD867">
        <v>3</v>
      </c>
      <c r="AE867">
        <v>28</v>
      </c>
      <c r="AF867">
        <v>42</v>
      </c>
      <c r="AG867">
        <v>8</v>
      </c>
      <c r="AH867">
        <v>3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28.5</v>
      </c>
      <c r="AO867">
        <v>78</v>
      </c>
      <c r="AP867">
        <v>65.709999999999994</v>
      </c>
      <c r="AQ867">
        <v>6</v>
      </c>
      <c r="AR867">
        <v>52</v>
      </c>
      <c r="AS867">
        <v>6.7</v>
      </c>
      <c r="AT867">
        <v>22</v>
      </c>
      <c r="AU867">
        <v>7</v>
      </c>
      <c r="AV867">
        <v>2</v>
      </c>
      <c r="AW867">
        <v>8</v>
      </c>
      <c r="AX867">
        <v>5</v>
      </c>
      <c r="AY867" t="s">
        <v>114</v>
      </c>
      <c r="AZ867">
        <v>29</v>
      </c>
      <c r="BA867">
        <v>70</v>
      </c>
      <c r="BB867">
        <v>6</v>
      </c>
      <c r="BD867">
        <v>8</v>
      </c>
      <c r="BF867">
        <v>1.6</v>
      </c>
      <c r="BG867">
        <v>100</v>
      </c>
      <c r="BH867">
        <v>51</v>
      </c>
      <c r="BI867">
        <v>60</v>
      </c>
      <c r="BJ867">
        <v>6</v>
      </c>
      <c r="BL867">
        <v>5</v>
      </c>
      <c r="BM867">
        <v>5</v>
      </c>
      <c r="BN867">
        <v>5</v>
      </c>
      <c r="BO867">
        <v>5</v>
      </c>
      <c r="BQ867">
        <v>7</v>
      </c>
      <c r="BR867">
        <v>8</v>
      </c>
      <c r="BS867">
        <v>6</v>
      </c>
      <c r="BT867">
        <v>7</v>
      </c>
      <c r="BU867">
        <v>47</v>
      </c>
      <c r="BV867">
        <v>97.4</v>
      </c>
      <c r="BW867">
        <v>82.11</v>
      </c>
      <c r="BX867">
        <v>9</v>
      </c>
      <c r="BY867">
        <v>218</v>
      </c>
      <c r="BZ867">
        <v>48.8</v>
      </c>
      <c r="CA867">
        <v>23.2</v>
      </c>
      <c r="CB867">
        <v>21.2</v>
      </c>
      <c r="CC867">
        <v>4.4000000000000004</v>
      </c>
      <c r="CE867">
        <v>38</v>
      </c>
      <c r="CF867">
        <v>91.77</v>
      </c>
      <c r="CG867">
        <v>36</v>
      </c>
      <c r="CH867">
        <v>345</v>
      </c>
      <c r="CI867">
        <v>1</v>
      </c>
      <c r="CJ867">
        <v>45</v>
      </c>
      <c r="CK867">
        <v>0</v>
      </c>
      <c r="CL867">
        <v>0</v>
      </c>
      <c r="CM867">
        <v>1</v>
      </c>
      <c r="CN867">
        <v>0</v>
      </c>
      <c r="CU867">
        <v>14</v>
      </c>
      <c r="CV867">
        <v>73.72</v>
      </c>
      <c r="CW867">
        <v>479</v>
      </c>
      <c r="CX867">
        <v>14.4</v>
      </c>
      <c r="CY867">
        <v>12</v>
      </c>
      <c r="CZ867">
        <v>3</v>
      </c>
      <c r="DA867">
        <v>91.93</v>
      </c>
      <c r="DB867">
        <v>83.7</v>
      </c>
      <c r="DC867">
        <v>1.2</v>
      </c>
      <c r="DD867">
        <v>8</v>
      </c>
      <c r="DE867">
        <v>1</v>
      </c>
      <c r="DF867">
        <v>15</v>
      </c>
      <c r="DG867">
        <v>3</v>
      </c>
      <c r="DH867">
        <v>6</v>
      </c>
      <c r="DI867">
        <v>3</v>
      </c>
      <c r="DJ867">
        <v>3</v>
      </c>
    </row>
    <row r="868" spans="1:114" x14ac:dyDescent="0.2">
      <c r="A868" t="s">
        <v>194</v>
      </c>
      <c r="B868" t="str">
        <f>VLOOKUP(A868,'[1]DB05-17 for Stata'!$B:$D,2,0)</f>
        <v>High income: OECD</v>
      </c>
      <c r="C868" t="str">
        <f>VLOOKUP(A868,'[1]DB05-17 for Stata'!$B:$D,3,0)</f>
        <v>High income</v>
      </c>
      <c r="D868" t="s">
        <v>116</v>
      </c>
      <c r="F868">
        <v>79.2</v>
      </c>
      <c r="H868">
        <v>81.36</v>
      </c>
      <c r="I868">
        <v>9</v>
      </c>
      <c r="J868">
        <v>14.5</v>
      </c>
      <c r="K868">
        <v>8.9</v>
      </c>
      <c r="L868">
        <v>9</v>
      </c>
      <c r="M868">
        <v>14.5</v>
      </c>
      <c r="N868">
        <v>8.9</v>
      </c>
      <c r="O868">
        <v>35.799999999999997</v>
      </c>
      <c r="Q868">
        <v>81.400000000000006</v>
      </c>
      <c r="R868">
        <v>8</v>
      </c>
      <c r="S868">
        <v>96</v>
      </c>
      <c r="T868">
        <v>1.1000000000000001</v>
      </c>
      <c r="U868">
        <v>9.5</v>
      </c>
      <c r="V868">
        <v>1</v>
      </c>
      <c r="W868">
        <v>1</v>
      </c>
      <c r="X868">
        <v>2</v>
      </c>
      <c r="Y868">
        <v>2</v>
      </c>
      <c r="Z868">
        <v>0.5</v>
      </c>
      <c r="AA868">
        <v>3</v>
      </c>
      <c r="AC868">
        <v>98.78</v>
      </c>
      <c r="AD868">
        <v>3</v>
      </c>
      <c r="AE868">
        <v>28</v>
      </c>
      <c r="AF868">
        <v>44.4</v>
      </c>
      <c r="AG868">
        <v>8</v>
      </c>
      <c r="AH868">
        <v>3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29.2</v>
      </c>
      <c r="AP868">
        <v>65.650000000000006</v>
      </c>
      <c r="AQ868">
        <v>6</v>
      </c>
      <c r="AR868">
        <v>52</v>
      </c>
      <c r="AS868">
        <v>6.7</v>
      </c>
      <c r="AT868">
        <v>22</v>
      </c>
      <c r="AU868">
        <v>7</v>
      </c>
      <c r="AV868">
        <v>2</v>
      </c>
      <c r="AW868">
        <v>8</v>
      </c>
      <c r="AX868">
        <v>5</v>
      </c>
      <c r="BA868">
        <v>70</v>
      </c>
      <c r="BB868">
        <v>6</v>
      </c>
      <c r="BD868">
        <v>8</v>
      </c>
      <c r="BF868">
        <v>1.3</v>
      </c>
      <c r="BG868">
        <v>100</v>
      </c>
      <c r="BI868">
        <v>60</v>
      </c>
      <c r="BJ868">
        <v>6</v>
      </c>
      <c r="BL868">
        <v>5</v>
      </c>
      <c r="BM868">
        <v>5</v>
      </c>
      <c r="BN868">
        <v>5</v>
      </c>
      <c r="BO868">
        <v>5</v>
      </c>
      <c r="BP868">
        <v>5</v>
      </c>
      <c r="BQ868">
        <v>7</v>
      </c>
      <c r="BR868">
        <v>8</v>
      </c>
      <c r="BS868">
        <v>6</v>
      </c>
      <c r="BT868">
        <v>7</v>
      </c>
      <c r="BW868">
        <v>77.02</v>
      </c>
      <c r="BX868">
        <v>9</v>
      </c>
      <c r="BY868">
        <v>218</v>
      </c>
      <c r="BZ868">
        <v>48.8</v>
      </c>
      <c r="CA868">
        <v>23.3</v>
      </c>
      <c r="CB868">
        <v>21.2</v>
      </c>
      <c r="CC868">
        <v>4.3</v>
      </c>
      <c r="CF868">
        <v>91.77</v>
      </c>
      <c r="CG868">
        <v>36</v>
      </c>
      <c r="CH868">
        <v>345</v>
      </c>
      <c r="CI868">
        <v>1</v>
      </c>
      <c r="CJ868">
        <v>45</v>
      </c>
      <c r="CK868">
        <v>0</v>
      </c>
      <c r="CL868">
        <v>0</v>
      </c>
      <c r="CM868">
        <v>1</v>
      </c>
      <c r="CN868">
        <v>0</v>
      </c>
      <c r="CO868">
        <v>4</v>
      </c>
      <c r="CP868">
        <v>9</v>
      </c>
      <c r="CQ868">
        <v>1015</v>
      </c>
      <c r="CR868">
        <v>4</v>
      </c>
      <c r="CS868">
        <v>7</v>
      </c>
      <c r="CT868">
        <v>1050</v>
      </c>
      <c r="CV868">
        <v>74.260000000000005</v>
      </c>
      <c r="CW868">
        <v>459</v>
      </c>
      <c r="CX868">
        <v>14.4</v>
      </c>
      <c r="CY868">
        <v>12</v>
      </c>
      <c r="DA868">
        <v>91.78</v>
      </c>
      <c r="DB868">
        <v>83.4</v>
      </c>
      <c r="DC868">
        <v>1.2</v>
      </c>
      <c r="DD868">
        <v>8</v>
      </c>
      <c r="DE868">
        <v>1</v>
      </c>
      <c r="DF868">
        <v>15</v>
      </c>
      <c r="DG868">
        <v>3</v>
      </c>
      <c r="DH868">
        <v>6</v>
      </c>
      <c r="DI868">
        <v>3</v>
      </c>
      <c r="DJ868">
        <v>3</v>
      </c>
    </row>
    <row r="869" spans="1:114" x14ac:dyDescent="0.2">
      <c r="A869" t="s">
        <v>194</v>
      </c>
      <c r="B869" t="str">
        <f>VLOOKUP(A869,'[1]DB05-17 for Stata'!$B:$D,2,0)</f>
        <v>High income: OECD</v>
      </c>
      <c r="C869" t="str">
        <f>VLOOKUP(A869,'[1]DB05-17 for Stata'!$B:$D,3,0)</f>
        <v>High income</v>
      </c>
      <c r="D869" t="s">
        <v>117</v>
      </c>
      <c r="F869">
        <v>79.55</v>
      </c>
      <c r="H869">
        <v>81.73</v>
      </c>
      <c r="I869">
        <v>9</v>
      </c>
      <c r="J869">
        <v>14.5</v>
      </c>
      <c r="K869">
        <v>5</v>
      </c>
      <c r="L869">
        <v>9</v>
      </c>
      <c r="M869">
        <v>14.5</v>
      </c>
      <c r="N869">
        <v>5</v>
      </c>
      <c r="O869">
        <v>37.799999999999997</v>
      </c>
      <c r="Q869">
        <v>87.35</v>
      </c>
      <c r="R869">
        <v>8</v>
      </c>
      <c r="S869">
        <v>96</v>
      </c>
      <c r="T869">
        <v>1.2</v>
      </c>
      <c r="AC869">
        <v>98.36</v>
      </c>
      <c r="AD869">
        <v>3</v>
      </c>
      <c r="AE869">
        <v>28</v>
      </c>
      <c r="AF869">
        <v>46.9</v>
      </c>
      <c r="AP869">
        <v>65.400000000000006</v>
      </c>
      <c r="AQ869">
        <v>6</v>
      </c>
      <c r="AR869">
        <v>52</v>
      </c>
      <c r="AS869">
        <v>5.7</v>
      </c>
      <c r="BA869">
        <v>81.25</v>
      </c>
      <c r="BB869">
        <v>6</v>
      </c>
      <c r="BC869">
        <v>7</v>
      </c>
      <c r="BD869">
        <v>8</v>
      </c>
      <c r="BE869">
        <v>6</v>
      </c>
      <c r="BF869">
        <v>0</v>
      </c>
      <c r="BG869">
        <v>100</v>
      </c>
      <c r="BI869">
        <v>50</v>
      </c>
      <c r="BJ869">
        <v>6</v>
      </c>
      <c r="BK869">
        <v>5</v>
      </c>
      <c r="BL869">
        <v>5</v>
      </c>
      <c r="BM869">
        <v>5</v>
      </c>
      <c r="BN869">
        <v>5</v>
      </c>
      <c r="BO869">
        <v>5</v>
      </c>
      <c r="BP869">
        <v>5</v>
      </c>
      <c r="BQ869">
        <v>7</v>
      </c>
      <c r="BR869">
        <v>8</v>
      </c>
      <c r="BS869">
        <v>6</v>
      </c>
      <c r="BT869">
        <v>7</v>
      </c>
      <c r="BW869">
        <v>76.84</v>
      </c>
      <c r="BX869">
        <v>9</v>
      </c>
      <c r="BY869">
        <v>218</v>
      </c>
      <c r="BZ869">
        <v>49.1</v>
      </c>
      <c r="CA869">
        <v>18.899999999999999</v>
      </c>
      <c r="CB869">
        <v>21.9</v>
      </c>
      <c r="CF869">
        <v>88.26</v>
      </c>
      <c r="CO869">
        <v>4</v>
      </c>
      <c r="CP869">
        <v>9</v>
      </c>
      <c r="CQ869">
        <v>905</v>
      </c>
      <c r="CR869">
        <v>4</v>
      </c>
      <c r="CS869">
        <v>7</v>
      </c>
      <c r="CT869">
        <v>940</v>
      </c>
      <c r="CV869">
        <v>76.739999999999995</v>
      </c>
      <c r="CW869">
        <v>394</v>
      </c>
      <c r="CX869">
        <v>14.4</v>
      </c>
      <c r="DA869">
        <v>91.65</v>
      </c>
      <c r="DB869">
        <v>83.2</v>
      </c>
      <c r="DD869">
        <v>8</v>
      </c>
      <c r="DE869">
        <v>1</v>
      </c>
      <c r="DF869">
        <v>15</v>
      </c>
      <c r="DG869">
        <v>3</v>
      </c>
      <c r="DH869">
        <v>6</v>
      </c>
      <c r="DI869">
        <v>3</v>
      </c>
      <c r="DJ869">
        <v>3</v>
      </c>
    </row>
    <row r="870" spans="1:114" x14ac:dyDescent="0.2">
      <c r="A870" t="s">
        <v>194</v>
      </c>
      <c r="B870" t="str">
        <f>VLOOKUP(A870,'[1]DB05-17 for Stata'!$B:$D,2,0)</f>
        <v>High income: OECD</v>
      </c>
      <c r="C870" t="str">
        <f>VLOOKUP(A870,'[1]DB05-17 for Stata'!$B:$D,3,0)</f>
        <v>High income</v>
      </c>
      <c r="D870" t="s">
        <v>118</v>
      </c>
      <c r="F870">
        <v>79.239999999999995</v>
      </c>
      <c r="H870">
        <v>81.650000000000006</v>
      </c>
      <c r="I870">
        <v>9</v>
      </c>
      <c r="J870">
        <v>14.5</v>
      </c>
      <c r="K870">
        <v>5</v>
      </c>
      <c r="L870">
        <v>9</v>
      </c>
      <c r="M870">
        <v>14.5</v>
      </c>
      <c r="N870">
        <v>5</v>
      </c>
      <c r="O870">
        <v>39</v>
      </c>
      <c r="Q870">
        <v>87.31</v>
      </c>
      <c r="R870">
        <v>8</v>
      </c>
      <c r="S870">
        <v>96</v>
      </c>
      <c r="T870">
        <v>1.2</v>
      </c>
      <c r="AC870">
        <v>98.35</v>
      </c>
      <c r="AD870">
        <v>3</v>
      </c>
      <c r="AE870">
        <v>28</v>
      </c>
      <c r="AF870">
        <v>48.3</v>
      </c>
      <c r="AP870">
        <v>65.41</v>
      </c>
      <c r="AQ870">
        <v>6</v>
      </c>
      <c r="AR870">
        <v>52</v>
      </c>
      <c r="AS870">
        <v>5.7</v>
      </c>
      <c r="BA870">
        <v>81.25</v>
      </c>
      <c r="BC870">
        <v>7</v>
      </c>
      <c r="BE870">
        <v>6</v>
      </c>
      <c r="BF870">
        <v>1.3</v>
      </c>
      <c r="BG870">
        <v>100</v>
      </c>
      <c r="BI870">
        <v>50</v>
      </c>
      <c r="BK870">
        <v>5</v>
      </c>
      <c r="BM870">
        <v>5</v>
      </c>
      <c r="BN870">
        <v>5</v>
      </c>
      <c r="BP870">
        <v>5</v>
      </c>
      <c r="BW870">
        <v>79.06</v>
      </c>
      <c r="BX870">
        <v>9</v>
      </c>
      <c r="BY870">
        <v>207</v>
      </c>
      <c r="BZ870">
        <v>45.9</v>
      </c>
      <c r="CF870">
        <v>88.19</v>
      </c>
      <c r="CO870">
        <v>4</v>
      </c>
      <c r="CP870">
        <v>9</v>
      </c>
      <c r="CQ870">
        <v>902</v>
      </c>
      <c r="CR870">
        <v>4</v>
      </c>
      <c r="CS870">
        <v>7</v>
      </c>
      <c r="CT870">
        <v>937</v>
      </c>
      <c r="CV870">
        <v>76.739999999999995</v>
      </c>
      <c r="CW870">
        <v>394</v>
      </c>
      <c r="CX870">
        <v>14.4</v>
      </c>
      <c r="DA870">
        <v>84.42</v>
      </c>
      <c r="DB870">
        <v>78.400000000000006</v>
      </c>
      <c r="DD870">
        <v>8</v>
      </c>
      <c r="DE870">
        <v>1</v>
      </c>
    </row>
    <row r="871" spans="1:114" x14ac:dyDescent="0.2">
      <c r="A871" t="s">
        <v>194</v>
      </c>
      <c r="B871" t="str">
        <f>VLOOKUP(A871,'[1]DB05-17 for Stata'!$B:$D,2,0)</f>
        <v>High income: OECD</v>
      </c>
      <c r="C871" t="str">
        <f>VLOOKUP(A871,'[1]DB05-17 for Stata'!$B:$D,3,0)</f>
        <v>High income</v>
      </c>
      <c r="D871" t="s">
        <v>119</v>
      </c>
      <c r="F871">
        <v>79.59</v>
      </c>
      <c r="H871">
        <v>81.599999999999994</v>
      </c>
      <c r="I871">
        <v>9</v>
      </c>
      <c r="J871">
        <v>14.5</v>
      </c>
      <c r="K871">
        <v>4.8</v>
      </c>
      <c r="L871">
        <v>9</v>
      </c>
      <c r="M871">
        <v>14.5</v>
      </c>
      <c r="N871">
        <v>4.8</v>
      </c>
      <c r="O871">
        <v>40.200000000000003</v>
      </c>
      <c r="Q871">
        <v>87.27</v>
      </c>
      <c r="R871">
        <v>8</v>
      </c>
      <c r="S871">
        <v>96</v>
      </c>
      <c r="T871">
        <v>1.2</v>
      </c>
      <c r="AC871">
        <v>98.35</v>
      </c>
      <c r="AD871">
        <v>3</v>
      </c>
      <c r="AE871">
        <v>28</v>
      </c>
      <c r="AF871">
        <v>49.9</v>
      </c>
      <c r="AP871">
        <v>66.53</v>
      </c>
      <c r="AQ871">
        <v>6</v>
      </c>
      <c r="AR871">
        <v>52</v>
      </c>
      <c r="AS871">
        <v>5.2</v>
      </c>
      <c r="BA871">
        <v>81.25</v>
      </c>
      <c r="BC871">
        <v>7</v>
      </c>
      <c r="BE871">
        <v>6</v>
      </c>
      <c r="BF871">
        <v>1.3</v>
      </c>
      <c r="BG871">
        <v>100</v>
      </c>
      <c r="BI871">
        <v>50</v>
      </c>
      <c r="BK871">
        <v>5</v>
      </c>
      <c r="BM871">
        <v>5</v>
      </c>
      <c r="BN871">
        <v>5</v>
      </c>
      <c r="BP871">
        <v>5</v>
      </c>
      <c r="BW871">
        <v>76.819999999999993</v>
      </c>
      <c r="BX871">
        <v>12</v>
      </c>
      <c r="BY871">
        <v>221</v>
      </c>
      <c r="BZ871">
        <v>45.6</v>
      </c>
      <c r="CF871">
        <v>88.11</v>
      </c>
      <c r="CO871">
        <v>4</v>
      </c>
      <c r="CP871">
        <v>9</v>
      </c>
      <c r="CQ871">
        <v>902</v>
      </c>
      <c r="CR871">
        <v>4</v>
      </c>
      <c r="CS871">
        <v>7</v>
      </c>
      <c r="CT871">
        <v>937</v>
      </c>
      <c r="CV871">
        <v>76.739999999999995</v>
      </c>
      <c r="CW871">
        <v>394</v>
      </c>
      <c r="CX871">
        <v>14.4</v>
      </c>
      <c r="DA871">
        <v>89.25</v>
      </c>
      <c r="DB871">
        <v>82.9</v>
      </c>
      <c r="DD871">
        <v>8</v>
      </c>
      <c r="DE871">
        <v>1</v>
      </c>
    </row>
    <row r="872" spans="1:114" x14ac:dyDescent="0.2">
      <c r="A872" t="s">
        <v>194</v>
      </c>
      <c r="B872" t="str">
        <f>VLOOKUP(A872,'[1]DB05-17 for Stata'!$B:$D,2,0)</f>
        <v>High income: OECD</v>
      </c>
      <c r="C872" t="str">
        <f>VLOOKUP(A872,'[1]DB05-17 for Stata'!$B:$D,3,0)</f>
        <v>High income</v>
      </c>
      <c r="D872" t="s">
        <v>120</v>
      </c>
      <c r="F872">
        <v>79.45</v>
      </c>
      <c r="H872">
        <v>81.48</v>
      </c>
      <c r="I872">
        <v>9</v>
      </c>
      <c r="J872">
        <v>14.5</v>
      </c>
      <c r="K872">
        <v>5</v>
      </c>
      <c r="L872">
        <v>9</v>
      </c>
      <c r="M872">
        <v>14.5</v>
      </c>
      <c r="N872">
        <v>5</v>
      </c>
      <c r="O872">
        <v>41.9</v>
      </c>
      <c r="Q872">
        <v>87.31</v>
      </c>
      <c r="R872">
        <v>8</v>
      </c>
      <c r="S872">
        <v>96</v>
      </c>
      <c r="T872">
        <v>1.2</v>
      </c>
      <c r="AC872">
        <v>98.34</v>
      </c>
      <c r="AD872">
        <v>3</v>
      </c>
      <c r="AE872">
        <v>28</v>
      </c>
      <c r="AF872">
        <v>51.9</v>
      </c>
      <c r="AP872">
        <v>66.459999999999994</v>
      </c>
      <c r="AQ872">
        <v>6</v>
      </c>
      <c r="AR872">
        <v>52</v>
      </c>
      <c r="AS872">
        <v>5.2</v>
      </c>
      <c r="BA872">
        <v>81.25</v>
      </c>
      <c r="BC872">
        <v>7</v>
      </c>
      <c r="BE872">
        <v>6</v>
      </c>
      <c r="BF872">
        <v>1</v>
      </c>
      <c r="BG872">
        <v>98.4</v>
      </c>
      <c r="BI872">
        <v>50</v>
      </c>
      <c r="BK872">
        <v>5</v>
      </c>
      <c r="BM872">
        <v>5</v>
      </c>
      <c r="BN872">
        <v>5</v>
      </c>
      <c r="BP872">
        <v>5</v>
      </c>
      <c r="BW872">
        <v>76.430000000000007</v>
      </c>
      <c r="BX872">
        <v>12</v>
      </c>
      <c r="BY872">
        <v>215</v>
      </c>
      <c r="BZ872">
        <v>47</v>
      </c>
      <c r="CF872">
        <v>88.39</v>
      </c>
      <c r="CO872">
        <v>4</v>
      </c>
      <c r="CP872">
        <v>8</v>
      </c>
      <c r="CQ872">
        <v>902</v>
      </c>
      <c r="CR872">
        <v>4</v>
      </c>
      <c r="CS872">
        <v>7</v>
      </c>
      <c r="CT872">
        <v>937</v>
      </c>
      <c r="CV872">
        <v>76.739999999999995</v>
      </c>
      <c r="CW872">
        <v>394</v>
      </c>
      <c r="CX872">
        <v>14.4</v>
      </c>
      <c r="DA872">
        <v>88.11</v>
      </c>
      <c r="DB872">
        <v>81.900000000000006</v>
      </c>
      <c r="DD872">
        <v>8</v>
      </c>
    </row>
    <row r="873" spans="1:114" x14ac:dyDescent="0.2">
      <c r="A873" t="s">
        <v>194</v>
      </c>
      <c r="B873" t="str">
        <f>VLOOKUP(A873,'[1]DB05-17 for Stata'!$B:$D,2,0)</f>
        <v>High income: OECD</v>
      </c>
      <c r="C873" t="str">
        <f>VLOOKUP(A873,'[1]DB05-17 for Stata'!$B:$D,3,0)</f>
        <v>High income</v>
      </c>
      <c r="D873" t="s">
        <v>121</v>
      </c>
      <c r="F873">
        <v>79.489999999999995</v>
      </c>
      <c r="H873">
        <v>80.8</v>
      </c>
      <c r="I873">
        <v>9</v>
      </c>
      <c r="J873">
        <v>17.5</v>
      </c>
      <c r="K873">
        <v>4.9000000000000004</v>
      </c>
      <c r="L873">
        <v>9</v>
      </c>
      <c r="M873">
        <v>17.5</v>
      </c>
      <c r="N873">
        <v>4.9000000000000004</v>
      </c>
      <c r="O873">
        <v>40.799999999999997</v>
      </c>
      <c r="Q873">
        <v>87.34</v>
      </c>
      <c r="R873">
        <v>8</v>
      </c>
      <c r="S873">
        <v>96</v>
      </c>
      <c r="T873">
        <v>1.2</v>
      </c>
      <c r="AC873">
        <v>98.34</v>
      </c>
      <c r="AD873">
        <v>3</v>
      </c>
      <c r="AE873">
        <v>28</v>
      </c>
      <c r="AF873">
        <v>50.6</v>
      </c>
      <c r="AP873">
        <v>66.510000000000005</v>
      </c>
      <c r="AQ873">
        <v>6</v>
      </c>
      <c r="AR873">
        <v>52</v>
      </c>
      <c r="AS873">
        <v>5.2</v>
      </c>
      <c r="BA873">
        <v>81.25</v>
      </c>
      <c r="BC873">
        <v>7</v>
      </c>
      <c r="BE873">
        <v>6</v>
      </c>
      <c r="BF873">
        <v>0.8</v>
      </c>
      <c r="BG873">
        <v>98.3</v>
      </c>
      <c r="BI873">
        <v>50</v>
      </c>
      <c r="BK873">
        <v>5</v>
      </c>
      <c r="BM873">
        <v>5</v>
      </c>
      <c r="BN873">
        <v>5</v>
      </c>
      <c r="BP873">
        <v>5</v>
      </c>
      <c r="BW873">
        <v>78.959999999999994</v>
      </c>
      <c r="BX873">
        <v>12</v>
      </c>
      <c r="BY873">
        <v>196</v>
      </c>
      <c r="BZ873">
        <v>43.9</v>
      </c>
      <c r="CF873">
        <v>88.32</v>
      </c>
      <c r="CO873">
        <v>4</v>
      </c>
      <c r="CP873">
        <v>8</v>
      </c>
      <c r="CQ873">
        <v>902</v>
      </c>
      <c r="CR873">
        <v>4</v>
      </c>
      <c r="CS873">
        <v>7</v>
      </c>
      <c r="CT873">
        <v>937</v>
      </c>
      <c r="CV873">
        <v>76.739999999999995</v>
      </c>
      <c r="CW873">
        <v>394</v>
      </c>
      <c r="CX873">
        <v>14.4</v>
      </c>
      <c r="DA873">
        <v>86.66</v>
      </c>
      <c r="DB873">
        <v>80.5</v>
      </c>
      <c r="DD873">
        <v>8</v>
      </c>
    </row>
    <row r="874" spans="1:114" x14ac:dyDescent="0.2">
      <c r="A874" t="s">
        <v>194</v>
      </c>
      <c r="B874" t="str">
        <f>VLOOKUP(A874,'[1]DB05-17 for Stata'!$B:$D,2,0)</f>
        <v>High income: OECD</v>
      </c>
      <c r="C874" t="str">
        <f>VLOOKUP(A874,'[1]DB05-17 for Stata'!$B:$D,3,0)</f>
        <v>High income</v>
      </c>
      <c r="D874" t="s">
        <v>122</v>
      </c>
      <c r="H874">
        <v>80.599999999999994</v>
      </c>
      <c r="I874">
        <v>9</v>
      </c>
      <c r="J874">
        <v>17.5</v>
      </c>
      <c r="K874">
        <v>5.8</v>
      </c>
      <c r="L874">
        <v>9</v>
      </c>
      <c r="M874">
        <v>17.5</v>
      </c>
      <c r="N874">
        <v>5.8</v>
      </c>
      <c r="O874">
        <v>42.2</v>
      </c>
      <c r="Q874">
        <v>87.22</v>
      </c>
      <c r="R874">
        <v>8</v>
      </c>
      <c r="S874">
        <v>96</v>
      </c>
      <c r="T874">
        <v>1.2</v>
      </c>
      <c r="AP874">
        <v>66.5</v>
      </c>
      <c r="AQ874">
        <v>6</v>
      </c>
      <c r="AR874">
        <v>52</v>
      </c>
      <c r="AS874">
        <v>5.2</v>
      </c>
      <c r="BA874">
        <v>81.25</v>
      </c>
      <c r="BC874">
        <v>7</v>
      </c>
      <c r="BE874">
        <v>6</v>
      </c>
      <c r="BF874">
        <v>0.7</v>
      </c>
      <c r="BG874">
        <v>98.4</v>
      </c>
      <c r="BI874">
        <v>50</v>
      </c>
      <c r="BK874">
        <v>5</v>
      </c>
      <c r="BM874">
        <v>5</v>
      </c>
      <c r="BN874">
        <v>5</v>
      </c>
      <c r="BP874">
        <v>5</v>
      </c>
      <c r="BW874">
        <v>76.2</v>
      </c>
      <c r="BX874">
        <v>12</v>
      </c>
      <c r="BY874">
        <v>196</v>
      </c>
      <c r="BZ874">
        <v>49.4</v>
      </c>
      <c r="CF874">
        <v>88.62</v>
      </c>
      <c r="CO874">
        <v>4</v>
      </c>
      <c r="CP874">
        <v>8</v>
      </c>
      <c r="CQ874">
        <v>852</v>
      </c>
      <c r="CR874">
        <v>4</v>
      </c>
      <c r="CS874">
        <v>7</v>
      </c>
      <c r="CT874">
        <v>887</v>
      </c>
      <c r="CV874">
        <v>76.739999999999995</v>
      </c>
      <c r="CW874">
        <v>394</v>
      </c>
      <c r="CX874">
        <v>14.4</v>
      </c>
      <c r="DA874">
        <v>86.66</v>
      </c>
      <c r="DB874">
        <v>80.5</v>
      </c>
      <c r="DD874">
        <v>8</v>
      </c>
    </row>
    <row r="875" spans="1:114" x14ac:dyDescent="0.2">
      <c r="A875" t="s">
        <v>194</v>
      </c>
      <c r="B875" t="str">
        <f>VLOOKUP(A875,'[1]DB05-17 for Stata'!$B:$D,2,0)</f>
        <v>High income: OECD</v>
      </c>
      <c r="C875" t="str">
        <f>VLOOKUP(A875,'[1]DB05-17 for Stata'!$B:$D,3,0)</f>
        <v>High income</v>
      </c>
      <c r="D875" t="s">
        <v>123</v>
      </c>
      <c r="H875">
        <v>80.430000000000007</v>
      </c>
      <c r="I875">
        <v>9</v>
      </c>
      <c r="J875">
        <v>18</v>
      </c>
      <c r="K875">
        <v>5.8</v>
      </c>
      <c r="L875">
        <v>9</v>
      </c>
      <c r="M875">
        <v>18</v>
      </c>
      <c r="N875">
        <v>5.8</v>
      </c>
      <c r="O875">
        <v>42.8</v>
      </c>
      <c r="Q875">
        <v>87.29</v>
      </c>
      <c r="R875">
        <v>8</v>
      </c>
      <c r="S875">
        <v>96</v>
      </c>
      <c r="T875">
        <v>1.2</v>
      </c>
      <c r="AP875">
        <v>66.5</v>
      </c>
      <c r="AQ875">
        <v>6</v>
      </c>
      <c r="AR875">
        <v>52</v>
      </c>
      <c r="AS875">
        <v>5.2</v>
      </c>
      <c r="BA875">
        <v>87.5</v>
      </c>
      <c r="BC875">
        <v>8</v>
      </c>
      <c r="BE875">
        <v>6</v>
      </c>
      <c r="BF875">
        <v>0.7</v>
      </c>
      <c r="BG875">
        <v>98.1</v>
      </c>
      <c r="BI875">
        <v>50</v>
      </c>
      <c r="BK875">
        <v>5</v>
      </c>
      <c r="BM875">
        <v>5</v>
      </c>
      <c r="BN875">
        <v>5</v>
      </c>
      <c r="BP875">
        <v>5</v>
      </c>
      <c r="BW875">
        <v>76.400000000000006</v>
      </c>
      <c r="BX875">
        <v>12</v>
      </c>
      <c r="BY875">
        <v>196</v>
      </c>
      <c r="BZ875">
        <v>49</v>
      </c>
      <c r="CF875">
        <v>89.25</v>
      </c>
      <c r="CO875">
        <v>4</v>
      </c>
      <c r="CP875">
        <v>8</v>
      </c>
      <c r="CQ875">
        <v>770</v>
      </c>
      <c r="CR875">
        <v>4</v>
      </c>
      <c r="CS875">
        <v>7</v>
      </c>
      <c r="CT875">
        <v>765</v>
      </c>
      <c r="CV875">
        <v>76.739999999999995</v>
      </c>
      <c r="CW875">
        <v>394</v>
      </c>
      <c r="CX875">
        <v>14.4</v>
      </c>
      <c r="DA875">
        <v>88.11</v>
      </c>
      <c r="DB875">
        <v>81.900000000000006</v>
      </c>
      <c r="DD875">
        <v>8</v>
      </c>
    </row>
    <row r="876" spans="1:114" x14ac:dyDescent="0.2">
      <c r="A876" t="s">
        <v>194</v>
      </c>
      <c r="B876" t="str">
        <f>VLOOKUP(A876,'[1]DB05-17 for Stata'!$B:$D,2,0)</f>
        <v>High income: OECD</v>
      </c>
      <c r="C876" t="str">
        <f>VLOOKUP(A876,'[1]DB05-17 for Stata'!$B:$D,3,0)</f>
        <v>High income</v>
      </c>
      <c r="D876" t="s">
        <v>124</v>
      </c>
      <c r="H876">
        <v>79.28</v>
      </c>
      <c r="I876">
        <v>9</v>
      </c>
      <c r="J876">
        <v>22</v>
      </c>
      <c r="K876">
        <v>5.3</v>
      </c>
      <c r="L876">
        <v>9</v>
      </c>
      <c r="M876">
        <v>22</v>
      </c>
      <c r="N876">
        <v>5.3</v>
      </c>
      <c r="O876">
        <v>46.2</v>
      </c>
      <c r="Q876">
        <v>87.19</v>
      </c>
      <c r="R876">
        <v>8</v>
      </c>
      <c r="S876">
        <v>96</v>
      </c>
      <c r="T876">
        <v>1.2</v>
      </c>
      <c r="AP876">
        <v>68.78</v>
      </c>
      <c r="AQ876">
        <v>6</v>
      </c>
      <c r="AR876">
        <v>52</v>
      </c>
      <c r="AS876">
        <v>4.0999999999999996</v>
      </c>
      <c r="BA876">
        <v>81.25</v>
      </c>
      <c r="BC876">
        <v>8</v>
      </c>
      <c r="BE876">
        <v>5</v>
      </c>
      <c r="BF876">
        <v>0.5</v>
      </c>
      <c r="BG876">
        <v>93.9</v>
      </c>
      <c r="BI876">
        <v>50</v>
      </c>
      <c r="BK876">
        <v>5</v>
      </c>
      <c r="BM876">
        <v>5</v>
      </c>
      <c r="BN876">
        <v>5</v>
      </c>
      <c r="BP876">
        <v>5</v>
      </c>
      <c r="BW876">
        <v>77.2</v>
      </c>
      <c r="BX876">
        <v>12</v>
      </c>
      <c r="BY876">
        <v>196</v>
      </c>
      <c r="BZ876">
        <v>47.4</v>
      </c>
      <c r="CF876">
        <v>89.23</v>
      </c>
      <c r="CO876">
        <v>4</v>
      </c>
      <c r="CP876">
        <v>8</v>
      </c>
      <c r="CQ876">
        <v>770</v>
      </c>
      <c r="CR876">
        <v>4</v>
      </c>
      <c r="CS876">
        <v>7</v>
      </c>
      <c r="CT876">
        <v>765</v>
      </c>
      <c r="CV876">
        <v>76.739999999999995</v>
      </c>
      <c r="CW876">
        <v>394</v>
      </c>
      <c r="CX876">
        <v>14.4</v>
      </c>
      <c r="DA876">
        <v>87.72</v>
      </c>
      <c r="DB876">
        <v>81.5</v>
      </c>
      <c r="DD876">
        <v>8</v>
      </c>
    </row>
    <row r="877" spans="1:114" x14ac:dyDescent="0.2">
      <c r="A877" t="s">
        <v>194</v>
      </c>
      <c r="B877" t="str">
        <f>VLOOKUP(A877,'[1]DB05-17 for Stata'!$B:$D,2,0)</f>
        <v>High income: OECD</v>
      </c>
      <c r="C877" t="str">
        <f>VLOOKUP(A877,'[1]DB05-17 for Stata'!$B:$D,3,0)</f>
        <v>High income</v>
      </c>
      <c r="D877" t="s">
        <v>125</v>
      </c>
      <c r="H877">
        <v>79.239999999999995</v>
      </c>
      <c r="I877">
        <v>9</v>
      </c>
      <c r="J877">
        <v>22</v>
      </c>
      <c r="K877">
        <v>4.9000000000000004</v>
      </c>
      <c r="L877">
        <v>9</v>
      </c>
      <c r="M877">
        <v>22</v>
      </c>
      <c r="N877">
        <v>4.9000000000000004</v>
      </c>
      <c r="O877">
        <v>47.6</v>
      </c>
      <c r="Q877">
        <v>84.08</v>
      </c>
      <c r="R877">
        <v>8</v>
      </c>
      <c r="S877">
        <v>128</v>
      </c>
      <c r="T877">
        <v>1.3</v>
      </c>
      <c r="AP877">
        <v>68.63</v>
      </c>
      <c r="AQ877">
        <v>6</v>
      </c>
      <c r="AR877">
        <v>52</v>
      </c>
      <c r="AS877">
        <v>4.2</v>
      </c>
      <c r="BA877">
        <v>81.25</v>
      </c>
      <c r="BC877">
        <v>8</v>
      </c>
      <c r="BE877">
        <v>5</v>
      </c>
      <c r="BF877">
        <v>0.6</v>
      </c>
      <c r="BG877">
        <v>88.2</v>
      </c>
      <c r="BI877">
        <v>50</v>
      </c>
      <c r="BK877">
        <v>5</v>
      </c>
      <c r="BM877">
        <v>5</v>
      </c>
      <c r="BN877">
        <v>5</v>
      </c>
      <c r="BP877">
        <v>5</v>
      </c>
      <c r="BW877">
        <v>77.02</v>
      </c>
      <c r="BX877">
        <v>12</v>
      </c>
      <c r="BY877">
        <v>196</v>
      </c>
      <c r="BZ877">
        <v>47.7</v>
      </c>
      <c r="CF877">
        <v>89.2</v>
      </c>
      <c r="CO877">
        <v>4</v>
      </c>
      <c r="CP877">
        <v>8</v>
      </c>
      <c r="CQ877">
        <v>770</v>
      </c>
      <c r="CR877">
        <v>4</v>
      </c>
      <c r="CS877">
        <v>7</v>
      </c>
      <c r="CT877">
        <v>765</v>
      </c>
      <c r="CV877">
        <v>76.739999999999995</v>
      </c>
      <c r="CW877">
        <v>394</v>
      </c>
      <c r="CX877">
        <v>14.4</v>
      </c>
      <c r="DA877">
        <v>87.49</v>
      </c>
      <c r="DB877">
        <v>81.3</v>
      </c>
      <c r="DD877">
        <v>8</v>
      </c>
    </row>
    <row r="878" spans="1:114" x14ac:dyDescent="0.2">
      <c r="A878" t="s">
        <v>194</v>
      </c>
      <c r="B878" t="str">
        <f>VLOOKUP(A878,'[1]DB05-17 for Stata'!$B:$D,2,0)</f>
        <v>High income: OECD</v>
      </c>
      <c r="C878" t="str">
        <f>VLOOKUP(A878,'[1]DB05-17 for Stata'!$B:$D,3,0)</f>
        <v>High income</v>
      </c>
      <c r="D878" t="s">
        <v>126</v>
      </c>
      <c r="H878">
        <v>73.25</v>
      </c>
      <c r="I878">
        <v>9</v>
      </c>
      <c r="J878">
        <v>45</v>
      </c>
      <c r="K878">
        <v>6.1</v>
      </c>
      <c r="L878">
        <v>9</v>
      </c>
      <c r="M878">
        <v>45</v>
      </c>
      <c r="N878">
        <v>6.1</v>
      </c>
      <c r="O878">
        <v>48.8</v>
      </c>
      <c r="AP878">
        <v>68.59</v>
      </c>
      <c r="AQ878">
        <v>6</v>
      </c>
      <c r="AR878">
        <v>52</v>
      </c>
      <c r="AS878">
        <v>4.2</v>
      </c>
      <c r="BA878">
        <v>81.25</v>
      </c>
      <c r="BC878">
        <v>8</v>
      </c>
      <c r="BE878">
        <v>5</v>
      </c>
      <c r="BF878">
        <v>0.6</v>
      </c>
      <c r="BG878">
        <v>85.6</v>
      </c>
      <c r="CV878">
        <v>76.489999999999995</v>
      </c>
      <c r="CW878">
        <v>403</v>
      </c>
      <c r="CX878">
        <v>14.4</v>
      </c>
      <c r="DA878">
        <v>90.02</v>
      </c>
      <c r="DB878">
        <v>83.6</v>
      </c>
      <c r="DD878">
        <v>1</v>
      </c>
    </row>
    <row r="879" spans="1:114" x14ac:dyDescent="0.2">
      <c r="A879" t="s">
        <v>194</v>
      </c>
      <c r="B879" t="str">
        <f>VLOOKUP(A879,'[1]DB05-17 for Stata'!$B:$D,2,0)</f>
        <v>High income: OECD</v>
      </c>
      <c r="C879" t="str">
        <f>VLOOKUP(A879,'[1]DB05-17 for Stata'!$B:$D,3,0)</f>
        <v>High income</v>
      </c>
      <c r="D879" t="s">
        <v>128</v>
      </c>
      <c r="H879">
        <v>73.22</v>
      </c>
      <c r="I879">
        <v>9</v>
      </c>
      <c r="J879">
        <v>45</v>
      </c>
      <c r="K879">
        <v>6.1</v>
      </c>
      <c r="L879">
        <v>9</v>
      </c>
      <c r="M879">
        <v>45</v>
      </c>
      <c r="N879">
        <v>6.1</v>
      </c>
      <c r="O879">
        <v>49.1</v>
      </c>
      <c r="CV879">
        <v>76.489999999999995</v>
      </c>
      <c r="CW879">
        <v>403</v>
      </c>
      <c r="CX879">
        <v>14.4</v>
      </c>
      <c r="DA879">
        <v>90.04</v>
      </c>
      <c r="DB879">
        <v>83.6</v>
      </c>
      <c r="DD879">
        <v>1</v>
      </c>
    </row>
    <row r="880" spans="1:114" x14ac:dyDescent="0.2">
      <c r="A880" t="s">
        <v>195</v>
      </c>
      <c r="B880" t="str">
        <f>VLOOKUP(A880,'[1]DB05-17 for Stata'!$B:$D,2,0)</f>
        <v>Sub-Saharan Africa</v>
      </c>
      <c r="C880" t="str">
        <f>VLOOKUP(A880,'[1]DB05-17 for Stata'!$B:$D,3,0)</f>
        <v>Lower middle income</v>
      </c>
      <c r="D880" t="s">
        <v>113</v>
      </c>
      <c r="E880">
        <v>108</v>
      </c>
      <c r="F880">
        <v>58.82</v>
      </c>
      <c r="G880">
        <v>110</v>
      </c>
      <c r="H880">
        <v>83.73</v>
      </c>
      <c r="I880">
        <v>8</v>
      </c>
      <c r="J880">
        <v>14</v>
      </c>
      <c r="K880">
        <v>19.7</v>
      </c>
      <c r="L880">
        <v>8</v>
      </c>
      <c r="M880">
        <v>14</v>
      </c>
      <c r="N880">
        <v>19.7</v>
      </c>
      <c r="O880">
        <v>2</v>
      </c>
      <c r="P880">
        <v>117</v>
      </c>
      <c r="Q880">
        <v>65.34</v>
      </c>
      <c r="R880">
        <v>14</v>
      </c>
      <c r="S880">
        <v>170</v>
      </c>
      <c r="T880">
        <v>2.9</v>
      </c>
      <c r="U880">
        <v>8</v>
      </c>
      <c r="V880">
        <v>1</v>
      </c>
      <c r="W880">
        <v>1</v>
      </c>
      <c r="X880">
        <v>2</v>
      </c>
      <c r="Y880">
        <v>2</v>
      </c>
      <c r="Z880">
        <v>1</v>
      </c>
      <c r="AA880">
        <v>1</v>
      </c>
      <c r="AB880">
        <v>120</v>
      </c>
      <c r="AC880">
        <v>60.3</v>
      </c>
      <c r="AD880">
        <v>4</v>
      </c>
      <c r="AE880">
        <v>79</v>
      </c>
      <c r="AF880">
        <v>1265.8</v>
      </c>
      <c r="AG880">
        <v>0</v>
      </c>
      <c r="AH880">
        <v>0</v>
      </c>
      <c r="AI880">
        <v>1</v>
      </c>
      <c r="AJ880">
        <v>1</v>
      </c>
      <c r="AK880">
        <v>1</v>
      </c>
      <c r="AL880">
        <v>0</v>
      </c>
      <c r="AM880">
        <v>1</v>
      </c>
      <c r="AN880">
        <v>19.3</v>
      </c>
      <c r="AO880">
        <v>77</v>
      </c>
      <c r="AP880">
        <v>65.989999999999995</v>
      </c>
      <c r="AQ880">
        <v>5</v>
      </c>
      <c r="AR880">
        <v>46</v>
      </c>
      <c r="AS880">
        <v>1.2</v>
      </c>
      <c r="AT880">
        <v>8</v>
      </c>
      <c r="AU880">
        <v>1</v>
      </c>
      <c r="AV880">
        <v>3</v>
      </c>
      <c r="AW880">
        <v>0</v>
      </c>
      <c r="AX880">
        <v>4</v>
      </c>
      <c r="AY880">
        <v>0</v>
      </c>
      <c r="AZ880">
        <v>44</v>
      </c>
      <c r="BA880">
        <v>65</v>
      </c>
      <c r="BB880">
        <v>7</v>
      </c>
      <c r="BD880">
        <v>6</v>
      </c>
      <c r="BF880">
        <v>0</v>
      </c>
      <c r="BG880">
        <v>16</v>
      </c>
      <c r="BH880">
        <v>87</v>
      </c>
      <c r="BI880">
        <v>53.33</v>
      </c>
      <c r="BJ880">
        <v>5.3</v>
      </c>
      <c r="BL880">
        <v>6.7</v>
      </c>
      <c r="BM880">
        <v>7</v>
      </c>
      <c r="BN880">
        <v>5</v>
      </c>
      <c r="BO880">
        <v>8</v>
      </c>
      <c r="BQ880">
        <v>4</v>
      </c>
      <c r="BR880">
        <v>7</v>
      </c>
      <c r="BS880">
        <v>3</v>
      </c>
      <c r="BT880">
        <v>2</v>
      </c>
      <c r="BU880">
        <v>122</v>
      </c>
      <c r="BV880">
        <v>37.9</v>
      </c>
      <c r="BW880">
        <v>62.91</v>
      </c>
      <c r="BX880">
        <v>33</v>
      </c>
      <c r="BY880">
        <v>224</v>
      </c>
      <c r="BZ880">
        <v>32.700000000000003</v>
      </c>
      <c r="CA880">
        <v>18</v>
      </c>
      <c r="CB880">
        <v>14.7</v>
      </c>
      <c r="CC880">
        <v>0</v>
      </c>
      <c r="CD880" t="s">
        <v>114</v>
      </c>
      <c r="CE880">
        <v>154</v>
      </c>
      <c r="CF880">
        <v>52.32</v>
      </c>
      <c r="CG880">
        <v>108</v>
      </c>
      <c r="CH880">
        <v>490</v>
      </c>
      <c r="CI880">
        <v>89</v>
      </c>
      <c r="CJ880">
        <v>155</v>
      </c>
      <c r="CK880">
        <v>89</v>
      </c>
      <c r="CL880">
        <v>553</v>
      </c>
      <c r="CM880">
        <v>76</v>
      </c>
      <c r="CN880">
        <v>474</v>
      </c>
      <c r="CU880">
        <v>114</v>
      </c>
      <c r="CV880">
        <v>54</v>
      </c>
      <c r="CW880">
        <v>710</v>
      </c>
      <c r="CX880">
        <v>23</v>
      </c>
      <c r="CY880">
        <v>6.5</v>
      </c>
      <c r="CZ880">
        <v>155</v>
      </c>
      <c r="DA880">
        <v>25.27</v>
      </c>
      <c r="DB880">
        <v>23.7</v>
      </c>
      <c r="DC880">
        <v>1.9</v>
      </c>
      <c r="DD880">
        <v>22</v>
      </c>
      <c r="DE880">
        <v>0</v>
      </c>
      <c r="DF880">
        <v>4</v>
      </c>
      <c r="DG880">
        <v>2</v>
      </c>
      <c r="DH880">
        <v>2</v>
      </c>
      <c r="DI880">
        <v>0</v>
      </c>
      <c r="DJ880">
        <v>0</v>
      </c>
    </row>
    <row r="881" spans="1:114" x14ac:dyDescent="0.2">
      <c r="A881" t="s">
        <v>195</v>
      </c>
      <c r="B881" t="str">
        <f>VLOOKUP(A881,'[1]DB05-17 for Stata'!$B:$D,2,0)</f>
        <v>Sub-Saharan Africa</v>
      </c>
      <c r="C881" t="str">
        <f>VLOOKUP(A881,'[1]DB05-17 for Stata'!$B:$D,3,0)</f>
        <v>Lower middle income</v>
      </c>
      <c r="D881" t="s">
        <v>115</v>
      </c>
      <c r="E881">
        <v>111</v>
      </c>
      <c r="F881">
        <v>57.87</v>
      </c>
      <c r="G881">
        <v>103</v>
      </c>
      <c r="H881">
        <v>83.73</v>
      </c>
      <c r="I881">
        <v>8</v>
      </c>
      <c r="J881">
        <v>14</v>
      </c>
      <c r="K881">
        <v>19.399999999999999</v>
      </c>
      <c r="L881">
        <v>8</v>
      </c>
      <c r="M881">
        <v>14</v>
      </c>
      <c r="N881">
        <v>19.399999999999999</v>
      </c>
      <c r="O881">
        <v>2.4</v>
      </c>
      <c r="P881">
        <v>112</v>
      </c>
      <c r="Q881">
        <v>65.48</v>
      </c>
      <c r="R881">
        <v>14</v>
      </c>
      <c r="S881">
        <v>170</v>
      </c>
      <c r="T881">
        <v>2.8</v>
      </c>
      <c r="U881">
        <v>8</v>
      </c>
      <c r="V881">
        <v>1</v>
      </c>
      <c r="W881">
        <v>1</v>
      </c>
      <c r="X881">
        <v>2</v>
      </c>
      <c r="Y881">
        <v>2</v>
      </c>
      <c r="Z881">
        <v>1</v>
      </c>
      <c r="AA881">
        <v>1</v>
      </c>
      <c r="AB881">
        <v>122</v>
      </c>
      <c r="AC881">
        <v>59.48</v>
      </c>
      <c r="AD881">
        <v>4</v>
      </c>
      <c r="AE881">
        <v>79</v>
      </c>
      <c r="AF881">
        <v>1530.6</v>
      </c>
      <c r="AG881">
        <v>0</v>
      </c>
      <c r="AH881">
        <v>0</v>
      </c>
      <c r="AI881">
        <v>1</v>
      </c>
      <c r="AJ881">
        <v>1</v>
      </c>
      <c r="AK881">
        <v>1</v>
      </c>
      <c r="AL881">
        <v>0</v>
      </c>
      <c r="AM881">
        <v>1</v>
      </c>
      <c r="AN881">
        <v>25.4</v>
      </c>
      <c r="AO881">
        <v>76</v>
      </c>
      <c r="AP881">
        <v>65.97</v>
      </c>
      <c r="AQ881">
        <v>5</v>
      </c>
      <c r="AR881">
        <v>46</v>
      </c>
      <c r="AS881">
        <v>1.2</v>
      </c>
      <c r="AT881">
        <v>8</v>
      </c>
      <c r="AU881">
        <v>1</v>
      </c>
      <c r="AV881">
        <v>3</v>
      </c>
      <c r="AW881">
        <v>0</v>
      </c>
      <c r="AX881">
        <v>4</v>
      </c>
      <c r="AY881" t="s">
        <v>114</v>
      </c>
      <c r="AZ881">
        <v>42</v>
      </c>
      <c r="BA881">
        <v>65</v>
      </c>
      <c r="BB881">
        <v>7</v>
      </c>
      <c r="BD881">
        <v>6</v>
      </c>
      <c r="BF881">
        <v>0</v>
      </c>
      <c r="BG881">
        <v>16.3</v>
      </c>
      <c r="BH881">
        <v>85</v>
      </c>
      <c r="BI881">
        <v>53.33</v>
      </c>
      <c r="BJ881">
        <v>5.3</v>
      </c>
      <c r="BL881">
        <v>6.7</v>
      </c>
      <c r="BM881">
        <v>7</v>
      </c>
      <c r="BN881">
        <v>5</v>
      </c>
      <c r="BO881">
        <v>8</v>
      </c>
      <c r="BQ881">
        <v>4</v>
      </c>
      <c r="BR881">
        <v>7</v>
      </c>
      <c r="BS881">
        <v>3</v>
      </c>
      <c r="BT881">
        <v>2</v>
      </c>
      <c r="BU881">
        <v>119</v>
      </c>
      <c r="BV881">
        <v>37.9</v>
      </c>
      <c r="BW881">
        <v>62.91</v>
      </c>
      <c r="BX881">
        <v>33</v>
      </c>
      <c r="BY881">
        <v>224</v>
      </c>
      <c r="BZ881">
        <v>32.700000000000003</v>
      </c>
      <c r="CA881">
        <v>18</v>
      </c>
      <c r="CB881">
        <v>14.7</v>
      </c>
      <c r="CC881">
        <v>0</v>
      </c>
      <c r="CE881">
        <v>167</v>
      </c>
      <c r="CF881">
        <v>43.75</v>
      </c>
      <c r="CG881">
        <v>108</v>
      </c>
      <c r="CH881">
        <v>490</v>
      </c>
      <c r="CI881">
        <v>89</v>
      </c>
      <c r="CJ881">
        <v>155</v>
      </c>
      <c r="CK881">
        <v>89</v>
      </c>
      <c r="CL881">
        <v>553</v>
      </c>
      <c r="CM881">
        <v>282</v>
      </c>
      <c r="CN881">
        <v>474</v>
      </c>
      <c r="CU881">
        <v>111</v>
      </c>
      <c r="CV881">
        <v>54</v>
      </c>
      <c r="CW881">
        <v>710</v>
      </c>
      <c r="CX881">
        <v>23</v>
      </c>
      <c r="CY881">
        <v>6.5</v>
      </c>
      <c r="CZ881">
        <v>158</v>
      </c>
      <c r="DA881">
        <v>25</v>
      </c>
      <c r="DB881">
        <v>23.2</v>
      </c>
      <c r="DC881">
        <v>1.9</v>
      </c>
      <c r="DD881">
        <v>22</v>
      </c>
      <c r="DE881">
        <v>0</v>
      </c>
      <c r="DF881">
        <v>4</v>
      </c>
      <c r="DG881">
        <v>2</v>
      </c>
      <c r="DH881">
        <v>2</v>
      </c>
      <c r="DI881">
        <v>0</v>
      </c>
      <c r="DJ881">
        <v>0</v>
      </c>
    </row>
    <row r="882" spans="1:114" x14ac:dyDescent="0.2">
      <c r="A882" t="s">
        <v>195</v>
      </c>
      <c r="B882" t="str">
        <f>VLOOKUP(A882,'[1]DB05-17 for Stata'!$B:$D,2,0)</f>
        <v>Sub-Saharan Africa</v>
      </c>
      <c r="C882" t="str">
        <f>VLOOKUP(A882,'[1]DB05-17 for Stata'!$B:$D,3,0)</f>
        <v>Lower middle income</v>
      </c>
      <c r="D882" t="s">
        <v>116</v>
      </c>
      <c r="F882">
        <v>58.63</v>
      </c>
      <c r="H882">
        <v>83.73</v>
      </c>
      <c r="I882">
        <v>8</v>
      </c>
      <c r="J882">
        <v>14</v>
      </c>
      <c r="K882">
        <v>19.2</v>
      </c>
      <c r="L882">
        <v>8</v>
      </c>
      <c r="M882">
        <v>14</v>
      </c>
      <c r="N882">
        <v>19.2</v>
      </c>
      <c r="O882">
        <v>2.8</v>
      </c>
      <c r="Q882">
        <v>65.069999999999993</v>
      </c>
      <c r="R882">
        <v>14</v>
      </c>
      <c r="S882">
        <v>170</v>
      </c>
      <c r="T882">
        <v>3.1</v>
      </c>
      <c r="U882">
        <v>8</v>
      </c>
      <c r="V882">
        <v>1</v>
      </c>
      <c r="W882">
        <v>1</v>
      </c>
      <c r="X882">
        <v>2</v>
      </c>
      <c r="Y882">
        <v>2</v>
      </c>
      <c r="Z882">
        <v>1</v>
      </c>
      <c r="AA882">
        <v>1</v>
      </c>
      <c r="AC882">
        <v>58.72</v>
      </c>
      <c r="AD882">
        <v>4</v>
      </c>
      <c r="AE882">
        <v>79</v>
      </c>
      <c r="AF882">
        <v>1778</v>
      </c>
      <c r="AG882">
        <v>0</v>
      </c>
      <c r="AH882">
        <v>0</v>
      </c>
      <c r="AI882">
        <v>1</v>
      </c>
      <c r="AJ882">
        <v>1</v>
      </c>
      <c r="AK882">
        <v>1</v>
      </c>
      <c r="AL882">
        <v>0</v>
      </c>
      <c r="AM882">
        <v>1</v>
      </c>
      <c r="AN882">
        <v>27.1</v>
      </c>
      <c r="AP882">
        <v>65.92</v>
      </c>
      <c r="AQ882">
        <v>5</v>
      </c>
      <c r="AR882">
        <v>46</v>
      </c>
      <c r="AS882">
        <v>1.2</v>
      </c>
      <c r="AT882">
        <v>8</v>
      </c>
      <c r="AU882">
        <v>1</v>
      </c>
      <c r="AV882">
        <v>3</v>
      </c>
      <c r="AW882">
        <v>0</v>
      </c>
      <c r="AX882">
        <v>4</v>
      </c>
      <c r="BA882">
        <v>65</v>
      </c>
      <c r="BB882">
        <v>7</v>
      </c>
      <c r="BD882">
        <v>6</v>
      </c>
      <c r="BF882">
        <v>0</v>
      </c>
      <c r="BG882">
        <v>14.1</v>
      </c>
      <c r="BI882">
        <v>53.33</v>
      </c>
      <c r="BJ882">
        <v>5.3</v>
      </c>
      <c r="BL882">
        <v>6.7</v>
      </c>
      <c r="BM882">
        <v>7</v>
      </c>
      <c r="BN882">
        <v>5</v>
      </c>
      <c r="BO882">
        <v>8</v>
      </c>
      <c r="BP882">
        <v>7</v>
      </c>
      <c r="BQ882">
        <v>4</v>
      </c>
      <c r="BR882">
        <v>7</v>
      </c>
      <c r="BS882">
        <v>3</v>
      </c>
      <c r="BT882">
        <v>2</v>
      </c>
      <c r="BW882">
        <v>71.239999999999995</v>
      </c>
      <c r="BX882">
        <v>33</v>
      </c>
      <c r="BY882">
        <v>224</v>
      </c>
      <c r="BZ882">
        <v>32.700000000000003</v>
      </c>
      <c r="CA882">
        <v>18</v>
      </c>
      <c r="CB882">
        <v>14.7</v>
      </c>
      <c r="CC882">
        <v>0</v>
      </c>
      <c r="CF882">
        <v>43.75</v>
      </c>
      <c r="CG882">
        <v>108</v>
      </c>
      <c r="CH882">
        <v>490</v>
      </c>
      <c r="CI882">
        <v>89</v>
      </c>
      <c r="CJ882">
        <v>155</v>
      </c>
      <c r="CK882">
        <v>89</v>
      </c>
      <c r="CL882">
        <v>553</v>
      </c>
      <c r="CM882">
        <v>546</v>
      </c>
      <c r="CN882">
        <v>474</v>
      </c>
      <c r="CO882">
        <v>6</v>
      </c>
      <c r="CP882">
        <v>19</v>
      </c>
      <c r="CQ882">
        <v>875</v>
      </c>
      <c r="CR882">
        <v>7</v>
      </c>
      <c r="CS882">
        <v>41</v>
      </c>
      <c r="CT882">
        <v>1360</v>
      </c>
      <c r="CV882">
        <v>54</v>
      </c>
      <c r="CW882">
        <v>710</v>
      </c>
      <c r="CX882">
        <v>23</v>
      </c>
      <c r="CY882">
        <v>6.5</v>
      </c>
      <c r="DA882">
        <v>25.58</v>
      </c>
      <c r="DB882">
        <v>24.3</v>
      </c>
      <c r="DC882">
        <v>1.9</v>
      </c>
      <c r="DD882">
        <v>22</v>
      </c>
      <c r="DE882">
        <v>0</v>
      </c>
      <c r="DF882">
        <v>4</v>
      </c>
      <c r="DG882">
        <v>2</v>
      </c>
      <c r="DH882">
        <v>2</v>
      </c>
      <c r="DI882">
        <v>0</v>
      </c>
      <c r="DJ882">
        <v>0</v>
      </c>
    </row>
    <row r="883" spans="1:114" x14ac:dyDescent="0.2">
      <c r="A883" t="s">
        <v>195</v>
      </c>
      <c r="B883" t="str">
        <f>VLOOKUP(A883,'[1]DB05-17 for Stata'!$B:$D,2,0)</f>
        <v>Sub-Saharan Africa</v>
      </c>
      <c r="C883" t="str">
        <f>VLOOKUP(A883,'[1]DB05-17 for Stata'!$B:$D,3,0)</f>
        <v>Lower middle income</v>
      </c>
      <c r="D883" t="s">
        <v>117</v>
      </c>
      <c r="F883">
        <v>67.150000000000006</v>
      </c>
      <c r="H883">
        <v>83.17</v>
      </c>
      <c r="I883">
        <v>8</v>
      </c>
      <c r="J883">
        <v>14</v>
      </c>
      <c r="K883">
        <v>23.3</v>
      </c>
      <c r="L883">
        <v>8</v>
      </c>
      <c r="M883">
        <v>14</v>
      </c>
      <c r="N883">
        <v>23.3</v>
      </c>
      <c r="O883">
        <v>3.7</v>
      </c>
      <c r="Q883">
        <v>65.900000000000006</v>
      </c>
      <c r="R883">
        <v>14</v>
      </c>
      <c r="S883">
        <v>215</v>
      </c>
      <c r="T883">
        <v>2.4</v>
      </c>
      <c r="AC883">
        <v>76.16</v>
      </c>
      <c r="AD883">
        <v>4</v>
      </c>
      <c r="AE883">
        <v>79</v>
      </c>
      <c r="AF883">
        <v>2295.3000000000002</v>
      </c>
      <c r="AP883">
        <v>79.150000000000006</v>
      </c>
      <c r="AQ883">
        <v>5</v>
      </c>
      <c r="AR883">
        <v>46</v>
      </c>
      <c r="AS883">
        <v>1.2</v>
      </c>
      <c r="BA883">
        <v>81.25</v>
      </c>
      <c r="BB883">
        <v>7</v>
      </c>
      <c r="BC883">
        <v>8</v>
      </c>
      <c r="BD883">
        <v>6</v>
      </c>
      <c r="BE883">
        <v>5</v>
      </c>
      <c r="BF883">
        <v>0</v>
      </c>
      <c r="BG883">
        <v>10.4</v>
      </c>
      <c r="BI883">
        <v>63.33</v>
      </c>
      <c r="BJ883">
        <v>5.3</v>
      </c>
      <c r="BK883">
        <v>6.3</v>
      </c>
      <c r="BL883">
        <v>6.7</v>
      </c>
      <c r="BM883">
        <v>7</v>
      </c>
      <c r="BN883">
        <v>5</v>
      </c>
      <c r="BO883">
        <v>8</v>
      </c>
      <c r="BP883">
        <v>7</v>
      </c>
      <c r="BQ883">
        <v>4</v>
      </c>
      <c r="BR883">
        <v>7</v>
      </c>
      <c r="BS883">
        <v>3</v>
      </c>
      <c r="BT883">
        <v>2</v>
      </c>
      <c r="BW883">
        <v>71.239999999999995</v>
      </c>
      <c r="BX883">
        <v>33</v>
      </c>
      <c r="BY883">
        <v>224</v>
      </c>
      <c r="BZ883">
        <v>32.700000000000003</v>
      </c>
      <c r="CA883">
        <v>18.5</v>
      </c>
      <c r="CB883">
        <v>14.7</v>
      </c>
      <c r="CF883">
        <v>65.510000000000005</v>
      </c>
      <c r="CO883">
        <v>6</v>
      </c>
      <c r="CP883">
        <v>19</v>
      </c>
      <c r="CQ883">
        <v>875</v>
      </c>
      <c r="CR883">
        <v>7</v>
      </c>
      <c r="CS883">
        <v>42</v>
      </c>
      <c r="CT883">
        <v>1360</v>
      </c>
      <c r="CV883">
        <v>57.59</v>
      </c>
      <c r="CW883">
        <v>710</v>
      </c>
      <c r="CX883">
        <v>23</v>
      </c>
      <c r="DA883">
        <v>26.58</v>
      </c>
      <c r="DB883">
        <v>26.2</v>
      </c>
      <c r="DD883">
        <v>22</v>
      </c>
      <c r="DE883">
        <v>0</v>
      </c>
      <c r="DF883">
        <v>4</v>
      </c>
      <c r="DG883">
        <v>2</v>
      </c>
      <c r="DH883">
        <v>2</v>
      </c>
      <c r="DI883">
        <v>0</v>
      </c>
      <c r="DJ883">
        <v>0</v>
      </c>
    </row>
    <row r="884" spans="1:114" x14ac:dyDescent="0.2">
      <c r="A884" t="s">
        <v>195</v>
      </c>
      <c r="B884" t="str">
        <f>VLOOKUP(A884,'[1]DB05-17 for Stata'!$B:$D,2,0)</f>
        <v>Sub-Saharan Africa</v>
      </c>
      <c r="C884" t="str">
        <f>VLOOKUP(A884,'[1]DB05-17 for Stata'!$B:$D,3,0)</f>
        <v>Lower middle income</v>
      </c>
      <c r="D884" t="s">
        <v>118</v>
      </c>
      <c r="F884">
        <v>67.92</v>
      </c>
      <c r="H884">
        <v>84.93</v>
      </c>
      <c r="I884">
        <v>7</v>
      </c>
      <c r="J884">
        <v>11</v>
      </c>
      <c r="K884">
        <v>26.7</v>
      </c>
      <c r="L884">
        <v>7</v>
      </c>
      <c r="M884">
        <v>11</v>
      </c>
      <c r="N884">
        <v>26.7</v>
      </c>
      <c r="O884">
        <v>4.3</v>
      </c>
      <c r="Q884">
        <v>65.52</v>
      </c>
      <c r="R884">
        <v>14</v>
      </c>
      <c r="S884">
        <v>215</v>
      </c>
      <c r="T884">
        <v>2.6</v>
      </c>
      <c r="AC884">
        <v>74.42</v>
      </c>
      <c r="AD884">
        <v>4</v>
      </c>
      <c r="AE884">
        <v>79</v>
      </c>
      <c r="AF884">
        <v>2717.9</v>
      </c>
      <c r="AP884">
        <v>79.09</v>
      </c>
      <c r="AQ884">
        <v>5</v>
      </c>
      <c r="AR884">
        <v>46</v>
      </c>
      <c r="AS884">
        <v>1.2</v>
      </c>
      <c r="BA884">
        <v>81.25</v>
      </c>
      <c r="BC884">
        <v>8</v>
      </c>
      <c r="BE884">
        <v>5</v>
      </c>
      <c r="BF884">
        <v>0</v>
      </c>
      <c r="BG884">
        <v>5.7</v>
      </c>
      <c r="BI884">
        <v>63.33</v>
      </c>
      <c r="BK884">
        <v>6.3</v>
      </c>
      <c r="BM884">
        <v>7</v>
      </c>
      <c r="BN884">
        <v>5</v>
      </c>
      <c r="BP884">
        <v>7</v>
      </c>
      <c r="BW884">
        <v>71.17</v>
      </c>
      <c r="BX884">
        <v>33</v>
      </c>
      <c r="BY884">
        <v>224</v>
      </c>
      <c r="BZ884">
        <v>32.799999999999997</v>
      </c>
      <c r="CF884">
        <v>64.849999999999994</v>
      </c>
      <c r="CO884">
        <v>6</v>
      </c>
      <c r="CP884">
        <v>19</v>
      </c>
      <c r="CQ884">
        <v>815</v>
      </c>
      <c r="CR884">
        <v>7</v>
      </c>
      <c r="CS884">
        <v>42</v>
      </c>
      <c r="CT884">
        <v>1315</v>
      </c>
      <c r="CV884">
        <v>65.760000000000005</v>
      </c>
      <c r="CW884">
        <v>487</v>
      </c>
      <c r="CX884">
        <v>23</v>
      </c>
      <c r="DA884">
        <v>28.93</v>
      </c>
      <c r="DB884">
        <v>26.9</v>
      </c>
      <c r="DD884">
        <v>22</v>
      </c>
      <c r="DE884">
        <v>0</v>
      </c>
    </row>
    <row r="885" spans="1:114" x14ac:dyDescent="0.2">
      <c r="A885" t="s">
        <v>195</v>
      </c>
      <c r="B885" t="str">
        <f>VLOOKUP(A885,'[1]DB05-17 for Stata'!$B:$D,2,0)</f>
        <v>Sub-Saharan Africa</v>
      </c>
      <c r="C885" t="str">
        <f>VLOOKUP(A885,'[1]DB05-17 for Stata'!$B:$D,3,0)</f>
        <v>Lower middle income</v>
      </c>
      <c r="D885" t="s">
        <v>119</v>
      </c>
      <c r="F885">
        <v>64.37</v>
      </c>
      <c r="H885">
        <v>84.9</v>
      </c>
      <c r="I885">
        <v>7</v>
      </c>
      <c r="J885">
        <v>11</v>
      </c>
      <c r="K885">
        <v>26.4</v>
      </c>
      <c r="L885">
        <v>7</v>
      </c>
      <c r="M885">
        <v>11</v>
      </c>
      <c r="N885">
        <v>26.4</v>
      </c>
      <c r="O885">
        <v>5.5</v>
      </c>
      <c r="Q885">
        <v>64.69</v>
      </c>
      <c r="R885">
        <v>14</v>
      </c>
      <c r="S885">
        <v>215</v>
      </c>
      <c r="T885">
        <v>3.1</v>
      </c>
      <c r="AC885">
        <v>71.37</v>
      </c>
      <c r="AD885">
        <v>4</v>
      </c>
      <c r="AE885">
        <v>79</v>
      </c>
      <c r="AF885">
        <v>3459.5</v>
      </c>
      <c r="AP885">
        <v>80.09</v>
      </c>
      <c r="AQ885">
        <v>5</v>
      </c>
      <c r="AR885">
        <v>46</v>
      </c>
      <c r="AS885">
        <v>0.7</v>
      </c>
      <c r="BA885">
        <v>50</v>
      </c>
      <c r="BC885">
        <v>8</v>
      </c>
      <c r="BE885">
        <v>0</v>
      </c>
      <c r="BF885">
        <v>0</v>
      </c>
      <c r="BG885">
        <v>3.3</v>
      </c>
      <c r="BI885">
        <v>63.33</v>
      </c>
      <c r="BK885">
        <v>6.3</v>
      </c>
      <c r="BM885">
        <v>7</v>
      </c>
      <c r="BN885">
        <v>5</v>
      </c>
      <c r="BP885">
        <v>7</v>
      </c>
      <c r="BW885">
        <v>70.61</v>
      </c>
      <c r="BX885">
        <v>34</v>
      </c>
      <c r="BY885">
        <v>224</v>
      </c>
      <c r="BZ885">
        <v>32.9</v>
      </c>
      <c r="CF885">
        <v>65</v>
      </c>
      <c r="CO885">
        <v>6</v>
      </c>
      <c r="CP885">
        <v>19</v>
      </c>
      <c r="CQ885">
        <v>815</v>
      </c>
      <c r="CR885">
        <v>7</v>
      </c>
      <c r="CS885">
        <v>37</v>
      </c>
      <c r="CT885">
        <v>1315</v>
      </c>
      <c r="CV885">
        <v>65.760000000000005</v>
      </c>
      <c r="CW885">
        <v>487</v>
      </c>
      <c r="CX885">
        <v>23</v>
      </c>
      <c r="DA885">
        <v>27.94</v>
      </c>
      <c r="DB885">
        <v>26</v>
      </c>
      <c r="DD885">
        <v>22</v>
      </c>
      <c r="DE885">
        <v>0</v>
      </c>
    </row>
    <row r="886" spans="1:114" x14ac:dyDescent="0.2">
      <c r="A886" t="s">
        <v>195</v>
      </c>
      <c r="B886" t="str">
        <f>VLOOKUP(A886,'[1]DB05-17 for Stata'!$B:$D,2,0)</f>
        <v>Sub-Saharan Africa</v>
      </c>
      <c r="C886" t="str">
        <f>VLOOKUP(A886,'[1]DB05-17 for Stata'!$B:$D,3,0)</f>
        <v>Lower middle income</v>
      </c>
      <c r="D886" t="s">
        <v>120</v>
      </c>
      <c r="F886">
        <v>63.73</v>
      </c>
      <c r="H886">
        <v>84.38</v>
      </c>
      <c r="I886">
        <v>7</v>
      </c>
      <c r="J886">
        <v>11</v>
      </c>
      <c r="K886">
        <v>30</v>
      </c>
      <c r="L886">
        <v>7</v>
      </c>
      <c r="M886">
        <v>11</v>
      </c>
      <c r="N886">
        <v>30</v>
      </c>
      <c r="O886">
        <v>6.5</v>
      </c>
      <c r="Q886">
        <v>64.510000000000005</v>
      </c>
      <c r="R886">
        <v>14</v>
      </c>
      <c r="S886">
        <v>215</v>
      </c>
      <c r="T886">
        <v>3.2</v>
      </c>
      <c r="AC886">
        <v>68.95</v>
      </c>
      <c r="AD886">
        <v>4</v>
      </c>
      <c r="AE886">
        <v>79</v>
      </c>
      <c r="AF886">
        <v>4047.2</v>
      </c>
      <c r="AP886">
        <v>80.010000000000005</v>
      </c>
      <c r="AQ886">
        <v>5</v>
      </c>
      <c r="AR886">
        <v>46</v>
      </c>
      <c r="AS886">
        <v>0.8</v>
      </c>
      <c r="BA886">
        <v>50</v>
      </c>
      <c r="BC886">
        <v>8</v>
      </c>
      <c r="BE886">
        <v>0</v>
      </c>
      <c r="BF886">
        <v>0</v>
      </c>
      <c r="BG886">
        <v>2.1</v>
      </c>
      <c r="BI886">
        <v>63.33</v>
      </c>
      <c r="BK886">
        <v>6.3</v>
      </c>
      <c r="BM886">
        <v>7</v>
      </c>
      <c r="BN886">
        <v>5</v>
      </c>
      <c r="BP886">
        <v>7</v>
      </c>
      <c r="BW886">
        <v>71.040000000000006</v>
      </c>
      <c r="BX886">
        <v>34</v>
      </c>
      <c r="BY886">
        <v>224</v>
      </c>
      <c r="BZ886">
        <v>31.9</v>
      </c>
      <c r="CF886">
        <v>63.88</v>
      </c>
      <c r="CO886">
        <v>6</v>
      </c>
      <c r="CP886">
        <v>19</v>
      </c>
      <c r="CQ886">
        <v>815</v>
      </c>
      <c r="CR886">
        <v>7</v>
      </c>
      <c r="CS886">
        <v>37</v>
      </c>
      <c r="CT886">
        <v>1203</v>
      </c>
      <c r="CV886">
        <v>65.760000000000005</v>
      </c>
      <c r="CW886">
        <v>487</v>
      </c>
      <c r="CX886">
        <v>23</v>
      </c>
      <c r="DA886">
        <v>25.46</v>
      </c>
      <c r="DB886">
        <v>23.7</v>
      </c>
      <c r="DD886">
        <v>22</v>
      </c>
    </row>
    <row r="887" spans="1:114" x14ac:dyDescent="0.2">
      <c r="A887" t="s">
        <v>195</v>
      </c>
      <c r="B887" t="str">
        <f>VLOOKUP(A887,'[1]DB05-17 for Stata'!$B:$D,2,0)</f>
        <v>Sub-Saharan Africa</v>
      </c>
      <c r="C887" t="str">
        <f>VLOOKUP(A887,'[1]DB05-17 for Stata'!$B:$D,3,0)</f>
        <v>Lower middle income</v>
      </c>
      <c r="D887" t="s">
        <v>121</v>
      </c>
      <c r="F887">
        <v>61.62</v>
      </c>
      <c r="H887">
        <v>84.6</v>
      </c>
      <c r="I887">
        <v>7</v>
      </c>
      <c r="J887">
        <v>11</v>
      </c>
      <c r="K887">
        <v>24.8</v>
      </c>
      <c r="L887">
        <v>7</v>
      </c>
      <c r="M887">
        <v>11</v>
      </c>
      <c r="N887">
        <v>24.8</v>
      </c>
      <c r="O887">
        <v>13.4</v>
      </c>
      <c r="Q887">
        <v>59.2</v>
      </c>
      <c r="R887">
        <v>14</v>
      </c>
      <c r="S887">
        <v>215</v>
      </c>
      <c r="T887">
        <v>6.4</v>
      </c>
      <c r="AC887">
        <v>61.31</v>
      </c>
      <c r="AD887">
        <v>4</v>
      </c>
      <c r="AE887">
        <v>79</v>
      </c>
      <c r="AF887">
        <v>5902.4</v>
      </c>
      <c r="AP887">
        <v>79.37</v>
      </c>
      <c r="AQ887">
        <v>5</v>
      </c>
      <c r="AR887">
        <v>46</v>
      </c>
      <c r="AS887">
        <v>1.1000000000000001</v>
      </c>
      <c r="BA887">
        <v>43.75</v>
      </c>
      <c r="BC887">
        <v>7</v>
      </c>
      <c r="BE887">
        <v>0</v>
      </c>
      <c r="BF887">
        <v>0</v>
      </c>
      <c r="BG887">
        <v>0</v>
      </c>
      <c r="BI887">
        <v>63.33</v>
      </c>
      <c r="BK887">
        <v>6.3</v>
      </c>
      <c r="BM887">
        <v>7</v>
      </c>
      <c r="BN887">
        <v>5</v>
      </c>
      <c r="BP887">
        <v>7</v>
      </c>
      <c r="BW887">
        <v>71.040000000000006</v>
      </c>
      <c r="BX887">
        <v>34</v>
      </c>
      <c r="BY887">
        <v>224</v>
      </c>
      <c r="BZ887">
        <v>31.9</v>
      </c>
      <c r="CF887">
        <v>61.97</v>
      </c>
      <c r="CO887">
        <v>6</v>
      </c>
      <c r="CP887">
        <v>19</v>
      </c>
      <c r="CQ887">
        <v>815</v>
      </c>
      <c r="CR887">
        <v>7</v>
      </c>
      <c r="CS887">
        <v>37</v>
      </c>
      <c r="CT887">
        <v>1203</v>
      </c>
      <c r="CV887">
        <v>65.760000000000005</v>
      </c>
      <c r="CW887">
        <v>487</v>
      </c>
      <c r="CX887">
        <v>23</v>
      </c>
      <c r="DA887">
        <v>25.86</v>
      </c>
      <c r="DB887">
        <v>24</v>
      </c>
      <c r="DD887">
        <v>22</v>
      </c>
    </row>
    <row r="888" spans="1:114" x14ac:dyDescent="0.2">
      <c r="A888" t="s">
        <v>195</v>
      </c>
      <c r="B888" t="str">
        <f>VLOOKUP(A888,'[1]DB05-17 for Stata'!$B:$D,2,0)</f>
        <v>Sub-Saharan Africa</v>
      </c>
      <c r="C888" t="str">
        <f>VLOOKUP(A888,'[1]DB05-17 for Stata'!$B:$D,3,0)</f>
        <v>Lower middle income</v>
      </c>
      <c r="D888" t="s">
        <v>122</v>
      </c>
      <c r="H888">
        <v>82.21</v>
      </c>
      <c r="I888">
        <v>8</v>
      </c>
      <c r="J888">
        <v>11</v>
      </c>
      <c r="K888">
        <v>30.6</v>
      </c>
      <c r="L888">
        <v>8</v>
      </c>
      <c r="M888">
        <v>11</v>
      </c>
      <c r="N888">
        <v>30.6</v>
      </c>
      <c r="O888">
        <v>16.600000000000001</v>
      </c>
      <c r="Q888">
        <v>56.97</v>
      </c>
      <c r="R888">
        <v>14</v>
      </c>
      <c r="S888">
        <v>215</v>
      </c>
      <c r="T888">
        <v>7.7</v>
      </c>
      <c r="AP888">
        <v>79.08</v>
      </c>
      <c r="AQ888">
        <v>5</v>
      </c>
      <c r="AR888">
        <v>46</v>
      </c>
      <c r="AS888">
        <v>1.2</v>
      </c>
      <c r="BA888">
        <v>43.75</v>
      </c>
      <c r="BC888">
        <v>7</v>
      </c>
      <c r="BE888">
        <v>0</v>
      </c>
      <c r="BF888">
        <v>0</v>
      </c>
      <c r="BG888">
        <v>0</v>
      </c>
      <c r="BI888">
        <v>63.33</v>
      </c>
      <c r="BK888">
        <v>6.3</v>
      </c>
      <c r="BM888">
        <v>7</v>
      </c>
      <c r="BN888">
        <v>5</v>
      </c>
      <c r="BP888">
        <v>7</v>
      </c>
      <c r="BW888">
        <v>71.040000000000006</v>
      </c>
      <c r="BX888">
        <v>34</v>
      </c>
      <c r="BY888">
        <v>224</v>
      </c>
      <c r="BZ888">
        <v>31.9</v>
      </c>
      <c r="CF888">
        <v>59.88</v>
      </c>
      <c r="CO888">
        <v>6</v>
      </c>
      <c r="CP888">
        <v>19</v>
      </c>
      <c r="CQ888">
        <v>805</v>
      </c>
      <c r="CR888">
        <v>7</v>
      </c>
      <c r="CS888">
        <v>37</v>
      </c>
      <c r="CT888">
        <v>1130</v>
      </c>
      <c r="CV888">
        <v>65.760000000000005</v>
      </c>
      <c r="CW888">
        <v>487</v>
      </c>
      <c r="CX888">
        <v>23</v>
      </c>
      <c r="DA888">
        <v>25.86</v>
      </c>
      <c r="DB888">
        <v>24</v>
      </c>
      <c r="DD888">
        <v>22</v>
      </c>
    </row>
    <row r="889" spans="1:114" x14ac:dyDescent="0.2">
      <c r="A889" t="s">
        <v>195</v>
      </c>
      <c r="B889" t="str">
        <f>VLOOKUP(A889,'[1]DB05-17 for Stata'!$B:$D,2,0)</f>
        <v>Sub-Saharan Africa</v>
      </c>
      <c r="C889" t="str">
        <f>VLOOKUP(A889,'[1]DB05-17 for Stata'!$B:$D,3,0)</f>
        <v>Lower middle income</v>
      </c>
      <c r="D889" t="s">
        <v>123</v>
      </c>
      <c r="H889">
        <v>77.459999999999994</v>
      </c>
      <c r="I889">
        <v>10</v>
      </c>
      <c r="J889">
        <v>13</v>
      </c>
      <c r="K889">
        <v>38.9</v>
      </c>
      <c r="L889">
        <v>10</v>
      </c>
      <c r="M889">
        <v>13</v>
      </c>
      <c r="N889">
        <v>38.9</v>
      </c>
      <c r="O889">
        <v>20.9</v>
      </c>
      <c r="Q889">
        <v>54.19</v>
      </c>
      <c r="R889">
        <v>14</v>
      </c>
      <c r="S889">
        <v>215</v>
      </c>
      <c r="T889">
        <v>9.4</v>
      </c>
      <c r="AP889">
        <v>78.84</v>
      </c>
      <c r="AQ889">
        <v>5</v>
      </c>
      <c r="AR889">
        <v>46</v>
      </c>
      <c r="AS889">
        <v>1.3</v>
      </c>
      <c r="BA889">
        <v>43.75</v>
      </c>
      <c r="BC889">
        <v>7</v>
      </c>
      <c r="BE889">
        <v>0</v>
      </c>
      <c r="BF889">
        <v>0</v>
      </c>
      <c r="BG889">
        <v>0</v>
      </c>
      <c r="BI889">
        <v>63.33</v>
      </c>
      <c r="BK889">
        <v>6.3</v>
      </c>
      <c r="BM889">
        <v>7</v>
      </c>
      <c r="BN889">
        <v>5</v>
      </c>
      <c r="BP889">
        <v>7</v>
      </c>
      <c r="BW889">
        <v>66.83</v>
      </c>
      <c r="BX889">
        <v>34</v>
      </c>
      <c r="BY889">
        <v>304</v>
      </c>
      <c r="BZ889">
        <v>32.1</v>
      </c>
      <c r="CF889">
        <v>60.48</v>
      </c>
      <c r="CO889">
        <v>6</v>
      </c>
      <c r="CP889">
        <v>19</v>
      </c>
      <c r="CQ889">
        <v>697</v>
      </c>
      <c r="CR889">
        <v>7</v>
      </c>
      <c r="CS889">
        <v>37</v>
      </c>
      <c r="CT889">
        <v>895</v>
      </c>
      <c r="CV889">
        <v>65.760000000000005</v>
      </c>
      <c r="CW889">
        <v>487</v>
      </c>
      <c r="CX889">
        <v>23</v>
      </c>
      <c r="DA889">
        <v>25.86</v>
      </c>
      <c r="DB889">
        <v>24</v>
      </c>
      <c r="DD889">
        <v>22</v>
      </c>
    </row>
    <row r="890" spans="1:114" x14ac:dyDescent="0.2">
      <c r="A890" t="s">
        <v>195</v>
      </c>
      <c r="B890" t="str">
        <f>VLOOKUP(A890,'[1]DB05-17 for Stata'!$B:$D,2,0)</f>
        <v>Sub-Saharan Africa</v>
      </c>
      <c r="C890" t="str">
        <f>VLOOKUP(A890,'[1]DB05-17 for Stata'!$B:$D,3,0)</f>
        <v>Lower middle income</v>
      </c>
      <c r="D890" t="s">
        <v>124</v>
      </c>
      <c r="H890">
        <v>73.790000000000006</v>
      </c>
      <c r="I890">
        <v>11</v>
      </c>
      <c r="J890">
        <v>17</v>
      </c>
      <c r="K890">
        <v>47.2</v>
      </c>
      <c r="L890">
        <v>11</v>
      </c>
      <c r="M890">
        <v>17</v>
      </c>
      <c r="N890">
        <v>47.2</v>
      </c>
      <c r="O890">
        <v>23.2</v>
      </c>
      <c r="Q890">
        <v>68.540000000000006</v>
      </c>
      <c r="R890">
        <v>14</v>
      </c>
      <c r="S890">
        <v>215</v>
      </c>
      <c r="T890">
        <v>0.8</v>
      </c>
      <c r="AP890">
        <v>53.6</v>
      </c>
      <c r="AQ890">
        <v>6</v>
      </c>
      <c r="AR890">
        <v>181</v>
      </c>
      <c r="AS890">
        <v>1.7</v>
      </c>
      <c r="BA890">
        <v>37.5</v>
      </c>
      <c r="BC890">
        <v>6</v>
      </c>
      <c r="BE890">
        <v>0</v>
      </c>
      <c r="BF890">
        <v>0</v>
      </c>
      <c r="BG890">
        <v>0</v>
      </c>
      <c r="BI890">
        <v>63.33</v>
      </c>
      <c r="BK890">
        <v>6.3</v>
      </c>
      <c r="BM890">
        <v>7</v>
      </c>
      <c r="BN890">
        <v>5</v>
      </c>
      <c r="BP890">
        <v>7</v>
      </c>
      <c r="BW890">
        <v>63.13</v>
      </c>
      <c r="BX890">
        <v>38</v>
      </c>
      <c r="BY890">
        <v>304</v>
      </c>
      <c r="BZ890">
        <v>35.299999999999997</v>
      </c>
      <c r="CF890">
        <v>46.46</v>
      </c>
      <c r="CO890">
        <v>6</v>
      </c>
      <c r="CP890">
        <v>21</v>
      </c>
      <c r="CQ890">
        <v>624</v>
      </c>
      <c r="CR890">
        <v>7</v>
      </c>
      <c r="CS890">
        <v>50</v>
      </c>
      <c r="CT890">
        <v>842</v>
      </c>
      <c r="CV890">
        <v>62.94</v>
      </c>
      <c r="CW890">
        <v>552</v>
      </c>
      <c r="CX890">
        <v>23</v>
      </c>
      <c r="DA890">
        <v>26.55</v>
      </c>
      <c r="DB890">
        <v>24.7</v>
      </c>
      <c r="DD890">
        <v>22</v>
      </c>
    </row>
    <row r="891" spans="1:114" x14ac:dyDescent="0.2">
      <c r="A891" t="s">
        <v>195</v>
      </c>
      <c r="B891" t="str">
        <f>VLOOKUP(A891,'[1]DB05-17 for Stata'!$B:$D,2,0)</f>
        <v>Sub-Saharan Africa</v>
      </c>
      <c r="C891" t="str">
        <f>VLOOKUP(A891,'[1]DB05-17 for Stata'!$B:$D,3,0)</f>
        <v>Lower middle income</v>
      </c>
      <c r="D891" t="s">
        <v>125</v>
      </c>
      <c r="H891">
        <v>72.430000000000007</v>
      </c>
      <c r="I891">
        <v>11</v>
      </c>
      <c r="J891">
        <v>17</v>
      </c>
      <c r="K891">
        <v>55.8</v>
      </c>
      <c r="L891">
        <v>11</v>
      </c>
      <c r="M891">
        <v>17</v>
      </c>
      <c r="N891">
        <v>55.8</v>
      </c>
      <c r="O891">
        <v>27.9</v>
      </c>
      <c r="Q891">
        <v>68.540000000000006</v>
      </c>
      <c r="R891">
        <v>14</v>
      </c>
      <c r="S891">
        <v>215</v>
      </c>
      <c r="T891">
        <v>0.8</v>
      </c>
      <c r="AP891">
        <v>53.93</v>
      </c>
      <c r="AQ891">
        <v>6</v>
      </c>
      <c r="AR891">
        <v>181</v>
      </c>
      <c r="AS891">
        <v>1.6</v>
      </c>
      <c r="BA891">
        <v>37.5</v>
      </c>
      <c r="BC891">
        <v>6</v>
      </c>
      <c r="BE891">
        <v>0</v>
      </c>
      <c r="BF891">
        <v>0</v>
      </c>
      <c r="BG891">
        <v>0</v>
      </c>
      <c r="BI891">
        <v>63.33</v>
      </c>
      <c r="BK891">
        <v>6.3</v>
      </c>
      <c r="BM891">
        <v>7</v>
      </c>
      <c r="BN891">
        <v>5</v>
      </c>
      <c r="BP891">
        <v>7</v>
      </c>
      <c r="BW891">
        <v>61.3</v>
      </c>
      <c r="BX891">
        <v>38</v>
      </c>
      <c r="BY891">
        <v>304</v>
      </c>
      <c r="BZ891">
        <v>39.1</v>
      </c>
      <c r="CF891">
        <v>30.24</v>
      </c>
      <c r="CO891">
        <v>6</v>
      </c>
      <c r="CP891">
        <v>47</v>
      </c>
      <c r="CQ891">
        <v>624</v>
      </c>
      <c r="CR891">
        <v>7</v>
      </c>
      <c r="CS891">
        <v>63</v>
      </c>
      <c r="CT891">
        <v>842</v>
      </c>
      <c r="CV891">
        <v>62.94</v>
      </c>
      <c r="CW891">
        <v>552</v>
      </c>
      <c r="CX891">
        <v>23</v>
      </c>
      <c r="DA891">
        <v>25.48</v>
      </c>
      <c r="DB891">
        <v>23.7</v>
      </c>
      <c r="DD891">
        <v>22</v>
      </c>
    </row>
    <row r="892" spans="1:114" x14ac:dyDescent="0.2">
      <c r="A892" t="s">
        <v>195</v>
      </c>
      <c r="B892" t="str">
        <f>VLOOKUP(A892,'[1]DB05-17 for Stata'!$B:$D,2,0)</f>
        <v>Sub-Saharan Africa</v>
      </c>
      <c r="C892" t="str">
        <f>VLOOKUP(A892,'[1]DB05-17 for Stata'!$B:$D,3,0)</f>
        <v>Lower middle income</v>
      </c>
      <c r="D892" t="s">
        <v>126</v>
      </c>
      <c r="H892">
        <v>70.44</v>
      </c>
      <c r="I892">
        <v>11</v>
      </c>
      <c r="J892">
        <v>21</v>
      </c>
      <c r="K892">
        <v>62</v>
      </c>
      <c r="L892">
        <v>11</v>
      </c>
      <c r="M892">
        <v>21</v>
      </c>
      <c r="N892">
        <v>62</v>
      </c>
      <c r="O892">
        <v>31.4</v>
      </c>
      <c r="AP892">
        <v>50.66</v>
      </c>
      <c r="AQ892">
        <v>6</v>
      </c>
      <c r="AR892">
        <v>181</v>
      </c>
      <c r="AS892">
        <v>3</v>
      </c>
      <c r="BA892">
        <v>37.5</v>
      </c>
      <c r="BC892">
        <v>6</v>
      </c>
      <c r="BE892">
        <v>0</v>
      </c>
      <c r="BF892">
        <v>0</v>
      </c>
      <c r="BG892">
        <v>0</v>
      </c>
      <c r="CV892">
        <v>62.94</v>
      </c>
      <c r="CW892">
        <v>552</v>
      </c>
      <c r="CX892">
        <v>23</v>
      </c>
      <c r="DA892">
        <v>26.72</v>
      </c>
      <c r="DB892">
        <v>24.8</v>
      </c>
      <c r="DD892">
        <v>22</v>
      </c>
    </row>
    <row r="893" spans="1:114" x14ac:dyDescent="0.2">
      <c r="A893" t="s">
        <v>195</v>
      </c>
      <c r="B893" t="str">
        <f>VLOOKUP(A893,'[1]DB05-17 for Stata'!$B:$D,2,0)</f>
        <v>Sub-Saharan Africa</v>
      </c>
      <c r="C893" t="str">
        <f>VLOOKUP(A893,'[1]DB05-17 for Stata'!$B:$D,3,0)</f>
        <v>Lower middle income</v>
      </c>
      <c r="D893" t="s">
        <v>128</v>
      </c>
      <c r="H893">
        <v>67.48</v>
      </c>
      <c r="I893">
        <v>11</v>
      </c>
      <c r="J893">
        <v>21</v>
      </c>
      <c r="K893">
        <v>80.5</v>
      </c>
      <c r="L893">
        <v>11</v>
      </c>
      <c r="M893">
        <v>21</v>
      </c>
      <c r="N893">
        <v>80.5</v>
      </c>
      <c r="O893">
        <v>41.6</v>
      </c>
      <c r="CV893">
        <v>62.94</v>
      </c>
      <c r="CW893">
        <v>552</v>
      </c>
      <c r="CX893">
        <v>23</v>
      </c>
      <c r="DA893">
        <v>27.17</v>
      </c>
      <c r="DB893">
        <v>25.2</v>
      </c>
      <c r="DD893">
        <v>22</v>
      </c>
    </row>
    <row r="894" spans="1:114" x14ac:dyDescent="0.2">
      <c r="A894" t="s">
        <v>196</v>
      </c>
      <c r="B894" t="str">
        <f>VLOOKUP(A894,'[1]DB05-17 for Stata'!$B:$D,2,0)</f>
        <v>High income: OECD</v>
      </c>
      <c r="C894" t="str">
        <f>VLOOKUP(A894,'[1]DB05-17 for Stata'!$B:$D,3,0)</f>
        <v>High income</v>
      </c>
      <c r="D894" t="s">
        <v>113</v>
      </c>
      <c r="E894">
        <v>61</v>
      </c>
      <c r="F894">
        <v>68.67</v>
      </c>
      <c r="G894">
        <v>56</v>
      </c>
      <c r="H894">
        <v>90.7</v>
      </c>
      <c r="I894">
        <v>5</v>
      </c>
      <c r="J894">
        <v>13</v>
      </c>
      <c r="K894">
        <v>2.2000000000000002</v>
      </c>
      <c r="L894">
        <v>5</v>
      </c>
      <c r="M894">
        <v>13</v>
      </c>
      <c r="N894">
        <v>2.2000000000000002</v>
      </c>
      <c r="O894">
        <v>0</v>
      </c>
      <c r="P894">
        <v>58</v>
      </c>
      <c r="Q894">
        <v>73.63</v>
      </c>
      <c r="R894">
        <v>17</v>
      </c>
      <c r="S894">
        <v>124</v>
      </c>
      <c r="T894">
        <v>1.8</v>
      </c>
      <c r="U894">
        <v>12</v>
      </c>
      <c r="V894">
        <v>2</v>
      </c>
      <c r="W894">
        <v>1</v>
      </c>
      <c r="X894">
        <v>2</v>
      </c>
      <c r="Y894">
        <v>3</v>
      </c>
      <c r="Z894">
        <v>1</v>
      </c>
      <c r="AA894">
        <v>3</v>
      </c>
      <c r="AB894">
        <v>52</v>
      </c>
      <c r="AC894">
        <v>80.569999999999993</v>
      </c>
      <c r="AD894">
        <v>6</v>
      </c>
      <c r="AE894">
        <v>51</v>
      </c>
      <c r="AF894">
        <v>69.900000000000006</v>
      </c>
      <c r="AG894">
        <v>7</v>
      </c>
      <c r="AH894">
        <v>2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22.2</v>
      </c>
      <c r="AO894">
        <v>141</v>
      </c>
      <c r="AP894">
        <v>49.67</v>
      </c>
      <c r="AQ894">
        <v>10</v>
      </c>
      <c r="AR894">
        <v>20</v>
      </c>
      <c r="AS894">
        <v>4.8</v>
      </c>
      <c r="AT894">
        <v>4.5</v>
      </c>
      <c r="AU894">
        <v>0</v>
      </c>
      <c r="AV894">
        <v>1.5</v>
      </c>
      <c r="AW894">
        <v>0</v>
      </c>
      <c r="AX894">
        <v>3</v>
      </c>
      <c r="AY894">
        <v>0</v>
      </c>
      <c r="AZ894">
        <v>82</v>
      </c>
      <c r="BA894">
        <v>50</v>
      </c>
      <c r="BB894">
        <v>3</v>
      </c>
      <c r="BD894">
        <v>7</v>
      </c>
      <c r="BF894">
        <v>0</v>
      </c>
      <c r="BG894">
        <v>79.599999999999994</v>
      </c>
      <c r="BH894">
        <v>42</v>
      </c>
      <c r="BI894">
        <v>63.33</v>
      </c>
      <c r="BJ894">
        <v>6.3</v>
      </c>
      <c r="BL894">
        <v>5.3</v>
      </c>
      <c r="BM894">
        <v>7</v>
      </c>
      <c r="BN894">
        <v>4</v>
      </c>
      <c r="BO894">
        <v>5</v>
      </c>
      <c r="BQ894">
        <v>7.3</v>
      </c>
      <c r="BR894">
        <v>8</v>
      </c>
      <c r="BS894">
        <v>7</v>
      </c>
      <c r="BT894">
        <v>7</v>
      </c>
      <c r="BU894">
        <v>64</v>
      </c>
      <c r="BV894">
        <v>79.3</v>
      </c>
      <c r="BW894">
        <v>78.22</v>
      </c>
      <c r="BX894">
        <v>8</v>
      </c>
      <c r="BY894">
        <v>193</v>
      </c>
      <c r="BZ894">
        <v>50.7</v>
      </c>
      <c r="CA894">
        <v>22.4</v>
      </c>
      <c r="CB894">
        <v>27.7</v>
      </c>
      <c r="CC894">
        <v>0.6</v>
      </c>
      <c r="CD894" t="s">
        <v>114</v>
      </c>
      <c r="CE894">
        <v>29</v>
      </c>
      <c r="CF894">
        <v>93.72</v>
      </c>
      <c r="CG894">
        <v>24</v>
      </c>
      <c r="CH894">
        <v>300</v>
      </c>
      <c r="CI894">
        <v>1</v>
      </c>
      <c r="CJ894">
        <v>30</v>
      </c>
      <c r="CK894">
        <v>1</v>
      </c>
      <c r="CL894">
        <v>0</v>
      </c>
      <c r="CM894">
        <v>1</v>
      </c>
      <c r="CN894">
        <v>0</v>
      </c>
      <c r="CU894">
        <v>133</v>
      </c>
      <c r="CV894">
        <v>50.19</v>
      </c>
      <c r="CW894">
        <v>1580</v>
      </c>
      <c r="CX894">
        <v>14.4</v>
      </c>
      <c r="CY894">
        <v>12</v>
      </c>
      <c r="CZ894">
        <v>52</v>
      </c>
      <c r="DA894">
        <v>56.66</v>
      </c>
      <c r="DB894">
        <v>35.6</v>
      </c>
      <c r="DC894">
        <v>3.5</v>
      </c>
      <c r="DD894">
        <v>9</v>
      </c>
      <c r="DE894">
        <v>0</v>
      </c>
      <c r="DF894">
        <v>12</v>
      </c>
      <c r="DG894">
        <v>2.5</v>
      </c>
      <c r="DH894">
        <v>5.5</v>
      </c>
      <c r="DI894">
        <v>3</v>
      </c>
      <c r="DJ894">
        <v>1</v>
      </c>
    </row>
    <row r="895" spans="1:114" x14ac:dyDescent="0.2">
      <c r="A895" t="s">
        <v>196</v>
      </c>
      <c r="B895" t="str">
        <f>VLOOKUP(A895,'[1]DB05-17 for Stata'!$B:$D,2,0)</f>
        <v>High income: OECD</v>
      </c>
      <c r="C895" t="str">
        <f>VLOOKUP(A895,'[1]DB05-17 for Stata'!$B:$D,3,0)</f>
        <v>High income</v>
      </c>
      <c r="D895" t="s">
        <v>115</v>
      </c>
      <c r="E895">
        <v>58</v>
      </c>
      <c r="F895">
        <v>68.67</v>
      </c>
      <c r="G895">
        <v>49</v>
      </c>
      <c r="H895">
        <v>90.7</v>
      </c>
      <c r="I895">
        <v>5</v>
      </c>
      <c r="J895">
        <v>13</v>
      </c>
      <c r="K895">
        <v>2.2000000000000002</v>
      </c>
      <c r="L895">
        <v>5</v>
      </c>
      <c r="M895">
        <v>13</v>
      </c>
      <c r="N895">
        <v>2.2000000000000002</v>
      </c>
      <c r="O895">
        <v>0</v>
      </c>
      <c r="P895">
        <v>55</v>
      </c>
      <c r="Q895">
        <v>73.63</v>
      </c>
      <c r="R895">
        <v>17</v>
      </c>
      <c r="S895">
        <v>124</v>
      </c>
      <c r="T895">
        <v>1.8</v>
      </c>
      <c r="U895">
        <v>12</v>
      </c>
      <c r="V895">
        <v>2</v>
      </c>
      <c r="W895">
        <v>1</v>
      </c>
      <c r="X895">
        <v>2</v>
      </c>
      <c r="Y895">
        <v>3</v>
      </c>
      <c r="Z895">
        <v>1</v>
      </c>
      <c r="AA895">
        <v>3</v>
      </c>
      <c r="AB895">
        <v>46</v>
      </c>
      <c r="AC895">
        <v>80.569999999999993</v>
      </c>
      <c r="AD895">
        <v>6</v>
      </c>
      <c r="AE895">
        <v>51</v>
      </c>
      <c r="AF895">
        <v>70</v>
      </c>
      <c r="AG895">
        <v>7</v>
      </c>
      <c r="AH895">
        <v>2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15.6</v>
      </c>
      <c r="AO895">
        <v>144</v>
      </c>
      <c r="AP895">
        <v>49.62</v>
      </c>
      <c r="AQ895">
        <v>10</v>
      </c>
      <c r="AR895">
        <v>20</v>
      </c>
      <c r="AS895">
        <v>4.9000000000000004</v>
      </c>
      <c r="AT895">
        <v>4.5</v>
      </c>
      <c r="AU895">
        <v>0</v>
      </c>
      <c r="AV895">
        <v>1.5</v>
      </c>
      <c r="AW895">
        <v>0</v>
      </c>
      <c r="AX895">
        <v>3</v>
      </c>
      <c r="AY895" t="s">
        <v>114</v>
      </c>
      <c r="AZ895">
        <v>78</v>
      </c>
      <c r="BA895">
        <v>50</v>
      </c>
      <c r="BB895">
        <v>3</v>
      </c>
      <c r="BD895">
        <v>7</v>
      </c>
      <c r="BF895">
        <v>0</v>
      </c>
      <c r="BG895">
        <v>81.2</v>
      </c>
      <c r="BH895">
        <v>40</v>
      </c>
      <c r="BI895">
        <v>63.33</v>
      </c>
      <c r="BJ895">
        <v>6.3</v>
      </c>
      <c r="BL895">
        <v>5.3</v>
      </c>
      <c r="BM895">
        <v>7</v>
      </c>
      <c r="BN895">
        <v>4</v>
      </c>
      <c r="BO895">
        <v>5</v>
      </c>
      <c r="BQ895">
        <v>7.3</v>
      </c>
      <c r="BR895">
        <v>8</v>
      </c>
      <c r="BS895">
        <v>7</v>
      </c>
      <c r="BT895">
        <v>7</v>
      </c>
      <c r="BU895">
        <v>62</v>
      </c>
      <c r="BV895">
        <v>79.3</v>
      </c>
      <c r="BW895">
        <v>78.650000000000006</v>
      </c>
      <c r="BX895">
        <v>8</v>
      </c>
      <c r="BY895">
        <v>193</v>
      </c>
      <c r="BZ895">
        <v>49.6</v>
      </c>
      <c r="CA895">
        <v>19.7</v>
      </c>
      <c r="CB895">
        <v>29.3</v>
      </c>
      <c r="CC895">
        <v>0.6</v>
      </c>
      <c r="CE895">
        <v>29</v>
      </c>
      <c r="CF895">
        <v>93.72</v>
      </c>
      <c r="CG895">
        <v>24</v>
      </c>
      <c r="CH895">
        <v>300</v>
      </c>
      <c r="CI895">
        <v>1</v>
      </c>
      <c r="CJ895">
        <v>30</v>
      </c>
      <c r="CK895">
        <v>1</v>
      </c>
      <c r="CL895">
        <v>0</v>
      </c>
      <c r="CM895">
        <v>1</v>
      </c>
      <c r="CN895">
        <v>0</v>
      </c>
      <c r="CU895">
        <v>131</v>
      </c>
      <c r="CV895">
        <v>50.19</v>
      </c>
      <c r="CW895">
        <v>1580</v>
      </c>
      <c r="CX895">
        <v>14.4</v>
      </c>
      <c r="CY895">
        <v>12</v>
      </c>
      <c r="CZ895">
        <v>52</v>
      </c>
      <c r="DA895">
        <v>56.28</v>
      </c>
      <c r="DB895">
        <v>34.9</v>
      </c>
      <c r="DC895">
        <v>3.5</v>
      </c>
      <c r="DD895">
        <v>9</v>
      </c>
      <c r="DE895">
        <v>0</v>
      </c>
      <c r="DF895">
        <v>12</v>
      </c>
      <c r="DG895">
        <v>2.5</v>
      </c>
      <c r="DH895">
        <v>5.5</v>
      </c>
      <c r="DI895">
        <v>3</v>
      </c>
      <c r="DJ895">
        <v>1</v>
      </c>
    </row>
    <row r="896" spans="1:114" x14ac:dyDescent="0.2">
      <c r="A896" t="s">
        <v>196</v>
      </c>
      <c r="B896" t="str">
        <f>VLOOKUP(A896,'[1]DB05-17 for Stata'!$B:$D,2,0)</f>
        <v>High income: OECD</v>
      </c>
      <c r="C896" t="str">
        <f>VLOOKUP(A896,'[1]DB05-17 for Stata'!$B:$D,3,0)</f>
        <v>High income</v>
      </c>
      <c r="D896" t="s">
        <v>116</v>
      </c>
      <c r="F896">
        <v>68.56</v>
      </c>
      <c r="H896">
        <v>90.71</v>
      </c>
      <c r="I896">
        <v>5</v>
      </c>
      <c r="J896">
        <v>13</v>
      </c>
      <c r="K896">
        <v>2.2000000000000002</v>
      </c>
      <c r="L896">
        <v>5</v>
      </c>
      <c r="M896">
        <v>13</v>
      </c>
      <c r="N896">
        <v>2.2000000000000002</v>
      </c>
      <c r="O896">
        <v>0</v>
      </c>
      <c r="Q896">
        <v>73.63</v>
      </c>
      <c r="R896">
        <v>17</v>
      </c>
      <c r="S896">
        <v>124</v>
      </c>
      <c r="T896">
        <v>1.8</v>
      </c>
      <c r="U896">
        <v>12</v>
      </c>
      <c r="V896">
        <v>2</v>
      </c>
      <c r="W896">
        <v>1</v>
      </c>
      <c r="X896">
        <v>2</v>
      </c>
      <c r="Y896">
        <v>3</v>
      </c>
      <c r="Z896">
        <v>1</v>
      </c>
      <c r="AA896">
        <v>3</v>
      </c>
      <c r="AC896">
        <v>80.569999999999993</v>
      </c>
      <c r="AD896">
        <v>6</v>
      </c>
      <c r="AE896">
        <v>51</v>
      </c>
      <c r="AF896">
        <v>69.7</v>
      </c>
      <c r="AG896">
        <v>7</v>
      </c>
      <c r="AH896">
        <v>2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14.1</v>
      </c>
      <c r="AP896">
        <v>49.62</v>
      </c>
      <c r="AQ896">
        <v>10</v>
      </c>
      <c r="AR896">
        <v>20</v>
      </c>
      <c r="AS896">
        <v>4.9000000000000004</v>
      </c>
      <c r="AT896">
        <v>4.5</v>
      </c>
      <c r="AU896">
        <v>0</v>
      </c>
      <c r="AV896">
        <v>1.5</v>
      </c>
      <c r="AW896">
        <v>0</v>
      </c>
      <c r="AX896">
        <v>3</v>
      </c>
      <c r="BA896">
        <v>50</v>
      </c>
      <c r="BB896">
        <v>3</v>
      </c>
      <c r="BD896">
        <v>7</v>
      </c>
      <c r="BF896">
        <v>0</v>
      </c>
      <c r="BG896">
        <v>82.5</v>
      </c>
      <c r="BI896">
        <v>63.33</v>
      </c>
      <c r="BJ896">
        <v>6.3</v>
      </c>
      <c r="BL896">
        <v>5.3</v>
      </c>
      <c r="BM896">
        <v>7</v>
      </c>
      <c r="BN896">
        <v>4</v>
      </c>
      <c r="BO896">
        <v>5</v>
      </c>
      <c r="BP896">
        <v>5</v>
      </c>
      <c r="BQ896">
        <v>7.3</v>
      </c>
      <c r="BR896">
        <v>8</v>
      </c>
      <c r="BS896">
        <v>7</v>
      </c>
      <c r="BT896">
        <v>7</v>
      </c>
      <c r="BW896">
        <v>77.89</v>
      </c>
      <c r="BX896">
        <v>8</v>
      </c>
      <c r="BY896">
        <v>193</v>
      </c>
      <c r="BZ896">
        <v>50.7</v>
      </c>
      <c r="CA896">
        <v>19</v>
      </c>
      <c r="CB896">
        <v>31</v>
      </c>
      <c r="CC896">
        <v>0.7</v>
      </c>
      <c r="CF896">
        <v>93.72</v>
      </c>
      <c r="CG896">
        <v>24</v>
      </c>
      <c r="CH896">
        <v>300</v>
      </c>
      <c r="CI896">
        <v>1</v>
      </c>
      <c r="CJ896">
        <v>30</v>
      </c>
      <c r="CK896">
        <v>1</v>
      </c>
      <c r="CL896">
        <v>0</v>
      </c>
      <c r="CM896">
        <v>1</v>
      </c>
      <c r="CN896">
        <v>0</v>
      </c>
      <c r="CO896">
        <v>4</v>
      </c>
      <c r="CP896">
        <v>15</v>
      </c>
      <c r="CQ896">
        <v>1040</v>
      </c>
      <c r="CR896">
        <v>6</v>
      </c>
      <c r="CS896">
        <v>14</v>
      </c>
      <c r="CT896">
        <v>1135</v>
      </c>
      <c r="CV896">
        <v>50.19</v>
      </c>
      <c r="CW896">
        <v>1580</v>
      </c>
      <c r="CX896">
        <v>14.4</v>
      </c>
      <c r="CY896">
        <v>12</v>
      </c>
      <c r="DA896">
        <v>55.98</v>
      </c>
      <c r="DB896">
        <v>34.299999999999997</v>
      </c>
      <c r="DC896">
        <v>3.5</v>
      </c>
      <c r="DD896">
        <v>9</v>
      </c>
      <c r="DE896">
        <v>0</v>
      </c>
      <c r="DF896">
        <v>12</v>
      </c>
      <c r="DG896">
        <v>2.5</v>
      </c>
      <c r="DH896">
        <v>5.5</v>
      </c>
      <c r="DI896">
        <v>3</v>
      </c>
      <c r="DJ896">
        <v>1</v>
      </c>
    </row>
    <row r="897" spans="1:114" x14ac:dyDescent="0.2">
      <c r="A897" t="s">
        <v>196</v>
      </c>
      <c r="B897" t="str">
        <f>VLOOKUP(A897,'[1]DB05-17 for Stata'!$B:$D,2,0)</f>
        <v>High income: OECD</v>
      </c>
      <c r="C897" t="str">
        <f>VLOOKUP(A897,'[1]DB05-17 for Stata'!$B:$D,3,0)</f>
        <v>High income</v>
      </c>
      <c r="D897" t="s">
        <v>117</v>
      </c>
      <c r="F897">
        <v>63.35</v>
      </c>
      <c r="H897">
        <v>89.22</v>
      </c>
      <c r="I897">
        <v>5</v>
      </c>
      <c r="J897">
        <v>14</v>
      </c>
      <c r="K897">
        <v>12.1</v>
      </c>
      <c r="L897">
        <v>5</v>
      </c>
      <c r="M897">
        <v>14</v>
      </c>
      <c r="N897">
        <v>12.1</v>
      </c>
      <c r="O897">
        <v>0</v>
      </c>
      <c r="Q897">
        <v>71.53</v>
      </c>
      <c r="R897">
        <v>17</v>
      </c>
      <c r="S897">
        <v>124</v>
      </c>
      <c r="T897">
        <v>1.8</v>
      </c>
      <c r="AC897">
        <v>78.28</v>
      </c>
      <c r="AD897">
        <v>6</v>
      </c>
      <c r="AE897">
        <v>51</v>
      </c>
      <c r="AF897">
        <v>66.7</v>
      </c>
      <c r="AP897">
        <v>43.14</v>
      </c>
      <c r="AQ897">
        <v>11</v>
      </c>
      <c r="AR897">
        <v>20</v>
      </c>
      <c r="AS897">
        <v>11.7</v>
      </c>
      <c r="BA897">
        <v>56.25</v>
      </c>
      <c r="BB897">
        <v>3</v>
      </c>
      <c r="BC897">
        <v>4</v>
      </c>
      <c r="BD897">
        <v>7</v>
      </c>
      <c r="BE897">
        <v>5</v>
      </c>
      <c r="BF897">
        <v>0</v>
      </c>
      <c r="BG897">
        <v>84.4</v>
      </c>
      <c r="BI897">
        <v>53.33</v>
      </c>
      <c r="BJ897">
        <v>6.3</v>
      </c>
      <c r="BK897">
        <v>5.3</v>
      </c>
      <c r="BL897">
        <v>5.3</v>
      </c>
      <c r="BM897">
        <v>7</v>
      </c>
      <c r="BN897">
        <v>4</v>
      </c>
      <c r="BO897">
        <v>5</v>
      </c>
      <c r="BP897">
        <v>5</v>
      </c>
      <c r="BQ897">
        <v>7.3</v>
      </c>
      <c r="BR897">
        <v>8</v>
      </c>
      <c r="BS897">
        <v>7</v>
      </c>
      <c r="BT897">
        <v>7</v>
      </c>
      <c r="BW897">
        <v>81.290000000000006</v>
      </c>
      <c r="BX897">
        <v>8</v>
      </c>
      <c r="BY897">
        <v>193</v>
      </c>
      <c r="BZ897">
        <v>44</v>
      </c>
      <c r="CA897">
        <v>11</v>
      </c>
      <c r="CB897">
        <v>32.200000000000003</v>
      </c>
      <c r="CF897">
        <v>80.3</v>
      </c>
      <c r="CO897">
        <v>4</v>
      </c>
      <c r="CP897">
        <v>16</v>
      </c>
      <c r="CQ897">
        <v>1040</v>
      </c>
      <c r="CR897">
        <v>6</v>
      </c>
      <c r="CS897">
        <v>15</v>
      </c>
      <c r="CT897">
        <v>1135</v>
      </c>
      <c r="CV897">
        <v>43.65</v>
      </c>
      <c r="CW897">
        <v>1300</v>
      </c>
      <c r="CX897">
        <v>14.4</v>
      </c>
      <c r="DA897">
        <v>55.78</v>
      </c>
      <c r="DB897">
        <v>34</v>
      </c>
      <c r="DD897">
        <v>9</v>
      </c>
      <c r="DE897">
        <v>0</v>
      </c>
      <c r="DF897">
        <v>12</v>
      </c>
      <c r="DG897">
        <v>2.5</v>
      </c>
      <c r="DH897">
        <v>5.5</v>
      </c>
      <c r="DI897">
        <v>3</v>
      </c>
      <c r="DJ897">
        <v>1</v>
      </c>
    </row>
    <row r="898" spans="1:114" x14ac:dyDescent="0.2">
      <c r="A898" t="s">
        <v>196</v>
      </c>
      <c r="B898" t="str">
        <f>VLOOKUP(A898,'[1]DB05-17 for Stata'!$B:$D,2,0)</f>
        <v>High income: OECD</v>
      </c>
      <c r="C898" t="str">
        <f>VLOOKUP(A898,'[1]DB05-17 for Stata'!$B:$D,3,0)</f>
        <v>High income</v>
      </c>
      <c r="D898" t="s">
        <v>118</v>
      </c>
      <c r="F898">
        <v>62.66</v>
      </c>
      <c r="H898">
        <v>78.569999999999993</v>
      </c>
      <c r="I898">
        <v>11</v>
      </c>
      <c r="J898">
        <v>11</v>
      </c>
      <c r="K898">
        <v>20.5</v>
      </c>
      <c r="L898">
        <v>11</v>
      </c>
      <c r="M898">
        <v>11</v>
      </c>
      <c r="N898">
        <v>20.5</v>
      </c>
      <c r="O898">
        <v>24.4</v>
      </c>
      <c r="Q898">
        <v>71.569999999999993</v>
      </c>
      <c r="R898">
        <v>17</v>
      </c>
      <c r="S898">
        <v>124</v>
      </c>
      <c r="T898">
        <v>1.8</v>
      </c>
      <c r="AC898">
        <v>78.290000000000006</v>
      </c>
      <c r="AD898">
        <v>6</v>
      </c>
      <c r="AE898">
        <v>51</v>
      </c>
      <c r="AF898">
        <v>62.4</v>
      </c>
      <c r="AP898">
        <v>43.16</v>
      </c>
      <c r="AQ898">
        <v>11</v>
      </c>
      <c r="AR898">
        <v>20</v>
      </c>
      <c r="AS898">
        <v>11.7</v>
      </c>
      <c r="BA898">
        <v>56.25</v>
      </c>
      <c r="BC898">
        <v>4</v>
      </c>
      <c r="BE898">
        <v>5</v>
      </c>
      <c r="BF898">
        <v>0</v>
      </c>
      <c r="BG898">
        <v>84</v>
      </c>
      <c r="BI898">
        <v>46.67</v>
      </c>
      <c r="BK898">
        <v>4.7</v>
      </c>
      <c r="BM898">
        <v>5</v>
      </c>
      <c r="BN898">
        <v>4</v>
      </c>
      <c r="BP898">
        <v>5</v>
      </c>
      <c r="BW898">
        <v>80.739999999999995</v>
      </c>
      <c r="BX898">
        <v>8</v>
      </c>
      <c r="BY898">
        <v>202</v>
      </c>
      <c r="BZ898">
        <v>44.1</v>
      </c>
      <c r="CF898">
        <v>79.31</v>
      </c>
      <c r="CO898">
        <v>4</v>
      </c>
      <c r="CP898">
        <v>19</v>
      </c>
      <c r="CQ898">
        <v>1040</v>
      </c>
      <c r="CR898">
        <v>6</v>
      </c>
      <c r="CS898">
        <v>15</v>
      </c>
      <c r="CT898">
        <v>1135</v>
      </c>
      <c r="CV898">
        <v>48.02</v>
      </c>
      <c r="CW898">
        <v>1140</v>
      </c>
      <c r="CX898">
        <v>14.4</v>
      </c>
      <c r="DA898">
        <v>43.98</v>
      </c>
      <c r="DB898">
        <v>40.9</v>
      </c>
      <c r="DD898">
        <v>9</v>
      </c>
      <c r="DE898">
        <v>0</v>
      </c>
    </row>
    <row r="899" spans="1:114" x14ac:dyDescent="0.2">
      <c r="A899" t="s">
        <v>196</v>
      </c>
      <c r="B899" t="str">
        <f>VLOOKUP(A899,'[1]DB05-17 for Stata'!$B:$D,2,0)</f>
        <v>High income: OECD</v>
      </c>
      <c r="C899" t="str">
        <f>VLOOKUP(A899,'[1]DB05-17 for Stata'!$B:$D,3,0)</f>
        <v>High income</v>
      </c>
      <c r="D899" t="s">
        <v>119</v>
      </c>
      <c r="F899">
        <v>60.66</v>
      </c>
      <c r="H899">
        <v>78.72</v>
      </c>
      <c r="I899">
        <v>11</v>
      </c>
      <c r="J899">
        <v>11</v>
      </c>
      <c r="K899">
        <v>20.100000000000001</v>
      </c>
      <c r="L899">
        <v>11</v>
      </c>
      <c r="M899">
        <v>11</v>
      </c>
      <c r="N899">
        <v>20.100000000000001</v>
      </c>
      <c r="O899">
        <v>22.8</v>
      </c>
      <c r="Q899">
        <v>67.45</v>
      </c>
      <c r="R899">
        <v>15</v>
      </c>
      <c r="S899">
        <v>198</v>
      </c>
      <c r="T899">
        <v>1.6</v>
      </c>
      <c r="AC899">
        <v>78.31</v>
      </c>
      <c r="AD899">
        <v>6</v>
      </c>
      <c r="AE899">
        <v>51</v>
      </c>
      <c r="AF899">
        <v>59.2</v>
      </c>
      <c r="AP899">
        <v>42.44</v>
      </c>
      <c r="AQ899">
        <v>11</v>
      </c>
      <c r="AR899">
        <v>20</v>
      </c>
      <c r="AS899">
        <v>12</v>
      </c>
      <c r="BA899">
        <v>56.25</v>
      </c>
      <c r="BC899">
        <v>4</v>
      </c>
      <c r="BE899">
        <v>5</v>
      </c>
      <c r="BF899">
        <v>0</v>
      </c>
      <c r="BG899">
        <v>82.4</v>
      </c>
      <c r="BI899">
        <v>33.33</v>
      </c>
      <c r="BK899">
        <v>3.3</v>
      </c>
      <c r="BM899">
        <v>1</v>
      </c>
      <c r="BN899">
        <v>4</v>
      </c>
      <c r="BP899">
        <v>5</v>
      </c>
      <c r="BW899">
        <v>78.709999999999994</v>
      </c>
      <c r="BX899">
        <v>8</v>
      </c>
      <c r="BY899">
        <v>224</v>
      </c>
      <c r="BZ899">
        <v>45.9</v>
      </c>
      <c r="CF899">
        <v>77.3</v>
      </c>
      <c r="CO899">
        <v>4</v>
      </c>
      <c r="CP899">
        <v>20</v>
      </c>
      <c r="CQ899">
        <v>1078</v>
      </c>
      <c r="CR899">
        <v>6</v>
      </c>
      <c r="CS899">
        <v>19</v>
      </c>
      <c r="CT899">
        <v>1265</v>
      </c>
      <c r="CV899">
        <v>49.11</v>
      </c>
      <c r="CW899">
        <v>1100</v>
      </c>
      <c r="CX899">
        <v>14.4</v>
      </c>
      <c r="DA899">
        <v>44.96</v>
      </c>
      <c r="DB899">
        <v>41.8</v>
      </c>
      <c r="DD899">
        <v>9</v>
      </c>
      <c r="DE899">
        <v>0</v>
      </c>
    </row>
    <row r="900" spans="1:114" x14ac:dyDescent="0.2">
      <c r="A900" t="s">
        <v>196</v>
      </c>
      <c r="B900" t="str">
        <f>VLOOKUP(A900,'[1]DB05-17 for Stata'!$B:$D,2,0)</f>
        <v>High income: OECD</v>
      </c>
      <c r="C900" t="str">
        <f>VLOOKUP(A900,'[1]DB05-17 for Stata'!$B:$D,3,0)</f>
        <v>High income</v>
      </c>
      <c r="D900" t="s">
        <v>120</v>
      </c>
      <c r="F900">
        <v>60.42</v>
      </c>
      <c r="H900">
        <v>70.78</v>
      </c>
      <c r="I900">
        <v>15</v>
      </c>
      <c r="J900">
        <v>19</v>
      </c>
      <c r="K900">
        <v>20.7</v>
      </c>
      <c r="L900">
        <v>15</v>
      </c>
      <c r="M900">
        <v>19</v>
      </c>
      <c r="N900">
        <v>20.7</v>
      </c>
      <c r="O900">
        <v>22.3</v>
      </c>
      <c r="Q900">
        <v>69.959999999999994</v>
      </c>
      <c r="R900">
        <v>15</v>
      </c>
      <c r="S900">
        <v>198</v>
      </c>
      <c r="T900">
        <v>0.1</v>
      </c>
      <c r="AC900">
        <v>78.31</v>
      </c>
      <c r="AD900">
        <v>6</v>
      </c>
      <c r="AE900">
        <v>51</v>
      </c>
      <c r="AF900">
        <v>57.5</v>
      </c>
      <c r="AP900">
        <v>42.44</v>
      </c>
      <c r="AQ900">
        <v>11</v>
      </c>
      <c r="AR900">
        <v>20</v>
      </c>
      <c r="AS900">
        <v>12</v>
      </c>
      <c r="BA900">
        <v>56.25</v>
      </c>
      <c r="BC900">
        <v>4</v>
      </c>
      <c r="BE900">
        <v>5</v>
      </c>
      <c r="BF900">
        <v>0</v>
      </c>
      <c r="BG900">
        <v>61.5</v>
      </c>
      <c r="BI900">
        <v>33.33</v>
      </c>
      <c r="BK900">
        <v>3.3</v>
      </c>
      <c r="BM900">
        <v>1</v>
      </c>
      <c r="BN900">
        <v>4</v>
      </c>
      <c r="BP900">
        <v>5</v>
      </c>
      <c r="BW900">
        <v>78.34</v>
      </c>
      <c r="BX900">
        <v>8</v>
      </c>
      <c r="BY900">
        <v>224</v>
      </c>
      <c r="BZ900">
        <v>46.7</v>
      </c>
      <c r="CF900">
        <v>77.209999999999994</v>
      </c>
      <c r="CO900">
        <v>4</v>
      </c>
      <c r="CP900">
        <v>20</v>
      </c>
      <c r="CQ900">
        <v>1078</v>
      </c>
      <c r="CR900">
        <v>6</v>
      </c>
      <c r="CS900">
        <v>19</v>
      </c>
      <c r="CT900">
        <v>1265</v>
      </c>
      <c r="CV900">
        <v>51.02</v>
      </c>
      <c r="CW900">
        <v>1030</v>
      </c>
      <c r="CX900">
        <v>14.4</v>
      </c>
      <c r="DA900">
        <v>46.54</v>
      </c>
      <c r="DB900">
        <v>43.2</v>
      </c>
      <c r="DD900">
        <v>9</v>
      </c>
    </row>
    <row r="901" spans="1:114" x14ac:dyDescent="0.2">
      <c r="A901" t="s">
        <v>196</v>
      </c>
      <c r="B901" t="str">
        <f>VLOOKUP(A901,'[1]DB05-17 for Stata'!$B:$D,2,0)</f>
        <v>High income: OECD</v>
      </c>
      <c r="C901" t="str">
        <f>VLOOKUP(A901,'[1]DB05-17 for Stata'!$B:$D,3,0)</f>
        <v>High income</v>
      </c>
      <c r="D901" t="s">
        <v>121</v>
      </c>
      <c r="F901">
        <v>62.44</v>
      </c>
      <c r="H901">
        <v>70.900000000000006</v>
      </c>
      <c r="I901">
        <v>15</v>
      </c>
      <c r="J901">
        <v>19</v>
      </c>
      <c r="K901">
        <v>20.2</v>
      </c>
      <c r="L901">
        <v>15</v>
      </c>
      <c r="M901">
        <v>19</v>
      </c>
      <c r="N901">
        <v>20.2</v>
      </c>
      <c r="O901">
        <v>21.4</v>
      </c>
      <c r="Q901">
        <v>69.959999999999994</v>
      </c>
      <c r="R901">
        <v>15</v>
      </c>
      <c r="S901">
        <v>198</v>
      </c>
      <c r="T901">
        <v>0.1</v>
      </c>
      <c r="AC901">
        <v>78.319999999999993</v>
      </c>
      <c r="AD901">
        <v>6</v>
      </c>
      <c r="AE901">
        <v>51</v>
      </c>
      <c r="AF901">
        <v>55.2</v>
      </c>
      <c r="AP901">
        <v>59.78</v>
      </c>
      <c r="AQ901">
        <v>11</v>
      </c>
      <c r="AR901">
        <v>24</v>
      </c>
      <c r="AS901">
        <v>3.9</v>
      </c>
      <c r="BA901">
        <v>56.25</v>
      </c>
      <c r="BC901">
        <v>4</v>
      </c>
      <c r="BE901">
        <v>5</v>
      </c>
      <c r="BF901">
        <v>0</v>
      </c>
      <c r="BG901">
        <v>46.9</v>
      </c>
      <c r="BI901">
        <v>33.33</v>
      </c>
      <c r="BK901">
        <v>3.3</v>
      </c>
      <c r="BM901">
        <v>1</v>
      </c>
      <c r="BN901">
        <v>4</v>
      </c>
      <c r="BP901">
        <v>5</v>
      </c>
      <c r="BW901">
        <v>78.34</v>
      </c>
      <c r="BX901">
        <v>8</v>
      </c>
      <c r="BY901">
        <v>224</v>
      </c>
      <c r="BZ901">
        <v>46.7</v>
      </c>
      <c r="CF901">
        <v>77.040000000000006</v>
      </c>
      <c r="CO901">
        <v>4</v>
      </c>
      <c r="CP901">
        <v>20</v>
      </c>
      <c r="CQ901">
        <v>1078</v>
      </c>
      <c r="CR901">
        <v>6</v>
      </c>
      <c r="CS901">
        <v>19</v>
      </c>
      <c r="CT901">
        <v>1265</v>
      </c>
      <c r="CV901">
        <v>52.94</v>
      </c>
      <c r="CW901">
        <v>960</v>
      </c>
      <c r="CX901">
        <v>14.4</v>
      </c>
      <c r="DA901">
        <v>47.53</v>
      </c>
      <c r="DB901">
        <v>44.2</v>
      </c>
      <c r="DD901">
        <v>9</v>
      </c>
    </row>
    <row r="902" spans="1:114" x14ac:dyDescent="0.2">
      <c r="A902" t="s">
        <v>196</v>
      </c>
      <c r="B902" t="str">
        <f>VLOOKUP(A902,'[1]DB05-17 for Stata'!$B:$D,2,0)</f>
        <v>High income: OECD</v>
      </c>
      <c r="C902" t="str">
        <f>VLOOKUP(A902,'[1]DB05-17 for Stata'!$B:$D,3,0)</f>
        <v>High income</v>
      </c>
      <c r="D902" t="s">
        <v>122</v>
      </c>
      <c r="H902">
        <v>70.73</v>
      </c>
      <c r="I902">
        <v>15</v>
      </c>
      <c r="J902">
        <v>19</v>
      </c>
      <c r="K902">
        <v>22.5</v>
      </c>
      <c r="L902">
        <v>15</v>
      </c>
      <c r="M902">
        <v>19</v>
      </c>
      <c r="N902">
        <v>22.5</v>
      </c>
      <c r="O902">
        <v>19.600000000000001</v>
      </c>
      <c r="Q902">
        <v>69.98</v>
      </c>
      <c r="R902">
        <v>15</v>
      </c>
      <c r="S902">
        <v>198</v>
      </c>
      <c r="T902">
        <v>0.1</v>
      </c>
      <c r="AP902">
        <v>59.8</v>
      </c>
      <c r="AQ902">
        <v>11</v>
      </c>
      <c r="AR902">
        <v>24</v>
      </c>
      <c r="AS902">
        <v>3.9</v>
      </c>
      <c r="BA902">
        <v>50</v>
      </c>
      <c r="BC902">
        <v>4</v>
      </c>
      <c r="BE902">
        <v>4</v>
      </c>
      <c r="BF902">
        <v>0</v>
      </c>
      <c r="BG902">
        <v>39</v>
      </c>
      <c r="BI902">
        <v>33.33</v>
      </c>
      <c r="BK902">
        <v>3.3</v>
      </c>
      <c r="BM902">
        <v>1</v>
      </c>
      <c r="BN902">
        <v>4</v>
      </c>
      <c r="BP902">
        <v>5</v>
      </c>
      <c r="BW902">
        <v>78.34</v>
      </c>
      <c r="BX902">
        <v>8</v>
      </c>
      <c r="BY902">
        <v>224</v>
      </c>
      <c r="BZ902">
        <v>46.7</v>
      </c>
      <c r="CF902">
        <v>76.67</v>
      </c>
      <c r="CO902">
        <v>4</v>
      </c>
      <c r="CP902">
        <v>20</v>
      </c>
      <c r="CQ902">
        <v>1078</v>
      </c>
      <c r="CR902">
        <v>6</v>
      </c>
      <c r="CS902">
        <v>19</v>
      </c>
      <c r="CT902">
        <v>1265</v>
      </c>
      <c r="CV902">
        <v>54.58</v>
      </c>
      <c r="CW902">
        <v>900</v>
      </c>
      <c r="CX902">
        <v>14.4</v>
      </c>
      <c r="DA902">
        <v>47.53</v>
      </c>
      <c r="DB902">
        <v>44.2</v>
      </c>
      <c r="DD902">
        <v>9</v>
      </c>
    </row>
    <row r="903" spans="1:114" x14ac:dyDescent="0.2">
      <c r="A903" t="s">
        <v>196</v>
      </c>
      <c r="B903" t="str">
        <f>VLOOKUP(A903,'[1]DB05-17 for Stata'!$B:$D,2,0)</f>
        <v>High income: OECD</v>
      </c>
      <c r="C903" t="str">
        <f>VLOOKUP(A903,'[1]DB05-17 for Stata'!$B:$D,3,0)</f>
        <v>High income</v>
      </c>
      <c r="D903" t="s">
        <v>123</v>
      </c>
      <c r="H903">
        <v>60.85</v>
      </c>
      <c r="I903">
        <v>15</v>
      </c>
      <c r="J903">
        <v>38</v>
      </c>
      <c r="K903">
        <v>21.1</v>
      </c>
      <c r="L903">
        <v>15</v>
      </c>
      <c r="M903">
        <v>38</v>
      </c>
      <c r="N903">
        <v>21.1</v>
      </c>
      <c r="O903">
        <v>104.1</v>
      </c>
      <c r="Q903">
        <v>69.930000000000007</v>
      </c>
      <c r="R903">
        <v>15</v>
      </c>
      <c r="S903">
        <v>198</v>
      </c>
      <c r="T903">
        <v>0.1</v>
      </c>
      <c r="AP903">
        <v>59.73</v>
      </c>
      <c r="AQ903">
        <v>11</v>
      </c>
      <c r="AR903">
        <v>24</v>
      </c>
      <c r="AS903">
        <v>4</v>
      </c>
      <c r="BA903">
        <v>50</v>
      </c>
      <c r="BC903">
        <v>4</v>
      </c>
      <c r="BE903">
        <v>4</v>
      </c>
      <c r="BF903">
        <v>0</v>
      </c>
      <c r="BG903">
        <v>38.700000000000003</v>
      </c>
      <c r="BI903">
        <v>30</v>
      </c>
      <c r="BK903">
        <v>3</v>
      </c>
      <c r="BM903">
        <v>1</v>
      </c>
      <c r="BN903">
        <v>3</v>
      </c>
      <c r="BP903">
        <v>5</v>
      </c>
      <c r="BW903">
        <v>69.03</v>
      </c>
      <c r="BX903">
        <v>19</v>
      </c>
      <c r="BY903">
        <v>264</v>
      </c>
      <c r="BZ903">
        <v>48.9</v>
      </c>
      <c r="CF903">
        <v>77.08</v>
      </c>
      <c r="CO903">
        <v>4</v>
      </c>
      <c r="CP903">
        <v>20</v>
      </c>
      <c r="CQ903">
        <v>923</v>
      </c>
      <c r="CR903">
        <v>6</v>
      </c>
      <c r="CS903">
        <v>19</v>
      </c>
      <c r="CT903">
        <v>1245</v>
      </c>
      <c r="CV903">
        <v>56.79</v>
      </c>
      <c r="CW903">
        <v>819</v>
      </c>
      <c r="CX903">
        <v>14.4</v>
      </c>
      <c r="DA903">
        <v>48.18</v>
      </c>
      <c r="DB903">
        <v>44.8</v>
      </c>
      <c r="DD903">
        <v>9</v>
      </c>
    </row>
    <row r="904" spans="1:114" x14ac:dyDescent="0.2">
      <c r="A904" t="s">
        <v>196</v>
      </c>
      <c r="B904" t="str">
        <f>VLOOKUP(A904,'[1]DB05-17 for Stata'!$B:$D,2,0)</f>
        <v>High income: OECD</v>
      </c>
      <c r="C904" t="str">
        <f>VLOOKUP(A904,'[1]DB05-17 for Stata'!$B:$D,3,0)</f>
        <v>High income</v>
      </c>
      <c r="D904" t="s">
        <v>124</v>
      </c>
      <c r="H904">
        <v>60.03</v>
      </c>
      <c r="I904">
        <v>15</v>
      </c>
      <c r="J904">
        <v>38</v>
      </c>
      <c r="K904">
        <v>21.7</v>
      </c>
      <c r="L904">
        <v>15</v>
      </c>
      <c r="M904">
        <v>38</v>
      </c>
      <c r="N904">
        <v>21.7</v>
      </c>
      <c r="O904">
        <v>116</v>
      </c>
      <c r="Q904">
        <v>69.900000000000006</v>
      </c>
      <c r="R904">
        <v>15</v>
      </c>
      <c r="S904">
        <v>198</v>
      </c>
      <c r="T904">
        <v>0.1</v>
      </c>
      <c r="AP904">
        <v>59.7</v>
      </c>
      <c r="AQ904">
        <v>11</v>
      </c>
      <c r="AR904">
        <v>24</v>
      </c>
      <c r="AS904">
        <v>4</v>
      </c>
      <c r="BA904">
        <v>50</v>
      </c>
      <c r="BC904">
        <v>4</v>
      </c>
      <c r="BE904">
        <v>4</v>
      </c>
      <c r="BF904">
        <v>0</v>
      </c>
      <c r="BG904">
        <v>37.5</v>
      </c>
      <c r="BI904">
        <v>30</v>
      </c>
      <c r="BK904">
        <v>3</v>
      </c>
      <c r="BM904">
        <v>1</v>
      </c>
      <c r="BN904">
        <v>3</v>
      </c>
      <c r="BP904">
        <v>5</v>
      </c>
      <c r="BW904">
        <v>68.75</v>
      </c>
      <c r="BX904">
        <v>19</v>
      </c>
      <c r="BY904">
        <v>264</v>
      </c>
      <c r="BZ904">
        <v>49.5</v>
      </c>
      <c r="CF904">
        <v>76.900000000000006</v>
      </c>
      <c r="CO904">
        <v>4</v>
      </c>
      <c r="CP904">
        <v>20</v>
      </c>
      <c r="CQ904">
        <v>923</v>
      </c>
      <c r="CR904">
        <v>6</v>
      </c>
      <c r="CS904">
        <v>19</v>
      </c>
      <c r="CT904">
        <v>1245</v>
      </c>
      <c r="CV904">
        <v>56.79</v>
      </c>
      <c r="CW904">
        <v>819</v>
      </c>
      <c r="CX904">
        <v>14.4</v>
      </c>
      <c r="DA904">
        <v>49.83</v>
      </c>
      <c r="DB904">
        <v>46.3</v>
      </c>
      <c r="DD904">
        <v>9</v>
      </c>
    </row>
    <row r="905" spans="1:114" x14ac:dyDescent="0.2">
      <c r="A905" t="s">
        <v>196</v>
      </c>
      <c r="B905" t="str">
        <f>VLOOKUP(A905,'[1]DB05-17 for Stata'!$B:$D,2,0)</f>
        <v>High income: OECD</v>
      </c>
      <c r="C905" t="str">
        <f>VLOOKUP(A905,'[1]DB05-17 for Stata'!$B:$D,3,0)</f>
        <v>High income</v>
      </c>
      <c r="D905" t="s">
        <v>125</v>
      </c>
      <c r="H905">
        <v>59.66</v>
      </c>
      <c r="I905">
        <v>15</v>
      </c>
      <c r="J905">
        <v>38</v>
      </c>
      <c r="K905">
        <v>22</v>
      </c>
      <c r="L905">
        <v>15</v>
      </c>
      <c r="M905">
        <v>38</v>
      </c>
      <c r="N905">
        <v>22</v>
      </c>
      <c r="O905">
        <v>121.4</v>
      </c>
      <c r="Q905">
        <v>69.89</v>
      </c>
      <c r="R905">
        <v>15</v>
      </c>
      <c r="S905">
        <v>198</v>
      </c>
      <c r="T905">
        <v>0.2</v>
      </c>
      <c r="AP905">
        <v>59.69</v>
      </c>
      <c r="AQ905">
        <v>11</v>
      </c>
      <c r="AR905">
        <v>24</v>
      </c>
      <c r="AS905">
        <v>4</v>
      </c>
      <c r="BA905">
        <v>50</v>
      </c>
      <c r="BC905">
        <v>4</v>
      </c>
      <c r="BE905">
        <v>4</v>
      </c>
      <c r="BF905">
        <v>0</v>
      </c>
      <c r="BG905">
        <v>17.7</v>
      </c>
      <c r="BI905">
        <v>30</v>
      </c>
      <c r="BK905">
        <v>3</v>
      </c>
      <c r="BM905">
        <v>1</v>
      </c>
      <c r="BN905">
        <v>3</v>
      </c>
      <c r="BP905">
        <v>5</v>
      </c>
      <c r="BW905">
        <v>66.400000000000006</v>
      </c>
      <c r="BX905">
        <v>19</v>
      </c>
      <c r="BY905">
        <v>264</v>
      </c>
      <c r="BZ905">
        <v>54</v>
      </c>
      <c r="CF905">
        <v>76.67</v>
      </c>
      <c r="CO905">
        <v>4</v>
      </c>
      <c r="CP905">
        <v>20</v>
      </c>
      <c r="CQ905">
        <v>923</v>
      </c>
      <c r="CR905">
        <v>6</v>
      </c>
      <c r="CS905">
        <v>19</v>
      </c>
      <c r="CT905">
        <v>1245</v>
      </c>
      <c r="CV905">
        <v>56.79</v>
      </c>
      <c r="CW905">
        <v>819</v>
      </c>
      <c r="CX905">
        <v>14.4</v>
      </c>
      <c r="DA905">
        <v>49.41</v>
      </c>
      <c r="DB905">
        <v>45.9</v>
      </c>
      <c r="DD905">
        <v>9</v>
      </c>
    </row>
    <row r="906" spans="1:114" x14ac:dyDescent="0.2">
      <c r="A906" t="s">
        <v>196</v>
      </c>
      <c r="B906" t="str">
        <f>VLOOKUP(A906,'[1]DB05-17 for Stata'!$B:$D,2,0)</f>
        <v>High income: OECD</v>
      </c>
      <c r="C906" t="str">
        <f>VLOOKUP(A906,'[1]DB05-17 for Stata'!$B:$D,3,0)</f>
        <v>High income</v>
      </c>
      <c r="D906" t="s">
        <v>126</v>
      </c>
      <c r="H906">
        <v>58.07</v>
      </c>
      <c r="I906">
        <v>15</v>
      </c>
      <c r="J906">
        <v>38</v>
      </c>
      <c r="K906">
        <v>32.5</v>
      </c>
      <c r="L906">
        <v>15</v>
      </c>
      <c r="M906">
        <v>38</v>
      </c>
      <c r="N906">
        <v>32.5</v>
      </c>
      <c r="O906">
        <v>125.7</v>
      </c>
      <c r="AP906">
        <v>37.54</v>
      </c>
      <c r="AQ906">
        <v>11</v>
      </c>
      <c r="AR906">
        <v>24</v>
      </c>
      <c r="AS906">
        <v>14</v>
      </c>
      <c r="BA906">
        <v>50</v>
      </c>
      <c r="BC906">
        <v>4</v>
      </c>
      <c r="BE906">
        <v>4</v>
      </c>
      <c r="BF906">
        <v>0</v>
      </c>
      <c r="BG906">
        <v>11.1</v>
      </c>
      <c r="CV906">
        <v>56.79</v>
      </c>
      <c r="CW906">
        <v>819</v>
      </c>
      <c r="CX906">
        <v>14.4</v>
      </c>
      <c r="DA906">
        <v>48.14</v>
      </c>
      <c r="DB906">
        <v>44.7</v>
      </c>
      <c r="DD906">
        <v>9</v>
      </c>
    </row>
    <row r="907" spans="1:114" x14ac:dyDescent="0.2">
      <c r="A907" t="s">
        <v>196</v>
      </c>
      <c r="B907" t="str">
        <f>VLOOKUP(A907,'[1]DB05-17 for Stata'!$B:$D,2,0)</f>
        <v>High income: OECD</v>
      </c>
      <c r="C907" t="str">
        <f>VLOOKUP(A907,'[1]DB05-17 for Stata'!$B:$D,3,0)</f>
        <v>High income</v>
      </c>
      <c r="D907" t="s">
        <v>128</v>
      </c>
      <c r="H907">
        <v>57.45</v>
      </c>
      <c r="I907">
        <v>15</v>
      </c>
      <c r="J907">
        <v>38</v>
      </c>
      <c r="K907">
        <v>32.700000000000003</v>
      </c>
      <c r="L907">
        <v>15</v>
      </c>
      <c r="M907">
        <v>38</v>
      </c>
      <c r="N907">
        <v>32.700000000000003</v>
      </c>
      <c r="O907">
        <v>135.19999999999999</v>
      </c>
      <c r="CV907">
        <v>56.79</v>
      </c>
      <c r="CW907">
        <v>819</v>
      </c>
      <c r="CX907">
        <v>14.4</v>
      </c>
      <c r="DA907">
        <v>47.86</v>
      </c>
      <c r="DB907">
        <v>44.5</v>
      </c>
      <c r="DD907">
        <v>9</v>
      </c>
    </row>
    <row r="908" spans="1:114" x14ac:dyDescent="0.2">
      <c r="A908" t="s">
        <v>197</v>
      </c>
      <c r="B908" t="str">
        <f>VLOOKUP(A908,'[1]DB05-17 for Stata'!$B:$D,2,0)</f>
        <v>Latin America &amp; Caribbean</v>
      </c>
      <c r="C908" t="str">
        <f>VLOOKUP(A908,'[1]DB05-17 for Stata'!$B:$D,3,0)</f>
        <v>Upper middle income</v>
      </c>
      <c r="D908" t="s">
        <v>113</v>
      </c>
      <c r="E908">
        <v>138</v>
      </c>
      <c r="F908">
        <v>53.75</v>
      </c>
      <c r="G908">
        <v>77</v>
      </c>
      <c r="H908">
        <v>87.02</v>
      </c>
      <c r="I908">
        <v>6</v>
      </c>
      <c r="J908">
        <v>15</v>
      </c>
      <c r="K908">
        <v>15.8</v>
      </c>
      <c r="L908">
        <v>6</v>
      </c>
      <c r="M908">
        <v>15</v>
      </c>
      <c r="N908">
        <v>15.8</v>
      </c>
      <c r="O908">
        <v>0</v>
      </c>
      <c r="P908">
        <v>105</v>
      </c>
      <c r="Q908">
        <v>67.64</v>
      </c>
      <c r="R908">
        <v>13</v>
      </c>
      <c r="S908">
        <v>128</v>
      </c>
      <c r="T908">
        <v>0.3</v>
      </c>
      <c r="U908">
        <v>5</v>
      </c>
      <c r="V908">
        <v>1</v>
      </c>
      <c r="W908">
        <v>1</v>
      </c>
      <c r="X908">
        <v>1</v>
      </c>
      <c r="Y908">
        <v>2</v>
      </c>
      <c r="Z908">
        <v>0</v>
      </c>
      <c r="AA908">
        <v>0</v>
      </c>
      <c r="AB908">
        <v>66</v>
      </c>
      <c r="AC908">
        <v>76.400000000000006</v>
      </c>
      <c r="AD908">
        <v>5</v>
      </c>
      <c r="AE908">
        <v>38</v>
      </c>
      <c r="AF908">
        <v>191.1</v>
      </c>
      <c r="AG908">
        <v>4</v>
      </c>
      <c r="AH908">
        <v>1</v>
      </c>
      <c r="AI908">
        <v>1</v>
      </c>
      <c r="AJ908">
        <v>1</v>
      </c>
      <c r="AK908">
        <v>0</v>
      </c>
      <c r="AL908">
        <v>0</v>
      </c>
      <c r="AM908">
        <v>1</v>
      </c>
      <c r="AN908">
        <v>23.9</v>
      </c>
      <c r="AO908">
        <v>137</v>
      </c>
      <c r="AP908">
        <v>50.15</v>
      </c>
      <c r="AQ908">
        <v>8</v>
      </c>
      <c r="AR908">
        <v>32</v>
      </c>
      <c r="AS908">
        <v>7.4</v>
      </c>
      <c r="AT908">
        <v>7</v>
      </c>
      <c r="AU908">
        <v>1</v>
      </c>
      <c r="AV908">
        <v>1.5</v>
      </c>
      <c r="AW908">
        <v>0</v>
      </c>
      <c r="AX908">
        <v>4.5</v>
      </c>
      <c r="AY908">
        <v>0</v>
      </c>
      <c r="AZ908">
        <v>139</v>
      </c>
      <c r="BA908">
        <v>30</v>
      </c>
      <c r="BB908">
        <v>6</v>
      </c>
      <c r="BD908">
        <v>0</v>
      </c>
      <c r="BF908">
        <v>0</v>
      </c>
      <c r="BG908">
        <v>0</v>
      </c>
      <c r="BH908">
        <v>123</v>
      </c>
      <c r="BI908">
        <v>45</v>
      </c>
      <c r="BJ908">
        <v>4.5</v>
      </c>
      <c r="BL908">
        <v>6.7</v>
      </c>
      <c r="BM908">
        <v>4</v>
      </c>
      <c r="BN908">
        <v>8</v>
      </c>
      <c r="BO908">
        <v>8</v>
      </c>
      <c r="BQ908">
        <v>2.2999999999999998</v>
      </c>
      <c r="BR908">
        <v>3</v>
      </c>
      <c r="BS908">
        <v>3</v>
      </c>
      <c r="BT908">
        <v>1</v>
      </c>
      <c r="BU908">
        <v>132</v>
      </c>
      <c r="BV908">
        <v>48.4</v>
      </c>
      <c r="BW908">
        <v>60.44</v>
      </c>
      <c r="BX908">
        <v>42</v>
      </c>
      <c r="BY908">
        <v>140</v>
      </c>
      <c r="BZ908">
        <v>45.3</v>
      </c>
      <c r="CA908">
        <v>27.6</v>
      </c>
      <c r="CB908">
        <v>5.6</v>
      </c>
      <c r="CC908">
        <v>12.1</v>
      </c>
      <c r="CD908" t="s">
        <v>114</v>
      </c>
      <c r="CE908">
        <v>126</v>
      </c>
      <c r="CF908">
        <v>61.52</v>
      </c>
      <c r="CG908">
        <v>101</v>
      </c>
      <c r="CH908">
        <v>1034</v>
      </c>
      <c r="CI908">
        <v>13</v>
      </c>
      <c r="CJ908">
        <v>40</v>
      </c>
      <c r="CK908">
        <v>37</v>
      </c>
      <c r="CL908">
        <v>1745</v>
      </c>
      <c r="CM908">
        <v>24</v>
      </c>
      <c r="CN908">
        <v>50</v>
      </c>
      <c r="CU908">
        <v>76</v>
      </c>
      <c r="CV908">
        <v>59.33</v>
      </c>
      <c r="CW908">
        <v>688</v>
      </c>
      <c r="CX908">
        <v>32.6</v>
      </c>
      <c r="CY908">
        <v>11</v>
      </c>
      <c r="CZ908">
        <v>169</v>
      </c>
      <c r="DA908">
        <v>0</v>
      </c>
      <c r="DB908">
        <v>0</v>
      </c>
      <c r="DC908" t="s">
        <v>114</v>
      </c>
      <c r="DD908" t="s">
        <v>114</v>
      </c>
      <c r="DE908" t="s">
        <v>114</v>
      </c>
      <c r="DF908">
        <v>0</v>
      </c>
      <c r="DG908">
        <v>2</v>
      </c>
      <c r="DH908">
        <v>2</v>
      </c>
      <c r="DI908">
        <v>0</v>
      </c>
      <c r="DJ908">
        <v>1</v>
      </c>
    </row>
    <row r="909" spans="1:114" x14ac:dyDescent="0.2">
      <c r="A909" t="s">
        <v>197</v>
      </c>
      <c r="B909" t="str">
        <f>VLOOKUP(A909,'[1]DB05-17 for Stata'!$B:$D,2,0)</f>
        <v>Latin America &amp; Caribbean</v>
      </c>
      <c r="C909" t="str">
        <f>VLOOKUP(A909,'[1]DB05-17 for Stata'!$B:$D,3,0)</f>
        <v>Upper middle income</v>
      </c>
      <c r="D909" t="s">
        <v>115</v>
      </c>
      <c r="E909">
        <v>131</v>
      </c>
      <c r="F909">
        <v>53.93</v>
      </c>
      <c r="G909">
        <v>74</v>
      </c>
      <c r="H909">
        <v>86.84</v>
      </c>
      <c r="I909">
        <v>6</v>
      </c>
      <c r="J909">
        <v>15</v>
      </c>
      <c r="K909">
        <v>17.3</v>
      </c>
      <c r="L909">
        <v>6</v>
      </c>
      <c r="M909">
        <v>15</v>
      </c>
      <c r="N909">
        <v>17.3</v>
      </c>
      <c r="O909">
        <v>0</v>
      </c>
      <c r="P909">
        <v>104</v>
      </c>
      <c r="Q909">
        <v>67.61</v>
      </c>
      <c r="R909">
        <v>13</v>
      </c>
      <c r="S909">
        <v>128</v>
      </c>
      <c r="T909">
        <v>0.3</v>
      </c>
      <c r="U909">
        <v>5</v>
      </c>
      <c r="V909">
        <v>1</v>
      </c>
      <c r="W909">
        <v>1</v>
      </c>
      <c r="X909">
        <v>1</v>
      </c>
      <c r="Y909">
        <v>2</v>
      </c>
      <c r="Z909">
        <v>0</v>
      </c>
      <c r="AA909">
        <v>0</v>
      </c>
      <c r="AB909">
        <v>54</v>
      </c>
      <c r="AC909">
        <v>79.44</v>
      </c>
      <c r="AD909">
        <v>5</v>
      </c>
      <c r="AE909">
        <v>38</v>
      </c>
      <c r="AF909">
        <v>219.1</v>
      </c>
      <c r="AG909">
        <v>5</v>
      </c>
      <c r="AH909">
        <v>2</v>
      </c>
      <c r="AI909">
        <v>1</v>
      </c>
      <c r="AJ909">
        <v>1</v>
      </c>
      <c r="AK909">
        <v>0</v>
      </c>
      <c r="AL909">
        <v>0</v>
      </c>
      <c r="AM909">
        <v>1</v>
      </c>
      <c r="AN909">
        <v>29.8</v>
      </c>
      <c r="AO909">
        <v>138</v>
      </c>
      <c r="AP909">
        <v>50.16</v>
      </c>
      <c r="AQ909">
        <v>8</v>
      </c>
      <c r="AR909">
        <v>32</v>
      </c>
      <c r="AS909">
        <v>7.4</v>
      </c>
      <c r="AT909">
        <v>7</v>
      </c>
      <c r="AU909">
        <v>1</v>
      </c>
      <c r="AV909">
        <v>1.5</v>
      </c>
      <c r="AW909">
        <v>0</v>
      </c>
      <c r="AX909">
        <v>4.5</v>
      </c>
      <c r="AY909" t="s">
        <v>114</v>
      </c>
      <c r="AZ909">
        <v>134</v>
      </c>
      <c r="BA909">
        <v>30</v>
      </c>
      <c r="BB909">
        <v>6</v>
      </c>
      <c r="BD909">
        <v>0</v>
      </c>
      <c r="BF909">
        <v>0</v>
      </c>
      <c r="BG909">
        <v>0</v>
      </c>
      <c r="BH909">
        <v>118</v>
      </c>
      <c r="BI909">
        <v>45</v>
      </c>
      <c r="BJ909">
        <v>4.5</v>
      </c>
      <c r="BL909">
        <v>6.7</v>
      </c>
      <c r="BM909">
        <v>4</v>
      </c>
      <c r="BN909">
        <v>8</v>
      </c>
      <c r="BO909">
        <v>8</v>
      </c>
      <c r="BQ909">
        <v>2.2999999999999998</v>
      </c>
      <c r="BR909">
        <v>3</v>
      </c>
      <c r="BS909">
        <v>3</v>
      </c>
      <c r="BT909">
        <v>1</v>
      </c>
      <c r="BU909">
        <v>130</v>
      </c>
      <c r="BV909">
        <v>48.4</v>
      </c>
      <c r="BW909">
        <v>60.44</v>
      </c>
      <c r="BX909">
        <v>42</v>
      </c>
      <c r="BY909">
        <v>140</v>
      </c>
      <c r="BZ909">
        <v>45.3</v>
      </c>
      <c r="CA909">
        <v>27.6</v>
      </c>
      <c r="CB909">
        <v>5.6</v>
      </c>
      <c r="CC909">
        <v>12.1</v>
      </c>
      <c r="CE909">
        <v>126</v>
      </c>
      <c r="CF909">
        <v>60.5</v>
      </c>
      <c r="CG909">
        <v>101</v>
      </c>
      <c r="CH909">
        <v>1034</v>
      </c>
      <c r="CI909">
        <v>13</v>
      </c>
      <c r="CJ909">
        <v>40</v>
      </c>
      <c r="CK909">
        <v>37</v>
      </c>
      <c r="CL909">
        <v>1745</v>
      </c>
      <c r="CM909">
        <v>44</v>
      </c>
      <c r="CN909">
        <v>50</v>
      </c>
      <c r="CU909">
        <v>76</v>
      </c>
      <c r="CV909">
        <v>59.33</v>
      </c>
      <c r="CW909">
        <v>688</v>
      </c>
      <c r="CX909">
        <v>32.6</v>
      </c>
      <c r="CY909">
        <v>11</v>
      </c>
      <c r="CZ909">
        <v>169</v>
      </c>
      <c r="DA909">
        <v>0</v>
      </c>
      <c r="DB909">
        <v>0</v>
      </c>
      <c r="DC909" t="s">
        <v>114</v>
      </c>
      <c r="DD909" t="s">
        <v>114</v>
      </c>
      <c r="DE909" t="s">
        <v>114</v>
      </c>
      <c r="DF909">
        <v>0</v>
      </c>
      <c r="DG909">
        <v>2</v>
      </c>
      <c r="DH909">
        <v>2</v>
      </c>
      <c r="DI909">
        <v>0</v>
      </c>
      <c r="DJ909">
        <v>1</v>
      </c>
    </row>
    <row r="910" spans="1:114" x14ac:dyDescent="0.2">
      <c r="A910" t="s">
        <v>197</v>
      </c>
      <c r="B910" t="str">
        <f>VLOOKUP(A910,'[1]DB05-17 for Stata'!$B:$D,2,0)</f>
        <v>Latin America &amp; Caribbean</v>
      </c>
      <c r="C910" t="str">
        <f>VLOOKUP(A910,'[1]DB05-17 for Stata'!$B:$D,3,0)</f>
        <v>Upper middle income</v>
      </c>
      <c r="D910" t="s">
        <v>116</v>
      </c>
      <c r="F910">
        <v>54</v>
      </c>
      <c r="H910">
        <v>86.7</v>
      </c>
      <c r="I910">
        <v>6</v>
      </c>
      <c r="J910">
        <v>15</v>
      </c>
      <c r="K910">
        <v>18.399999999999999</v>
      </c>
      <c r="L910">
        <v>6</v>
      </c>
      <c r="M910">
        <v>15</v>
      </c>
      <c r="N910">
        <v>18.399999999999999</v>
      </c>
      <c r="O910">
        <v>0</v>
      </c>
      <c r="Q910">
        <v>67.58</v>
      </c>
      <c r="R910">
        <v>13</v>
      </c>
      <c r="S910">
        <v>128</v>
      </c>
      <c r="T910">
        <v>0.3</v>
      </c>
      <c r="U910">
        <v>5</v>
      </c>
      <c r="V910">
        <v>1</v>
      </c>
      <c r="W910">
        <v>1</v>
      </c>
      <c r="X910">
        <v>1</v>
      </c>
      <c r="Y910">
        <v>2</v>
      </c>
      <c r="Z910">
        <v>0</v>
      </c>
      <c r="AA910">
        <v>0</v>
      </c>
      <c r="AC910">
        <v>76.260000000000005</v>
      </c>
      <c r="AD910">
        <v>5</v>
      </c>
      <c r="AE910">
        <v>38</v>
      </c>
      <c r="AF910">
        <v>236.7</v>
      </c>
      <c r="AG910">
        <v>4</v>
      </c>
      <c r="AH910">
        <v>2</v>
      </c>
      <c r="AI910">
        <v>1</v>
      </c>
      <c r="AJ910">
        <v>1</v>
      </c>
      <c r="AK910">
        <v>0</v>
      </c>
      <c r="AL910">
        <v>0</v>
      </c>
      <c r="AM910">
        <v>0</v>
      </c>
      <c r="AN910">
        <v>39.799999999999997</v>
      </c>
      <c r="AP910">
        <v>50.17</v>
      </c>
      <c r="AQ910">
        <v>8</v>
      </c>
      <c r="AR910">
        <v>32</v>
      </c>
      <c r="AS910">
        <v>7.4</v>
      </c>
      <c r="AT910">
        <v>7</v>
      </c>
      <c r="AU910">
        <v>1</v>
      </c>
      <c r="AV910">
        <v>1.5</v>
      </c>
      <c r="AW910">
        <v>0</v>
      </c>
      <c r="AX910">
        <v>4.5</v>
      </c>
      <c r="BA910">
        <v>30</v>
      </c>
      <c r="BB910">
        <v>6</v>
      </c>
      <c r="BD910">
        <v>0</v>
      </c>
      <c r="BF910">
        <v>0</v>
      </c>
      <c r="BG910">
        <v>0</v>
      </c>
      <c r="BI910">
        <v>45</v>
      </c>
      <c r="BJ910">
        <v>4.5</v>
      </c>
      <c r="BL910">
        <v>6.7</v>
      </c>
      <c r="BM910">
        <v>4</v>
      </c>
      <c r="BN910">
        <v>8</v>
      </c>
      <c r="BO910">
        <v>8</v>
      </c>
      <c r="BP910">
        <v>7</v>
      </c>
      <c r="BQ910">
        <v>2.2999999999999998</v>
      </c>
      <c r="BR910">
        <v>3</v>
      </c>
      <c r="BS910">
        <v>3</v>
      </c>
      <c r="BT910">
        <v>1</v>
      </c>
      <c r="BW910">
        <v>64.459999999999994</v>
      </c>
      <c r="BX910">
        <v>42</v>
      </c>
      <c r="BY910">
        <v>140</v>
      </c>
      <c r="BZ910">
        <v>45.3</v>
      </c>
      <c r="CA910">
        <v>27.6</v>
      </c>
      <c r="CB910">
        <v>5.6</v>
      </c>
      <c r="CC910">
        <v>12.1</v>
      </c>
      <c r="CF910">
        <v>60.5</v>
      </c>
      <c r="CG910">
        <v>101</v>
      </c>
      <c r="CH910">
        <v>1034</v>
      </c>
      <c r="CI910">
        <v>13</v>
      </c>
      <c r="CJ910">
        <v>40</v>
      </c>
      <c r="CK910">
        <v>37</v>
      </c>
      <c r="CL910">
        <v>1745</v>
      </c>
      <c r="CM910">
        <v>44</v>
      </c>
      <c r="CN910">
        <v>50</v>
      </c>
      <c r="CO910">
        <v>4</v>
      </c>
      <c r="CP910">
        <v>9</v>
      </c>
      <c r="CQ910">
        <v>1300</v>
      </c>
      <c r="CR910">
        <v>6</v>
      </c>
      <c r="CS910">
        <v>9</v>
      </c>
      <c r="CT910">
        <v>2170</v>
      </c>
      <c r="CV910">
        <v>59.33</v>
      </c>
      <c r="CW910">
        <v>688</v>
      </c>
      <c r="CX910">
        <v>32.6</v>
      </c>
      <c r="CY910">
        <v>11</v>
      </c>
      <c r="DA910">
        <v>0</v>
      </c>
      <c r="DB910">
        <v>0</v>
      </c>
      <c r="DC910" t="s">
        <v>114</v>
      </c>
      <c r="DD910" t="s">
        <v>114</v>
      </c>
      <c r="DE910" t="s">
        <v>114</v>
      </c>
      <c r="DF910">
        <v>0</v>
      </c>
      <c r="DG910">
        <v>2</v>
      </c>
      <c r="DH910">
        <v>2</v>
      </c>
      <c r="DI910">
        <v>0</v>
      </c>
      <c r="DJ910">
        <v>1</v>
      </c>
    </row>
    <row r="911" spans="1:114" x14ac:dyDescent="0.2">
      <c r="A911" t="s">
        <v>197</v>
      </c>
      <c r="B911" t="str">
        <f>VLOOKUP(A911,'[1]DB05-17 for Stata'!$B:$D,2,0)</f>
        <v>Latin America &amp; Caribbean</v>
      </c>
      <c r="C911" t="str">
        <f>VLOOKUP(A911,'[1]DB05-17 for Stata'!$B:$D,3,0)</f>
        <v>Upper middle income</v>
      </c>
      <c r="D911" t="s">
        <v>117</v>
      </c>
      <c r="F911">
        <v>60.37</v>
      </c>
      <c r="H911">
        <v>86.55</v>
      </c>
      <c r="I911">
        <v>6</v>
      </c>
      <c r="J911">
        <v>15</v>
      </c>
      <c r="K911">
        <v>19.7</v>
      </c>
      <c r="L911">
        <v>6</v>
      </c>
      <c r="M911">
        <v>15</v>
      </c>
      <c r="N911">
        <v>19.7</v>
      </c>
      <c r="O911">
        <v>0</v>
      </c>
      <c r="Q911">
        <v>78.959999999999994</v>
      </c>
      <c r="R911">
        <v>13</v>
      </c>
      <c r="S911">
        <v>128</v>
      </c>
      <c r="T911">
        <v>0.3</v>
      </c>
      <c r="AC911">
        <v>84.93</v>
      </c>
      <c r="AD911">
        <v>5</v>
      </c>
      <c r="AE911">
        <v>38</v>
      </c>
      <c r="AF911">
        <v>257</v>
      </c>
      <c r="AP911">
        <v>56.74</v>
      </c>
      <c r="AQ911">
        <v>8</v>
      </c>
      <c r="AR911">
        <v>47</v>
      </c>
      <c r="AS911">
        <v>7.4</v>
      </c>
      <c r="BA911">
        <v>43.75</v>
      </c>
      <c r="BB911">
        <v>6</v>
      </c>
      <c r="BC911">
        <v>7</v>
      </c>
      <c r="BD911">
        <v>0</v>
      </c>
      <c r="BE911">
        <v>0</v>
      </c>
      <c r="BF911">
        <v>0</v>
      </c>
      <c r="BG911">
        <v>0</v>
      </c>
      <c r="BI911">
        <v>63.33</v>
      </c>
      <c r="BJ911">
        <v>4.5</v>
      </c>
      <c r="BK911">
        <v>6.3</v>
      </c>
      <c r="BL911">
        <v>6.7</v>
      </c>
      <c r="BM911">
        <v>4</v>
      </c>
      <c r="BN911">
        <v>8</v>
      </c>
      <c r="BO911">
        <v>8</v>
      </c>
      <c r="BP911">
        <v>7</v>
      </c>
      <c r="BQ911">
        <v>2.2999999999999998</v>
      </c>
      <c r="BR911">
        <v>3</v>
      </c>
      <c r="BS911">
        <v>3</v>
      </c>
      <c r="BT911">
        <v>1</v>
      </c>
      <c r="BW911">
        <v>64.459999999999994</v>
      </c>
      <c r="BX911">
        <v>42</v>
      </c>
      <c r="BY911">
        <v>140</v>
      </c>
      <c r="BZ911">
        <v>45.3</v>
      </c>
      <c r="CA911">
        <v>27.6</v>
      </c>
      <c r="CB911">
        <v>5.6</v>
      </c>
      <c r="CF911">
        <v>78.77</v>
      </c>
      <c r="CO911">
        <v>4</v>
      </c>
      <c r="CP911">
        <v>9</v>
      </c>
      <c r="CQ911">
        <v>1300</v>
      </c>
      <c r="CR911">
        <v>6</v>
      </c>
      <c r="CS911">
        <v>9</v>
      </c>
      <c r="CT911">
        <v>2235</v>
      </c>
      <c r="CV911">
        <v>46.25</v>
      </c>
      <c r="CW911">
        <v>688</v>
      </c>
      <c r="CX911">
        <v>32.6</v>
      </c>
      <c r="DA911">
        <v>0</v>
      </c>
      <c r="DB911">
        <v>0</v>
      </c>
      <c r="DC911" t="s">
        <v>114</v>
      </c>
      <c r="DD911" t="s">
        <v>114</v>
      </c>
      <c r="DE911" t="s">
        <v>114</v>
      </c>
      <c r="DF911">
        <v>0</v>
      </c>
      <c r="DG911">
        <v>2</v>
      </c>
      <c r="DH911">
        <v>2</v>
      </c>
      <c r="DI911">
        <v>0</v>
      </c>
      <c r="DJ911">
        <v>1</v>
      </c>
    </row>
    <row r="912" spans="1:114" x14ac:dyDescent="0.2">
      <c r="A912" t="s">
        <v>197</v>
      </c>
      <c r="B912" t="str">
        <f>VLOOKUP(A912,'[1]DB05-17 for Stata'!$B:$D,2,0)</f>
        <v>Latin America &amp; Caribbean</v>
      </c>
      <c r="C912" t="str">
        <f>VLOOKUP(A912,'[1]DB05-17 for Stata'!$B:$D,3,0)</f>
        <v>Upper middle income</v>
      </c>
      <c r="D912" t="s">
        <v>118</v>
      </c>
      <c r="F912">
        <v>60.49</v>
      </c>
      <c r="H912">
        <v>86.87</v>
      </c>
      <c r="I912">
        <v>6</v>
      </c>
      <c r="J912">
        <v>14</v>
      </c>
      <c r="K912">
        <v>19.100000000000001</v>
      </c>
      <c r="L912">
        <v>6</v>
      </c>
      <c r="M912">
        <v>14</v>
      </c>
      <c r="N912">
        <v>19.100000000000001</v>
      </c>
      <c r="O912">
        <v>0</v>
      </c>
      <c r="Q912">
        <v>78.98</v>
      </c>
      <c r="R912">
        <v>13</v>
      </c>
      <c r="S912">
        <v>128</v>
      </c>
      <c r="T912">
        <v>0.3</v>
      </c>
      <c r="AC912">
        <v>84.93</v>
      </c>
      <c r="AD912">
        <v>5</v>
      </c>
      <c r="AE912">
        <v>38</v>
      </c>
      <c r="AF912">
        <v>257.89999999999998</v>
      </c>
      <c r="AP912">
        <v>56.73</v>
      </c>
      <c r="AQ912">
        <v>8</v>
      </c>
      <c r="AR912">
        <v>47</v>
      </c>
      <c r="AS912">
        <v>7.4</v>
      </c>
      <c r="BA912">
        <v>43.75</v>
      </c>
      <c r="BC912">
        <v>7</v>
      </c>
      <c r="BE912">
        <v>0</v>
      </c>
      <c r="BF912">
        <v>0</v>
      </c>
      <c r="BG912">
        <v>0</v>
      </c>
      <c r="BI912">
        <v>63.33</v>
      </c>
      <c r="BK912">
        <v>6.3</v>
      </c>
      <c r="BM912">
        <v>4</v>
      </c>
      <c r="BN912">
        <v>8</v>
      </c>
      <c r="BP912">
        <v>7</v>
      </c>
      <c r="BW912">
        <v>64.47</v>
      </c>
      <c r="BX912">
        <v>42</v>
      </c>
      <c r="BY912">
        <v>140</v>
      </c>
      <c r="BZ912">
        <v>45.3</v>
      </c>
      <c r="CF912">
        <v>79.61</v>
      </c>
      <c r="CO912">
        <v>4</v>
      </c>
      <c r="CP912">
        <v>9</v>
      </c>
      <c r="CQ912">
        <v>1300</v>
      </c>
      <c r="CR912">
        <v>6</v>
      </c>
      <c r="CS912">
        <v>9</v>
      </c>
      <c r="CT912">
        <v>2235</v>
      </c>
      <c r="CV912">
        <v>46.25</v>
      </c>
      <c r="CW912">
        <v>688</v>
      </c>
      <c r="CX912">
        <v>32.6</v>
      </c>
      <c r="DA912">
        <v>0</v>
      </c>
      <c r="DB912">
        <v>0</v>
      </c>
      <c r="DC912" t="s">
        <v>114</v>
      </c>
      <c r="DD912" t="s">
        <v>114</v>
      </c>
      <c r="DE912">
        <v>0</v>
      </c>
    </row>
    <row r="913" spans="1:114" x14ac:dyDescent="0.2">
      <c r="A913" t="s">
        <v>197</v>
      </c>
      <c r="B913" t="str">
        <f>VLOOKUP(A913,'[1]DB05-17 for Stata'!$B:$D,2,0)</f>
        <v>Latin America &amp; Caribbean</v>
      </c>
      <c r="C913" t="str">
        <f>VLOOKUP(A913,'[1]DB05-17 for Stata'!$B:$D,3,0)</f>
        <v>Upper middle income</v>
      </c>
      <c r="D913" t="s">
        <v>119</v>
      </c>
      <c r="F913">
        <v>60.37</v>
      </c>
      <c r="H913">
        <v>86.12</v>
      </c>
      <c r="I913">
        <v>6</v>
      </c>
      <c r="J913">
        <v>14</v>
      </c>
      <c r="K913">
        <v>25.1</v>
      </c>
      <c r="L913">
        <v>6</v>
      </c>
      <c r="M913">
        <v>14</v>
      </c>
      <c r="N913">
        <v>25.1</v>
      </c>
      <c r="O913">
        <v>0</v>
      </c>
      <c r="Q913">
        <v>78.81</v>
      </c>
      <c r="R913">
        <v>13</v>
      </c>
      <c r="S913">
        <v>128</v>
      </c>
      <c r="T913">
        <v>0.4</v>
      </c>
      <c r="AC913">
        <v>84.64</v>
      </c>
      <c r="AD913">
        <v>5</v>
      </c>
      <c r="AE913">
        <v>38</v>
      </c>
      <c r="AF913">
        <v>327.39999999999998</v>
      </c>
      <c r="AP913">
        <v>56.79</v>
      </c>
      <c r="AQ913">
        <v>8</v>
      </c>
      <c r="AR913">
        <v>47</v>
      </c>
      <c r="AS913">
        <v>7.4</v>
      </c>
      <c r="BA913">
        <v>43.75</v>
      </c>
      <c r="BC913">
        <v>7</v>
      </c>
      <c r="BE913">
        <v>0</v>
      </c>
      <c r="BF913">
        <v>0</v>
      </c>
      <c r="BG913">
        <v>0</v>
      </c>
      <c r="BI913">
        <v>63.33</v>
      </c>
      <c r="BK913">
        <v>6.3</v>
      </c>
      <c r="BM913">
        <v>4</v>
      </c>
      <c r="BN913">
        <v>8</v>
      </c>
      <c r="BP913">
        <v>7</v>
      </c>
      <c r="BW913">
        <v>64.47</v>
      </c>
      <c r="BX913">
        <v>42</v>
      </c>
      <c r="BY913">
        <v>140</v>
      </c>
      <c r="BZ913">
        <v>45.3</v>
      </c>
      <c r="CF913">
        <v>79.56</v>
      </c>
      <c r="CO913">
        <v>4</v>
      </c>
      <c r="CP913">
        <v>10</v>
      </c>
      <c r="CQ913">
        <v>1088</v>
      </c>
      <c r="CR913">
        <v>6</v>
      </c>
      <c r="CS913">
        <v>12</v>
      </c>
      <c r="CT913">
        <v>2028</v>
      </c>
      <c r="CV913">
        <v>46.25</v>
      </c>
      <c r="CW913">
        <v>688</v>
      </c>
      <c r="CX913">
        <v>32.6</v>
      </c>
      <c r="DA913">
        <v>0</v>
      </c>
      <c r="DB913">
        <v>0</v>
      </c>
      <c r="DC913" t="s">
        <v>114</v>
      </c>
      <c r="DD913" t="s">
        <v>114</v>
      </c>
      <c r="DE913" t="s">
        <v>114</v>
      </c>
    </row>
    <row r="914" spans="1:114" x14ac:dyDescent="0.2">
      <c r="A914" t="s">
        <v>197</v>
      </c>
      <c r="B914" t="str">
        <f>VLOOKUP(A914,'[1]DB05-17 for Stata'!$B:$D,2,0)</f>
        <v>Latin America &amp; Caribbean</v>
      </c>
      <c r="C914" t="str">
        <f>VLOOKUP(A914,'[1]DB05-17 for Stata'!$B:$D,3,0)</f>
        <v>Upper middle income</v>
      </c>
      <c r="D914" t="s">
        <v>120</v>
      </c>
      <c r="F914">
        <v>60.36</v>
      </c>
      <c r="H914">
        <v>86.11</v>
      </c>
      <c r="I914">
        <v>6</v>
      </c>
      <c r="J914">
        <v>14</v>
      </c>
      <c r="K914">
        <v>25.2</v>
      </c>
      <c r="L914">
        <v>6</v>
      </c>
      <c r="M914">
        <v>14</v>
      </c>
      <c r="N914">
        <v>25.2</v>
      </c>
      <c r="O914">
        <v>0</v>
      </c>
      <c r="Q914">
        <v>78.8</v>
      </c>
      <c r="R914">
        <v>13</v>
      </c>
      <c r="S914">
        <v>128</v>
      </c>
      <c r="T914">
        <v>0.4</v>
      </c>
      <c r="AC914">
        <v>84.6</v>
      </c>
      <c r="AD914">
        <v>5</v>
      </c>
      <c r="AE914">
        <v>38</v>
      </c>
      <c r="AF914">
        <v>337.2</v>
      </c>
      <c r="AP914">
        <v>56.79</v>
      </c>
      <c r="AQ914">
        <v>8</v>
      </c>
      <c r="AR914">
        <v>47</v>
      </c>
      <c r="AS914">
        <v>7.4</v>
      </c>
      <c r="BA914">
        <v>43.75</v>
      </c>
      <c r="BC914">
        <v>7</v>
      </c>
      <c r="BE914">
        <v>0</v>
      </c>
      <c r="BF914">
        <v>0</v>
      </c>
      <c r="BG914">
        <v>0</v>
      </c>
      <c r="BI914">
        <v>63.33</v>
      </c>
      <c r="BK914">
        <v>6.3</v>
      </c>
      <c r="BM914">
        <v>4</v>
      </c>
      <c r="BN914">
        <v>8</v>
      </c>
      <c r="BP914">
        <v>7</v>
      </c>
      <c r="BW914">
        <v>64.47</v>
      </c>
      <c r="BX914">
        <v>42</v>
      </c>
      <c r="BY914">
        <v>140</v>
      </c>
      <c r="BZ914">
        <v>45.3</v>
      </c>
      <c r="CF914">
        <v>79.45</v>
      </c>
      <c r="CO914">
        <v>4</v>
      </c>
      <c r="CP914">
        <v>10</v>
      </c>
      <c r="CQ914">
        <v>1088</v>
      </c>
      <c r="CR914">
        <v>6</v>
      </c>
      <c r="CS914">
        <v>12</v>
      </c>
      <c r="CT914">
        <v>2028</v>
      </c>
      <c r="CV914">
        <v>46.25</v>
      </c>
      <c r="CW914">
        <v>688</v>
      </c>
      <c r="CX914">
        <v>32.6</v>
      </c>
      <c r="DA914">
        <v>0</v>
      </c>
      <c r="DB914">
        <v>0</v>
      </c>
      <c r="DC914" t="s">
        <v>114</v>
      </c>
      <c r="DD914" t="s">
        <v>114</v>
      </c>
    </row>
    <row r="915" spans="1:114" x14ac:dyDescent="0.2">
      <c r="A915" t="s">
        <v>197</v>
      </c>
      <c r="B915" t="str">
        <f>VLOOKUP(A915,'[1]DB05-17 for Stata'!$B:$D,2,0)</f>
        <v>Latin America &amp; Caribbean</v>
      </c>
      <c r="C915" t="str">
        <f>VLOOKUP(A915,'[1]DB05-17 for Stata'!$B:$D,3,0)</f>
        <v>Upper middle income</v>
      </c>
      <c r="D915" t="s">
        <v>121</v>
      </c>
      <c r="F915">
        <v>59.28</v>
      </c>
      <c r="H915">
        <v>84.93</v>
      </c>
      <c r="I915">
        <v>6</v>
      </c>
      <c r="J915">
        <v>19</v>
      </c>
      <c r="K915">
        <v>24.6</v>
      </c>
      <c r="L915">
        <v>6</v>
      </c>
      <c r="M915">
        <v>19</v>
      </c>
      <c r="N915">
        <v>24.6</v>
      </c>
      <c r="O915">
        <v>0</v>
      </c>
      <c r="Q915">
        <v>78.819999999999993</v>
      </c>
      <c r="R915">
        <v>13</v>
      </c>
      <c r="S915">
        <v>128</v>
      </c>
      <c r="T915">
        <v>0.4</v>
      </c>
      <c r="AC915">
        <v>84.68</v>
      </c>
      <c r="AD915">
        <v>5</v>
      </c>
      <c r="AE915">
        <v>38</v>
      </c>
      <c r="AF915">
        <v>317.60000000000002</v>
      </c>
      <c r="AP915">
        <v>52</v>
      </c>
      <c r="AQ915">
        <v>8</v>
      </c>
      <c r="AR915">
        <v>77</v>
      </c>
      <c r="AS915">
        <v>7.4</v>
      </c>
      <c r="BA915">
        <v>43.75</v>
      </c>
      <c r="BC915">
        <v>7</v>
      </c>
      <c r="BE915">
        <v>0</v>
      </c>
      <c r="BF915">
        <v>0</v>
      </c>
      <c r="BG915">
        <v>0</v>
      </c>
      <c r="BI915">
        <v>63.33</v>
      </c>
      <c r="BK915">
        <v>6.3</v>
      </c>
      <c r="BM915">
        <v>4</v>
      </c>
      <c r="BN915">
        <v>8</v>
      </c>
      <c r="BP915">
        <v>7</v>
      </c>
      <c r="BW915">
        <v>64.47</v>
      </c>
      <c r="BX915">
        <v>42</v>
      </c>
      <c r="BY915">
        <v>140</v>
      </c>
      <c r="BZ915">
        <v>45.3</v>
      </c>
      <c r="CF915">
        <v>74.52</v>
      </c>
      <c r="CO915">
        <v>4</v>
      </c>
      <c r="CP915">
        <v>14</v>
      </c>
      <c r="CQ915">
        <v>1438</v>
      </c>
      <c r="CR915">
        <v>6</v>
      </c>
      <c r="CS915">
        <v>16</v>
      </c>
      <c r="CT915">
        <v>2378</v>
      </c>
      <c r="CV915">
        <v>46.25</v>
      </c>
      <c r="CW915">
        <v>688</v>
      </c>
      <c r="CX915">
        <v>32.6</v>
      </c>
      <c r="DA915">
        <v>0</v>
      </c>
      <c r="DB915">
        <v>0</v>
      </c>
      <c r="DC915" t="s">
        <v>114</v>
      </c>
      <c r="DD915" t="s">
        <v>114</v>
      </c>
    </row>
    <row r="916" spans="1:114" x14ac:dyDescent="0.2">
      <c r="A916" t="s">
        <v>197</v>
      </c>
      <c r="B916" t="str">
        <f>VLOOKUP(A916,'[1]DB05-17 for Stata'!$B:$D,2,0)</f>
        <v>Latin America &amp; Caribbean</v>
      </c>
      <c r="C916" t="str">
        <f>VLOOKUP(A916,'[1]DB05-17 for Stata'!$B:$D,3,0)</f>
        <v>Upper middle income</v>
      </c>
      <c r="D916" t="s">
        <v>122</v>
      </c>
      <c r="H916">
        <v>84.22</v>
      </c>
      <c r="I916">
        <v>6</v>
      </c>
      <c r="J916">
        <v>19</v>
      </c>
      <c r="K916">
        <v>30.2</v>
      </c>
      <c r="L916">
        <v>6</v>
      </c>
      <c r="M916">
        <v>19</v>
      </c>
      <c r="N916">
        <v>30.2</v>
      </c>
      <c r="O916">
        <v>0</v>
      </c>
      <c r="Q916">
        <v>78.66</v>
      </c>
      <c r="R916">
        <v>13</v>
      </c>
      <c r="S916">
        <v>128</v>
      </c>
      <c r="T916">
        <v>0.5</v>
      </c>
      <c r="AP916">
        <v>52.05</v>
      </c>
      <c r="AQ916">
        <v>8</v>
      </c>
      <c r="AR916">
        <v>77</v>
      </c>
      <c r="AS916">
        <v>7.4</v>
      </c>
      <c r="BA916">
        <v>43.75</v>
      </c>
      <c r="BC916">
        <v>7</v>
      </c>
      <c r="BE916">
        <v>0</v>
      </c>
      <c r="BF916">
        <v>0</v>
      </c>
      <c r="BG916">
        <v>0</v>
      </c>
      <c r="BI916">
        <v>63.33</v>
      </c>
      <c r="BK916">
        <v>6.3</v>
      </c>
      <c r="BM916">
        <v>4</v>
      </c>
      <c r="BN916">
        <v>8</v>
      </c>
      <c r="BP916">
        <v>7</v>
      </c>
      <c r="BW916">
        <v>64.47</v>
      </c>
      <c r="BX916">
        <v>42</v>
      </c>
      <c r="BY916">
        <v>140</v>
      </c>
      <c r="BZ916">
        <v>45.3</v>
      </c>
      <c r="CF916">
        <v>71.709999999999994</v>
      </c>
      <c r="CO916">
        <v>4</v>
      </c>
      <c r="CP916">
        <v>16</v>
      </c>
      <c r="CQ916">
        <v>1438</v>
      </c>
      <c r="CR916">
        <v>6</v>
      </c>
      <c r="CS916">
        <v>20</v>
      </c>
      <c r="CT916">
        <v>2378</v>
      </c>
      <c r="CV916">
        <v>45.3</v>
      </c>
      <c r="CW916">
        <v>723</v>
      </c>
      <c r="CX916">
        <v>32.6</v>
      </c>
      <c r="DA916">
        <v>0</v>
      </c>
      <c r="DB916">
        <v>0</v>
      </c>
      <c r="DC916" t="s">
        <v>114</v>
      </c>
      <c r="DD916" t="s">
        <v>114</v>
      </c>
    </row>
    <row r="917" spans="1:114" x14ac:dyDescent="0.2">
      <c r="A917" t="s">
        <v>197</v>
      </c>
      <c r="B917" t="str">
        <f>VLOOKUP(A917,'[1]DB05-17 for Stata'!$B:$D,2,0)</f>
        <v>Latin America &amp; Caribbean</v>
      </c>
      <c r="C917" t="str">
        <f>VLOOKUP(A917,'[1]DB05-17 for Stata'!$B:$D,3,0)</f>
        <v>Upper middle income</v>
      </c>
      <c r="D917" t="s">
        <v>123</v>
      </c>
      <c r="H917">
        <v>84.03</v>
      </c>
      <c r="I917">
        <v>6</v>
      </c>
      <c r="J917">
        <v>19</v>
      </c>
      <c r="K917">
        <v>31.7</v>
      </c>
      <c r="L917">
        <v>6</v>
      </c>
      <c r="M917">
        <v>19</v>
      </c>
      <c r="N917">
        <v>31.7</v>
      </c>
      <c r="O917">
        <v>0</v>
      </c>
      <c r="Q917">
        <v>78.61</v>
      </c>
      <c r="R917">
        <v>13</v>
      </c>
      <c r="S917">
        <v>128</v>
      </c>
      <c r="T917">
        <v>0.6</v>
      </c>
      <c r="AP917">
        <v>52.06</v>
      </c>
      <c r="AQ917">
        <v>8</v>
      </c>
      <c r="AR917">
        <v>77</v>
      </c>
      <c r="AS917">
        <v>7.4</v>
      </c>
      <c r="BA917">
        <v>43.75</v>
      </c>
      <c r="BC917">
        <v>7</v>
      </c>
      <c r="BE917">
        <v>0</v>
      </c>
      <c r="BF917">
        <v>0</v>
      </c>
      <c r="BG917">
        <v>0</v>
      </c>
      <c r="BI917">
        <v>63.33</v>
      </c>
      <c r="BK917">
        <v>6.3</v>
      </c>
      <c r="BM917">
        <v>4</v>
      </c>
      <c r="BN917">
        <v>8</v>
      </c>
      <c r="BP917">
        <v>7</v>
      </c>
      <c r="BW917">
        <v>64.47</v>
      </c>
      <c r="BX917">
        <v>42</v>
      </c>
      <c r="BY917">
        <v>140</v>
      </c>
      <c r="BZ917">
        <v>45.3</v>
      </c>
      <c r="CF917">
        <v>71.930000000000007</v>
      </c>
      <c r="CO917">
        <v>4</v>
      </c>
      <c r="CP917">
        <v>19</v>
      </c>
      <c r="CQ917">
        <v>1127</v>
      </c>
      <c r="CR917">
        <v>6</v>
      </c>
      <c r="CS917">
        <v>23</v>
      </c>
      <c r="CT917">
        <v>2078</v>
      </c>
      <c r="CV917">
        <v>44.26</v>
      </c>
      <c r="CW917">
        <v>723</v>
      </c>
      <c r="CX917">
        <v>32.6</v>
      </c>
      <c r="DA917">
        <v>0</v>
      </c>
      <c r="DB917">
        <v>0</v>
      </c>
      <c r="DC917" t="s">
        <v>114</v>
      </c>
      <c r="DD917" t="s">
        <v>114</v>
      </c>
      <c r="DE917" t="s">
        <v>114</v>
      </c>
    </row>
    <row r="918" spans="1:114" x14ac:dyDescent="0.2">
      <c r="A918" t="s">
        <v>197</v>
      </c>
      <c r="B918" t="str">
        <f>VLOOKUP(A918,'[1]DB05-17 for Stata'!$B:$D,2,0)</f>
        <v>Latin America &amp; Caribbean</v>
      </c>
      <c r="C918" t="str">
        <f>VLOOKUP(A918,'[1]DB05-17 for Stata'!$B:$D,3,0)</f>
        <v>Upper middle income</v>
      </c>
      <c r="D918" t="s">
        <v>124</v>
      </c>
      <c r="H918">
        <v>83.09</v>
      </c>
      <c r="I918">
        <v>6</v>
      </c>
      <c r="J918">
        <v>20</v>
      </c>
      <c r="K918">
        <v>37.299999999999997</v>
      </c>
      <c r="L918">
        <v>6</v>
      </c>
      <c r="M918">
        <v>20</v>
      </c>
      <c r="N918">
        <v>37.299999999999997</v>
      </c>
      <c r="O918">
        <v>0</v>
      </c>
      <c r="Q918">
        <v>78.45</v>
      </c>
      <c r="R918">
        <v>13</v>
      </c>
      <c r="S918">
        <v>128</v>
      </c>
      <c r="T918">
        <v>0.6</v>
      </c>
      <c r="AP918">
        <v>51.68</v>
      </c>
      <c r="AQ918">
        <v>8</v>
      </c>
      <c r="AR918">
        <v>77</v>
      </c>
      <c r="AS918">
        <v>7.5</v>
      </c>
      <c r="BA918">
        <v>43.75</v>
      </c>
      <c r="BC918">
        <v>7</v>
      </c>
      <c r="BE918">
        <v>0</v>
      </c>
      <c r="BF918">
        <v>0</v>
      </c>
      <c r="BG918">
        <v>0</v>
      </c>
      <c r="BI918">
        <v>63.33</v>
      </c>
      <c r="BK918">
        <v>6.3</v>
      </c>
      <c r="BM918">
        <v>4</v>
      </c>
      <c r="BN918">
        <v>8</v>
      </c>
      <c r="BP918">
        <v>7</v>
      </c>
      <c r="BW918">
        <v>64.47</v>
      </c>
      <c r="BX918">
        <v>42</v>
      </c>
      <c r="BY918">
        <v>140</v>
      </c>
      <c r="BZ918">
        <v>45.3</v>
      </c>
      <c r="CF918">
        <v>71.37</v>
      </c>
      <c r="CO918">
        <v>4</v>
      </c>
      <c r="CP918">
        <v>19</v>
      </c>
      <c r="CQ918">
        <v>1127</v>
      </c>
      <c r="CR918">
        <v>6</v>
      </c>
      <c r="CS918">
        <v>23</v>
      </c>
      <c r="CT918">
        <v>2078</v>
      </c>
      <c r="CV918">
        <v>44.26</v>
      </c>
      <c r="CW918">
        <v>723</v>
      </c>
      <c r="CX918">
        <v>32.6</v>
      </c>
      <c r="DA918">
        <v>0</v>
      </c>
      <c r="DB918">
        <v>0</v>
      </c>
      <c r="DC918" t="s">
        <v>114</v>
      </c>
      <c r="DD918" t="s">
        <v>114</v>
      </c>
    </row>
    <row r="919" spans="1:114" x14ac:dyDescent="0.2">
      <c r="A919" t="s">
        <v>197</v>
      </c>
      <c r="B919" t="str">
        <f>VLOOKUP(A919,'[1]DB05-17 for Stata'!$B:$D,2,0)</f>
        <v>Latin America &amp; Caribbean</v>
      </c>
      <c r="C919" t="str">
        <f>VLOOKUP(A919,'[1]DB05-17 for Stata'!$B:$D,3,0)</f>
        <v>Upper middle income</v>
      </c>
      <c r="D919" t="s">
        <v>125</v>
      </c>
      <c r="H919">
        <v>82.92</v>
      </c>
      <c r="I919">
        <v>6</v>
      </c>
      <c r="J919">
        <v>20</v>
      </c>
      <c r="K919">
        <v>38.700000000000003</v>
      </c>
      <c r="L919">
        <v>6</v>
      </c>
      <c r="M919">
        <v>20</v>
      </c>
      <c r="N919">
        <v>38.700000000000003</v>
      </c>
      <c r="O919">
        <v>0</v>
      </c>
      <c r="Q919">
        <v>78.41</v>
      </c>
      <c r="R919">
        <v>13</v>
      </c>
      <c r="S919">
        <v>128</v>
      </c>
      <c r="T919">
        <v>0.7</v>
      </c>
      <c r="AP919">
        <v>51.67</v>
      </c>
      <c r="AQ919">
        <v>8</v>
      </c>
      <c r="AR919">
        <v>77</v>
      </c>
      <c r="AS919">
        <v>7.5</v>
      </c>
      <c r="BA919">
        <v>43.75</v>
      </c>
      <c r="BC919">
        <v>7</v>
      </c>
      <c r="BE919">
        <v>0</v>
      </c>
      <c r="BF919">
        <v>0</v>
      </c>
      <c r="BG919">
        <v>0</v>
      </c>
      <c r="BI919">
        <v>63.33</v>
      </c>
      <c r="BK919">
        <v>6.3</v>
      </c>
      <c r="BM919">
        <v>4</v>
      </c>
      <c r="BN919">
        <v>8</v>
      </c>
      <c r="BP919">
        <v>7</v>
      </c>
      <c r="BW919">
        <v>64.47</v>
      </c>
      <c r="BX919">
        <v>42</v>
      </c>
      <c r="BY919">
        <v>140</v>
      </c>
      <c r="BZ919">
        <v>45.3</v>
      </c>
      <c r="CF919">
        <v>71</v>
      </c>
      <c r="CO919">
        <v>4</v>
      </c>
      <c r="CP919">
        <v>19</v>
      </c>
      <c r="CQ919">
        <v>1127</v>
      </c>
      <c r="CR919">
        <v>6</v>
      </c>
      <c r="CS919">
        <v>23</v>
      </c>
      <c r="CT919">
        <v>2078</v>
      </c>
      <c r="CV919">
        <v>44.26</v>
      </c>
      <c r="CW919">
        <v>723</v>
      </c>
      <c r="CX919">
        <v>32.6</v>
      </c>
      <c r="DA919">
        <v>0</v>
      </c>
      <c r="DB919">
        <v>0</v>
      </c>
      <c r="DC919" t="s">
        <v>114</v>
      </c>
      <c r="DD919" t="s">
        <v>114</v>
      </c>
    </row>
    <row r="920" spans="1:114" x14ac:dyDescent="0.2">
      <c r="A920" t="s">
        <v>198</v>
      </c>
      <c r="B920" t="str">
        <f>VLOOKUP(A920,'[1]DB05-17 for Stata'!$B:$D,2,0)</f>
        <v>Latin America &amp; Caribbean</v>
      </c>
      <c r="C920" t="str">
        <f>VLOOKUP(A920,'[1]DB05-17 for Stata'!$B:$D,3,0)</f>
        <v>Lower middle income</v>
      </c>
      <c r="D920" t="s">
        <v>113</v>
      </c>
      <c r="E920">
        <v>88</v>
      </c>
      <c r="F920">
        <v>62.93</v>
      </c>
      <c r="G920">
        <v>119</v>
      </c>
      <c r="H920">
        <v>82.31</v>
      </c>
      <c r="I920">
        <v>7</v>
      </c>
      <c r="J920">
        <v>19.5</v>
      </c>
      <c r="K920">
        <v>24.1</v>
      </c>
      <c r="L920">
        <v>7</v>
      </c>
      <c r="M920">
        <v>19.5</v>
      </c>
      <c r="N920">
        <v>24.1</v>
      </c>
      <c r="O920">
        <v>17.2</v>
      </c>
      <c r="P920">
        <v>89</v>
      </c>
      <c r="Q920">
        <v>69.3</v>
      </c>
      <c r="R920">
        <v>11</v>
      </c>
      <c r="S920">
        <v>158</v>
      </c>
      <c r="T920">
        <v>6.8</v>
      </c>
      <c r="U920">
        <v>11</v>
      </c>
      <c r="V920">
        <v>2</v>
      </c>
      <c r="W920">
        <v>1</v>
      </c>
      <c r="X920">
        <v>2</v>
      </c>
      <c r="Y920">
        <v>3</v>
      </c>
      <c r="Z920">
        <v>1</v>
      </c>
      <c r="AA920">
        <v>2</v>
      </c>
      <c r="AB920">
        <v>19</v>
      </c>
      <c r="AC920">
        <v>88.95</v>
      </c>
      <c r="AD920">
        <v>4</v>
      </c>
      <c r="AE920">
        <v>39</v>
      </c>
      <c r="AF920">
        <v>477.6</v>
      </c>
      <c r="AG920">
        <v>7</v>
      </c>
      <c r="AH920">
        <v>2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14.2</v>
      </c>
      <c r="AO920">
        <v>74</v>
      </c>
      <c r="AP920">
        <v>66.47</v>
      </c>
      <c r="AQ920">
        <v>6</v>
      </c>
      <c r="AR920">
        <v>24</v>
      </c>
      <c r="AS920">
        <v>3.7</v>
      </c>
      <c r="AT920">
        <v>13</v>
      </c>
      <c r="AU920">
        <v>4</v>
      </c>
      <c r="AV920">
        <v>4</v>
      </c>
      <c r="AW920">
        <v>0</v>
      </c>
      <c r="AX920">
        <v>5</v>
      </c>
      <c r="AY920">
        <v>0</v>
      </c>
      <c r="AZ920">
        <v>16</v>
      </c>
      <c r="BA920">
        <v>80</v>
      </c>
      <c r="BB920">
        <v>9</v>
      </c>
      <c r="BD920">
        <v>7</v>
      </c>
      <c r="BF920">
        <v>17.7</v>
      </c>
      <c r="BG920">
        <v>7.9</v>
      </c>
      <c r="BH920">
        <v>173</v>
      </c>
      <c r="BI920">
        <v>33.33</v>
      </c>
      <c r="BJ920">
        <v>3.3</v>
      </c>
      <c r="BL920">
        <v>3.3</v>
      </c>
      <c r="BM920">
        <v>3</v>
      </c>
      <c r="BN920">
        <v>2</v>
      </c>
      <c r="BO920">
        <v>5</v>
      </c>
      <c r="BQ920">
        <v>3.3</v>
      </c>
      <c r="BR920">
        <v>5</v>
      </c>
      <c r="BS920">
        <v>2</v>
      </c>
      <c r="BT920">
        <v>3</v>
      </c>
      <c r="BU920">
        <v>93</v>
      </c>
      <c r="BV920">
        <v>39.299999999999997</v>
      </c>
      <c r="BW920">
        <v>71.55</v>
      </c>
      <c r="BX920">
        <v>8</v>
      </c>
      <c r="BY920">
        <v>256</v>
      </c>
      <c r="BZ920">
        <v>35.200000000000003</v>
      </c>
      <c r="CA920">
        <v>20.2</v>
      </c>
      <c r="CB920">
        <v>14.3</v>
      </c>
      <c r="CC920">
        <v>0.7</v>
      </c>
      <c r="CD920" t="s">
        <v>114</v>
      </c>
      <c r="CE920">
        <v>77</v>
      </c>
      <c r="CF920">
        <v>75.31</v>
      </c>
      <c r="CG920">
        <v>36</v>
      </c>
      <c r="CH920">
        <v>310</v>
      </c>
      <c r="CI920">
        <v>48</v>
      </c>
      <c r="CJ920">
        <v>105</v>
      </c>
      <c r="CK920">
        <v>72</v>
      </c>
      <c r="CL920">
        <v>405</v>
      </c>
      <c r="CM920">
        <v>32</v>
      </c>
      <c r="CN920">
        <v>140</v>
      </c>
      <c r="CU920">
        <v>173</v>
      </c>
      <c r="CV920">
        <v>34.549999999999997</v>
      </c>
      <c r="CW920">
        <v>1402</v>
      </c>
      <c r="CX920">
        <v>26.5</v>
      </c>
      <c r="CY920">
        <v>6</v>
      </c>
      <c r="CZ920">
        <v>149</v>
      </c>
      <c r="DA920">
        <v>27.52</v>
      </c>
      <c r="DB920">
        <v>27.9</v>
      </c>
      <c r="DC920">
        <v>3</v>
      </c>
      <c r="DD920">
        <v>14.5</v>
      </c>
      <c r="DE920">
        <v>0</v>
      </c>
      <c r="DF920">
        <v>4</v>
      </c>
      <c r="DG920">
        <v>2</v>
      </c>
      <c r="DH920">
        <v>0</v>
      </c>
      <c r="DI920">
        <v>0</v>
      </c>
      <c r="DJ920">
        <v>2</v>
      </c>
    </row>
    <row r="921" spans="1:114" x14ac:dyDescent="0.2">
      <c r="A921" t="s">
        <v>198</v>
      </c>
      <c r="B921" t="str">
        <f>VLOOKUP(A921,'[1]DB05-17 for Stata'!$B:$D,2,0)</f>
        <v>Latin America &amp; Caribbean</v>
      </c>
      <c r="C921" t="str">
        <f>VLOOKUP(A921,'[1]DB05-17 for Stata'!$B:$D,3,0)</f>
        <v>Lower middle income</v>
      </c>
      <c r="D921" t="s">
        <v>115</v>
      </c>
      <c r="E921">
        <v>85</v>
      </c>
      <c r="F921">
        <v>62.44</v>
      </c>
      <c r="G921">
        <v>113</v>
      </c>
      <c r="H921">
        <v>82.13</v>
      </c>
      <c r="I921">
        <v>7</v>
      </c>
      <c r="J921">
        <v>19.5</v>
      </c>
      <c r="K921">
        <v>25.1</v>
      </c>
      <c r="L921">
        <v>7</v>
      </c>
      <c r="M921">
        <v>19.5</v>
      </c>
      <c r="N921">
        <v>25.1</v>
      </c>
      <c r="O921">
        <v>18.100000000000001</v>
      </c>
      <c r="P921">
        <v>88</v>
      </c>
      <c r="Q921">
        <v>68.84</v>
      </c>
      <c r="R921">
        <v>11</v>
      </c>
      <c r="S921">
        <v>158</v>
      </c>
      <c r="T921">
        <v>7.2</v>
      </c>
      <c r="U921">
        <v>11</v>
      </c>
      <c r="V921">
        <v>2</v>
      </c>
      <c r="W921">
        <v>1</v>
      </c>
      <c r="X921">
        <v>2</v>
      </c>
      <c r="Y921">
        <v>3</v>
      </c>
      <c r="Z921">
        <v>1</v>
      </c>
      <c r="AA921">
        <v>2</v>
      </c>
      <c r="AB921">
        <v>21</v>
      </c>
      <c r="AC921">
        <v>85.76</v>
      </c>
      <c r="AD921">
        <v>4</v>
      </c>
      <c r="AE921">
        <v>39</v>
      </c>
      <c r="AF921">
        <v>499.3</v>
      </c>
      <c r="AG921">
        <v>6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16.600000000000001</v>
      </c>
      <c r="AO921">
        <v>74</v>
      </c>
      <c r="AP921">
        <v>66.42</v>
      </c>
      <c r="AQ921">
        <v>6</v>
      </c>
      <c r="AR921">
        <v>24</v>
      </c>
      <c r="AS921">
        <v>3.7</v>
      </c>
      <c r="AT921">
        <v>13</v>
      </c>
      <c r="AU921">
        <v>4</v>
      </c>
      <c r="AV921">
        <v>4</v>
      </c>
      <c r="AW921">
        <v>0</v>
      </c>
      <c r="AX921">
        <v>5</v>
      </c>
      <c r="AY921" t="s">
        <v>114</v>
      </c>
      <c r="AZ921">
        <v>14</v>
      </c>
      <c r="BA921">
        <v>80</v>
      </c>
      <c r="BB921">
        <v>9</v>
      </c>
      <c r="BD921">
        <v>7</v>
      </c>
      <c r="BF921">
        <v>19</v>
      </c>
      <c r="BG921">
        <v>8.8000000000000007</v>
      </c>
      <c r="BH921">
        <v>174</v>
      </c>
      <c r="BI921">
        <v>33.33</v>
      </c>
      <c r="BJ921">
        <v>3.3</v>
      </c>
      <c r="BL921">
        <v>3.3</v>
      </c>
      <c r="BM921">
        <v>3</v>
      </c>
      <c r="BN921">
        <v>2</v>
      </c>
      <c r="BO921">
        <v>5</v>
      </c>
      <c r="BQ921">
        <v>3.3</v>
      </c>
      <c r="BR921">
        <v>5</v>
      </c>
      <c r="BS921">
        <v>2</v>
      </c>
      <c r="BT921">
        <v>3</v>
      </c>
      <c r="BU921">
        <v>94</v>
      </c>
      <c r="BV921">
        <v>39.299999999999997</v>
      </c>
      <c r="BW921">
        <v>70.709999999999994</v>
      </c>
      <c r="BX921">
        <v>8</v>
      </c>
      <c r="BY921">
        <v>256</v>
      </c>
      <c r="BZ921">
        <v>37.5</v>
      </c>
      <c r="CA921">
        <v>22.5</v>
      </c>
      <c r="CB921">
        <v>14.3</v>
      </c>
      <c r="CC921">
        <v>0.7</v>
      </c>
      <c r="CE921">
        <v>78</v>
      </c>
      <c r="CF921">
        <v>75.31</v>
      </c>
      <c r="CG921">
        <v>36</v>
      </c>
      <c r="CH921">
        <v>310</v>
      </c>
      <c r="CI921">
        <v>48</v>
      </c>
      <c r="CJ921">
        <v>105</v>
      </c>
      <c r="CK921">
        <v>72</v>
      </c>
      <c r="CL921">
        <v>405</v>
      </c>
      <c r="CM921">
        <v>32</v>
      </c>
      <c r="CN921">
        <v>140</v>
      </c>
      <c r="CU921">
        <v>173</v>
      </c>
      <c r="CV921">
        <v>34.549999999999997</v>
      </c>
      <c r="CW921">
        <v>1402</v>
      </c>
      <c r="CX921">
        <v>26.5</v>
      </c>
      <c r="CY921">
        <v>6</v>
      </c>
      <c r="CZ921">
        <v>151</v>
      </c>
      <c r="DA921">
        <v>27.3</v>
      </c>
      <c r="DB921">
        <v>27.5</v>
      </c>
      <c r="DC921">
        <v>3</v>
      </c>
      <c r="DD921">
        <v>14.5</v>
      </c>
      <c r="DE921">
        <v>0</v>
      </c>
      <c r="DF921">
        <v>4</v>
      </c>
      <c r="DG921">
        <v>2</v>
      </c>
      <c r="DH921">
        <v>0</v>
      </c>
      <c r="DI921">
        <v>0</v>
      </c>
      <c r="DJ921">
        <v>2</v>
      </c>
    </row>
    <row r="922" spans="1:114" x14ac:dyDescent="0.2">
      <c r="A922" t="s">
        <v>198</v>
      </c>
      <c r="B922" t="str">
        <f>VLOOKUP(A922,'[1]DB05-17 for Stata'!$B:$D,2,0)</f>
        <v>Latin America &amp; Caribbean</v>
      </c>
      <c r="C922" t="str">
        <f>VLOOKUP(A922,'[1]DB05-17 for Stata'!$B:$D,3,0)</f>
        <v>Lower middle income</v>
      </c>
      <c r="D922" t="s">
        <v>116</v>
      </c>
      <c r="F922">
        <v>63.4</v>
      </c>
      <c r="H922">
        <v>81.99</v>
      </c>
      <c r="I922">
        <v>7</v>
      </c>
      <c r="J922">
        <v>19.5</v>
      </c>
      <c r="K922">
        <v>26</v>
      </c>
      <c r="L922">
        <v>7</v>
      </c>
      <c r="M922">
        <v>19.5</v>
      </c>
      <c r="N922">
        <v>26</v>
      </c>
      <c r="O922">
        <v>18.7</v>
      </c>
      <c r="Q922">
        <v>68.53</v>
      </c>
      <c r="R922">
        <v>11</v>
      </c>
      <c r="S922">
        <v>158</v>
      </c>
      <c r="T922">
        <v>7.4</v>
      </c>
      <c r="U922">
        <v>11</v>
      </c>
      <c r="V922">
        <v>2</v>
      </c>
      <c r="W922">
        <v>1</v>
      </c>
      <c r="X922">
        <v>2</v>
      </c>
      <c r="Y922">
        <v>3</v>
      </c>
      <c r="Z922">
        <v>1</v>
      </c>
      <c r="AA922">
        <v>2</v>
      </c>
      <c r="AC922">
        <v>88.84</v>
      </c>
      <c r="AD922">
        <v>4</v>
      </c>
      <c r="AE922">
        <v>39</v>
      </c>
      <c r="AF922">
        <v>514.6</v>
      </c>
      <c r="AG922">
        <v>7</v>
      </c>
      <c r="AH922">
        <v>2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21.4</v>
      </c>
      <c r="AP922">
        <v>66.39</v>
      </c>
      <c r="AQ922">
        <v>6</v>
      </c>
      <c r="AR922">
        <v>24</v>
      </c>
      <c r="AS922">
        <v>3.8</v>
      </c>
      <c r="AT922">
        <v>13</v>
      </c>
      <c r="AU922">
        <v>4</v>
      </c>
      <c r="AV922">
        <v>4</v>
      </c>
      <c r="AW922">
        <v>0</v>
      </c>
      <c r="AX922">
        <v>5</v>
      </c>
      <c r="BA922">
        <v>80</v>
      </c>
      <c r="BB922">
        <v>9</v>
      </c>
      <c r="BD922">
        <v>7</v>
      </c>
      <c r="BF922">
        <v>19.2</v>
      </c>
      <c r="BG922">
        <v>8.6999999999999993</v>
      </c>
      <c r="BI922">
        <v>33.33</v>
      </c>
      <c r="BJ922">
        <v>3.3</v>
      </c>
      <c r="BL922">
        <v>3.3</v>
      </c>
      <c r="BM922">
        <v>3</v>
      </c>
      <c r="BN922">
        <v>2</v>
      </c>
      <c r="BO922">
        <v>5</v>
      </c>
      <c r="BP922">
        <v>5</v>
      </c>
      <c r="BQ922">
        <v>3.3</v>
      </c>
      <c r="BR922">
        <v>5</v>
      </c>
      <c r="BS922">
        <v>2</v>
      </c>
      <c r="BT922">
        <v>3</v>
      </c>
      <c r="BW922">
        <v>80.040000000000006</v>
      </c>
      <c r="BX922">
        <v>8</v>
      </c>
      <c r="BY922">
        <v>256</v>
      </c>
      <c r="BZ922">
        <v>39.9</v>
      </c>
      <c r="CA922">
        <v>24.9</v>
      </c>
      <c r="CB922">
        <v>14.3</v>
      </c>
      <c r="CC922">
        <v>0.7</v>
      </c>
      <c r="CF922">
        <v>72.98</v>
      </c>
      <c r="CG922">
        <v>36</v>
      </c>
      <c r="CH922">
        <v>310</v>
      </c>
      <c r="CI922">
        <v>48</v>
      </c>
      <c r="CJ922">
        <v>105</v>
      </c>
      <c r="CK922">
        <v>96</v>
      </c>
      <c r="CL922">
        <v>405</v>
      </c>
      <c r="CM922">
        <v>56</v>
      </c>
      <c r="CN922">
        <v>140</v>
      </c>
      <c r="CO922">
        <v>8</v>
      </c>
      <c r="CP922">
        <v>17</v>
      </c>
      <c r="CQ922">
        <v>1355</v>
      </c>
      <c r="CR922">
        <v>6</v>
      </c>
      <c r="CS922">
        <v>16</v>
      </c>
      <c r="CT922">
        <v>1445</v>
      </c>
      <c r="CV922">
        <v>34.549999999999997</v>
      </c>
      <c r="CW922">
        <v>1402</v>
      </c>
      <c r="CX922">
        <v>26.5</v>
      </c>
      <c r="CY922">
        <v>6</v>
      </c>
      <c r="DA922">
        <v>27.37</v>
      </c>
      <c r="DB922">
        <v>27.6</v>
      </c>
      <c r="DC922">
        <v>3</v>
      </c>
      <c r="DD922">
        <v>14.5</v>
      </c>
      <c r="DE922">
        <v>0</v>
      </c>
      <c r="DF922">
        <v>4</v>
      </c>
      <c r="DG922">
        <v>2</v>
      </c>
      <c r="DH922">
        <v>0</v>
      </c>
      <c r="DI922">
        <v>0</v>
      </c>
      <c r="DJ922">
        <v>2</v>
      </c>
    </row>
    <row r="923" spans="1:114" x14ac:dyDescent="0.2">
      <c r="A923" t="s">
        <v>198</v>
      </c>
      <c r="B923" t="str">
        <f>VLOOKUP(A923,'[1]DB05-17 for Stata'!$B:$D,2,0)</f>
        <v>Latin America &amp; Caribbean</v>
      </c>
      <c r="C923" t="str">
        <f>VLOOKUP(A923,'[1]DB05-17 for Stata'!$B:$D,3,0)</f>
        <v>Lower middle income</v>
      </c>
      <c r="D923" t="s">
        <v>117</v>
      </c>
      <c r="F923">
        <v>65.209999999999994</v>
      </c>
      <c r="H923">
        <v>79.13</v>
      </c>
      <c r="I923">
        <v>7</v>
      </c>
      <c r="J923">
        <v>20.5</v>
      </c>
      <c r="K923">
        <v>46.4</v>
      </c>
      <c r="L923">
        <v>7</v>
      </c>
      <c r="M923">
        <v>20.5</v>
      </c>
      <c r="N923">
        <v>46.4</v>
      </c>
      <c r="O923">
        <v>19.600000000000001</v>
      </c>
      <c r="Q923">
        <v>67</v>
      </c>
      <c r="R923">
        <v>10</v>
      </c>
      <c r="S923">
        <v>157</v>
      </c>
      <c r="T923">
        <v>8.1999999999999993</v>
      </c>
      <c r="AC923">
        <v>89.14</v>
      </c>
      <c r="AD923">
        <v>4</v>
      </c>
      <c r="AE923">
        <v>39</v>
      </c>
      <c r="AF923">
        <v>548.79999999999995</v>
      </c>
      <c r="AP923">
        <v>74.010000000000005</v>
      </c>
      <c r="AQ923">
        <v>6</v>
      </c>
      <c r="AR923">
        <v>24</v>
      </c>
      <c r="AS923">
        <v>3.8</v>
      </c>
      <c r="BA923">
        <v>87.5</v>
      </c>
      <c r="BB923">
        <v>9</v>
      </c>
      <c r="BC923">
        <v>8</v>
      </c>
      <c r="BD923">
        <v>7</v>
      </c>
      <c r="BE923">
        <v>6</v>
      </c>
      <c r="BF923">
        <v>19.100000000000001</v>
      </c>
      <c r="BG923">
        <v>8.6</v>
      </c>
      <c r="BI923">
        <v>33.33</v>
      </c>
      <c r="BJ923">
        <v>3.3</v>
      </c>
      <c r="BK923">
        <v>3.3</v>
      </c>
      <c r="BL923">
        <v>3.3</v>
      </c>
      <c r="BM923">
        <v>3</v>
      </c>
      <c r="BN923">
        <v>2</v>
      </c>
      <c r="BO923">
        <v>5</v>
      </c>
      <c r="BP923">
        <v>5</v>
      </c>
      <c r="BQ923">
        <v>3.3</v>
      </c>
      <c r="BR923">
        <v>5</v>
      </c>
      <c r="BS923">
        <v>2</v>
      </c>
      <c r="BT923">
        <v>3</v>
      </c>
      <c r="BW923">
        <v>76.48</v>
      </c>
      <c r="BX923">
        <v>7</v>
      </c>
      <c r="BY923">
        <v>326</v>
      </c>
      <c r="BZ923">
        <v>40.9</v>
      </c>
      <c r="CA923">
        <v>25.9</v>
      </c>
      <c r="CB923">
        <v>14.3</v>
      </c>
      <c r="CF923">
        <v>69.290000000000006</v>
      </c>
      <c r="CO923">
        <v>8</v>
      </c>
      <c r="CP923">
        <v>17</v>
      </c>
      <c r="CQ923">
        <v>1435</v>
      </c>
      <c r="CR923">
        <v>6</v>
      </c>
      <c r="CS923">
        <v>16</v>
      </c>
      <c r="CT923">
        <v>1500</v>
      </c>
      <c r="CV923">
        <v>46.35</v>
      </c>
      <c r="CW923">
        <v>1402</v>
      </c>
      <c r="CX923">
        <v>26.5</v>
      </c>
      <c r="DA923">
        <v>27.41</v>
      </c>
      <c r="DB923">
        <v>27.7</v>
      </c>
      <c r="DD923">
        <v>14.5</v>
      </c>
      <c r="DE923">
        <v>0</v>
      </c>
      <c r="DF923">
        <v>4</v>
      </c>
      <c r="DG923">
        <v>2</v>
      </c>
      <c r="DH923">
        <v>0</v>
      </c>
      <c r="DI923">
        <v>0</v>
      </c>
      <c r="DJ923">
        <v>2</v>
      </c>
    </row>
    <row r="924" spans="1:114" x14ac:dyDescent="0.2">
      <c r="A924" t="s">
        <v>198</v>
      </c>
      <c r="B924" t="str">
        <f>VLOOKUP(A924,'[1]DB05-17 for Stata'!$B:$D,2,0)</f>
        <v>Latin America &amp; Caribbean</v>
      </c>
      <c r="C924" t="str">
        <f>VLOOKUP(A924,'[1]DB05-17 for Stata'!$B:$D,3,0)</f>
        <v>Lower middle income</v>
      </c>
      <c r="D924" t="s">
        <v>118</v>
      </c>
      <c r="F924">
        <v>62.12</v>
      </c>
      <c r="H924">
        <v>66.58</v>
      </c>
      <c r="I924">
        <v>12</v>
      </c>
      <c r="J924">
        <v>40</v>
      </c>
      <c r="K924">
        <v>48.1</v>
      </c>
      <c r="L924">
        <v>12</v>
      </c>
      <c r="M924">
        <v>40</v>
      </c>
      <c r="N924">
        <v>48.1</v>
      </c>
      <c r="O924">
        <v>20.9</v>
      </c>
      <c r="Q924">
        <v>56.57</v>
      </c>
      <c r="R924">
        <v>10</v>
      </c>
      <c r="S924">
        <v>236</v>
      </c>
      <c r="T924">
        <v>10</v>
      </c>
      <c r="AC924">
        <v>88.95</v>
      </c>
      <c r="AD924">
        <v>4</v>
      </c>
      <c r="AE924">
        <v>39</v>
      </c>
      <c r="AF924">
        <v>594.79999999999995</v>
      </c>
      <c r="AP924">
        <v>73.91</v>
      </c>
      <c r="AQ924">
        <v>6</v>
      </c>
      <c r="AR924">
        <v>24</v>
      </c>
      <c r="AS924">
        <v>3.8</v>
      </c>
      <c r="BA924">
        <v>87.5</v>
      </c>
      <c r="BC924">
        <v>8</v>
      </c>
      <c r="BE924">
        <v>6</v>
      </c>
      <c r="BF924">
        <v>18</v>
      </c>
      <c r="BG924">
        <v>8.6999999999999993</v>
      </c>
      <c r="BI924">
        <v>33.33</v>
      </c>
      <c r="BK924">
        <v>3.3</v>
      </c>
      <c r="BM924">
        <v>3</v>
      </c>
      <c r="BN924">
        <v>2</v>
      </c>
      <c r="BP924">
        <v>5</v>
      </c>
      <c r="BW924">
        <v>68.39</v>
      </c>
      <c r="BX924">
        <v>21</v>
      </c>
      <c r="BY924">
        <v>332</v>
      </c>
      <c r="BZ924">
        <v>40.9</v>
      </c>
      <c r="CF924">
        <v>69.73</v>
      </c>
      <c r="CO924">
        <v>8</v>
      </c>
      <c r="CP924">
        <v>17</v>
      </c>
      <c r="CQ924">
        <v>1307</v>
      </c>
      <c r="CR924">
        <v>6</v>
      </c>
      <c r="CS924">
        <v>16</v>
      </c>
      <c r="CT924">
        <v>1425</v>
      </c>
      <c r="CV924">
        <v>46.35</v>
      </c>
      <c r="CW924">
        <v>1459</v>
      </c>
      <c r="CX924">
        <v>26.5</v>
      </c>
      <c r="DA924">
        <v>29.87</v>
      </c>
      <c r="DB924">
        <v>27.8</v>
      </c>
      <c r="DD924">
        <v>14.5</v>
      </c>
      <c r="DE924">
        <v>0</v>
      </c>
    </row>
    <row r="925" spans="1:114" x14ac:dyDescent="0.2">
      <c r="A925" t="s">
        <v>198</v>
      </c>
      <c r="B925" t="str">
        <f>VLOOKUP(A925,'[1]DB05-17 for Stata'!$B:$D,2,0)</f>
        <v>Latin America &amp; Caribbean</v>
      </c>
      <c r="C925" t="str">
        <f>VLOOKUP(A925,'[1]DB05-17 for Stata'!$B:$D,3,0)</f>
        <v>Lower middle income</v>
      </c>
      <c r="D925" t="s">
        <v>119</v>
      </c>
      <c r="F925">
        <v>61.66</v>
      </c>
      <c r="H925">
        <v>66.7</v>
      </c>
      <c r="I925">
        <v>12</v>
      </c>
      <c r="J925">
        <v>37</v>
      </c>
      <c r="K925">
        <v>52.5</v>
      </c>
      <c r="L925">
        <v>12</v>
      </c>
      <c r="M925">
        <v>37</v>
      </c>
      <c r="N925">
        <v>52.5</v>
      </c>
      <c r="O925">
        <v>22.3</v>
      </c>
      <c r="Q925">
        <v>45.44</v>
      </c>
      <c r="R925">
        <v>17</v>
      </c>
      <c r="S925">
        <v>243</v>
      </c>
      <c r="T925">
        <v>10.6</v>
      </c>
      <c r="AC925">
        <v>88.83</v>
      </c>
      <c r="AD925">
        <v>4</v>
      </c>
      <c r="AE925">
        <v>39</v>
      </c>
      <c r="AF925">
        <v>624.9</v>
      </c>
      <c r="AP925">
        <v>80.37</v>
      </c>
      <c r="AQ925">
        <v>6</v>
      </c>
      <c r="AR925">
        <v>24</v>
      </c>
      <c r="AS925">
        <v>0.9</v>
      </c>
      <c r="BA925">
        <v>87.5</v>
      </c>
      <c r="BC925">
        <v>8</v>
      </c>
      <c r="BE925">
        <v>6</v>
      </c>
      <c r="BF925">
        <v>17.3</v>
      </c>
      <c r="BG925">
        <v>8.9</v>
      </c>
      <c r="BI925">
        <v>33.33</v>
      </c>
      <c r="BK925">
        <v>3.3</v>
      </c>
      <c r="BM925">
        <v>3</v>
      </c>
      <c r="BN925">
        <v>2</v>
      </c>
      <c r="BP925">
        <v>5</v>
      </c>
      <c r="BW925">
        <v>67.77</v>
      </c>
      <c r="BX925">
        <v>21</v>
      </c>
      <c r="BY925">
        <v>344</v>
      </c>
      <c r="BZ925">
        <v>40.9</v>
      </c>
      <c r="CF925">
        <v>70.23</v>
      </c>
      <c r="CO925">
        <v>8</v>
      </c>
      <c r="CP925">
        <v>17</v>
      </c>
      <c r="CQ925">
        <v>1127</v>
      </c>
      <c r="CR925">
        <v>6</v>
      </c>
      <c r="CS925">
        <v>16</v>
      </c>
      <c r="CT925">
        <v>1302</v>
      </c>
      <c r="CV925">
        <v>46.35</v>
      </c>
      <c r="CW925">
        <v>1459</v>
      </c>
      <c r="CX925">
        <v>26.5</v>
      </c>
      <c r="DA925">
        <v>30.04</v>
      </c>
      <c r="DB925">
        <v>27.9</v>
      </c>
      <c r="DD925">
        <v>14.5</v>
      </c>
      <c r="DE925">
        <v>0</v>
      </c>
    </row>
    <row r="926" spans="1:114" x14ac:dyDescent="0.2">
      <c r="A926" t="s">
        <v>198</v>
      </c>
      <c r="B926" t="str">
        <f>VLOOKUP(A926,'[1]DB05-17 for Stata'!$B:$D,2,0)</f>
        <v>Latin America &amp; Caribbean</v>
      </c>
      <c r="C926" t="str">
        <f>VLOOKUP(A926,'[1]DB05-17 for Stata'!$B:$D,3,0)</f>
        <v>Lower middle income</v>
      </c>
      <c r="D926" t="s">
        <v>120</v>
      </c>
      <c r="F926">
        <v>61.24</v>
      </c>
      <c r="H926">
        <v>67</v>
      </c>
      <c r="I926">
        <v>12</v>
      </c>
      <c r="J926">
        <v>37</v>
      </c>
      <c r="K926">
        <v>49.1</v>
      </c>
      <c r="L926">
        <v>12</v>
      </c>
      <c r="M926">
        <v>37</v>
      </c>
      <c r="N926">
        <v>49.1</v>
      </c>
      <c r="O926">
        <v>24.2</v>
      </c>
      <c r="Q926">
        <v>43.95</v>
      </c>
      <c r="R926">
        <v>17</v>
      </c>
      <c r="S926">
        <v>243</v>
      </c>
      <c r="T926">
        <v>11.5</v>
      </c>
      <c r="AC926">
        <v>88.7</v>
      </c>
      <c r="AD926">
        <v>4</v>
      </c>
      <c r="AE926">
        <v>39</v>
      </c>
      <c r="AF926">
        <v>655.5</v>
      </c>
      <c r="AP926">
        <v>80.290000000000006</v>
      </c>
      <c r="AQ926">
        <v>6</v>
      </c>
      <c r="AR926">
        <v>24</v>
      </c>
      <c r="AS926">
        <v>1</v>
      </c>
      <c r="BA926">
        <v>87.5</v>
      </c>
      <c r="BC926">
        <v>8</v>
      </c>
      <c r="BE926">
        <v>6</v>
      </c>
      <c r="BF926">
        <v>16.399999999999999</v>
      </c>
      <c r="BG926">
        <v>8.8000000000000007</v>
      </c>
      <c r="BI926">
        <v>33.33</v>
      </c>
      <c r="BK926">
        <v>3.3</v>
      </c>
      <c r="BM926">
        <v>3</v>
      </c>
      <c r="BN926">
        <v>2</v>
      </c>
      <c r="BP926">
        <v>5</v>
      </c>
      <c r="BW926">
        <v>66.099999999999994</v>
      </c>
      <c r="BX926">
        <v>24</v>
      </c>
      <c r="BY926">
        <v>344</v>
      </c>
      <c r="BZ926">
        <v>40.9</v>
      </c>
      <c r="CF926">
        <v>69.52</v>
      </c>
      <c r="CO926">
        <v>8</v>
      </c>
      <c r="CP926">
        <v>17</v>
      </c>
      <c r="CQ926">
        <v>1182</v>
      </c>
      <c r="CR926">
        <v>6</v>
      </c>
      <c r="CS926">
        <v>16</v>
      </c>
      <c r="CT926">
        <v>1302</v>
      </c>
      <c r="CV926">
        <v>46.35</v>
      </c>
      <c r="CW926">
        <v>1459</v>
      </c>
      <c r="CX926">
        <v>26.5</v>
      </c>
      <c r="DA926">
        <v>29.64</v>
      </c>
      <c r="DB926">
        <v>27.5</v>
      </c>
      <c r="DD926">
        <v>14.5</v>
      </c>
    </row>
    <row r="927" spans="1:114" x14ac:dyDescent="0.2">
      <c r="A927" t="s">
        <v>198</v>
      </c>
      <c r="B927" t="str">
        <f>VLOOKUP(A927,'[1]DB05-17 for Stata'!$B:$D,2,0)</f>
        <v>Latin America &amp; Caribbean</v>
      </c>
      <c r="C927" t="str">
        <f>VLOOKUP(A927,'[1]DB05-17 for Stata'!$B:$D,3,0)</f>
        <v>Lower middle income</v>
      </c>
      <c r="D927" t="s">
        <v>121</v>
      </c>
      <c r="F927">
        <v>61.29</v>
      </c>
      <c r="H927">
        <v>67.2</v>
      </c>
      <c r="I927">
        <v>12</v>
      </c>
      <c r="J927">
        <v>37</v>
      </c>
      <c r="K927">
        <v>47.8</v>
      </c>
      <c r="L927">
        <v>12</v>
      </c>
      <c r="M927">
        <v>37</v>
      </c>
      <c r="N927">
        <v>47.8</v>
      </c>
      <c r="O927">
        <v>23.5</v>
      </c>
      <c r="Q927">
        <v>44.47</v>
      </c>
      <c r="R927">
        <v>17</v>
      </c>
      <c r="S927">
        <v>243</v>
      </c>
      <c r="T927">
        <v>11.2</v>
      </c>
      <c r="AC927">
        <v>88.73</v>
      </c>
      <c r="AD927">
        <v>4</v>
      </c>
      <c r="AE927">
        <v>39</v>
      </c>
      <c r="AF927">
        <v>649.4</v>
      </c>
      <c r="AP927">
        <v>79.69</v>
      </c>
      <c r="AQ927">
        <v>6</v>
      </c>
      <c r="AR927">
        <v>28</v>
      </c>
      <c r="AS927">
        <v>1</v>
      </c>
      <c r="BA927">
        <v>87.5</v>
      </c>
      <c r="BC927">
        <v>8</v>
      </c>
      <c r="BE927">
        <v>6</v>
      </c>
      <c r="BF927">
        <v>16.899999999999999</v>
      </c>
      <c r="BG927">
        <v>28.4</v>
      </c>
      <c r="BI927">
        <v>33.33</v>
      </c>
      <c r="BK927">
        <v>3.3</v>
      </c>
      <c r="BM927">
        <v>3</v>
      </c>
      <c r="BN927">
        <v>2</v>
      </c>
      <c r="BP927">
        <v>5</v>
      </c>
      <c r="BW927">
        <v>66.099999999999994</v>
      </c>
      <c r="BX927">
        <v>24</v>
      </c>
      <c r="BY927">
        <v>344</v>
      </c>
      <c r="BZ927">
        <v>40.9</v>
      </c>
      <c r="CF927">
        <v>69.180000000000007</v>
      </c>
      <c r="CO927">
        <v>8</v>
      </c>
      <c r="CP927">
        <v>17</v>
      </c>
      <c r="CQ927">
        <v>1182</v>
      </c>
      <c r="CR927">
        <v>6</v>
      </c>
      <c r="CS927">
        <v>16</v>
      </c>
      <c r="CT927">
        <v>1302</v>
      </c>
      <c r="CV927">
        <v>46.35</v>
      </c>
      <c r="CW927">
        <v>1459</v>
      </c>
      <c r="CX927">
        <v>26.5</v>
      </c>
      <c r="DA927">
        <v>30.31</v>
      </c>
      <c r="DB927">
        <v>28.2</v>
      </c>
      <c r="DD927">
        <v>14.5</v>
      </c>
    </row>
    <row r="928" spans="1:114" x14ac:dyDescent="0.2">
      <c r="A928" t="s">
        <v>198</v>
      </c>
      <c r="B928" t="str">
        <f>VLOOKUP(A928,'[1]DB05-17 for Stata'!$B:$D,2,0)</f>
        <v>Latin America &amp; Caribbean</v>
      </c>
      <c r="C928" t="str">
        <f>VLOOKUP(A928,'[1]DB05-17 for Stata'!$B:$D,3,0)</f>
        <v>Lower middle income</v>
      </c>
      <c r="D928" t="s">
        <v>122</v>
      </c>
      <c r="H928">
        <v>67.09</v>
      </c>
      <c r="I928">
        <v>12</v>
      </c>
      <c r="J928">
        <v>34</v>
      </c>
      <c r="K928">
        <v>53.4</v>
      </c>
      <c r="L928">
        <v>12</v>
      </c>
      <c r="M928">
        <v>34</v>
      </c>
      <c r="N928">
        <v>53.4</v>
      </c>
      <c r="O928">
        <v>26.3</v>
      </c>
      <c r="Q928">
        <v>37.119999999999997</v>
      </c>
      <c r="R928">
        <v>18</v>
      </c>
      <c r="S928">
        <v>280</v>
      </c>
      <c r="T928">
        <v>12.7</v>
      </c>
      <c r="AP928">
        <v>76.180000000000007</v>
      </c>
      <c r="AQ928">
        <v>7</v>
      </c>
      <c r="AR928">
        <v>31</v>
      </c>
      <c r="AS928">
        <v>1.1000000000000001</v>
      </c>
      <c r="BA928">
        <v>75</v>
      </c>
      <c r="BC928">
        <v>7</v>
      </c>
      <c r="BE928">
        <v>5</v>
      </c>
      <c r="BF928">
        <v>16.100000000000001</v>
      </c>
      <c r="BG928">
        <v>19.7</v>
      </c>
      <c r="BI928">
        <v>33.33</v>
      </c>
      <c r="BK928">
        <v>3.3</v>
      </c>
      <c r="BM928">
        <v>3</v>
      </c>
      <c r="BN928">
        <v>2</v>
      </c>
      <c r="BP928">
        <v>5</v>
      </c>
      <c r="BW928">
        <v>58.33</v>
      </c>
      <c r="BX928">
        <v>38</v>
      </c>
      <c r="BY928">
        <v>344</v>
      </c>
      <c r="BZ928">
        <v>40.9</v>
      </c>
      <c r="CF928">
        <v>68.22</v>
      </c>
      <c r="CO928">
        <v>8</v>
      </c>
      <c r="CP928">
        <v>17</v>
      </c>
      <c r="CQ928">
        <v>1182</v>
      </c>
      <c r="CR928">
        <v>6</v>
      </c>
      <c r="CS928">
        <v>16</v>
      </c>
      <c r="CT928">
        <v>1302</v>
      </c>
      <c r="CV928">
        <v>46.35</v>
      </c>
      <c r="CW928">
        <v>1459</v>
      </c>
      <c r="CX928">
        <v>26.5</v>
      </c>
      <c r="DA928">
        <v>30.31</v>
      </c>
      <c r="DB928">
        <v>28.2</v>
      </c>
      <c r="DD928">
        <v>14.5</v>
      </c>
    </row>
    <row r="929" spans="1:114" x14ac:dyDescent="0.2">
      <c r="A929" t="s">
        <v>198</v>
      </c>
      <c r="B929" t="str">
        <f>VLOOKUP(A929,'[1]DB05-17 for Stata'!$B:$D,2,0)</f>
        <v>Latin America &amp; Caribbean</v>
      </c>
      <c r="C929" t="str">
        <f>VLOOKUP(A929,'[1]DB05-17 for Stata'!$B:$D,3,0)</f>
        <v>Lower middle income</v>
      </c>
      <c r="D929" t="s">
        <v>123</v>
      </c>
      <c r="H929">
        <v>67.61</v>
      </c>
      <c r="I929">
        <v>12</v>
      </c>
      <c r="J929">
        <v>34</v>
      </c>
      <c r="K929">
        <v>49.9</v>
      </c>
      <c r="L929">
        <v>12</v>
      </c>
      <c r="M929">
        <v>34</v>
      </c>
      <c r="N929">
        <v>49.9</v>
      </c>
      <c r="O929">
        <v>24.9</v>
      </c>
      <c r="Q929">
        <v>36.29</v>
      </c>
      <c r="R929">
        <v>18</v>
      </c>
      <c r="S929">
        <v>300</v>
      </c>
      <c r="T929">
        <v>12</v>
      </c>
      <c r="AP929">
        <v>76.33</v>
      </c>
      <c r="AQ929">
        <v>7</v>
      </c>
      <c r="AR929">
        <v>31</v>
      </c>
      <c r="AS929">
        <v>1</v>
      </c>
      <c r="BA929">
        <v>56.25</v>
      </c>
      <c r="BC929">
        <v>4</v>
      </c>
      <c r="BE929">
        <v>5</v>
      </c>
      <c r="BF929">
        <v>20.7</v>
      </c>
      <c r="BG929">
        <v>13.1</v>
      </c>
      <c r="BI929">
        <v>33.33</v>
      </c>
      <c r="BK929">
        <v>3.3</v>
      </c>
      <c r="BM929">
        <v>3</v>
      </c>
      <c r="BN929">
        <v>2</v>
      </c>
      <c r="BP929">
        <v>5</v>
      </c>
      <c r="BW929">
        <v>58.25</v>
      </c>
      <c r="BX929">
        <v>38</v>
      </c>
      <c r="BY929">
        <v>344</v>
      </c>
      <c r="BZ929">
        <v>41.1</v>
      </c>
      <c r="CF929">
        <v>65.52</v>
      </c>
      <c r="CO929">
        <v>9</v>
      </c>
      <c r="CP929">
        <v>17</v>
      </c>
      <c r="CQ929">
        <v>1052</v>
      </c>
      <c r="CR929">
        <v>7</v>
      </c>
      <c r="CS929">
        <v>16</v>
      </c>
      <c r="CT929">
        <v>1177</v>
      </c>
      <c r="CV929">
        <v>46.35</v>
      </c>
      <c r="CW929">
        <v>1459</v>
      </c>
      <c r="CX929">
        <v>26.5</v>
      </c>
      <c r="DA929">
        <v>30.2</v>
      </c>
      <c r="DB929">
        <v>28.1</v>
      </c>
      <c r="DD929">
        <v>14.5</v>
      </c>
    </row>
    <row r="930" spans="1:114" x14ac:dyDescent="0.2">
      <c r="A930" t="s">
        <v>198</v>
      </c>
      <c r="B930" t="str">
        <f>VLOOKUP(A930,'[1]DB05-17 for Stata'!$B:$D,2,0)</f>
        <v>Latin America &amp; Caribbean</v>
      </c>
      <c r="C930" t="str">
        <f>VLOOKUP(A930,'[1]DB05-17 for Stata'!$B:$D,3,0)</f>
        <v>Lower middle income</v>
      </c>
      <c r="D930" t="s">
        <v>124</v>
      </c>
      <c r="H930">
        <v>67.53</v>
      </c>
      <c r="I930">
        <v>13</v>
      </c>
      <c r="J930">
        <v>27</v>
      </c>
      <c r="K930">
        <v>52.1</v>
      </c>
      <c r="L930">
        <v>13</v>
      </c>
      <c r="M930">
        <v>27</v>
      </c>
      <c r="N930">
        <v>52.1</v>
      </c>
      <c r="O930">
        <v>26.4</v>
      </c>
      <c r="Q930">
        <v>32.49</v>
      </c>
      <c r="R930">
        <v>18</v>
      </c>
      <c r="S930">
        <v>345</v>
      </c>
      <c r="T930">
        <v>11.7</v>
      </c>
      <c r="AP930">
        <v>74.77</v>
      </c>
      <c r="AQ930">
        <v>7</v>
      </c>
      <c r="AR930">
        <v>38</v>
      </c>
      <c r="AS930">
        <v>1.2</v>
      </c>
      <c r="BA930">
        <v>56.25</v>
      </c>
      <c r="BC930">
        <v>4</v>
      </c>
      <c r="BE930">
        <v>5</v>
      </c>
      <c r="BF930">
        <v>16.100000000000001</v>
      </c>
      <c r="BG930">
        <v>9.1999999999999993</v>
      </c>
      <c r="BI930">
        <v>33.33</v>
      </c>
      <c r="BK930">
        <v>3.3</v>
      </c>
      <c r="BM930">
        <v>3</v>
      </c>
      <c r="BN930">
        <v>2</v>
      </c>
      <c r="BP930">
        <v>5</v>
      </c>
      <c r="BW930">
        <v>58.25</v>
      </c>
      <c r="BX930">
        <v>38</v>
      </c>
      <c r="BY930">
        <v>344</v>
      </c>
      <c r="BZ930">
        <v>41.1</v>
      </c>
      <c r="CF930">
        <v>61.73</v>
      </c>
      <c r="CO930">
        <v>7</v>
      </c>
      <c r="CP930">
        <v>18</v>
      </c>
      <c r="CQ930">
        <v>1783</v>
      </c>
      <c r="CR930">
        <v>3</v>
      </c>
      <c r="CS930">
        <v>31</v>
      </c>
      <c r="CT930">
        <v>1985</v>
      </c>
      <c r="CV930">
        <v>46.35</v>
      </c>
      <c r="CW930">
        <v>1459</v>
      </c>
      <c r="CX930">
        <v>26.5</v>
      </c>
      <c r="DA930">
        <v>30.44</v>
      </c>
      <c r="DB930">
        <v>28.3</v>
      </c>
      <c r="DD930">
        <v>14.5</v>
      </c>
    </row>
    <row r="931" spans="1:114" x14ac:dyDescent="0.2">
      <c r="A931" t="s">
        <v>198</v>
      </c>
      <c r="B931" t="str">
        <f>VLOOKUP(A931,'[1]DB05-17 for Stata'!$B:$D,2,0)</f>
        <v>Latin America &amp; Caribbean</v>
      </c>
      <c r="C931" t="str">
        <f>VLOOKUP(A931,'[1]DB05-17 for Stata'!$B:$D,3,0)</f>
        <v>Lower middle income</v>
      </c>
      <c r="D931" t="s">
        <v>125</v>
      </c>
      <c r="H931">
        <v>60.6</v>
      </c>
      <c r="I931">
        <v>15</v>
      </c>
      <c r="J931">
        <v>39</v>
      </c>
      <c r="K931">
        <v>58.4</v>
      </c>
      <c r="L931">
        <v>15</v>
      </c>
      <c r="M931">
        <v>39</v>
      </c>
      <c r="N931">
        <v>58.4</v>
      </c>
      <c r="O931">
        <v>29.3</v>
      </c>
      <c r="Q931">
        <v>27.68</v>
      </c>
      <c r="R931">
        <v>18</v>
      </c>
      <c r="S931">
        <v>405</v>
      </c>
      <c r="T931">
        <v>13</v>
      </c>
      <c r="AP931">
        <v>66.67</v>
      </c>
      <c r="AQ931">
        <v>7</v>
      </c>
      <c r="AR931">
        <v>69</v>
      </c>
      <c r="AS931">
        <v>2.6</v>
      </c>
      <c r="BA931">
        <v>56.25</v>
      </c>
      <c r="BC931">
        <v>4</v>
      </c>
      <c r="BE931">
        <v>5</v>
      </c>
      <c r="BF931">
        <v>0</v>
      </c>
      <c r="BG931">
        <v>9.9</v>
      </c>
      <c r="BI931">
        <v>33.33</v>
      </c>
      <c r="BK931">
        <v>3.3</v>
      </c>
      <c r="BM931">
        <v>3</v>
      </c>
      <c r="BN931">
        <v>2</v>
      </c>
      <c r="BP931">
        <v>5</v>
      </c>
      <c r="BW931">
        <v>58.25</v>
      </c>
      <c r="BX931">
        <v>38</v>
      </c>
      <c r="BY931">
        <v>344</v>
      </c>
      <c r="BZ931">
        <v>41.1</v>
      </c>
      <c r="CF931">
        <v>59.86</v>
      </c>
      <c r="CO931">
        <v>7</v>
      </c>
      <c r="CP931">
        <v>18</v>
      </c>
      <c r="CQ931">
        <v>1783</v>
      </c>
      <c r="CR931">
        <v>3</v>
      </c>
      <c r="CS931">
        <v>34</v>
      </c>
      <c r="CT931">
        <v>1985</v>
      </c>
      <c r="CV931">
        <v>46.35</v>
      </c>
      <c r="CW931">
        <v>1459</v>
      </c>
      <c r="CX931">
        <v>26.5</v>
      </c>
      <c r="DA931">
        <v>29.57</v>
      </c>
      <c r="DB931">
        <v>27.5</v>
      </c>
      <c r="DD931">
        <v>14.5</v>
      </c>
    </row>
    <row r="932" spans="1:114" x14ac:dyDescent="0.2">
      <c r="A932" t="s">
        <v>198</v>
      </c>
      <c r="B932" t="str">
        <f>VLOOKUP(A932,'[1]DB05-17 for Stata'!$B:$D,2,0)</f>
        <v>Latin America &amp; Caribbean</v>
      </c>
      <c r="C932" t="str">
        <f>VLOOKUP(A932,'[1]DB05-17 for Stata'!$B:$D,3,0)</f>
        <v>Lower middle income</v>
      </c>
      <c r="D932" t="s">
        <v>126</v>
      </c>
      <c r="H932">
        <v>59.9</v>
      </c>
      <c r="I932">
        <v>15</v>
      </c>
      <c r="J932">
        <v>39</v>
      </c>
      <c r="K932">
        <v>62.8</v>
      </c>
      <c r="L932">
        <v>15</v>
      </c>
      <c r="M932">
        <v>39</v>
      </c>
      <c r="N932">
        <v>62.8</v>
      </c>
      <c r="O932">
        <v>31.8</v>
      </c>
      <c r="AP932">
        <v>67.209999999999994</v>
      </c>
      <c r="AQ932">
        <v>7</v>
      </c>
      <c r="AR932">
        <v>69</v>
      </c>
      <c r="AS932">
        <v>2.4</v>
      </c>
      <c r="BA932">
        <v>56.25</v>
      </c>
      <c r="BC932">
        <v>4</v>
      </c>
      <c r="BE932">
        <v>5</v>
      </c>
      <c r="BF932">
        <v>0</v>
      </c>
      <c r="BG932">
        <v>12.4</v>
      </c>
      <c r="CV932">
        <v>46.35</v>
      </c>
      <c r="CW932">
        <v>1459</v>
      </c>
      <c r="CX932">
        <v>26.5</v>
      </c>
      <c r="DA932">
        <v>28.68</v>
      </c>
      <c r="DB932">
        <v>26.6</v>
      </c>
      <c r="DD932">
        <v>14.5</v>
      </c>
    </row>
    <row r="933" spans="1:114" x14ac:dyDescent="0.2">
      <c r="A933" t="s">
        <v>198</v>
      </c>
      <c r="B933" t="str">
        <f>VLOOKUP(A933,'[1]DB05-17 for Stata'!$B:$D,2,0)</f>
        <v>Latin America &amp; Caribbean</v>
      </c>
      <c r="C933" t="str">
        <f>VLOOKUP(A933,'[1]DB05-17 for Stata'!$B:$D,3,0)</f>
        <v>Lower middle income</v>
      </c>
      <c r="D933" t="s">
        <v>128</v>
      </c>
      <c r="H933">
        <v>59.45</v>
      </c>
      <c r="I933">
        <v>15</v>
      </c>
      <c r="J933">
        <v>39</v>
      </c>
      <c r="K933">
        <v>65.599999999999994</v>
      </c>
      <c r="L933">
        <v>15</v>
      </c>
      <c r="M933">
        <v>39</v>
      </c>
      <c r="N933">
        <v>65.599999999999994</v>
      </c>
      <c r="O933">
        <v>33.4</v>
      </c>
      <c r="CV933">
        <v>46.35</v>
      </c>
      <c r="CW933">
        <v>1459</v>
      </c>
      <c r="CX933">
        <v>26.5</v>
      </c>
      <c r="DA933">
        <v>27.92</v>
      </c>
      <c r="DB933">
        <v>25.9</v>
      </c>
      <c r="DD933">
        <v>14.5</v>
      </c>
    </row>
    <row r="934" spans="1:114" x14ac:dyDescent="0.2">
      <c r="A934" t="s">
        <v>199</v>
      </c>
      <c r="B934" t="str">
        <f>VLOOKUP(A934,'[1]DB05-17 for Stata'!$B:$D,2,0)</f>
        <v>Sub-Saharan Africa</v>
      </c>
      <c r="C934" t="str">
        <f>VLOOKUP(A934,'[1]DB05-17 for Stata'!$B:$D,3,0)</f>
        <v>Low income</v>
      </c>
      <c r="D934" t="s">
        <v>113</v>
      </c>
      <c r="E934">
        <v>163</v>
      </c>
      <c r="F934">
        <v>46.23</v>
      </c>
      <c r="G934">
        <v>133</v>
      </c>
      <c r="H934">
        <v>80.2</v>
      </c>
      <c r="I934">
        <v>6</v>
      </c>
      <c r="J934">
        <v>8</v>
      </c>
      <c r="K934">
        <v>77.7</v>
      </c>
      <c r="L934">
        <v>6</v>
      </c>
      <c r="M934">
        <v>8</v>
      </c>
      <c r="N934">
        <v>77.7</v>
      </c>
      <c r="O934">
        <v>13.6</v>
      </c>
      <c r="P934">
        <v>164</v>
      </c>
      <c r="Q934">
        <v>54.26</v>
      </c>
      <c r="R934">
        <v>27</v>
      </c>
      <c r="S934">
        <v>173</v>
      </c>
      <c r="T934">
        <v>1.9</v>
      </c>
      <c r="U934">
        <v>8.5</v>
      </c>
      <c r="V934">
        <v>1.5</v>
      </c>
      <c r="W934">
        <v>1</v>
      </c>
      <c r="X934">
        <v>2</v>
      </c>
      <c r="Y934">
        <v>2</v>
      </c>
      <c r="Z934">
        <v>0</v>
      </c>
      <c r="AA934">
        <v>2</v>
      </c>
      <c r="AB934">
        <v>160</v>
      </c>
      <c r="AC934">
        <v>44.81</v>
      </c>
      <c r="AD934">
        <v>4</v>
      </c>
      <c r="AE934">
        <v>69</v>
      </c>
      <c r="AF934">
        <v>6636.4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16.399999999999999</v>
      </c>
      <c r="AO934">
        <v>140</v>
      </c>
      <c r="AP934">
        <v>49.81</v>
      </c>
      <c r="AQ934">
        <v>6</v>
      </c>
      <c r="AR934">
        <v>44</v>
      </c>
      <c r="AS934">
        <v>8.5</v>
      </c>
      <c r="AT934">
        <v>5.5</v>
      </c>
      <c r="AU934">
        <v>0</v>
      </c>
      <c r="AV934">
        <v>1</v>
      </c>
      <c r="AW934">
        <v>0</v>
      </c>
      <c r="AX934">
        <v>4.5</v>
      </c>
      <c r="AY934">
        <v>0</v>
      </c>
      <c r="AZ934">
        <v>139</v>
      </c>
      <c r="BA934">
        <v>30</v>
      </c>
      <c r="BB934">
        <v>6</v>
      </c>
      <c r="BD934">
        <v>0</v>
      </c>
      <c r="BF934">
        <v>0</v>
      </c>
      <c r="BG934">
        <v>0</v>
      </c>
      <c r="BH934">
        <v>145</v>
      </c>
      <c r="BI934">
        <v>40</v>
      </c>
      <c r="BJ934">
        <v>4</v>
      </c>
      <c r="BL934">
        <v>4.3</v>
      </c>
      <c r="BM934">
        <v>7</v>
      </c>
      <c r="BN934">
        <v>1</v>
      </c>
      <c r="BO934">
        <v>5</v>
      </c>
      <c r="BQ934">
        <v>3.7</v>
      </c>
      <c r="BR934">
        <v>5</v>
      </c>
      <c r="BS934">
        <v>4</v>
      </c>
      <c r="BT934">
        <v>2</v>
      </c>
      <c r="BU934">
        <v>184</v>
      </c>
      <c r="BV934">
        <v>12.3</v>
      </c>
      <c r="BW934">
        <v>24.28</v>
      </c>
      <c r="BX934">
        <v>57</v>
      </c>
      <c r="BY934">
        <v>440</v>
      </c>
      <c r="BZ934">
        <v>68.3</v>
      </c>
      <c r="CA934">
        <v>0</v>
      </c>
      <c r="CB934">
        <v>26.4</v>
      </c>
      <c r="CC934">
        <v>41.9</v>
      </c>
      <c r="CD934" t="s">
        <v>114</v>
      </c>
      <c r="CE934">
        <v>162</v>
      </c>
      <c r="CF934">
        <v>46.24</v>
      </c>
      <c r="CG934">
        <v>72</v>
      </c>
      <c r="CH934">
        <v>778</v>
      </c>
      <c r="CI934">
        <v>139</v>
      </c>
      <c r="CJ934">
        <v>128</v>
      </c>
      <c r="CK934">
        <v>91</v>
      </c>
      <c r="CL934">
        <v>909</v>
      </c>
      <c r="CM934">
        <v>156</v>
      </c>
      <c r="CN934">
        <v>180</v>
      </c>
      <c r="CU934">
        <v>115</v>
      </c>
      <c r="CV934">
        <v>53.87</v>
      </c>
      <c r="CW934">
        <v>311</v>
      </c>
      <c r="CX934">
        <v>45</v>
      </c>
      <c r="CY934">
        <v>5</v>
      </c>
      <c r="CZ934">
        <v>113</v>
      </c>
      <c r="DA934">
        <v>38.840000000000003</v>
      </c>
      <c r="DB934">
        <v>19.899999999999999</v>
      </c>
      <c r="DC934">
        <v>3.8</v>
      </c>
      <c r="DD934">
        <v>8</v>
      </c>
      <c r="DE934">
        <v>0</v>
      </c>
      <c r="DF934">
        <v>9</v>
      </c>
      <c r="DG934">
        <v>2</v>
      </c>
      <c r="DH934">
        <v>5.5</v>
      </c>
      <c r="DI934">
        <v>0.5</v>
      </c>
      <c r="DJ934">
        <v>1</v>
      </c>
    </row>
    <row r="935" spans="1:114" x14ac:dyDescent="0.2">
      <c r="A935" t="s">
        <v>199</v>
      </c>
      <c r="B935" t="str">
        <f>VLOOKUP(A935,'[1]DB05-17 for Stata'!$B:$D,2,0)</f>
        <v>Sub-Saharan Africa</v>
      </c>
      <c r="C935" t="str">
        <f>VLOOKUP(A935,'[1]DB05-17 for Stata'!$B:$D,3,0)</f>
        <v>Low income</v>
      </c>
      <c r="D935" t="s">
        <v>115</v>
      </c>
      <c r="E935">
        <v>161</v>
      </c>
      <c r="F935">
        <v>46.16</v>
      </c>
      <c r="G935">
        <v>123</v>
      </c>
      <c r="H935">
        <v>80.02</v>
      </c>
      <c r="I935">
        <v>6</v>
      </c>
      <c r="J935">
        <v>8</v>
      </c>
      <c r="K935">
        <v>79</v>
      </c>
      <c r="L935">
        <v>6</v>
      </c>
      <c r="M935">
        <v>8</v>
      </c>
      <c r="N935">
        <v>79</v>
      </c>
      <c r="O935">
        <v>13.9</v>
      </c>
      <c r="P935">
        <v>161</v>
      </c>
      <c r="Q935">
        <v>54.21</v>
      </c>
      <c r="R935">
        <v>27</v>
      </c>
      <c r="S935">
        <v>173</v>
      </c>
      <c r="T935">
        <v>1.9</v>
      </c>
      <c r="U935">
        <v>8.5</v>
      </c>
      <c r="V935">
        <v>1.5</v>
      </c>
      <c r="W935">
        <v>1</v>
      </c>
      <c r="X935">
        <v>2</v>
      </c>
      <c r="Y935">
        <v>2</v>
      </c>
      <c r="Z935">
        <v>0</v>
      </c>
      <c r="AA935">
        <v>2</v>
      </c>
      <c r="AB935">
        <v>159</v>
      </c>
      <c r="AC935">
        <v>44.41</v>
      </c>
      <c r="AD935">
        <v>4</v>
      </c>
      <c r="AE935">
        <v>69</v>
      </c>
      <c r="AF935">
        <v>6766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17</v>
      </c>
      <c r="AO935">
        <v>143</v>
      </c>
      <c r="AP935">
        <v>49.78</v>
      </c>
      <c r="AQ935">
        <v>6</v>
      </c>
      <c r="AR935">
        <v>44</v>
      </c>
      <c r="AS935">
        <v>8.5</v>
      </c>
      <c r="AT935">
        <v>5.5</v>
      </c>
      <c r="AU935">
        <v>0</v>
      </c>
      <c r="AV935">
        <v>1</v>
      </c>
      <c r="AW935">
        <v>0</v>
      </c>
      <c r="AX935">
        <v>4.5</v>
      </c>
      <c r="AY935" t="s">
        <v>114</v>
      </c>
      <c r="AZ935">
        <v>134</v>
      </c>
      <c r="BA935">
        <v>30</v>
      </c>
      <c r="BB935">
        <v>6</v>
      </c>
      <c r="BD935">
        <v>0</v>
      </c>
      <c r="BF935">
        <v>0</v>
      </c>
      <c r="BG935">
        <v>0</v>
      </c>
      <c r="BH935">
        <v>145</v>
      </c>
      <c r="BI935">
        <v>40</v>
      </c>
      <c r="BJ935">
        <v>4</v>
      </c>
      <c r="BL935">
        <v>4.3</v>
      </c>
      <c r="BM935">
        <v>7</v>
      </c>
      <c r="BN935">
        <v>1</v>
      </c>
      <c r="BO935">
        <v>5</v>
      </c>
      <c r="BQ935">
        <v>3.7</v>
      </c>
      <c r="BR935">
        <v>5</v>
      </c>
      <c r="BS935">
        <v>4</v>
      </c>
      <c r="BT935">
        <v>2</v>
      </c>
      <c r="BU935">
        <v>184</v>
      </c>
      <c r="BV935">
        <v>12.3</v>
      </c>
      <c r="BW935">
        <v>24.28</v>
      </c>
      <c r="BX935">
        <v>57</v>
      </c>
      <c r="BY935">
        <v>440</v>
      </c>
      <c r="BZ935">
        <v>68.3</v>
      </c>
      <c r="CA935">
        <v>0</v>
      </c>
      <c r="CB935">
        <v>26.4</v>
      </c>
      <c r="CC935">
        <v>41.9</v>
      </c>
      <c r="CE935">
        <v>162</v>
      </c>
      <c r="CF935">
        <v>46.24</v>
      </c>
      <c r="CG935">
        <v>72</v>
      </c>
      <c r="CH935">
        <v>778</v>
      </c>
      <c r="CI935">
        <v>139</v>
      </c>
      <c r="CJ935">
        <v>128</v>
      </c>
      <c r="CK935">
        <v>91</v>
      </c>
      <c r="CL935">
        <v>909</v>
      </c>
      <c r="CM935">
        <v>156</v>
      </c>
      <c r="CN935">
        <v>180</v>
      </c>
      <c r="CU935">
        <v>112</v>
      </c>
      <c r="CV935">
        <v>53.87</v>
      </c>
      <c r="CW935">
        <v>311</v>
      </c>
      <c r="CX935">
        <v>45</v>
      </c>
      <c r="CY935">
        <v>5</v>
      </c>
      <c r="CZ935">
        <v>109</v>
      </c>
      <c r="DA935">
        <v>38.840000000000003</v>
      </c>
      <c r="DB935">
        <v>19.899999999999999</v>
      </c>
      <c r="DC935">
        <v>3.8</v>
      </c>
      <c r="DD935">
        <v>8</v>
      </c>
      <c r="DE935">
        <v>0</v>
      </c>
      <c r="DF935">
        <v>9</v>
      </c>
      <c r="DG935">
        <v>2</v>
      </c>
      <c r="DH935">
        <v>5.5</v>
      </c>
      <c r="DI935">
        <v>0.5</v>
      </c>
      <c r="DJ935">
        <v>1</v>
      </c>
    </row>
    <row r="936" spans="1:114" x14ac:dyDescent="0.2">
      <c r="A936" t="s">
        <v>199</v>
      </c>
      <c r="B936" t="str">
        <f>VLOOKUP(A936,'[1]DB05-17 for Stata'!$B:$D,2,0)</f>
        <v>Sub-Saharan Africa</v>
      </c>
      <c r="C936" t="str">
        <f>VLOOKUP(A936,'[1]DB05-17 for Stata'!$B:$D,3,0)</f>
        <v>Low income</v>
      </c>
      <c r="D936" t="s">
        <v>116</v>
      </c>
      <c r="F936">
        <v>43.85</v>
      </c>
      <c r="H936">
        <v>55.44</v>
      </c>
      <c r="I936">
        <v>6</v>
      </c>
      <c r="J936">
        <v>8</v>
      </c>
      <c r="K936">
        <v>82.6</v>
      </c>
      <c r="L936">
        <v>6</v>
      </c>
      <c r="M936">
        <v>8</v>
      </c>
      <c r="N936">
        <v>82.6</v>
      </c>
      <c r="O936">
        <v>416</v>
      </c>
      <c r="Q936">
        <v>54.09</v>
      </c>
      <c r="R936">
        <v>27</v>
      </c>
      <c r="S936">
        <v>173</v>
      </c>
      <c r="T936">
        <v>2</v>
      </c>
      <c r="U936">
        <v>8.5</v>
      </c>
      <c r="V936">
        <v>1.5</v>
      </c>
      <c r="W936">
        <v>1</v>
      </c>
      <c r="X936">
        <v>2</v>
      </c>
      <c r="Y936">
        <v>2</v>
      </c>
      <c r="Z936">
        <v>0</v>
      </c>
      <c r="AA936">
        <v>2</v>
      </c>
      <c r="AC936">
        <v>43.32</v>
      </c>
      <c r="AD936">
        <v>4</v>
      </c>
      <c r="AE936">
        <v>69</v>
      </c>
      <c r="AF936">
        <v>7116.6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17.2</v>
      </c>
      <c r="AP936">
        <v>49.69</v>
      </c>
      <c r="AQ936">
        <v>6</v>
      </c>
      <c r="AR936">
        <v>44</v>
      </c>
      <c r="AS936">
        <v>8.6</v>
      </c>
      <c r="AT936">
        <v>5.5</v>
      </c>
      <c r="AU936">
        <v>0</v>
      </c>
      <c r="AV936">
        <v>1</v>
      </c>
      <c r="AW936">
        <v>0</v>
      </c>
      <c r="AX936">
        <v>4.5</v>
      </c>
      <c r="BA936">
        <v>30</v>
      </c>
      <c r="BB936">
        <v>6</v>
      </c>
      <c r="BD936">
        <v>0</v>
      </c>
      <c r="BF936">
        <v>0</v>
      </c>
      <c r="BG936">
        <v>0</v>
      </c>
      <c r="BI936">
        <v>40</v>
      </c>
      <c r="BJ936">
        <v>4</v>
      </c>
      <c r="BL936">
        <v>4.3</v>
      </c>
      <c r="BM936">
        <v>7</v>
      </c>
      <c r="BN936">
        <v>1</v>
      </c>
      <c r="BO936">
        <v>5</v>
      </c>
      <c r="BP936">
        <v>5</v>
      </c>
      <c r="BQ936">
        <v>3.7</v>
      </c>
      <c r="BR936">
        <v>5</v>
      </c>
      <c r="BS936">
        <v>4</v>
      </c>
      <c r="BT936">
        <v>2</v>
      </c>
      <c r="BW936">
        <v>28.27</v>
      </c>
      <c r="BX936">
        <v>57</v>
      </c>
      <c r="BY936">
        <v>440</v>
      </c>
      <c r="BZ936">
        <v>68.3</v>
      </c>
      <c r="CA936">
        <v>0</v>
      </c>
      <c r="CB936">
        <v>26.4</v>
      </c>
      <c r="CC936">
        <v>41.9</v>
      </c>
      <c r="CF936">
        <v>46.24</v>
      </c>
      <c r="CG936">
        <v>72</v>
      </c>
      <c r="CH936">
        <v>778</v>
      </c>
      <c r="CI936">
        <v>139</v>
      </c>
      <c r="CJ936">
        <v>128</v>
      </c>
      <c r="CK936">
        <v>91</v>
      </c>
      <c r="CL936">
        <v>909</v>
      </c>
      <c r="CM936">
        <v>156</v>
      </c>
      <c r="CN936">
        <v>180</v>
      </c>
      <c r="CO936">
        <v>7</v>
      </c>
      <c r="CP936">
        <v>36</v>
      </c>
      <c r="CQ936">
        <v>915</v>
      </c>
      <c r="CR936">
        <v>8</v>
      </c>
      <c r="CS936">
        <v>31</v>
      </c>
      <c r="CT936">
        <v>1480</v>
      </c>
      <c r="CV936">
        <v>53.87</v>
      </c>
      <c r="CW936">
        <v>311</v>
      </c>
      <c r="CX936">
        <v>45</v>
      </c>
      <c r="CY936">
        <v>5</v>
      </c>
      <c r="DA936">
        <v>37.619999999999997</v>
      </c>
      <c r="DB936">
        <v>17.600000000000001</v>
      </c>
      <c r="DC936">
        <v>3.8</v>
      </c>
      <c r="DD936">
        <v>8</v>
      </c>
      <c r="DE936">
        <v>0</v>
      </c>
      <c r="DF936">
        <v>9</v>
      </c>
      <c r="DG936">
        <v>2</v>
      </c>
      <c r="DH936">
        <v>5.5</v>
      </c>
      <c r="DI936">
        <v>0.5</v>
      </c>
      <c r="DJ936">
        <v>1</v>
      </c>
    </row>
    <row r="937" spans="1:114" x14ac:dyDescent="0.2">
      <c r="A937" t="s">
        <v>199</v>
      </c>
      <c r="B937" t="str">
        <f>VLOOKUP(A937,'[1]DB05-17 for Stata'!$B:$D,2,0)</f>
        <v>Sub-Saharan Africa</v>
      </c>
      <c r="C937" t="str">
        <f>VLOOKUP(A937,'[1]DB05-17 for Stata'!$B:$D,3,0)</f>
        <v>Low income</v>
      </c>
      <c r="D937" t="s">
        <v>117</v>
      </c>
      <c r="F937">
        <v>44.94</v>
      </c>
      <c r="H937">
        <v>58.16</v>
      </c>
      <c r="I937">
        <v>6</v>
      </c>
      <c r="J937">
        <v>16</v>
      </c>
      <c r="K937">
        <v>87.9</v>
      </c>
      <c r="L937">
        <v>6</v>
      </c>
      <c r="M937">
        <v>16</v>
      </c>
      <c r="N937">
        <v>87.9</v>
      </c>
      <c r="O937">
        <v>313.8</v>
      </c>
      <c r="Q937">
        <v>52.99</v>
      </c>
      <c r="R937">
        <v>27</v>
      </c>
      <c r="S937">
        <v>173</v>
      </c>
      <c r="T937">
        <v>2.1</v>
      </c>
      <c r="AC937">
        <v>54.09</v>
      </c>
      <c r="AD937">
        <v>4</v>
      </c>
      <c r="AE937">
        <v>69</v>
      </c>
      <c r="AF937">
        <v>8009.1</v>
      </c>
      <c r="AP937">
        <v>56.59</v>
      </c>
      <c r="AQ937">
        <v>6</v>
      </c>
      <c r="AR937">
        <v>59</v>
      </c>
      <c r="AS937">
        <v>9.1</v>
      </c>
      <c r="BA937">
        <v>37.5</v>
      </c>
      <c r="BB937">
        <v>6</v>
      </c>
      <c r="BC937">
        <v>6</v>
      </c>
      <c r="BD937">
        <v>0</v>
      </c>
      <c r="BE937">
        <v>0</v>
      </c>
      <c r="BF937">
        <v>0</v>
      </c>
      <c r="BG937">
        <v>0</v>
      </c>
      <c r="BI937">
        <v>33.33</v>
      </c>
      <c r="BJ937">
        <v>3.7</v>
      </c>
      <c r="BK937">
        <v>3.3</v>
      </c>
      <c r="BL937">
        <v>3.7</v>
      </c>
      <c r="BM937">
        <v>6</v>
      </c>
      <c r="BN937">
        <v>1</v>
      </c>
      <c r="BO937">
        <v>4</v>
      </c>
      <c r="BP937">
        <v>3</v>
      </c>
      <c r="BQ937">
        <v>3.7</v>
      </c>
      <c r="BR937">
        <v>5</v>
      </c>
      <c r="BS937">
        <v>4</v>
      </c>
      <c r="BT937">
        <v>2</v>
      </c>
      <c r="BW937">
        <v>28.27</v>
      </c>
      <c r="BX937">
        <v>57</v>
      </c>
      <c r="BY937">
        <v>440</v>
      </c>
      <c r="BZ937">
        <v>68.3</v>
      </c>
      <c r="CA937">
        <v>23.5</v>
      </c>
      <c r="CB937">
        <v>9.6</v>
      </c>
      <c r="CF937">
        <v>59.72</v>
      </c>
      <c r="CO937">
        <v>7</v>
      </c>
      <c r="CP937">
        <v>36</v>
      </c>
      <c r="CQ937">
        <v>915</v>
      </c>
      <c r="CR937">
        <v>8</v>
      </c>
      <c r="CS937">
        <v>31</v>
      </c>
      <c r="CT937">
        <v>1480</v>
      </c>
      <c r="CV937">
        <v>49.74</v>
      </c>
      <c r="CW937">
        <v>276</v>
      </c>
      <c r="CX937">
        <v>45</v>
      </c>
      <c r="DA937">
        <v>37.619999999999997</v>
      </c>
      <c r="DB937">
        <v>17.600000000000001</v>
      </c>
      <c r="DD937">
        <v>8</v>
      </c>
      <c r="DE937">
        <v>0</v>
      </c>
      <c r="DF937">
        <v>9</v>
      </c>
      <c r="DG937">
        <v>2</v>
      </c>
      <c r="DH937">
        <v>5.5</v>
      </c>
      <c r="DI937">
        <v>0.5</v>
      </c>
      <c r="DJ937">
        <v>1</v>
      </c>
    </row>
    <row r="938" spans="1:114" x14ac:dyDescent="0.2">
      <c r="A938" t="s">
        <v>199</v>
      </c>
      <c r="B938" t="str">
        <f>VLOOKUP(A938,'[1]DB05-17 for Stata'!$B:$D,2,0)</f>
        <v>Sub-Saharan Africa</v>
      </c>
      <c r="C938" t="str">
        <f>VLOOKUP(A938,'[1]DB05-17 for Stata'!$B:$D,3,0)</f>
        <v>Low income</v>
      </c>
      <c r="D938" t="s">
        <v>118</v>
      </c>
      <c r="F938">
        <v>41.87</v>
      </c>
      <c r="H938">
        <v>51.58</v>
      </c>
      <c r="I938">
        <v>6</v>
      </c>
      <c r="J938">
        <v>35</v>
      </c>
      <c r="K938">
        <v>96.9</v>
      </c>
      <c r="L938">
        <v>6</v>
      </c>
      <c r="M938">
        <v>35</v>
      </c>
      <c r="N938">
        <v>96.9</v>
      </c>
      <c r="O938">
        <v>324.7</v>
      </c>
      <c r="Q938">
        <v>52.86</v>
      </c>
      <c r="R938">
        <v>27</v>
      </c>
      <c r="S938">
        <v>173</v>
      </c>
      <c r="T938">
        <v>2.2000000000000002</v>
      </c>
      <c r="AC938">
        <v>53.72</v>
      </c>
      <c r="AD938">
        <v>4</v>
      </c>
      <c r="AE938">
        <v>69</v>
      </c>
      <c r="AF938">
        <v>8301</v>
      </c>
      <c r="AP938">
        <v>45.36</v>
      </c>
      <c r="AQ938">
        <v>6</v>
      </c>
      <c r="AR938">
        <v>59</v>
      </c>
      <c r="AS938">
        <v>14.2</v>
      </c>
      <c r="BA938">
        <v>37.5</v>
      </c>
      <c r="BC938">
        <v>6</v>
      </c>
      <c r="BE938">
        <v>0</v>
      </c>
      <c r="BF938">
        <v>0</v>
      </c>
      <c r="BG938">
        <v>0</v>
      </c>
      <c r="BI938">
        <v>33.33</v>
      </c>
      <c r="BK938">
        <v>3.3</v>
      </c>
      <c r="BM938">
        <v>6</v>
      </c>
      <c r="BN938">
        <v>1</v>
      </c>
      <c r="BP938">
        <v>3</v>
      </c>
      <c r="BW938">
        <v>17.760000000000002</v>
      </c>
      <c r="BX938">
        <v>57</v>
      </c>
      <c r="BY938">
        <v>416</v>
      </c>
      <c r="BZ938">
        <v>91.2</v>
      </c>
      <c r="CF938">
        <v>58.38</v>
      </c>
      <c r="CO938">
        <v>7</v>
      </c>
      <c r="CP938">
        <v>36</v>
      </c>
      <c r="CQ938">
        <v>915</v>
      </c>
      <c r="CR938">
        <v>8</v>
      </c>
      <c r="CS938">
        <v>32</v>
      </c>
      <c r="CT938">
        <v>1481</v>
      </c>
      <c r="CV938">
        <v>49.74</v>
      </c>
      <c r="CW938">
        <v>276</v>
      </c>
      <c r="CX938">
        <v>45</v>
      </c>
      <c r="DA938">
        <v>18.45</v>
      </c>
      <c r="DB938">
        <v>17.100000000000001</v>
      </c>
      <c r="DD938">
        <v>8</v>
      </c>
      <c r="DE938">
        <v>0</v>
      </c>
    </row>
    <row r="939" spans="1:114" x14ac:dyDescent="0.2">
      <c r="A939" t="s">
        <v>199</v>
      </c>
      <c r="B939" t="str">
        <f>VLOOKUP(A939,'[1]DB05-17 for Stata'!$B:$D,2,0)</f>
        <v>Sub-Saharan Africa</v>
      </c>
      <c r="C939" t="str">
        <f>VLOOKUP(A939,'[1]DB05-17 for Stata'!$B:$D,3,0)</f>
        <v>Low income</v>
      </c>
      <c r="D939" t="s">
        <v>119</v>
      </c>
      <c r="F939">
        <v>39.049999999999997</v>
      </c>
      <c r="H939">
        <v>34.15</v>
      </c>
      <c r="I939">
        <v>12</v>
      </c>
      <c r="J939">
        <v>40</v>
      </c>
      <c r="K939">
        <v>118</v>
      </c>
      <c r="L939">
        <v>12</v>
      </c>
      <c r="M939">
        <v>40</v>
      </c>
      <c r="N939">
        <v>118</v>
      </c>
      <c r="O939">
        <v>407.3</v>
      </c>
      <c r="Q939">
        <v>47.65</v>
      </c>
      <c r="R939">
        <v>27</v>
      </c>
      <c r="S939">
        <v>173</v>
      </c>
      <c r="T939">
        <v>5.3</v>
      </c>
      <c r="AC939">
        <v>48.16</v>
      </c>
      <c r="AD939">
        <v>5</v>
      </c>
      <c r="AE939">
        <v>69</v>
      </c>
      <c r="AF939">
        <v>10332.200000000001</v>
      </c>
      <c r="AP939">
        <v>44.91</v>
      </c>
      <c r="AQ939">
        <v>6</v>
      </c>
      <c r="AR939">
        <v>59</v>
      </c>
      <c r="AS939">
        <v>14.4</v>
      </c>
      <c r="BA939">
        <v>37.5</v>
      </c>
      <c r="BC939">
        <v>6</v>
      </c>
      <c r="BE939">
        <v>0</v>
      </c>
      <c r="BF939">
        <v>0</v>
      </c>
      <c r="BG939">
        <v>0</v>
      </c>
      <c r="BI939">
        <v>33.33</v>
      </c>
      <c r="BK939">
        <v>3.3</v>
      </c>
      <c r="BM939">
        <v>6</v>
      </c>
      <c r="BN939">
        <v>1</v>
      </c>
      <c r="BP939">
        <v>3</v>
      </c>
      <c r="BW939">
        <v>17.760000000000002</v>
      </c>
      <c r="BX939">
        <v>57</v>
      </c>
      <c r="BY939">
        <v>416</v>
      </c>
      <c r="BZ939">
        <v>91.2</v>
      </c>
      <c r="CF939">
        <v>56.55</v>
      </c>
      <c r="CO939">
        <v>7</v>
      </c>
      <c r="CP939">
        <v>36</v>
      </c>
      <c r="CQ939">
        <v>915</v>
      </c>
      <c r="CR939">
        <v>8</v>
      </c>
      <c r="CS939">
        <v>32</v>
      </c>
      <c r="CT939">
        <v>1481</v>
      </c>
      <c r="CV939">
        <v>49.74</v>
      </c>
      <c r="CW939">
        <v>276</v>
      </c>
      <c r="CX939">
        <v>45</v>
      </c>
      <c r="DA939">
        <v>20.78</v>
      </c>
      <c r="DB939">
        <v>19.3</v>
      </c>
      <c r="DD939">
        <v>8</v>
      </c>
      <c r="DE939">
        <v>0</v>
      </c>
    </row>
    <row r="940" spans="1:114" x14ac:dyDescent="0.2">
      <c r="A940" t="s">
        <v>199</v>
      </c>
      <c r="B940" t="str">
        <f>VLOOKUP(A940,'[1]DB05-17 for Stata'!$B:$D,2,0)</f>
        <v>Sub-Saharan Africa</v>
      </c>
      <c r="C940" t="str">
        <f>VLOOKUP(A940,'[1]DB05-17 for Stata'!$B:$D,3,0)</f>
        <v>Low income</v>
      </c>
      <c r="D940" t="s">
        <v>120</v>
      </c>
      <c r="F940">
        <v>36.43</v>
      </c>
      <c r="H940">
        <v>30.43</v>
      </c>
      <c r="I940">
        <v>12</v>
      </c>
      <c r="J940">
        <v>40</v>
      </c>
      <c r="K940">
        <v>147.69999999999999</v>
      </c>
      <c r="L940">
        <v>12</v>
      </c>
      <c r="M940">
        <v>40</v>
      </c>
      <c r="N940">
        <v>147.69999999999999</v>
      </c>
      <c r="O940">
        <v>519.1</v>
      </c>
      <c r="Q940">
        <v>45.21</v>
      </c>
      <c r="R940">
        <v>27</v>
      </c>
      <c r="S940">
        <v>173</v>
      </c>
      <c r="T940">
        <v>6.8</v>
      </c>
      <c r="AC940">
        <v>48.16</v>
      </c>
      <c r="AD940">
        <v>5</v>
      </c>
      <c r="AE940">
        <v>69</v>
      </c>
      <c r="AF940">
        <v>13161.9</v>
      </c>
      <c r="AP940">
        <v>45.76</v>
      </c>
      <c r="AQ940">
        <v>6</v>
      </c>
      <c r="AR940">
        <v>59</v>
      </c>
      <c r="AS940">
        <v>14</v>
      </c>
      <c r="BA940">
        <v>18.75</v>
      </c>
      <c r="BC940">
        <v>3</v>
      </c>
      <c r="BE940">
        <v>0</v>
      </c>
      <c r="BF940">
        <v>0</v>
      </c>
      <c r="BG940">
        <v>0</v>
      </c>
      <c r="BI940">
        <v>33.33</v>
      </c>
      <c r="BK940">
        <v>3.3</v>
      </c>
      <c r="BM940">
        <v>6</v>
      </c>
      <c r="BN940">
        <v>1</v>
      </c>
      <c r="BP940">
        <v>3</v>
      </c>
      <c r="BW940">
        <v>17.760000000000002</v>
      </c>
      <c r="BX940">
        <v>57</v>
      </c>
      <c r="BY940">
        <v>416</v>
      </c>
      <c r="BZ940">
        <v>87.8</v>
      </c>
      <c r="CF940">
        <v>54.3</v>
      </c>
      <c r="CO940">
        <v>7</v>
      </c>
      <c r="CP940">
        <v>36</v>
      </c>
      <c r="CQ940">
        <v>915</v>
      </c>
      <c r="CR940">
        <v>8</v>
      </c>
      <c r="CS940">
        <v>32</v>
      </c>
      <c r="CT940">
        <v>1481</v>
      </c>
      <c r="CV940">
        <v>49.74</v>
      </c>
      <c r="CW940">
        <v>276</v>
      </c>
      <c r="CX940">
        <v>45</v>
      </c>
      <c r="DA940">
        <v>20.91</v>
      </c>
      <c r="DB940">
        <v>19.399999999999999</v>
      </c>
      <c r="DD940">
        <v>8</v>
      </c>
    </row>
    <row r="941" spans="1:114" x14ac:dyDescent="0.2">
      <c r="A941" t="s">
        <v>199</v>
      </c>
      <c r="B941" t="str">
        <f>VLOOKUP(A941,'[1]DB05-17 for Stata'!$B:$D,2,0)</f>
        <v>Sub-Saharan Africa</v>
      </c>
      <c r="C941" t="str">
        <f>VLOOKUP(A941,'[1]DB05-17 for Stata'!$B:$D,3,0)</f>
        <v>Low income</v>
      </c>
      <c r="D941" t="s">
        <v>121</v>
      </c>
      <c r="F941">
        <v>37.700000000000003</v>
      </c>
      <c r="H941">
        <v>31.52</v>
      </c>
      <c r="I941">
        <v>12</v>
      </c>
      <c r="J941">
        <v>40</v>
      </c>
      <c r="K941">
        <v>139</v>
      </c>
      <c r="L941">
        <v>12</v>
      </c>
      <c r="M941">
        <v>40</v>
      </c>
      <c r="N941">
        <v>139</v>
      </c>
      <c r="O941">
        <v>495.4</v>
      </c>
      <c r="Q941">
        <v>50.72</v>
      </c>
      <c r="R941">
        <v>27</v>
      </c>
      <c r="S941">
        <v>173</v>
      </c>
      <c r="T941">
        <v>3.5</v>
      </c>
      <c r="AC941">
        <v>48.16</v>
      </c>
      <c r="AD941">
        <v>5</v>
      </c>
      <c r="AE941">
        <v>69</v>
      </c>
      <c r="AF941">
        <v>12484.8</v>
      </c>
      <c r="AP941">
        <v>45.87</v>
      </c>
      <c r="AQ941">
        <v>6</v>
      </c>
      <c r="AR941">
        <v>59</v>
      </c>
      <c r="AS941">
        <v>13.9</v>
      </c>
      <c r="BA941">
        <v>18.75</v>
      </c>
      <c r="BC941">
        <v>3</v>
      </c>
      <c r="BE941">
        <v>0</v>
      </c>
      <c r="BF941">
        <v>0</v>
      </c>
      <c r="BG941">
        <v>0</v>
      </c>
      <c r="BI941">
        <v>33.33</v>
      </c>
      <c r="BK941">
        <v>3.3</v>
      </c>
      <c r="BM941">
        <v>6</v>
      </c>
      <c r="BN941">
        <v>1</v>
      </c>
      <c r="BP941">
        <v>3</v>
      </c>
      <c r="BW941">
        <v>21.13</v>
      </c>
      <c r="BX941">
        <v>57</v>
      </c>
      <c r="BY941">
        <v>416</v>
      </c>
      <c r="BZ941">
        <v>80.7</v>
      </c>
      <c r="CF941">
        <v>54.08</v>
      </c>
      <c r="CO941">
        <v>7</v>
      </c>
      <c r="CP941">
        <v>34</v>
      </c>
      <c r="CQ941">
        <v>915</v>
      </c>
      <c r="CR941">
        <v>8</v>
      </c>
      <c r="CS941">
        <v>32</v>
      </c>
      <c r="CT941">
        <v>1481</v>
      </c>
      <c r="CV941">
        <v>49.74</v>
      </c>
      <c r="CW941">
        <v>276</v>
      </c>
      <c r="CX941">
        <v>45</v>
      </c>
      <c r="DA941">
        <v>23.65</v>
      </c>
      <c r="DB941">
        <v>22</v>
      </c>
      <c r="DD941">
        <v>8</v>
      </c>
    </row>
    <row r="942" spans="1:114" x14ac:dyDescent="0.2">
      <c r="A942" t="s">
        <v>199</v>
      </c>
      <c r="B942" t="str">
        <f>VLOOKUP(A942,'[1]DB05-17 for Stata'!$B:$D,2,0)</f>
        <v>Sub-Saharan Africa</v>
      </c>
      <c r="C942" t="str">
        <f>VLOOKUP(A942,'[1]DB05-17 for Stata'!$B:$D,3,0)</f>
        <v>Low income</v>
      </c>
      <c r="D942" t="s">
        <v>122</v>
      </c>
      <c r="H942">
        <v>31.96</v>
      </c>
      <c r="I942">
        <v>12</v>
      </c>
      <c r="J942">
        <v>40</v>
      </c>
      <c r="K942">
        <v>135.5</v>
      </c>
      <c r="L942">
        <v>12</v>
      </c>
      <c r="M942">
        <v>40</v>
      </c>
      <c r="N942">
        <v>135.5</v>
      </c>
      <c r="O942">
        <v>477.6</v>
      </c>
      <c r="Q942">
        <v>50.87</v>
      </c>
      <c r="R942">
        <v>27</v>
      </c>
      <c r="S942">
        <v>173</v>
      </c>
      <c r="T942">
        <v>3.4</v>
      </c>
      <c r="AP942">
        <v>45.93</v>
      </c>
      <c r="AQ942">
        <v>6</v>
      </c>
      <c r="AR942">
        <v>59</v>
      </c>
      <c r="AS942">
        <v>13.9</v>
      </c>
      <c r="BA942">
        <v>18.75</v>
      </c>
      <c r="BC942">
        <v>3</v>
      </c>
      <c r="BE942">
        <v>0</v>
      </c>
      <c r="BF942">
        <v>0</v>
      </c>
      <c r="BG942">
        <v>0</v>
      </c>
      <c r="BI942">
        <v>33.33</v>
      </c>
      <c r="BK942">
        <v>3.3</v>
      </c>
      <c r="BM942">
        <v>6</v>
      </c>
      <c r="BN942">
        <v>1</v>
      </c>
      <c r="BP942">
        <v>3</v>
      </c>
      <c r="BW942">
        <v>21.13</v>
      </c>
      <c r="BX942">
        <v>57</v>
      </c>
      <c r="BY942">
        <v>416</v>
      </c>
      <c r="BZ942">
        <v>80.7</v>
      </c>
      <c r="CF942">
        <v>52.33</v>
      </c>
      <c r="CO942">
        <v>7</v>
      </c>
      <c r="CP942">
        <v>34</v>
      </c>
      <c r="CQ942">
        <v>880</v>
      </c>
      <c r="CR942">
        <v>8</v>
      </c>
      <c r="CS942">
        <v>32</v>
      </c>
      <c r="CT942">
        <v>1481</v>
      </c>
      <c r="CV942">
        <v>49.74</v>
      </c>
      <c r="CW942">
        <v>276</v>
      </c>
      <c r="CX942">
        <v>45</v>
      </c>
      <c r="DA942">
        <v>23.65</v>
      </c>
      <c r="DB942">
        <v>22</v>
      </c>
      <c r="DD942">
        <v>8</v>
      </c>
    </row>
    <row r="943" spans="1:114" x14ac:dyDescent="0.2">
      <c r="A943" t="s">
        <v>199</v>
      </c>
      <c r="B943" t="str">
        <f>VLOOKUP(A943,'[1]DB05-17 for Stata'!$B:$D,2,0)</f>
        <v>Sub-Saharan Africa</v>
      </c>
      <c r="C943" t="str">
        <f>VLOOKUP(A943,'[1]DB05-17 for Stata'!$B:$D,3,0)</f>
        <v>Low income</v>
      </c>
      <c r="D943" t="s">
        <v>123</v>
      </c>
      <c r="H943">
        <v>31.62</v>
      </c>
      <c r="I943">
        <v>12</v>
      </c>
      <c r="J943">
        <v>40</v>
      </c>
      <c r="K943">
        <v>138.19999999999999</v>
      </c>
      <c r="L943">
        <v>12</v>
      </c>
      <c r="M943">
        <v>40</v>
      </c>
      <c r="N943">
        <v>138.19999999999999</v>
      </c>
      <c r="O943">
        <v>401.3</v>
      </c>
      <c r="Q943">
        <v>51</v>
      </c>
      <c r="R943">
        <v>27</v>
      </c>
      <c r="S943">
        <v>173</v>
      </c>
      <c r="T943">
        <v>3.3</v>
      </c>
      <c r="AP943">
        <v>45.97</v>
      </c>
      <c r="AQ943">
        <v>6</v>
      </c>
      <c r="AR943">
        <v>59</v>
      </c>
      <c r="AS943">
        <v>13.9</v>
      </c>
      <c r="BA943">
        <v>18.75</v>
      </c>
      <c r="BC943">
        <v>3</v>
      </c>
      <c r="BE943">
        <v>0</v>
      </c>
      <c r="BF943">
        <v>0</v>
      </c>
      <c r="BG943">
        <v>0</v>
      </c>
      <c r="BI943">
        <v>33.33</v>
      </c>
      <c r="BK943">
        <v>3.3</v>
      </c>
      <c r="BM943">
        <v>6</v>
      </c>
      <c r="BN943">
        <v>1</v>
      </c>
      <c r="BP943">
        <v>3</v>
      </c>
      <c r="BW943">
        <v>21.13</v>
      </c>
      <c r="BX943">
        <v>57</v>
      </c>
      <c r="BY943">
        <v>416</v>
      </c>
      <c r="BZ943">
        <v>80.7</v>
      </c>
      <c r="CF943">
        <v>52.94</v>
      </c>
      <c r="CO943">
        <v>7</v>
      </c>
      <c r="CP943">
        <v>34</v>
      </c>
      <c r="CQ943">
        <v>730</v>
      </c>
      <c r="CR943">
        <v>8</v>
      </c>
      <c r="CS943">
        <v>32</v>
      </c>
      <c r="CT943">
        <v>1285</v>
      </c>
      <c r="CV943">
        <v>49.74</v>
      </c>
      <c r="CW943">
        <v>276</v>
      </c>
      <c r="CX943">
        <v>45</v>
      </c>
      <c r="DA943">
        <v>21.92</v>
      </c>
      <c r="DB943">
        <v>20.399999999999999</v>
      </c>
      <c r="DD943">
        <v>8</v>
      </c>
    </row>
    <row r="944" spans="1:114" x14ac:dyDescent="0.2">
      <c r="A944" t="s">
        <v>199</v>
      </c>
      <c r="B944" t="str">
        <f>VLOOKUP(A944,'[1]DB05-17 for Stata'!$B:$D,2,0)</f>
        <v>Sub-Saharan Africa</v>
      </c>
      <c r="C944" t="str">
        <f>VLOOKUP(A944,'[1]DB05-17 for Stata'!$B:$D,3,0)</f>
        <v>Low income</v>
      </c>
      <c r="D944" t="s">
        <v>124</v>
      </c>
      <c r="H944">
        <v>26.24</v>
      </c>
      <c r="I944">
        <v>12</v>
      </c>
      <c r="J944">
        <v>40</v>
      </c>
      <c r="K944">
        <v>181.2</v>
      </c>
      <c r="L944">
        <v>12</v>
      </c>
      <c r="M944">
        <v>40</v>
      </c>
      <c r="N944">
        <v>181.2</v>
      </c>
      <c r="O944">
        <v>877.6</v>
      </c>
      <c r="Q944">
        <v>44.89</v>
      </c>
      <c r="R944">
        <v>27</v>
      </c>
      <c r="S944">
        <v>173</v>
      </c>
      <c r="T944">
        <v>7</v>
      </c>
      <c r="AP944">
        <v>43.77</v>
      </c>
      <c r="AQ944">
        <v>6</v>
      </c>
      <c r="AR944">
        <v>59</v>
      </c>
      <c r="AS944">
        <v>14.9</v>
      </c>
      <c r="BA944">
        <v>18.75</v>
      </c>
      <c r="BC944">
        <v>3</v>
      </c>
      <c r="BE944">
        <v>0</v>
      </c>
      <c r="BF944">
        <v>0</v>
      </c>
      <c r="BG944">
        <v>0</v>
      </c>
      <c r="BI944">
        <v>33.33</v>
      </c>
      <c r="BK944">
        <v>3.3</v>
      </c>
      <c r="BM944">
        <v>6</v>
      </c>
      <c r="BN944">
        <v>1</v>
      </c>
      <c r="BP944">
        <v>3</v>
      </c>
      <c r="BW944">
        <v>21.13</v>
      </c>
      <c r="BX944">
        <v>57</v>
      </c>
      <c r="BY944">
        <v>416</v>
      </c>
      <c r="BZ944">
        <v>80.7</v>
      </c>
      <c r="CF944">
        <v>47.14</v>
      </c>
      <c r="CO944">
        <v>7</v>
      </c>
      <c r="CP944">
        <v>34</v>
      </c>
      <c r="CQ944">
        <v>730</v>
      </c>
      <c r="CR944">
        <v>8</v>
      </c>
      <c r="CS944">
        <v>32</v>
      </c>
      <c r="CT944">
        <v>1285</v>
      </c>
      <c r="CV944">
        <v>49.74</v>
      </c>
      <c r="CW944">
        <v>276</v>
      </c>
      <c r="CX944">
        <v>45</v>
      </c>
      <c r="DA944">
        <v>18.829999999999998</v>
      </c>
      <c r="DB944">
        <v>17.5</v>
      </c>
      <c r="DD944">
        <v>8</v>
      </c>
    </row>
    <row r="945" spans="1:114" x14ac:dyDescent="0.2">
      <c r="A945" t="s">
        <v>199</v>
      </c>
      <c r="B945" t="str">
        <f>VLOOKUP(A945,'[1]DB05-17 for Stata'!$B:$D,2,0)</f>
        <v>Sub-Saharan Africa</v>
      </c>
      <c r="C945" t="str">
        <f>VLOOKUP(A945,'[1]DB05-17 for Stata'!$B:$D,3,0)</f>
        <v>Low income</v>
      </c>
      <c r="D945" t="s">
        <v>125</v>
      </c>
      <c r="H945">
        <v>26.58</v>
      </c>
      <c r="I945">
        <v>12</v>
      </c>
      <c r="J945">
        <v>40</v>
      </c>
      <c r="K945">
        <v>178.6</v>
      </c>
      <c r="L945">
        <v>12</v>
      </c>
      <c r="M945">
        <v>40</v>
      </c>
      <c r="N945">
        <v>178.6</v>
      </c>
      <c r="O945">
        <v>620</v>
      </c>
      <c r="Q945">
        <v>45.4</v>
      </c>
      <c r="R945">
        <v>27</v>
      </c>
      <c r="S945">
        <v>173</v>
      </c>
      <c r="T945">
        <v>6.7</v>
      </c>
      <c r="AP945">
        <v>43.96</v>
      </c>
      <c r="AQ945">
        <v>6</v>
      </c>
      <c r="AR945">
        <v>59</v>
      </c>
      <c r="AS945">
        <v>14.8</v>
      </c>
      <c r="BA945">
        <v>18.75</v>
      </c>
      <c r="BC945">
        <v>3</v>
      </c>
      <c r="BE945">
        <v>0</v>
      </c>
      <c r="BF945">
        <v>0</v>
      </c>
      <c r="BG945">
        <v>0</v>
      </c>
      <c r="BI945">
        <v>33.33</v>
      </c>
      <c r="BK945">
        <v>3.3</v>
      </c>
      <c r="BM945">
        <v>6</v>
      </c>
      <c r="BN945">
        <v>1</v>
      </c>
      <c r="BP945">
        <v>3</v>
      </c>
      <c r="BW945">
        <v>21.13</v>
      </c>
      <c r="BX945">
        <v>57</v>
      </c>
      <c r="BY945">
        <v>416</v>
      </c>
      <c r="BZ945">
        <v>80.7</v>
      </c>
      <c r="CF945">
        <v>41.32</v>
      </c>
      <c r="CO945">
        <v>7</v>
      </c>
      <c r="CP945">
        <v>34</v>
      </c>
      <c r="CQ945">
        <v>730</v>
      </c>
      <c r="CR945">
        <v>8</v>
      </c>
      <c r="CS945">
        <v>32</v>
      </c>
      <c r="CT945">
        <v>1285</v>
      </c>
      <c r="CV945">
        <v>49.74</v>
      </c>
      <c r="CW945">
        <v>276</v>
      </c>
      <c r="CX945">
        <v>45</v>
      </c>
      <c r="DA945">
        <v>25.03</v>
      </c>
      <c r="DB945">
        <v>23.3</v>
      </c>
      <c r="DD945">
        <v>8</v>
      </c>
    </row>
    <row r="946" spans="1:114" x14ac:dyDescent="0.2">
      <c r="A946" t="s">
        <v>199</v>
      </c>
      <c r="B946" t="str">
        <f>VLOOKUP(A946,'[1]DB05-17 for Stata'!$B:$D,2,0)</f>
        <v>Sub-Saharan Africa</v>
      </c>
      <c r="C946" t="str">
        <f>VLOOKUP(A946,'[1]DB05-17 for Stata'!$B:$D,3,0)</f>
        <v>Low income</v>
      </c>
      <c r="D946" t="s">
        <v>126</v>
      </c>
      <c r="H946">
        <v>23.9</v>
      </c>
      <c r="I946">
        <v>12</v>
      </c>
      <c r="J946">
        <v>40</v>
      </c>
      <c r="K946">
        <v>207.9</v>
      </c>
      <c r="L946">
        <v>12</v>
      </c>
      <c r="M946">
        <v>40</v>
      </c>
      <c r="N946">
        <v>207.9</v>
      </c>
      <c r="O946">
        <v>450.4</v>
      </c>
      <c r="AP946">
        <v>43.53</v>
      </c>
      <c r="AQ946">
        <v>6</v>
      </c>
      <c r="AR946">
        <v>59</v>
      </c>
      <c r="AS946">
        <v>15.1</v>
      </c>
      <c r="BA946">
        <v>18.75</v>
      </c>
      <c r="BC946">
        <v>3</v>
      </c>
      <c r="BE946">
        <v>0</v>
      </c>
      <c r="BF946">
        <v>0</v>
      </c>
      <c r="BG946">
        <v>0</v>
      </c>
      <c r="CV946">
        <v>49.74</v>
      </c>
      <c r="CW946">
        <v>276</v>
      </c>
      <c r="CX946">
        <v>45</v>
      </c>
      <c r="DA946">
        <v>23.96</v>
      </c>
      <c r="DB946">
        <v>22.3</v>
      </c>
      <c r="DD946">
        <v>8</v>
      </c>
    </row>
    <row r="947" spans="1:114" x14ac:dyDescent="0.2">
      <c r="A947" t="s">
        <v>199</v>
      </c>
      <c r="B947" t="str">
        <f>VLOOKUP(A947,'[1]DB05-17 for Stata'!$B:$D,2,0)</f>
        <v>Sub-Saharan Africa</v>
      </c>
      <c r="C947" t="str">
        <f>VLOOKUP(A947,'[1]DB05-17 for Stata'!$B:$D,3,0)</f>
        <v>Low income</v>
      </c>
      <c r="D947" t="s">
        <v>128</v>
      </c>
      <c r="H947">
        <v>21.89</v>
      </c>
      <c r="I947">
        <v>12</v>
      </c>
      <c r="J947">
        <v>48</v>
      </c>
      <c r="K947">
        <v>232.4</v>
      </c>
      <c r="L947">
        <v>12</v>
      </c>
      <c r="M947">
        <v>48</v>
      </c>
      <c r="N947">
        <v>232.4</v>
      </c>
      <c r="O947">
        <v>414.1</v>
      </c>
      <c r="CV947">
        <v>49.74</v>
      </c>
      <c r="CW947">
        <v>276</v>
      </c>
      <c r="CX947">
        <v>45</v>
      </c>
      <c r="DA947">
        <v>23.96</v>
      </c>
      <c r="DB947">
        <v>22.3</v>
      </c>
      <c r="DD947">
        <v>8</v>
      </c>
    </row>
    <row r="948" spans="1:114" x14ac:dyDescent="0.2">
      <c r="A948" t="s">
        <v>200</v>
      </c>
      <c r="B948" t="str">
        <f>VLOOKUP(A948,'[1]DB05-17 for Stata'!$B:$D,2,0)</f>
        <v>Sub-Saharan Africa</v>
      </c>
      <c r="C948" t="str">
        <f>VLOOKUP(A948,'[1]DB05-17 for Stata'!$B:$D,3,0)</f>
        <v>Low income</v>
      </c>
      <c r="D948" t="s">
        <v>113</v>
      </c>
      <c r="E948">
        <v>172</v>
      </c>
      <c r="F948">
        <v>41.63</v>
      </c>
      <c r="G948">
        <v>176</v>
      </c>
      <c r="H948">
        <v>63.86</v>
      </c>
      <c r="I948">
        <v>8</v>
      </c>
      <c r="J948">
        <v>8</v>
      </c>
      <c r="K948">
        <v>36.9</v>
      </c>
      <c r="L948">
        <v>9</v>
      </c>
      <c r="M948">
        <v>9</v>
      </c>
      <c r="N948">
        <v>36.9</v>
      </c>
      <c r="O948">
        <v>295.7</v>
      </c>
      <c r="P948">
        <v>155</v>
      </c>
      <c r="Q948">
        <v>56.55</v>
      </c>
      <c r="R948">
        <v>11</v>
      </c>
      <c r="S948">
        <v>116</v>
      </c>
      <c r="T948">
        <v>13.4</v>
      </c>
      <c r="U948">
        <v>6.5</v>
      </c>
      <c r="V948">
        <v>1.5</v>
      </c>
      <c r="W948">
        <v>1</v>
      </c>
      <c r="X948">
        <v>0</v>
      </c>
      <c r="Y948">
        <v>2</v>
      </c>
      <c r="Z948">
        <v>0</v>
      </c>
      <c r="AA948">
        <v>2</v>
      </c>
      <c r="AB948">
        <v>182</v>
      </c>
      <c r="AC948">
        <v>28.64</v>
      </c>
      <c r="AD948">
        <v>7</v>
      </c>
      <c r="AE948">
        <v>455</v>
      </c>
      <c r="AF948">
        <v>1519.8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27.6</v>
      </c>
      <c r="AO948">
        <v>149</v>
      </c>
      <c r="AP948">
        <v>47.81</v>
      </c>
      <c r="AQ948">
        <v>8</v>
      </c>
      <c r="AR948">
        <v>51</v>
      </c>
      <c r="AS948">
        <v>5.5</v>
      </c>
      <c r="AT948">
        <v>3</v>
      </c>
      <c r="AU948">
        <v>0</v>
      </c>
      <c r="AV948">
        <v>1</v>
      </c>
      <c r="AW948">
        <v>0</v>
      </c>
      <c r="AX948">
        <v>3</v>
      </c>
      <c r="AY948" t="s">
        <v>114</v>
      </c>
      <c r="AZ948">
        <v>139</v>
      </c>
      <c r="BA948">
        <v>30</v>
      </c>
      <c r="BB948">
        <v>6</v>
      </c>
      <c r="BD948">
        <v>0</v>
      </c>
      <c r="BF948">
        <v>0.1</v>
      </c>
      <c r="BG948">
        <v>0</v>
      </c>
      <c r="BH948">
        <v>137</v>
      </c>
      <c r="BI948">
        <v>41.67</v>
      </c>
      <c r="BJ948">
        <v>4.2</v>
      </c>
      <c r="BL948">
        <v>4.7</v>
      </c>
      <c r="BM948">
        <v>7</v>
      </c>
      <c r="BN948">
        <v>1</v>
      </c>
      <c r="BO948">
        <v>6</v>
      </c>
      <c r="BQ948">
        <v>3.7</v>
      </c>
      <c r="BR948">
        <v>5</v>
      </c>
      <c r="BS948">
        <v>4</v>
      </c>
      <c r="BT948">
        <v>2</v>
      </c>
      <c r="BU948">
        <v>149</v>
      </c>
      <c r="BV948">
        <v>48.4</v>
      </c>
      <c r="BW948">
        <v>56.08</v>
      </c>
      <c r="BX948">
        <v>46</v>
      </c>
      <c r="BY948">
        <v>208</v>
      </c>
      <c r="BZ948">
        <v>45.5</v>
      </c>
      <c r="CA948">
        <v>15.1</v>
      </c>
      <c r="CB948">
        <v>24.8</v>
      </c>
      <c r="CC948">
        <v>5.6</v>
      </c>
      <c r="CD948" t="s">
        <v>114</v>
      </c>
      <c r="CE948">
        <v>153</v>
      </c>
      <c r="CF948">
        <v>52.86</v>
      </c>
      <c r="CG948">
        <v>67</v>
      </c>
      <c r="CH948">
        <v>677</v>
      </c>
      <c r="CI948">
        <v>60</v>
      </c>
      <c r="CJ948">
        <v>316</v>
      </c>
      <c r="CK948">
        <v>72</v>
      </c>
      <c r="CL948">
        <v>755</v>
      </c>
      <c r="CM948">
        <v>36</v>
      </c>
      <c r="CN948">
        <v>384</v>
      </c>
      <c r="CU948">
        <v>164</v>
      </c>
      <c r="CV948">
        <v>38.81</v>
      </c>
      <c r="CW948">
        <v>1715</v>
      </c>
      <c r="CX948">
        <v>25</v>
      </c>
      <c r="CY948">
        <v>8</v>
      </c>
      <c r="CZ948">
        <v>169</v>
      </c>
      <c r="DA948">
        <v>0</v>
      </c>
      <c r="DB948">
        <v>0</v>
      </c>
      <c r="DC948" t="s">
        <v>114</v>
      </c>
      <c r="DD948" t="s">
        <v>114</v>
      </c>
      <c r="DE948">
        <v>0</v>
      </c>
      <c r="DF948">
        <v>0</v>
      </c>
      <c r="DG948">
        <v>2</v>
      </c>
      <c r="DH948">
        <v>5.5</v>
      </c>
      <c r="DI948">
        <v>0.5</v>
      </c>
      <c r="DJ948">
        <v>1</v>
      </c>
    </row>
    <row r="949" spans="1:114" x14ac:dyDescent="0.2">
      <c r="A949" t="s">
        <v>200</v>
      </c>
      <c r="B949" t="str">
        <f>VLOOKUP(A949,'[1]DB05-17 for Stata'!$B:$D,2,0)</f>
        <v>Sub-Saharan Africa</v>
      </c>
      <c r="C949" t="str">
        <f>VLOOKUP(A949,'[1]DB05-17 for Stata'!$B:$D,3,0)</f>
        <v>Low income</v>
      </c>
      <c r="D949" t="s">
        <v>115</v>
      </c>
      <c r="E949">
        <v>177</v>
      </c>
      <c r="F949">
        <v>40.86</v>
      </c>
      <c r="G949">
        <v>178</v>
      </c>
      <c r="H949">
        <v>59.97</v>
      </c>
      <c r="I949">
        <v>8</v>
      </c>
      <c r="J949">
        <v>8</v>
      </c>
      <c r="K949">
        <v>43.2</v>
      </c>
      <c r="L949">
        <v>9</v>
      </c>
      <c r="M949">
        <v>9</v>
      </c>
      <c r="N949">
        <v>43.2</v>
      </c>
      <c r="O949">
        <v>345.5</v>
      </c>
      <c r="P949">
        <v>163</v>
      </c>
      <c r="Q949">
        <v>53.72</v>
      </c>
      <c r="R949">
        <v>11</v>
      </c>
      <c r="S949">
        <v>116</v>
      </c>
      <c r="T949">
        <v>15.7</v>
      </c>
      <c r="U949">
        <v>6.5</v>
      </c>
      <c r="V949">
        <v>1.5</v>
      </c>
      <c r="W949">
        <v>1</v>
      </c>
      <c r="X949">
        <v>0</v>
      </c>
      <c r="Y949">
        <v>2</v>
      </c>
      <c r="Z949">
        <v>0</v>
      </c>
      <c r="AA949">
        <v>2</v>
      </c>
      <c r="AB949">
        <v>183</v>
      </c>
      <c r="AC949">
        <v>27.86</v>
      </c>
      <c r="AD949">
        <v>7</v>
      </c>
      <c r="AE949">
        <v>455</v>
      </c>
      <c r="AF949">
        <v>1772.3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31.2</v>
      </c>
      <c r="AO949">
        <v>150</v>
      </c>
      <c r="AP949">
        <v>47.68</v>
      </c>
      <c r="AQ949">
        <v>8</v>
      </c>
      <c r="AR949">
        <v>51</v>
      </c>
      <c r="AS949">
        <v>5.6</v>
      </c>
      <c r="AT949">
        <v>3</v>
      </c>
      <c r="AU949">
        <v>0</v>
      </c>
      <c r="AV949">
        <v>1</v>
      </c>
      <c r="AW949">
        <v>0</v>
      </c>
      <c r="AX949">
        <v>3</v>
      </c>
      <c r="AY949" t="s">
        <v>114</v>
      </c>
      <c r="AZ949">
        <v>134</v>
      </c>
      <c r="BA949">
        <v>30</v>
      </c>
      <c r="BB949">
        <v>6</v>
      </c>
      <c r="BD949">
        <v>0</v>
      </c>
      <c r="BF949">
        <v>0.1</v>
      </c>
      <c r="BG949">
        <v>0</v>
      </c>
      <c r="BH949">
        <v>136</v>
      </c>
      <c r="BI949">
        <v>41.67</v>
      </c>
      <c r="BJ949">
        <v>4.2</v>
      </c>
      <c r="BL949">
        <v>4.7</v>
      </c>
      <c r="BM949">
        <v>7</v>
      </c>
      <c r="BN949">
        <v>1</v>
      </c>
      <c r="BO949">
        <v>6</v>
      </c>
      <c r="BQ949">
        <v>3.7</v>
      </c>
      <c r="BR949">
        <v>5</v>
      </c>
      <c r="BS949">
        <v>4</v>
      </c>
      <c r="BT949">
        <v>2</v>
      </c>
      <c r="BU949">
        <v>147</v>
      </c>
      <c r="BV949">
        <v>48.4</v>
      </c>
      <c r="BW949">
        <v>56.08</v>
      </c>
      <c r="BX949">
        <v>46</v>
      </c>
      <c r="BY949">
        <v>208</v>
      </c>
      <c r="BZ949">
        <v>45.5</v>
      </c>
      <c r="CA949">
        <v>15.1</v>
      </c>
      <c r="CB949">
        <v>24.8</v>
      </c>
      <c r="CC949">
        <v>5.6</v>
      </c>
      <c r="CE949">
        <v>154</v>
      </c>
      <c r="CF949">
        <v>52.86</v>
      </c>
      <c r="CG949">
        <v>67</v>
      </c>
      <c r="CH949">
        <v>677</v>
      </c>
      <c r="CI949">
        <v>60</v>
      </c>
      <c r="CJ949">
        <v>316</v>
      </c>
      <c r="CK949">
        <v>72</v>
      </c>
      <c r="CL949">
        <v>755</v>
      </c>
      <c r="CM949">
        <v>36</v>
      </c>
      <c r="CN949">
        <v>384</v>
      </c>
      <c r="CU949">
        <v>164</v>
      </c>
      <c r="CV949">
        <v>38.81</v>
      </c>
      <c r="CW949">
        <v>1715</v>
      </c>
      <c r="CX949">
        <v>25</v>
      </c>
      <c r="CY949">
        <v>8</v>
      </c>
      <c r="CZ949">
        <v>169</v>
      </c>
      <c r="DA949">
        <v>0</v>
      </c>
      <c r="DB949">
        <v>0</v>
      </c>
      <c r="DC949" t="s">
        <v>114</v>
      </c>
      <c r="DD949" t="s">
        <v>114</v>
      </c>
      <c r="DE949">
        <v>0</v>
      </c>
      <c r="DF949">
        <v>0</v>
      </c>
      <c r="DG949">
        <v>2</v>
      </c>
      <c r="DH949">
        <v>5.5</v>
      </c>
      <c r="DI949">
        <v>0.5</v>
      </c>
      <c r="DJ949">
        <v>1</v>
      </c>
    </row>
    <row r="950" spans="1:114" x14ac:dyDescent="0.2">
      <c r="A950" t="s">
        <v>200</v>
      </c>
      <c r="B950" t="str">
        <f>VLOOKUP(A950,'[1]DB05-17 for Stata'!$B:$D,2,0)</f>
        <v>Sub-Saharan Africa</v>
      </c>
      <c r="C950" t="str">
        <f>VLOOKUP(A950,'[1]DB05-17 for Stata'!$B:$D,3,0)</f>
        <v>Low income</v>
      </c>
      <c r="D950" t="s">
        <v>116</v>
      </c>
      <c r="F950">
        <v>39.520000000000003</v>
      </c>
      <c r="H950">
        <v>55.69</v>
      </c>
      <c r="I950">
        <v>8</v>
      </c>
      <c r="J950">
        <v>8</v>
      </c>
      <c r="K950">
        <v>50.1</v>
      </c>
      <c r="L950">
        <v>9</v>
      </c>
      <c r="M950">
        <v>9</v>
      </c>
      <c r="N950">
        <v>50.1</v>
      </c>
      <c r="O950">
        <v>401.3</v>
      </c>
      <c r="Q950">
        <v>50.54</v>
      </c>
      <c r="R950">
        <v>11</v>
      </c>
      <c r="S950">
        <v>116</v>
      </c>
      <c r="T950">
        <v>18.2</v>
      </c>
      <c r="U950">
        <v>6.5</v>
      </c>
      <c r="V950">
        <v>1.5</v>
      </c>
      <c r="W950">
        <v>1</v>
      </c>
      <c r="X950">
        <v>0</v>
      </c>
      <c r="Y950">
        <v>2</v>
      </c>
      <c r="Z950">
        <v>0</v>
      </c>
      <c r="AA950">
        <v>2</v>
      </c>
      <c r="AC950">
        <v>26.97</v>
      </c>
      <c r="AD950">
        <v>7</v>
      </c>
      <c r="AE950">
        <v>455</v>
      </c>
      <c r="AF950">
        <v>2062.1999999999998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33.1</v>
      </c>
      <c r="AP950">
        <v>40.03</v>
      </c>
      <c r="AQ950">
        <v>8</v>
      </c>
      <c r="AR950">
        <v>51</v>
      </c>
      <c r="AS950">
        <v>10.6</v>
      </c>
      <c r="AT950">
        <v>4</v>
      </c>
      <c r="AU950">
        <v>0</v>
      </c>
      <c r="AV950">
        <v>1</v>
      </c>
      <c r="AW950">
        <v>0</v>
      </c>
      <c r="AX950">
        <v>3</v>
      </c>
      <c r="BA950">
        <v>30</v>
      </c>
      <c r="BB950">
        <v>6</v>
      </c>
      <c r="BD950">
        <v>0</v>
      </c>
      <c r="BF950">
        <v>1</v>
      </c>
      <c r="BG950">
        <v>0</v>
      </c>
      <c r="BI950">
        <v>41.67</v>
      </c>
      <c r="BJ950">
        <v>4.2</v>
      </c>
      <c r="BL950">
        <v>4.7</v>
      </c>
      <c r="BM950">
        <v>7</v>
      </c>
      <c r="BN950">
        <v>1</v>
      </c>
      <c r="BO950">
        <v>6</v>
      </c>
      <c r="BP950">
        <v>7</v>
      </c>
      <c r="BQ950">
        <v>3.7</v>
      </c>
      <c r="BR950">
        <v>5</v>
      </c>
      <c r="BS950">
        <v>4</v>
      </c>
      <c r="BT950">
        <v>2</v>
      </c>
      <c r="BW950">
        <v>58.65</v>
      </c>
      <c r="BX950">
        <v>46</v>
      </c>
      <c r="BY950">
        <v>208</v>
      </c>
      <c r="BZ950">
        <v>45.5</v>
      </c>
      <c r="CA950">
        <v>15.1</v>
      </c>
      <c r="CB950">
        <v>24.8</v>
      </c>
      <c r="CC950">
        <v>5.6</v>
      </c>
      <c r="CF950">
        <v>52.86</v>
      </c>
      <c r="CG950">
        <v>67</v>
      </c>
      <c r="CH950">
        <v>677</v>
      </c>
      <c r="CI950">
        <v>60</v>
      </c>
      <c r="CJ950">
        <v>316</v>
      </c>
      <c r="CK950">
        <v>72</v>
      </c>
      <c r="CL950">
        <v>755</v>
      </c>
      <c r="CM950">
        <v>36</v>
      </c>
      <c r="CN950">
        <v>384</v>
      </c>
      <c r="CO950">
        <v>6</v>
      </c>
      <c r="CP950">
        <v>25</v>
      </c>
      <c r="CQ950">
        <v>1448</v>
      </c>
      <c r="CR950">
        <v>6</v>
      </c>
      <c r="CS950">
        <v>22</v>
      </c>
      <c r="CT950">
        <v>2006</v>
      </c>
      <c r="CV950">
        <v>38.81</v>
      </c>
      <c r="CW950">
        <v>1715</v>
      </c>
      <c r="CX950">
        <v>25</v>
      </c>
      <c r="CY950">
        <v>8</v>
      </c>
      <c r="DA950">
        <v>0</v>
      </c>
      <c r="DB950">
        <v>0</v>
      </c>
      <c r="DC950" t="s">
        <v>114</v>
      </c>
      <c r="DD950" t="s">
        <v>114</v>
      </c>
      <c r="DE950">
        <v>0</v>
      </c>
      <c r="DF950">
        <v>0</v>
      </c>
      <c r="DG950">
        <v>2</v>
      </c>
      <c r="DH950">
        <v>5.5</v>
      </c>
      <c r="DI950">
        <v>0.5</v>
      </c>
      <c r="DJ950">
        <v>1</v>
      </c>
    </row>
    <row r="951" spans="1:114" x14ac:dyDescent="0.2">
      <c r="A951" t="s">
        <v>200</v>
      </c>
      <c r="B951" t="str">
        <f>VLOOKUP(A951,'[1]DB05-17 for Stata'!$B:$D,2,0)</f>
        <v>Sub-Saharan Africa</v>
      </c>
      <c r="C951" t="str">
        <f>VLOOKUP(A951,'[1]DB05-17 for Stata'!$B:$D,3,0)</f>
        <v>Low income</v>
      </c>
      <c r="D951" t="s">
        <v>117</v>
      </c>
      <c r="F951">
        <v>44.14</v>
      </c>
      <c r="H951">
        <v>58.52</v>
      </c>
      <c r="I951">
        <v>8</v>
      </c>
      <c r="J951">
        <v>8</v>
      </c>
      <c r="K951">
        <v>45.5</v>
      </c>
      <c r="L951">
        <v>9</v>
      </c>
      <c r="M951">
        <v>9</v>
      </c>
      <c r="N951">
        <v>45.5</v>
      </c>
      <c r="O951">
        <v>364.1</v>
      </c>
      <c r="Q951">
        <v>55.77</v>
      </c>
      <c r="R951">
        <v>11</v>
      </c>
      <c r="S951">
        <v>116</v>
      </c>
      <c r="T951">
        <v>16.600000000000001</v>
      </c>
      <c r="AC951">
        <v>36.74</v>
      </c>
      <c r="AD951">
        <v>7</v>
      </c>
      <c r="AE951">
        <v>455</v>
      </c>
      <c r="AF951">
        <v>1871.3</v>
      </c>
      <c r="AP951">
        <v>49.06</v>
      </c>
      <c r="AQ951">
        <v>8</v>
      </c>
      <c r="AR951">
        <v>51</v>
      </c>
      <c r="AS951">
        <v>10.6</v>
      </c>
      <c r="BA951">
        <v>37.5</v>
      </c>
      <c r="BB951">
        <v>6</v>
      </c>
      <c r="BC951">
        <v>6</v>
      </c>
      <c r="BD951">
        <v>0</v>
      </c>
      <c r="BE951">
        <v>0</v>
      </c>
      <c r="BF951">
        <v>1.1000000000000001</v>
      </c>
      <c r="BG951">
        <v>0</v>
      </c>
      <c r="BI951">
        <v>40</v>
      </c>
      <c r="BJ951">
        <v>3.8</v>
      </c>
      <c r="BK951">
        <v>4</v>
      </c>
      <c r="BL951">
        <v>4</v>
      </c>
      <c r="BM951">
        <v>6</v>
      </c>
      <c r="BN951">
        <v>1</v>
      </c>
      <c r="BO951">
        <v>5</v>
      </c>
      <c r="BP951">
        <v>5</v>
      </c>
      <c r="BQ951">
        <v>3.7</v>
      </c>
      <c r="BR951">
        <v>5</v>
      </c>
      <c r="BS951">
        <v>4</v>
      </c>
      <c r="BT951">
        <v>2</v>
      </c>
      <c r="BW951">
        <v>58.65</v>
      </c>
      <c r="BX951">
        <v>46</v>
      </c>
      <c r="BY951">
        <v>208</v>
      </c>
      <c r="BZ951">
        <v>45.5</v>
      </c>
      <c r="CA951">
        <v>14.9</v>
      </c>
      <c r="CB951">
        <v>24.8</v>
      </c>
      <c r="CF951">
        <v>67.64</v>
      </c>
      <c r="CO951">
        <v>6</v>
      </c>
      <c r="CP951">
        <v>25</v>
      </c>
      <c r="CQ951">
        <v>1448</v>
      </c>
      <c r="CR951">
        <v>6</v>
      </c>
      <c r="CS951">
        <v>22</v>
      </c>
      <c r="CT951">
        <v>2006</v>
      </c>
      <c r="CV951">
        <v>37.54</v>
      </c>
      <c r="CW951">
        <v>1715</v>
      </c>
      <c r="CX951">
        <v>25</v>
      </c>
      <c r="DA951">
        <v>0</v>
      </c>
      <c r="DB951">
        <v>0</v>
      </c>
      <c r="DC951" t="s">
        <v>114</v>
      </c>
      <c r="DD951" t="s">
        <v>114</v>
      </c>
      <c r="DE951" t="s">
        <v>114</v>
      </c>
      <c r="DF951">
        <v>0</v>
      </c>
      <c r="DG951">
        <v>2</v>
      </c>
      <c r="DH951">
        <v>5.5</v>
      </c>
      <c r="DI951">
        <v>0.5</v>
      </c>
      <c r="DJ951">
        <v>1</v>
      </c>
    </row>
    <row r="952" spans="1:114" x14ac:dyDescent="0.2">
      <c r="A952" t="s">
        <v>200</v>
      </c>
      <c r="B952" t="str">
        <f>VLOOKUP(A952,'[1]DB05-17 for Stata'!$B:$D,2,0)</f>
        <v>Sub-Saharan Africa</v>
      </c>
      <c r="C952" t="str">
        <f>VLOOKUP(A952,'[1]DB05-17 for Stata'!$B:$D,3,0)</f>
        <v>Low income</v>
      </c>
      <c r="D952" t="s">
        <v>118</v>
      </c>
      <c r="F952">
        <v>42.21</v>
      </c>
      <c r="H952">
        <v>60.56</v>
      </c>
      <c r="I952">
        <v>8</v>
      </c>
      <c r="J952">
        <v>8</v>
      </c>
      <c r="K952">
        <v>42.2</v>
      </c>
      <c r="L952">
        <v>9</v>
      </c>
      <c r="M952">
        <v>9</v>
      </c>
      <c r="N952">
        <v>42.2</v>
      </c>
      <c r="O952">
        <v>338</v>
      </c>
      <c r="Q952">
        <v>59.19</v>
      </c>
      <c r="R952">
        <v>11</v>
      </c>
      <c r="S952">
        <v>101</v>
      </c>
      <c r="T952">
        <v>15.4</v>
      </c>
      <c r="AC952">
        <v>37.299999999999997</v>
      </c>
      <c r="AD952">
        <v>7</v>
      </c>
      <c r="AE952">
        <v>455</v>
      </c>
      <c r="AF952">
        <v>1737.2</v>
      </c>
      <c r="AP952">
        <v>23.79</v>
      </c>
      <c r="AQ952">
        <v>8</v>
      </c>
      <c r="AR952">
        <v>210</v>
      </c>
      <c r="AS952">
        <v>10.5</v>
      </c>
      <c r="BA952">
        <v>37.5</v>
      </c>
      <c r="BC952">
        <v>6</v>
      </c>
      <c r="BE952">
        <v>0</v>
      </c>
      <c r="BF952">
        <v>1.1000000000000001</v>
      </c>
      <c r="BG952">
        <v>0</v>
      </c>
      <c r="BI952">
        <v>40</v>
      </c>
      <c r="BK952">
        <v>4</v>
      </c>
      <c r="BM952">
        <v>6</v>
      </c>
      <c r="BN952">
        <v>1</v>
      </c>
      <c r="BP952">
        <v>5</v>
      </c>
      <c r="BW952">
        <v>58.44</v>
      </c>
      <c r="BX952">
        <v>46</v>
      </c>
      <c r="BY952">
        <v>208</v>
      </c>
      <c r="BZ952">
        <v>45.9</v>
      </c>
      <c r="CF952">
        <v>67.790000000000006</v>
      </c>
      <c r="CO952">
        <v>6</v>
      </c>
      <c r="CP952">
        <v>25</v>
      </c>
      <c r="CQ952">
        <v>1448</v>
      </c>
      <c r="CR952">
        <v>6</v>
      </c>
      <c r="CS952">
        <v>22</v>
      </c>
      <c r="CT952">
        <v>2006</v>
      </c>
      <c r="CV952">
        <v>37.54</v>
      </c>
      <c r="CW952">
        <v>1715</v>
      </c>
      <c r="CX952">
        <v>25</v>
      </c>
      <c r="DA952">
        <v>0</v>
      </c>
      <c r="DB952">
        <v>0</v>
      </c>
      <c r="DC952" t="s">
        <v>114</v>
      </c>
      <c r="DD952" t="s">
        <v>114</v>
      </c>
      <c r="DE952">
        <v>0</v>
      </c>
    </row>
    <row r="953" spans="1:114" x14ac:dyDescent="0.2">
      <c r="A953" t="s">
        <v>200</v>
      </c>
      <c r="B953" t="str">
        <f>VLOOKUP(A953,'[1]DB05-17 for Stata'!$B:$D,2,0)</f>
        <v>Sub-Saharan Africa</v>
      </c>
      <c r="C953" t="str">
        <f>VLOOKUP(A953,'[1]DB05-17 for Stata'!$B:$D,3,0)</f>
        <v>Low income</v>
      </c>
      <c r="D953" t="s">
        <v>119</v>
      </c>
      <c r="F953">
        <v>41.07</v>
      </c>
      <c r="H953">
        <v>55.81</v>
      </c>
      <c r="I953">
        <v>8</v>
      </c>
      <c r="J953">
        <v>8</v>
      </c>
      <c r="K953">
        <v>49.8</v>
      </c>
      <c r="L953">
        <v>9</v>
      </c>
      <c r="M953">
        <v>9</v>
      </c>
      <c r="N953">
        <v>49.8</v>
      </c>
      <c r="O953">
        <v>398.7</v>
      </c>
      <c r="Q953">
        <v>54.58</v>
      </c>
      <c r="R953">
        <v>11</v>
      </c>
      <c r="S953">
        <v>101</v>
      </c>
      <c r="T953">
        <v>18.100000000000001</v>
      </c>
      <c r="AC953">
        <v>36.01</v>
      </c>
      <c r="AD953">
        <v>7</v>
      </c>
      <c r="AE953">
        <v>455</v>
      </c>
      <c r="AF953">
        <v>2049.5</v>
      </c>
      <c r="AP953">
        <v>23.57</v>
      </c>
      <c r="AQ953">
        <v>8</v>
      </c>
      <c r="AR953">
        <v>210</v>
      </c>
      <c r="AS953">
        <v>10.6</v>
      </c>
      <c r="BA953">
        <v>37.5</v>
      </c>
      <c r="BC953">
        <v>6</v>
      </c>
      <c r="BE953">
        <v>0</v>
      </c>
      <c r="BF953">
        <v>1</v>
      </c>
      <c r="BG953">
        <v>0</v>
      </c>
      <c r="BI953">
        <v>40</v>
      </c>
      <c r="BK953">
        <v>4</v>
      </c>
      <c r="BM953">
        <v>6</v>
      </c>
      <c r="BN953">
        <v>1</v>
      </c>
      <c r="BP953">
        <v>5</v>
      </c>
      <c r="BW953">
        <v>58.44</v>
      </c>
      <c r="BX953">
        <v>46</v>
      </c>
      <c r="BY953">
        <v>208</v>
      </c>
      <c r="BZ953">
        <v>45.9</v>
      </c>
      <c r="CF953">
        <v>67.22</v>
      </c>
      <c r="CO953">
        <v>6</v>
      </c>
      <c r="CP953">
        <v>25</v>
      </c>
      <c r="CQ953">
        <v>1448</v>
      </c>
      <c r="CR953">
        <v>6</v>
      </c>
      <c r="CS953">
        <v>22</v>
      </c>
      <c r="CT953">
        <v>2006</v>
      </c>
      <c r="CV953">
        <v>37.54</v>
      </c>
      <c r="CW953">
        <v>1715</v>
      </c>
      <c r="CX953">
        <v>25</v>
      </c>
      <c r="DA953">
        <v>0</v>
      </c>
      <c r="DB953">
        <v>0</v>
      </c>
      <c r="DC953" t="s">
        <v>114</v>
      </c>
      <c r="DD953" t="s">
        <v>114</v>
      </c>
      <c r="DE953">
        <v>0</v>
      </c>
    </row>
    <row r="954" spans="1:114" x14ac:dyDescent="0.2">
      <c r="A954" t="s">
        <v>200</v>
      </c>
      <c r="B954" t="str">
        <f>VLOOKUP(A954,'[1]DB05-17 for Stata'!$B:$D,2,0)</f>
        <v>Sub-Saharan Africa</v>
      </c>
      <c r="C954" t="str">
        <f>VLOOKUP(A954,'[1]DB05-17 for Stata'!$B:$D,3,0)</f>
        <v>Low income</v>
      </c>
      <c r="D954" t="s">
        <v>120</v>
      </c>
      <c r="F954">
        <v>33.69</v>
      </c>
      <c r="H954">
        <v>4.29</v>
      </c>
      <c r="I954">
        <v>16</v>
      </c>
      <c r="J954">
        <v>216</v>
      </c>
      <c r="K954">
        <v>183.3</v>
      </c>
      <c r="L954">
        <v>17</v>
      </c>
      <c r="M954">
        <v>217</v>
      </c>
      <c r="N954">
        <v>183.3</v>
      </c>
      <c r="O954">
        <v>415.1</v>
      </c>
      <c r="Q954">
        <v>53.34</v>
      </c>
      <c r="R954">
        <v>11</v>
      </c>
      <c r="S954">
        <v>101</v>
      </c>
      <c r="T954">
        <v>18.899999999999999</v>
      </c>
      <c r="AC954">
        <v>35.659999999999997</v>
      </c>
      <c r="AD954">
        <v>7</v>
      </c>
      <c r="AE954">
        <v>455</v>
      </c>
      <c r="AF954">
        <v>2133.5</v>
      </c>
      <c r="AP954">
        <v>23.52</v>
      </c>
      <c r="AQ954">
        <v>8</v>
      </c>
      <c r="AR954">
        <v>210</v>
      </c>
      <c r="AS954">
        <v>10.7</v>
      </c>
      <c r="BA954">
        <v>18.75</v>
      </c>
      <c r="BC954">
        <v>3</v>
      </c>
      <c r="BE954">
        <v>0</v>
      </c>
      <c r="BF954">
        <v>1</v>
      </c>
      <c r="BG954">
        <v>0</v>
      </c>
      <c r="BI954">
        <v>40</v>
      </c>
      <c r="BK954">
        <v>4</v>
      </c>
      <c r="BM954">
        <v>6</v>
      </c>
      <c r="BN954">
        <v>1</v>
      </c>
      <c r="BP954">
        <v>5</v>
      </c>
      <c r="BW954">
        <v>58.44</v>
      </c>
      <c r="BX954">
        <v>46</v>
      </c>
      <c r="BY954">
        <v>208</v>
      </c>
      <c r="BZ954">
        <v>45.9</v>
      </c>
      <c r="CF954">
        <v>65.38</v>
      </c>
      <c r="CO954">
        <v>6</v>
      </c>
      <c r="CP954">
        <v>25</v>
      </c>
      <c r="CQ954">
        <v>1545</v>
      </c>
      <c r="CR954">
        <v>6</v>
      </c>
      <c r="CS954">
        <v>22</v>
      </c>
      <c r="CT954">
        <v>2349</v>
      </c>
      <c r="CV954">
        <v>37.54</v>
      </c>
      <c r="CW954">
        <v>1715</v>
      </c>
      <c r="CX954">
        <v>25</v>
      </c>
      <c r="DA954">
        <v>0</v>
      </c>
      <c r="DB954">
        <v>0</v>
      </c>
      <c r="DC954" t="s">
        <v>114</v>
      </c>
      <c r="DD954" t="s">
        <v>114</v>
      </c>
    </row>
    <row r="955" spans="1:114" x14ac:dyDescent="0.2">
      <c r="A955" t="s">
        <v>200</v>
      </c>
      <c r="B955" t="str">
        <f>VLOOKUP(A955,'[1]DB05-17 for Stata'!$B:$D,2,0)</f>
        <v>Sub-Saharan Africa</v>
      </c>
      <c r="C955" t="str">
        <f>VLOOKUP(A955,'[1]DB05-17 for Stata'!$B:$D,3,0)</f>
        <v>Low income</v>
      </c>
      <c r="D955" t="s">
        <v>121</v>
      </c>
      <c r="F955">
        <v>33.54</v>
      </c>
      <c r="H955">
        <v>4.26</v>
      </c>
      <c r="I955">
        <v>16</v>
      </c>
      <c r="J955">
        <v>216</v>
      </c>
      <c r="K955">
        <v>183.6</v>
      </c>
      <c r="L955">
        <v>17</v>
      </c>
      <c r="M955">
        <v>217</v>
      </c>
      <c r="N955">
        <v>183.6</v>
      </c>
      <c r="O955">
        <v>415.8</v>
      </c>
      <c r="Q955">
        <v>53.29</v>
      </c>
      <c r="R955">
        <v>11</v>
      </c>
      <c r="S955">
        <v>101</v>
      </c>
      <c r="T955">
        <v>18.899999999999999</v>
      </c>
      <c r="AC955">
        <v>35.65</v>
      </c>
      <c r="AD955">
        <v>7</v>
      </c>
      <c r="AE955">
        <v>455</v>
      </c>
      <c r="AF955">
        <v>2137.1</v>
      </c>
      <c r="AP955">
        <v>23.51</v>
      </c>
      <c r="AQ955">
        <v>8</v>
      </c>
      <c r="AR955">
        <v>210</v>
      </c>
      <c r="AS955">
        <v>10.7</v>
      </c>
      <c r="BA955">
        <v>18.75</v>
      </c>
      <c r="BC955">
        <v>3</v>
      </c>
      <c r="BE955">
        <v>0</v>
      </c>
      <c r="BF955">
        <v>1.1000000000000001</v>
      </c>
      <c r="BG955">
        <v>0</v>
      </c>
      <c r="BI955">
        <v>40</v>
      </c>
      <c r="BK955">
        <v>4</v>
      </c>
      <c r="BM955">
        <v>6</v>
      </c>
      <c r="BN955">
        <v>1</v>
      </c>
      <c r="BP955">
        <v>5</v>
      </c>
      <c r="BW955">
        <v>58.44</v>
      </c>
      <c r="BX955">
        <v>46</v>
      </c>
      <c r="BY955">
        <v>208</v>
      </c>
      <c r="BZ955">
        <v>45.9</v>
      </c>
      <c r="CF955">
        <v>64.989999999999995</v>
      </c>
      <c r="CO955">
        <v>6</v>
      </c>
      <c r="CP955">
        <v>25</v>
      </c>
      <c r="CQ955">
        <v>1545</v>
      </c>
      <c r="CR955">
        <v>6</v>
      </c>
      <c r="CS955">
        <v>22</v>
      </c>
      <c r="CT955">
        <v>2349</v>
      </c>
      <c r="CV955">
        <v>36.5</v>
      </c>
      <c r="CW955">
        <v>1715</v>
      </c>
      <c r="CX955">
        <v>25</v>
      </c>
      <c r="DA955">
        <v>0</v>
      </c>
      <c r="DB955">
        <v>0</v>
      </c>
      <c r="DC955" t="s">
        <v>114</v>
      </c>
      <c r="DD955" t="s">
        <v>114</v>
      </c>
    </row>
    <row r="956" spans="1:114" x14ac:dyDescent="0.2">
      <c r="A956" t="s">
        <v>200</v>
      </c>
      <c r="B956" t="str">
        <f>VLOOKUP(A956,'[1]DB05-17 for Stata'!$B:$D,2,0)</f>
        <v>Sub-Saharan Africa</v>
      </c>
      <c r="C956" t="str">
        <f>VLOOKUP(A956,'[1]DB05-17 for Stata'!$B:$D,3,0)</f>
        <v>Low income</v>
      </c>
      <c r="D956" t="s">
        <v>122</v>
      </c>
      <c r="H956">
        <v>2.21</v>
      </c>
      <c r="I956">
        <v>16</v>
      </c>
      <c r="J956">
        <v>259</v>
      </c>
      <c r="K956">
        <v>465.7</v>
      </c>
      <c r="L956">
        <v>17</v>
      </c>
      <c r="M956">
        <v>260</v>
      </c>
      <c r="N956">
        <v>465.7</v>
      </c>
      <c r="O956">
        <v>1015</v>
      </c>
      <c r="Q956">
        <v>51.46</v>
      </c>
      <c r="R956">
        <v>11</v>
      </c>
      <c r="S956">
        <v>101</v>
      </c>
      <c r="T956">
        <v>46.1</v>
      </c>
      <c r="AP956">
        <v>21.37</v>
      </c>
      <c r="AQ956">
        <v>8</v>
      </c>
      <c r="AR956">
        <v>210</v>
      </c>
      <c r="AS956">
        <v>11.6</v>
      </c>
      <c r="BA956">
        <v>18.75</v>
      </c>
      <c r="BC956">
        <v>3</v>
      </c>
      <c r="BE956">
        <v>0</v>
      </c>
      <c r="BF956">
        <v>1</v>
      </c>
      <c r="BG956">
        <v>0</v>
      </c>
      <c r="BI956">
        <v>40</v>
      </c>
      <c r="BK956">
        <v>4</v>
      </c>
      <c r="BM956">
        <v>6</v>
      </c>
      <c r="BN956">
        <v>1</v>
      </c>
      <c r="BP956">
        <v>5</v>
      </c>
      <c r="BW956">
        <v>58.44</v>
      </c>
      <c r="BX956">
        <v>46</v>
      </c>
      <c r="BY956">
        <v>208</v>
      </c>
      <c r="BZ956">
        <v>45.9</v>
      </c>
      <c r="CF956">
        <v>63.32</v>
      </c>
      <c r="CO956">
        <v>6</v>
      </c>
      <c r="CP956">
        <v>27</v>
      </c>
      <c r="CQ956">
        <v>1545</v>
      </c>
      <c r="CR956">
        <v>6</v>
      </c>
      <c r="CS956">
        <v>24</v>
      </c>
      <c r="CT956">
        <v>2349</v>
      </c>
      <c r="CV956">
        <v>36.5</v>
      </c>
      <c r="CW956">
        <v>1715</v>
      </c>
      <c r="CX956">
        <v>25</v>
      </c>
      <c r="DA956">
        <v>0</v>
      </c>
      <c r="DB956">
        <v>0</v>
      </c>
      <c r="DC956" t="s">
        <v>114</v>
      </c>
      <c r="DD956" t="s">
        <v>114</v>
      </c>
    </row>
    <row r="957" spans="1:114" x14ac:dyDescent="0.2">
      <c r="A957" t="s">
        <v>200</v>
      </c>
      <c r="B957" t="str">
        <f>VLOOKUP(A957,'[1]DB05-17 for Stata'!$B:$D,2,0)</f>
        <v>Sub-Saharan Africa</v>
      </c>
      <c r="C957" t="str">
        <f>VLOOKUP(A957,'[1]DB05-17 for Stata'!$B:$D,3,0)</f>
        <v>Low income</v>
      </c>
      <c r="D957" t="s">
        <v>123</v>
      </c>
      <c r="H957">
        <v>2.21</v>
      </c>
      <c r="I957">
        <v>16</v>
      </c>
      <c r="J957">
        <v>259</v>
      </c>
      <c r="K957">
        <v>461.9</v>
      </c>
      <c r="L957">
        <v>17</v>
      </c>
      <c r="M957">
        <v>260</v>
      </c>
      <c r="N957">
        <v>461.9</v>
      </c>
      <c r="O957">
        <v>1006.6</v>
      </c>
      <c r="Q957">
        <v>51.46</v>
      </c>
      <c r="R957">
        <v>11</v>
      </c>
      <c r="S957">
        <v>101</v>
      </c>
      <c r="T957">
        <v>45.8</v>
      </c>
      <c r="AP957">
        <v>21.4</v>
      </c>
      <c r="AQ957">
        <v>8</v>
      </c>
      <c r="AR957">
        <v>210</v>
      </c>
      <c r="AS957">
        <v>11.6</v>
      </c>
      <c r="BA957">
        <v>18.75</v>
      </c>
      <c r="BC957">
        <v>3</v>
      </c>
      <c r="BE957">
        <v>0</v>
      </c>
      <c r="BF957">
        <v>0.9</v>
      </c>
      <c r="BG957">
        <v>0</v>
      </c>
      <c r="BI957">
        <v>40</v>
      </c>
      <c r="BK957">
        <v>4</v>
      </c>
      <c r="BM957">
        <v>6</v>
      </c>
      <c r="BN957">
        <v>1</v>
      </c>
      <c r="BP957">
        <v>5</v>
      </c>
      <c r="BW957">
        <v>58.44</v>
      </c>
      <c r="BX957">
        <v>46</v>
      </c>
      <c r="BY957">
        <v>208</v>
      </c>
      <c r="BZ957">
        <v>45.9</v>
      </c>
      <c r="CF957">
        <v>65.34</v>
      </c>
      <c r="CO957">
        <v>6</v>
      </c>
      <c r="CP957">
        <v>27</v>
      </c>
      <c r="CQ957">
        <v>1445</v>
      </c>
      <c r="CR957">
        <v>6</v>
      </c>
      <c r="CS957">
        <v>24</v>
      </c>
      <c r="CT957">
        <v>1749</v>
      </c>
      <c r="CV957">
        <v>36.5</v>
      </c>
      <c r="CW957">
        <v>1715</v>
      </c>
      <c r="CX957">
        <v>25</v>
      </c>
      <c r="DA957">
        <v>0</v>
      </c>
      <c r="DB957">
        <v>0</v>
      </c>
      <c r="DC957" t="s">
        <v>114</v>
      </c>
      <c r="DD957" t="s">
        <v>114</v>
      </c>
    </row>
    <row r="958" spans="1:114" x14ac:dyDescent="0.2">
      <c r="A958" t="s">
        <v>200</v>
      </c>
      <c r="B958" t="str">
        <f>VLOOKUP(A958,'[1]DB05-17 for Stata'!$B:$D,2,0)</f>
        <v>Sub-Saharan Africa</v>
      </c>
      <c r="C958" t="str">
        <f>VLOOKUP(A958,'[1]DB05-17 for Stata'!$B:$D,3,0)</f>
        <v>Low income</v>
      </c>
      <c r="D958" t="s">
        <v>124</v>
      </c>
      <c r="H958">
        <v>2.21</v>
      </c>
      <c r="I958">
        <v>16</v>
      </c>
      <c r="J958">
        <v>260</v>
      </c>
      <c r="K958">
        <v>472.1</v>
      </c>
      <c r="L958">
        <v>17</v>
      </c>
      <c r="M958">
        <v>261</v>
      </c>
      <c r="N958">
        <v>472.1</v>
      </c>
      <c r="O958">
        <v>1028.9000000000001</v>
      </c>
      <c r="Q958">
        <v>51.46</v>
      </c>
      <c r="R958">
        <v>11</v>
      </c>
      <c r="S958">
        <v>101</v>
      </c>
      <c r="T958">
        <v>46.8</v>
      </c>
      <c r="AP958">
        <v>21.32</v>
      </c>
      <c r="AQ958">
        <v>8</v>
      </c>
      <c r="AR958">
        <v>210</v>
      </c>
      <c r="AS958">
        <v>11.7</v>
      </c>
      <c r="BA958">
        <v>18.75</v>
      </c>
      <c r="BC958">
        <v>3</v>
      </c>
      <c r="BE958">
        <v>0</v>
      </c>
      <c r="BF958">
        <v>1</v>
      </c>
      <c r="BG958">
        <v>0</v>
      </c>
      <c r="BI958">
        <v>40</v>
      </c>
      <c r="BK958">
        <v>4</v>
      </c>
      <c r="BM958">
        <v>6</v>
      </c>
      <c r="BN958">
        <v>1</v>
      </c>
      <c r="BP958">
        <v>5</v>
      </c>
      <c r="BW958">
        <v>58.44</v>
      </c>
      <c r="BX958">
        <v>46</v>
      </c>
      <c r="BY958">
        <v>208</v>
      </c>
      <c r="BZ958">
        <v>45.9</v>
      </c>
      <c r="CF958">
        <v>65.08</v>
      </c>
      <c r="CO958">
        <v>6</v>
      </c>
      <c r="CP958">
        <v>27</v>
      </c>
      <c r="CQ958">
        <v>1445</v>
      </c>
      <c r="CR958">
        <v>6</v>
      </c>
      <c r="CS958">
        <v>24</v>
      </c>
      <c r="CT958">
        <v>1749</v>
      </c>
      <c r="CV958">
        <v>36.5</v>
      </c>
      <c r="CW958">
        <v>1715</v>
      </c>
      <c r="CX958">
        <v>25</v>
      </c>
      <c r="DA958">
        <v>0</v>
      </c>
      <c r="DB958">
        <v>0</v>
      </c>
      <c r="DC958" t="s">
        <v>114</v>
      </c>
      <c r="DD958" t="s">
        <v>114</v>
      </c>
    </row>
    <row r="959" spans="1:114" x14ac:dyDescent="0.2">
      <c r="A959" t="s">
        <v>200</v>
      </c>
      <c r="B959" t="str">
        <f>VLOOKUP(A959,'[1]DB05-17 for Stata'!$B:$D,2,0)</f>
        <v>Sub-Saharan Africa</v>
      </c>
      <c r="C959" t="str">
        <f>VLOOKUP(A959,'[1]DB05-17 for Stata'!$B:$D,3,0)</f>
        <v>Low income</v>
      </c>
      <c r="D959" t="s">
        <v>125</v>
      </c>
      <c r="H959">
        <v>2.21</v>
      </c>
      <c r="I959">
        <v>16</v>
      </c>
      <c r="J959">
        <v>259</v>
      </c>
      <c r="K959">
        <v>505.6</v>
      </c>
      <c r="L959">
        <v>17</v>
      </c>
      <c r="M959">
        <v>260</v>
      </c>
      <c r="N959">
        <v>505.6</v>
      </c>
      <c r="O959">
        <v>1101.8</v>
      </c>
      <c r="Q959">
        <v>51.46</v>
      </c>
      <c r="R959">
        <v>11</v>
      </c>
      <c r="S959">
        <v>101</v>
      </c>
      <c r="T959">
        <v>50.1</v>
      </c>
      <c r="AP959">
        <v>21.05</v>
      </c>
      <c r="AQ959">
        <v>8</v>
      </c>
      <c r="AR959">
        <v>210</v>
      </c>
      <c r="AS959">
        <v>11.8</v>
      </c>
      <c r="BA959">
        <v>18.75</v>
      </c>
      <c r="BC959">
        <v>3</v>
      </c>
      <c r="BE959">
        <v>0</v>
      </c>
      <c r="BF959">
        <v>1</v>
      </c>
      <c r="BG959">
        <v>0</v>
      </c>
      <c r="BI959">
        <v>40</v>
      </c>
      <c r="BK959">
        <v>4</v>
      </c>
      <c r="BM959">
        <v>6</v>
      </c>
      <c r="BN959">
        <v>1</v>
      </c>
      <c r="BP959">
        <v>5</v>
      </c>
      <c r="BW959">
        <v>54.15</v>
      </c>
      <c r="BX959">
        <v>46</v>
      </c>
      <c r="BY959">
        <v>208</v>
      </c>
      <c r="BZ959">
        <v>54.2</v>
      </c>
      <c r="CF959">
        <v>64.55</v>
      </c>
      <c r="CO959">
        <v>6</v>
      </c>
      <c r="CP959">
        <v>27</v>
      </c>
      <c r="CQ959">
        <v>1445</v>
      </c>
      <c r="CR959">
        <v>6</v>
      </c>
      <c r="CS959">
        <v>24</v>
      </c>
      <c r="CT959">
        <v>1749</v>
      </c>
      <c r="CV959">
        <v>36.5</v>
      </c>
      <c r="CW959">
        <v>1715</v>
      </c>
      <c r="CX959">
        <v>25</v>
      </c>
      <c r="DA959">
        <v>0</v>
      </c>
      <c r="DB959">
        <v>0</v>
      </c>
      <c r="DC959" t="s">
        <v>114</v>
      </c>
      <c r="DD959" t="s">
        <v>114</v>
      </c>
    </row>
    <row r="960" spans="1:114" x14ac:dyDescent="0.2">
      <c r="A960" t="s">
        <v>201</v>
      </c>
      <c r="B960" t="str">
        <f>VLOOKUP(A960,'[1]DB05-17 for Stata'!$B:$D,2,0)</f>
        <v>Latin America &amp; Caribbean</v>
      </c>
      <c r="C960" t="str">
        <f>VLOOKUP(A960,'[1]DB05-17 for Stata'!$B:$D,3,0)</f>
        <v>Upper middle income</v>
      </c>
      <c r="D960" t="s">
        <v>113</v>
      </c>
      <c r="E960">
        <v>124</v>
      </c>
      <c r="F960">
        <v>56.26</v>
      </c>
      <c r="G960">
        <v>99</v>
      </c>
      <c r="H960">
        <v>85.45</v>
      </c>
      <c r="I960">
        <v>7</v>
      </c>
      <c r="J960">
        <v>18</v>
      </c>
      <c r="K960">
        <v>10.7</v>
      </c>
      <c r="L960">
        <v>7</v>
      </c>
      <c r="M960">
        <v>18</v>
      </c>
      <c r="N960">
        <v>10.7</v>
      </c>
      <c r="O960">
        <v>0</v>
      </c>
      <c r="P960">
        <v>148</v>
      </c>
      <c r="Q960">
        <v>59.28</v>
      </c>
      <c r="R960">
        <v>15</v>
      </c>
      <c r="S960">
        <v>188</v>
      </c>
      <c r="T960">
        <v>0.6</v>
      </c>
      <c r="U960">
        <v>4</v>
      </c>
      <c r="V960">
        <v>1</v>
      </c>
      <c r="W960">
        <v>0</v>
      </c>
      <c r="X960">
        <v>1</v>
      </c>
      <c r="Y960">
        <v>2</v>
      </c>
      <c r="Z960">
        <v>0</v>
      </c>
      <c r="AA960">
        <v>0</v>
      </c>
      <c r="AB960">
        <v>129</v>
      </c>
      <c r="AC960">
        <v>58.46</v>
      </c>
      <c r="AD960">
        <v>8</v>
      </c>
      <c r="AE960">
        <v>82</v>
      </c>
      <c r="AF960">
        <v>404.6</v>
      </c>
      <c r="AG960">
        <v>4</v>
      </c>
      <c r="AH960">
        <v>0</v>
      </c>
      <c r="AI960">
        <v>1</v>
      </c>
      <c r="AJ960">
        <v>0</v>
      </c>
      <c r="AK960">
        <v>1</v>
      </c>
      <c r="AL960">
        <v>1</v>
      </c>
      <c r="AM960">
        <v>1</v>
      </c>
      <c r="AN960">
        <v>30.1</v>
      </c>
      <c r="AO960">
        <v>122</v>
      </c>
      <c r="AP960">
        <v>54.31</v>
      </c>
      <c r="AQ960">
        <v>6</v>
      </c>
      <c r="AR960">
        <v>75</v>
      </c>
      <c r="AS960">
        <v>4.5999999999999996</v>
      </c>
      <c r="AT960">
        <v>7.5</v>
      </c>
      <c r="AU960">
        <v>1</v>
      </c>
      <c r="AV960">
        <v>3</v>
      </c>
      <c r="AW960">
        <v>0</v>
      </c>
      <c r="AX960">
        <v>3.5</v>
      </c>
      <c r="AY960">
        <v>0</v>
      </c>
      <c r="AZ960">
        <v>82</v>
      </c>
      <c r="BA960">
        <v>50</v>
      </c>
      <c r="BB960">
        <v>3</v>
      </c>
      <c r="BD960">
        <v>7</v>
      </c>
      <c r="BF960">
        <v>0</v>
      </c>
      <c r="BG960">
        <v>16.399999999999999</v>
      </c>
      <c r="BH960">
        <v>87</v>
      </c>
      <c r="BI960">
        <v>53.33</v>
      </c>
      <c r="BJ960">
        <v>5.3</v>
      </c>
      <c r="BL960">
        <v>6</v>
      </c>
      <c r="BM960">
        <v>5</v>
      </c>
      <c r="BN960">
        <v>5</v>
      </c>
      <c r="BO960">
        <v>8</v>
      </c>
      <c r="BQ960">
        <v>4.7</v>
      </c>
      <c r="BR960">
        <v>6</v>
      </c>
      <c r="BS960">
        <v>3</v>
      </c>
      <c r="BT960">
        <v>5</v>
      </c>
      <c r="BU960">
        <v>136</v>
      </c>
      <c r="BV960">
        <v>31</v>
      </c>
      <c r="BW960">
        <v>59.27</v>
      </c>
      <c r="BX960">
        <v>35</v>
      </c>
      <c r="BY960">
        <v>256</v>
      </c>
      <c r="BZ960">
        <v>32.299999999999997</v>
      </c>
      <c r="CA960">
        <v>21.3</v>
      </c>
      <c r="CB960">
        <v>9.1999999999999993</v>
      </c>
      <c r="CC960">
        <v>1.8</v>
      </c>
      <c r="CD960" t="s">
        <v>114</v>
      </c>
      <c r="CE960">
        <v>135</v>
      </c>
      <c r="CF960">
        <v>59.33</v>
      </c>
      <c r="CG960">
        <v>72</v>
      </c>
      <c r="CH960">
        <v>378</v>
      </c>
      <c r="CI960">
        <v>200</v>
      </c>
      <c r="CJ960">
        <v>78</v>
      </c>
      <c r="CK960">
        <v>84</v>
      </c>
      <c r="CL960">
        <v>265</v>
      </c>
      <c r="CM960">
        <v>156</v>
      </c>
      <c r="CN960">
        <v>63</v>
      </c>
      <c r="CU960">
        <v>91</v>
      </c>
      <c r="CV960">
        <v>57.62</v>
      </c>
      <c r="CW960">
        <v>581</v>
      </c>
      <c r="CX960">
        <v>25.2</v>
      </c>
      <c r="CY960">
        <v>7</v>
      </c>
      <c r="CZ960">
        <v>154</v>
      </c>
      <c r="DA960">
        <v>25.55</v>
      </c>
      <c r="DB960">
        <v>18.399999999999999</v>
      </c>
      <c r="DC960">
        <v>3</v>
      </c>
      <c r="DD960">
        <v>28.5</v>
      </c>
      <c r="DE960">
        <v>0</v>
      </c>
      <c r="DF960">
        <v>5</v>
      </c>
      <c r="DG960">
        <v>2</v>
      </c>
      <c r="DH960">
        <v>2</v>
      </c>
      <c r="DI960">
        <v>0</v>
      </c>
      <c r="DJ960">
        <v>1</v>
      </c>
    </row>
    <row r="961" spans="1:114" x14ac:dyDescent="0.2">
      <c r="A961" t="s">
        <v>201</v>
      </c>
      <c r="B961" t="str">
        <f>VLOOKUP(A961,'[1]DB05-17 for Stata'!$B:$D,2,0)</f>
        <v>Latin America &amp; Caribbean</v>
      </c>
      <c r="C961" t="str">
        <f>VLOOKUP(A961,'[1]DB05-17 for Stata'!$B:$D,3,0)</f>
        <v>Upper middle income</v>
      </c>
      <c r="D961" t="s">
        <v>115</v>
      </c>
      <c r="E961">
        <v>140</v>
      </c>
      <c r="F961">
        <v>51.38</v>
      </c>
      <c r="G961">
        <v>86</v>
      </c>
      <c r="H961">
        <v>85.42</v>
      </c>
      <c r="I961">
        <v>7</v>
      </c>
      <c r="J961">
        <v>18</v>
      </c>
      <c r="K961">
        <v>10.9</v>
      </c>
      <c r="L961">
        <v>7</v>
      </c>
      <c r="M961">
        <v>18</v>
      </c>
      <c r="N961">
        <v>10.9</v>
      </c>
      <c r="O961">
        <v>0</v>
      </c>
      <c r="P961">
        <v>148</v>
      </c>
      <c r="Q961">
        <v>59.26</v>
      </c>
      <c r="R961">
        <v>15</v>
      </c>
      <c r="S961">
        <v>188</v>
      </c>
      <c r="T961">
        <v>0.6</v>
      </c>
      <c r="U961">
        <v>4</v>
      </c>
      <c r="V961">
        <v>1</v>
      </c>
      <c r="W961">
        <v>0</v>
      </c>
      <c r="X961">
        <v>1</v>
      </c>
      <c r="Y961">
        <v>2</v>
      </c>
      <c r="Z961">
        <v>0</v>
      </c>
      <c r="AA961">
        <v>0</v>
      </c>
      <c r="AB961">
        <v>156</v>
      </c>
      <c r="AC961">
        <v>45.94</v>
      </c>
      <c r="AD961">
        <v>8</v>
      </c>
      <c r="AE961">
        <v>82</v>
      </c>
      <c r="AF961">
        <v>411.9</v>
      </c>
      <c r="AG961">
        <v>0</v>
      </c>
      <c r="AH961">
        <v>0</v>
      </c>
      <c r="AI961">
        <v>1</v>
      </c>
      <c r="AJ961">
        <v>0</v>
      </c>
      <c r="AK961">
        <v>1</v>
      </c>
      <c r="AL961">
        <v>1</v>
      </c>
      <c r="AM961">
        <v>1</v>
      </c>
      <c r="AN961">
        <v>29.3</v>
      </c>
      <c r="AO961">
        <v>124</v>
      </c>
      <c r="AP961">
        <v>53.06</v>
      </c>
      <c r="AQ961">
        <v>6</v>
      </c>
      <c r="AR961">
        <v>75</v>
      </c>
      <c r="AS961">
        <v>4.5999999999999996</v>
      </c>
      <c r="AT961">
        <v>6</v>
      </c>
      <c r="AU961">
        <v>1</v>
      </c>
      <c r="AV961">
        <v>1.5</v>
      </c>
      <c r="AW961">
        <v>0</v>
      </c>
      <c r="AX961">
        <v>3.5</v>
      </c>
      <c r="AY961" t="s">
        <v>114</v>
      </c>
      <c r="AZ961">
        <v>168</v>
      </c>
      <c r="BA961">
        <v>15</v>
      </c>
      <c r="BB961">
        <v>3</v>
      </c>
      <c r="BD961">
        <v>0</v>
      </c>
      <c r="BF961">
        <v>0</v>
      </c>
      <c r="BG961">
        <v>2.4</v>
      </c>
      <c r="BH961">
        <v>85</v>
      </c>
      <c r="BI961">
        <v>53.33</v>
      </c>
      <c r="BJ961">
        <v>5.3</v>
      </c>
      <c r="BL961">
        <v>6</v>
      </c>
      <c r="BM961">
        <v>5</v>
      </c>
      <c r="BN961">
        <v>5</v>
      </c>
      <c r="BO961">
        <v>8</v>
      </c>
      <c r="BQ961">
        <v>4.7</v>
      </c>
      <c r="BR961">
        <v>6</v>
      </c>
      <c r="BS961">
        <v>3</v>
      </c>
      <c r="BT961">
        <v>5</v>
      </c>
      <c r="BU961">
        <v>135</v>
      </c>
      <c r="BV961">
        <v>31</v>
      </c>
      <c r="BW961">
        <v>59.27</v>
      </c>
      <c r="BX961">
        <v>35</v>
      </c>
      <c r="BY961">
        <v>256</v>
      </c>
      <c r="BZ961">
        <v>32.299999999999997</v>
      </c>
      <c r="CA961">
        <v>21.3</v>
      </c>
      <c r="CB961">
        <v>9.1999999999999993</v>
      </c>
      <c r="CC961">
        <v>1.8</v>
      </c>
      <c r="CE961">
        <v>135</v>
      </c>
      <c r="CF961">
        <v>59.33</v>
      </c>
      <c r="CG961">
        <v>72</v>
      </c>
      <c r="CH961">
        <v>378</v>
      </c>
      <c r="CI961">
        <v>200</v>
      </c>
      <c r="CJ961">
        <v>78</v>
      </c>
      <c r="CK961">
        <v>84</v>
      </c>
      <c r="CL961">
        <v>265</v>
      </c>
      <c r="CM961">
        <v>156</v>
      </c>
      <c r="CN961">
        <v>63</v>
      </c>
      <c r="CU961">
        <v>90</v>
      </c>
      <c r="CV961">
        <v>57.62</v>
      </c>
      <c r="CW961">
        <v>581</v>
      </c>
      <c r="CX961">
        <v>25.2</v>
      </c>
      <c r="CY961">
        <v>7</v>
      </c>
      <c r="CZ961">
        <v>154</v>
      </c>
      <c r="DA961">
        <v>25.55</v>
      </c>
      <c r="DB961">
        <v>18.399999999999999</v>
      </c>
      <c r="DC961">
        <v>3</v>
      </c>
      <c r="DD961">
        <v>28.5</v>
      </c>
      <c r="DE961">
        <v>0</v>
      </c>
      <c r="DF961">
        <v>5</v>
      </c>
      <c r="DG961">
        <v>2</v>
      </c>
      <c r="DH961">
        <v>2</v>
      </c>
      <c r="DI961">
        <v>0</v>
      </c>
      <c r="DJ961">
        <v>1</v>
      </c>
    </row>
    <row r="962" spans="1:114" x14ac:dyDescent="0.2">
      <c r="A962" t="s">
        <v>201</v>
      </c>
      <c r="B962" t="str">
        <f>VLOOKUP(A962,'[1]DB05-17 for Stata'!$B:$D,2,0)</f>
        <v>Latin America &amp; Caribbean</v>
      </c>
      <c r="C962" t="str">
        <f>VLOOKUP(A962,'[1]DB05-17 for Stata'!$B:$D,3,0)</f>
        <v>Upper middle income</v>
      </c>
      <c r="D962" t="s">
        <v>116</v>
      </c>
      <c r="F962">
        <v>53.21</v>
      </c>
      <c r="H962">
        <v>85.34</v>
      </c>
      <c r="I962">
        <v>7</v>
      </c>
      <c r="J962">
        <v>18</v>
      </c>
      <c r="K962">
        <v>11.5</v>
      </c>
      <c r="L962">
        <v>7</v>
      </c>
      <c r="M962">
        <v>18</v>
      </c>
      <c r="N962">
        <v>11.5</v>
      </c>
      <c r="O962">
        <v>0</v>
      </c>
      <c r="Q962">
        <v>59.22</v>
      </c>
      <c r="R962">
        <v>15</v>
      </c>
      <c r="S962">
        <v>188</v>
      </c>
      <c r="T962">
        <v>0.6</v>
      </c>
      <c r="U962">
        <v>4</v>
      </c>
      <c r="V962">
        <v>1</v>
      </c>
      <c r="W962">
        <v>0</v>
      </c>
      <c r="X962">
        <v>1</v>
      </c>
      <c r="Y962">
        <v>2</v>
      </c>
      <c r="Z962">
        <v>0</v>
      </c>
      <c r="AA962">
        <v>0</v>
      </c>
      <c r="AC962">
        <v>55.08</v>
      </c>
      <c r="AD962">
        <v>8</v>
      </c>
      <c r="AE962">
        <v>112</v>
      </c>
      <c r="AF962">
        <v>442.9</v>
      </c>
      <c r="AG962">
        <v>4</v>
      </c>
      <c r="AH962">
        <v>0</v>
      </c>
      <c r="AI962">
        <v>1</v>
      </c>
      <c r="AJ962">
        <v>0</v>
      </c>
      <c r="AK962">
        <v>1</v>
      </c>
      <c r="AL962">
        <v>1</v>
      </c>
      <c r="AM962">
        <v>1</v>
      </c>
      <c r="AN962">
        <v>32.200000000000003</v>
      </c>
      <c r="AP962">
        <v>53.06</v>
      </c>
      <c r="AQ962">
        <v>6</v>
      </c>
      <c r="AR962">
        <v>75</v>
      </c>
      <c r="AS962">
        <v>4.5999999999999996</v>
      </c>
      <c r="AT962">
        <v>6</v>
      </c>
      <c r="AU962">
        <v>1</v>
      </c>
      <c r="AV962">
        <v>1.5</v>
      </c>
      <c r="AW962">
        <v>0</v>
      </c>
      <c r="AX962">
        <v>3.5</v>
      </c>
      <c r="BA962">
        <v>15</v>
      </c>
      <c r="BB962">
        <v>3</v>
      </c>
      <c r="BD962">
        <v>0</v>
      </c>
      <c r="BF962">
        <v>0</v>
      </c>
      <c r="BG962">
        <v>0</v>
      </c>
      <c r="BI962">
        <v>53.33</v>
      </c>
      <c r="BJ962">
        <v>5.3</v>
      </c>
      <c r="BL962">
        <v>6</v>
      </c>
      <c r="BM962">
        <v>5</v>
      </c>
      <c r="BN962">
        <v>5</v>
      </c>
      <c r="BO962">
        <v>8</v>
      </c>
      <c r="BP962">
        <v>8</v>
      </c>
      <c r="BQ962">
        <v>4.7</v>
      </c>
      <c r="BR962">
        <v>6</v>
      </c>
      <c r="BS962">
        <v>3</v>
      </c>
      <c r="BT962">
        <v>5</v>
      </c>
      <c r="BW962">
        <v>68.69</v>
      </c>
      <c r="BX962">
        <v>35</v>
      </c>
      <c r="BY962">
        <v>256</v>
      </c>
      <c r="BZ962">
        <v>32.299999999999997</v>
      </c>
      <c r="CA962">
        <v>21.3</v>
      </c>
      <c r="CB962">
        <v>9.1999999999999993</v>
      </c>
      <c r="CC962">
        <v>1.8</v>
      </c>
      <c r="CF962">
        <v>59.33</v>
      </c>
      <c r="CG962">
        <v>72</v>
      </c>
      <c r="CH962">
        <v>378</v>
      </c>
      <c r="CI962">
        <v>200</v>
      </c>
      <c r="CJ962">
        <v>78</v>
      </c>
      <c r="CK962">
        <v>84</v>
      </c>
      <c r="CL962">
        <v>265</v>
      </c>
      <c r="CM962">
        <v>156</v>
      </c>
      <c r="CN962">
        <v>63</v>
      </c>
      <c r="CO962">
        <v>6</v>
      </c>
      <c r="CP962">
        <v>19</v>
      </c>
      <c r="CQ962">
        <v>730</v>
      </c>
      <c r="CR962">
        <v>7</v>
      </c>
      <c r="CS962">
        <v>22</v>
      </c>
      <c r="CT962">
        <v>720</v>
      </c>
      <c r="CV962">
        <v>57.62</v>
      </c>
      <c r="CW962">
        <v>581</v>
      </c>
      <c r="CX962">
        <v>25.2</v>
      </c>
      <c r="CY962">
        <v>7</v>
      </c>
      <c r="DA962">
        <v>25.38</v>
      </c>
      <c r="DB962">
        <v>18.100000000000001</v>
      </c>
      <c r="DC962">
        <v>3</v>
      </c>
      <c r="DD962">
        <v>28.5</v>
      </c>
      <c r="DE962">
        <v>0</v>
      </c>
      <c r="DF962">
        <v>5</v>
      </c>
      <c r="DG962">
        <v>2</v>
      </c>
      <c r="DH962">
        <v>2</v>
      </c>
      <c r="DI962">
        <v>0</v>
      </c>
      <c r="DJ962">
        <v>1</v>
      </c>
    </row>
    <row r="963" spans="1:114" x14ac:dyDescent="0.2">
      <c r="A963" t="s">
        <v>201</v>
      </c>
      <c r="B963" t="str">
        <f>VLOOKUP(A963,'[1]DB05-17 for Stata'!$B:$D,2,0)</f>
        <v>Latin America &amp; Caribbean</v>
      </c>
      <c r="C963" t="str">
        <f>VLOOKUP(A963,'[1]DB05-17 for Stata'!$B:$D,3,0)</f>
        <v>Upper middle income</v>
      </c>
      <c r="D963" t="s">
        <v>117</v>
      </c>
      <c r="F963">
        <v>58.59</v>
      </c>
      <c r="H963">
        <v>85.23</v>
      </c>
      <c r="I963">
        <v>7</v>
      </c>
      <c r="J963">
        <v>18</v>
      </c>
      <c r="K963">
        <v>12.4</v>
      </c>
      <c r="L963">
        <v>7</v>
      </c>
      <c r="M963">
        <v>18</v>
      </c>
      <c r="N963">
        <v>12.4</v>
      </c>
      <c r="O963">
        <v>0</v>
      </c>
      <c r="Q963">
        <v>69.989999999999995</v>
      </c>
      <c r="R963">
        <v>15</v>
      </c>
      <c r="S963">
        <v>188</v>
      </c>
      <c r="T963">
        <v>0.7</v>
      </c>
      <c r="AC963">
        <v>56.63</v>
      </c>
      <c r="AD963">
        <v>8</v>
      </c>
      <c r="AE963">
        <v>112</v>
      </c>
      <c r="AF963">
        <v>479.5</v>
      </c>
      <c r="AP963">
        <v>64.08</v>
      </c>
      <c r="AQ963">
        <v>6</v>
      </c>
      <c r="AR963">
        <v>75</v>
      </c>
      <c r="AS963">
        <v>4.5999999999999996</v>
      </c>
      <c r="BA963">
        <v>25</v>
      </c>
      <c r="BB963">
        <v>3</v>
      </c>
      <c r="BC963">
        <v>4</v>
      </c>
      <c r="BD963">
        <v>0</v>
      </c>
      <c r="BE963">
        <v>0</v>
      </c>
      <c r="BF963">
        <v>0</v>
      </c>
      <c r="BG963">
        <v>0</v>
      </c>
      <c r="BI963">
        <v>60</v>
      </c>
      <c r="BJ963">
        <v>5.3</v>
      </c>
      <c r="BK963">
        <v>6</v>
      </c>
      <c r="BL963">
        <v>6</v>
      </c>
      <c r="BM963">
        <v>5</v>
      </c>
      <c r="BN963">
        <v>5</v>
      </c>
      <c r="BO963">
        <v>8</v>
      </c>
      <c r="BP963">
        <v>8</v>
      </c>
      <c r="BQ963">
        <v>4.7</v>
      </c>
      <c r="BR963">
        <v>6</v>
      </c>
      <c r="BS963">
        <v>3</v>
      </c>
      <c r="BT963">
        <v>5</v>
      </c>
      <c r="BW963">
        <v>68.819999999999993</v>
      </c>
      <c r="BX963">
        <v>35</v>
      </c>
      <c r="BY963">
        <v>256</v>
      </c>
      <c r="BZ963">
        <v>32</v>
      </c>
      <c r="CA963">
        <v>23.8</v>
      </c>
      <c r="CB963">
        <v>8.8000000000000007</v>
      </c>
      <c r="CF963">
        <v>74.489999999999995</v>
      </c>
      <c r="CO963">
        <v>6</v>
      </c>
      <c r="CP963">
        <v>19</v>
      </c>
      <c r="CQ963">
        <v>730</v>
      </c>
      <c r="CR963">
        <v>7</v>
      </c>
      <c r="CS963">
        <v>22</v>
      </c>
      <c r="CT963">
        <v>720</v>
      </c>
      <c r="CV963">
        <v>62.37</v>
      </c>
      <c r="CW963">
        <v>581</v>
      </c>
      <c r="CX963">
        <v>25.2</v>
      </c>
      <c r="DA963">
        <v>25.29</v>
      </c>
      <c r="DB963">
        <v>18</v>
      </c>
      <c r="DD963">
        <v>28.5</v>
      </c>
      <c r="DE963">
        <v>0</v>
      </c>
      <c r="DF963">
        <v>5</v>
      </c>
      <c r="DG963">
        <v>2</v>
      </c>
      <c r="DH963">
        <v>2</v>
      </c>
      <c r="DI963">
        <v>0</v>
      </c>
      <c r="DJ963">
        <v>1</v>
      </c>
    </row>
    <row r="964" spans="1:114" x14ac:dyDescent="0.2">
      <c r="A964" t="s">
        <v>201</v>
      </c>
      <c r="B964" t="str">
        <f>VLOOKUP(A964,'[1]DB05-17 for Stata'!$B:$D,2,0)</f>
        <v>Latin America &amp; Caribbean</v>
      </c>
      <c r="C964" t="str">
        <f>VLOOKUP(A964,'[1]DB05-17 for Stata'!$B:$D,3,0)</f>
        <v>Upper middle income</v>
      </c>
      <c r="D964" t="s">
        <v>118</v>
      </c>
      <c r="F964">
        <v>58.25</v>
      </c>
      <c r="H964">
        <v>85.04</v>
      </c>
      <c r="I964">
        <v>7</v>
      </c>
      <c r="J964">
        <v>18</v>
      </c>
      <c r="K964">
        <v>13.9</v>
      </c>
      <c r="L964">
        <v>7</v>
      </c>
      <c r="M964">
        <v>18</v>
      </c>
      <c r="N964">
        <v>13.9</v>
      </c>
      <c r="O964">
        <v>0</v>
      </c>
      <c r="Q964">
        <v>69.86</v>
      </c>
      <c r="R964">
        <v>15</v>
      </c>
      <c r="S964">
        <v>188</v>
      </c>
      <c r="T964">
        <v>0.7</v>
      </c>
      <c r="AC964">
        <v>56.37</v>
      </c>
      <c r="AD964">
        <v>8</v>
      </c>
      <c r="AE964">
        <v>112</v>
      </c>
      <c r="AF964">
        <v>542.9</v>
      </c>
      <c r="AP964">
        <v>64.08</v>
      </c>
      <c r="AQ964">
        <v>6</v>
      </c>
      <c r="AR964">
        <v>75</v>
      </c>
      <c r="AS964">
        <v>4.5999999999999996</v>
      </c>
      <c r="BA964">
        <v>25</v>
      </c>
      <c r="BC964">
        <v>4</v>
      </c>
      <c r="BE964">
        <v>0</v>
      </c>
      <c r="BF964">
        <v>0</v>
      </c>
      <c r="BG964">
        <v>0</v>
      </c>
      <c r="BI964">
        <v>60</v>
      </c>
      <c r="BK964">
        <v>6</v>
      </c>
      <c r="BM964">
        <v>5</v>
      </c>
      <c r="BN964">
        <v>5</v>
      </c>
      <c r="BP964">
        <v>8</v>
      </c>
      <c r="BW964">
        <v>66.62</v>
      </c>
      <c r="BX964">
        <v>35</v>
      </c>
      <c r="BY964">
        <v>263</v>
      </c>
      <c r="BZ964">
        <v>35.9</v>
      </c>
      <c r="CF964">
        <v>74.2</v>
      </c>
      <c r="CO964">
        <v>6</v>
      </c>
      <c r="CP964">
        <v>19</v>
      </c>
      <c r="CQ964">
        <v>730</v>
      </c>
      <c r="CR964">
        <v>7</v>
      </c>
      <c r="CS964">
        <v>22</v>
      </c>
      <c r="CT964">
        <v>720</v>
      </c>
      <c r="CV964">
        <v>62.37</v>
      </c>
      <c r="CW964">
        <v>581</v>
      </c>
      <c r="CX964">
        <v>25.2</v>
      </c>
      <c r="DA964">
        <v>18.98</v>
      </c>
      <c r="DB964">
        <v>17.600000000000001</v>
      </c>
      <c r="DD964">
        <v>28.5</v>
      </c>
      <c r="DE964">
        <v>0</v>
      </c>
    </row>
    <row r="965" spans="1:114" x14ac:dyDescent="0.2">
      <c r="A965" t="s">
        <v>201</v>
      </c>
      <c r="B965" t="str">
        <f>VLOOKUP(A965,'[1]DB05-17 for Stata'!$B:$D,2,0)</f>
        <v>Latin America &amp; Caribbean</v>
      </c>
      <c r="C965" t="str">
        <f>VLOOKUP(A965,'[1]DB05-17 for Stata'!$B:$D,3,0)</f>
        <v>Upper middle income</v>
      </c>
      <c r="D965" t="s">
        <v>119</v>
      </c>
      <c r="F965">
        <v>58.06</v>
      </c>
      <c r="H965">
        <v>83.4</v>
      </c>
      <c r="I965">
        <v>8</v>
      </c>
      <c r="J965">
        <v>19</v>
      </c>
      <c r="K965">
        <v>13.3</v>
      </c>
      <c r="L965">
        <v>8</v>
      </c>
      <c r="M965">
        <v>19</v>
      </c>
      <c r="N965">
        <v>13.3</v>
      </c>
      <c r="O965">
        <v>0</v>
      </c>
      <c r="Q965">
        <v>69.91</v>
      </c>
      <c r="R965">
        <v>15</v>
      </c>
      <c r="S965">
        <v>188</v>
      </c>
      <c r="T965">
        <v>0.7</v>
      </c>
      <c r="AC965">
        <v>56.46</v>
      </c>
      <c r="AD965">
        <v>8</v>
      </c>
      <c r="AE965">
        <v>112</v>
      </c>
      <c r="AF965">
        <v>518.70000000000005</v>
      </c>
      <c r="AP965">
        <v>64.08</v>
      </c>
      <c r="AQ965">
        <v>6</v>
      </c>
      <c r="AR965">
        <v>75</v>
      </c>
      <c r="AS965">
        <v>4.5999999999999996</v>
      </c>
      <c r="BA965">
        <v>25</v>
      </c>
      <c r="BC965">
        <v>4</v>
      </c>
      <c r="BE965">
        <v>0</v>
      </c>
      <c r="BF965">
        <v>0</v>
      </c>
      <c r="BG965">
        <v>0</v>
      </c>
      <c r="BI965">
        <v>60</v>
      </c>
      <c r="BK965">
        <v>6</v>
      </c>
      <c r="BM965">
        <v>5</v>
      </c>
      <c r="BN965">
        <v>5</v>
      </c>
      <c r="BP965">
        <v>8</v>
      </c>
      <c r="BW965">
        <v>66.62</v>
      </c>
      <c r="BX965">
        <v>35</v>
      </c>
      <c r="BY965">
        <v>263</v>
      </c>
      <c r="BZ965">
        <v>35.9</v>
      </c>
      <c r="CF965">
        <v>73.77</v>
      </c>
      <c r="CO965">
        <v>6</v>
      </c>
      <c r="CP965">
        <v>19</v>
      </c>
      <c r="CQ965">
        <v>730</v>
      </c>
      <c r="CR965">
        <v>7</v>
      </c>
      <c r="CS965">
        <v>22</v>
      </c>
      <c r="CT965">
        <v>720</v>
      </c>
      <c r="CV965">
        <v>62.37</v>
      </c>
      <c r="CW965">
        <v>581</v>
      </c>
      <c r="CX965">
        <v>25.2</v>
      </c>
      <c r="DA965">
        <v>18.98</v>
      </c>
      <c r="DB965">
        <v>17.600000000000001</v>
      </c>
      <c r="DD965">
        <v>28.5</v>
      </c>
      <c r="DE965">
        <v>0</v>
      </c>
    </row>
    <row r="966" spans="1:114" x14ac:dyDescent="0.2">
      <c r="A966" t="s">
        <v>201</v>
      </c>
      <c r="B966" t="str">
        <f>VLOOKUP(A966,'[1]DB05-17 for Stata'!$B:$D,2,0)</f>
        <v>Latin America &amp; Caribbean</v>
      </c>
      <c r="C966" t="str">
        <f>VLOOKUP(A966,'[1]DB05-17 for Stata'!$B:$D,3,0)</f>
        <v>Upper middle income</v>
      </c>
      <c r="D966" t="s">
        <v>120</v>
      </c>
      <c r="F966">
        <v>58.37</v>
      </c>
      <c r="H966">
        <v>81.93</v>
      </c>
      <c r="I966">
        <v>8</v>
      </c>
      <c r="J966">
        <v>23</v>
      </c>
      <c r="K966">
        <v>17</v>
      </c>
      <c r="L966">
        <v>8</v>
      </c>
      <c r="M966">
        <v>23</v>
      </c>
      <c r="N966">
        <v>17</v>
      </c>
      <c r="O966">
        <v>0</v>
      </c>
      <c r="Q966">
        <v>69.58</v>
      </c>
      <c r="R966">
        <v>15</v>
      </c>
      <c r="S966">
        <v>188</v>
      </c>
      <c r="T966">
        <v>0.9</v>
      </c>
      <c r="AC966">
        <v>56.31</v>
      </c>
      <c r="AD966">
        <v>8</v>
      </c>
      <c r="AE966">
        <v>112</v>
      </c>
      <c r="AF966">
        <v>556.20000000000005</v>
      </c>
      <c r="AP966">
        <v>70.8</v>
      </c>
      <c r="AQ966">
        <v>6</v>
      </c>
      <c r="AR966">
        <v>34</v>
      </c>
      <c r="AS966">
        <v>4.5</v>
      </c>
      <c r="BA966">
        <v>25</v>
      </c>
      <c r="BC966">
        <v>4</v>
      </c>
      <c r="BE966">
        <v>0</v>
      </c>
      <c r="BF966">
        <v>0</v>
      </c>
      <c r="BG966">
        <v>0</v>
      </c>
      <c r="BI966">
        <v>60</v>
      </c>
      <c r="BK966">
        <v>6</v>
      </c>
      <c r="BM966">
        <v>5</v>
      </c>
      <c r="BN966">
        <v>5</v>
      </c>
      <c r="BP966">
        <v>8</v>
      </c>
      <c r="BW966">
        <v>65.34</v>
      </c>
      <c r="BX966">
        <v>35</v>
      </c>
      <c r="BY966">
        <v>288</v>
      </c>
      <c r="BZ966">
        <v>35.9</v>
      </c>
      <c r="CF966">
        <v>73.39</v>
      </c>
      <c r="CO966">
        <v>6</v>
      </c>
      <c r="CP966">
        <v>19</v>
      </c>
      <c r="CQ966">
        <v>730</v>
      </c>
      <c r="CR966">
        <v>7</v>
      </c>
      <c r="CS966">
        <v>22</v>
      </c>
      <c r="CT966">
        <v>720</v>
      </c>
      <c r="CV966">
        <v>62.37</v>
      </c>
      <c r="CW966">
        <v>581</v>
      </c>
      <c r="CX966">
        <v>25.2</v>
      </c>
      <c r="DA966">
        <v>18.98</v>
      </c>
      <c r="DB966">
        <v>17.600000000000001</v>
      </c>
      <c r="DD966">
        <v>28.5</v>
      </c>
    </row>
    <row r="967" spans="1:114" x14ac:dyDescent="0.2">
      <c r="A967" t="s">
        <v>201</v>
      </c>
      <c r="B967" t="str">
        <f>VLOOKUP(A967,'[1]DB05-17 for Stata'!$B:$D,2,0)</f>
        <v>Latin America &amp; Caribbean</v>
      </c>
      <c r="C967" t="str">
        <f>VLOOKUP(A967,'[1]DB05-17 for Stata'!$B:$D,3,0)</f>
        <v>Upper middle income</v>
      </c>
      <c r="D967" t="s">
        <v>121</v>
      </c>
      <c r="F967">
        <v>57.99</v>
      </c>
      <c r="H967">
        <v>80.94</v>
      </c>
      <c r="I967">
        <v>8</v>
      </c>
      <c r="J967">
        <v>27</v>
      </c>
      <c r="K967">
        <v>16.899999999999999</v>
      </c>
      <c r="L967">
        <v>8</v>
      </c>
      <c r="M967">
        <v>27</v>
      </c>
      <c r="N967">
        <v>16.899999999999999</v>
      </c>
      <c r="O967">
        <v>0</v>
      </c>
      <c r="Q967">
        <v>69.59</v>
      </c>
      <c r="R967">
        <v>15</v>
      </c>
      <c r="S967">
        <v>188</v>
      </c>
      <c r="T967">
        <v>0.9</v>
      </c>
      <c r="AC967">
        <v>56.32</v>
      </c>
      <c r="AD967">
        <v>8</v>
      </c>
      <c r="AE967">
        <v>112</v>
      </c>
      <c r="AF967">
        <v>553.79999999999995</v>
      </c>
      <c r="AP967">
        <v>70.48</v>
      </c>
      <c r="AQ967">
        <v>6</v>
      </c>
      <c r="AR967">
        <v>36</v>
      </c>
      <c r="AS967">
        <v>4.5</v>
      </c>
      <c r="BA967">
        <v>25</v>
      </c>
      <c r="BC967">
        <v>4</v>
      </c>
      <c r="BE967">
        <v>0</v>
      </c>
      <c r="BF967">
        <v>0</v>
      </c>
      <c r="BG967">
        <v>0</v>
      </c>
      <c r="BI967">
        <v>60</v>
      </c>
      <c r="BK967">
        <v>6</v>
      </c>
      <c r="BM967">
        <v>5</v>
      </c>
      <c r="BN967">
        <v>5</v>
      </c>
      <c r="BP967">
        <v>8</v>
      </c>
      <c r="BW967">
        <v>63.91</v>
      </c>
      <c r="BX967">
        <v>35</v>
      </c>
      <c r="BY967">
        <v>288</v>
      </c>
      <c r="BZ967">
        <v>38.799999999999997</v>
      </c>
      <c r="CF967">
        <v>72.430000000000007</v>
      </c>
      <c r="CO967">
        <v>6</v>
      </c>
      <c r="CP967">
        <v>20</v>
      </c>
      <c r="CQ967">
        <v>730</v>
      </c>
      <c r="CR967">
        <v>7</v>
      </c>
      <c r="CS967">
        <v>24</v>
      </c>
      <c r="CT967">
        <v>705</v>
      </c>
      <c r="CV967">
        <v>62.37</v>
      </c>
      <c r="CW967">
        <v>581</v>
      </c>
      <c r="CX967">
        <v>25.2</v>
      </c>
      <c r="DA967">
        <v>18.899999999999999</v>
      </c>
      <c r="DB967">
        <v>17.600000000000001</v>
      </c>
      <c r="DD967">
        <v>28.5</v>
      </c>
    </row>
    <row r="968" spans="1:114" x14ac:dyDescent="0.2">
      <c r="A968" t="s">
        <v>201</v>
      </c>
      <c r="B968" t="str">
        <f>VLOOKUP(A968,'[1]DB05-17 for Stata'!$B:$D,2,0)</f>
        <v>Latin America &amp; Caribbean</v>
      </c>
      <c r="C968" t="str">
        <f>VLOOKUP(A968,'[1]DB05-17 for Stata'!$B:$D,3,0)</f>
        <v>Upper middle income</v>
      </c>
      <c r="D968" t="s">
        <v>122</v>
      </c>
      <c r="H968">
        <v>72.150000000000006</v>
      </c>
      <c r="I968">
        <v>8</v>
      </c>
      <c r="J968">
        <v>38</v>
      </c>
      <c r="K968">
        <v>65</v>
      </c>
      <c r="L968">
        <v>8</v>
      </c>
      <c r="M968">
        <v>38</v>
      </c>
      <c r="N968">
        <v>65</v>
      </c>
      <c r="O968">
        <v>0</v>
      </c>
      <c r="Q968">
        <v>68.12</v>
      </c>
      <c r="R968">
        <v>15</v>
      </c>
      <c r="S968">
        <v>188</v>
      </c>
      <c r="T968">
        <v>1.8</v>
      </c>
      <c r="AP968">
        <v>70.44</v>
      </c>
      <c r="AQ968">
        <v>6</v>
      </c>
      <c r="AR968">
        <v>36</v>
      </c>
      <c r="AS968">
        <v>4.5</v>
      </c>
      <c r="BA968">
        <v>25</v>
      </c>
      <c r="BC968">
        <v>4</v>
      </c>
      <c r="BE968">
        <v>0</v>
      </c>
      <c r="BF968">
        <v>0</v>
      </c>
      <c r="BG968">
        <v>0</v>
      </c>
      <c r="BI968">
        <v>60</v>
      </c>
      <c r="BK968">
        <v>6</v>
      </c>
      <c r="BM968">
        <v>5</v>
      </c>
      <c r="BN968">
        <v>5</v>
      </c>
      <c r="BP968">
        <v>8</v>
      </c>
      <c r="BW968">
        <v>63.82</v>
      </c>
      <c r="BX968">
        <v>35</v>
      </c>
      <c r="BY968">
        <v>288</v>
      </c>
      <c r="BZ968">
        <v>39</v>
      </c>
      <c r="CF968">
        <v>71</v>
      </c>
      <c r="CO968">
        <v>6</v>
      </c>
      <c r="CP968">
        <v>21</v>
      </c>
      <c r="CQ968">
        <v>730</v>
      </c>
      <c r="CR968">
        <v>7</v>
      </c>
      <c r="CS968">
        <v>26</v>
      </c>
      <c r="CT968">
        <v>705</v>
      </c>
      <c r="CV968">
        <v>62.37</v>
      </c>
      <c r="CW968">
        <v>581</v>
      </c>
      <c r="CX968">
        <v>25.2</v>
      </c>
      <c r="DA968">
        <v>18.899999999999999</v>
      </c>
      <c r="DB968">
        <v>17.600000000000001</v>
      </c>
      <c r="DD968">
        <v>28.5</v>
      </c>
    </row>
    <row r="969" spans="1:114" x14ac:dyDescent="0.2">
      <c r="A969" t="s">
        <v>201</v>
      </c>
      <c r="B969" t="str">
        <f>VLOOKUP(A969,'[1]DB05-17 for Stata'!$B:$D,2,0)</f>
        <v>Latin America &amp; Caribbean</v>
      </c>
      <c r="C969" t="str">
        <f>VLOOKUP(A969,'[1]DB05-17 for Stata'!$B:$D,3,0)</f>
        <v>Upper middle income</v>
      </c>
      <c r="D969" t="s">
        <v>123</v>
      </c>
      <c r="H969">
        <v>70.150000000000006</v>
      </c>
      <c r="I969">
        <v>8</v>
      </c>
      <c r="J969">
        <v>37</v>
      </c>
      <c r="K969">
        <v>83.1</v>
      </c>
      <c r="L969">
        <v>8</v>
      </c>
      <c r="M969">
        <v>37</v>
      </c>
      <c r="N969">
        <v>83.1</v>
      </c>
      <c r="O969">
        <v>0</v>
      </c>
      <c r="Q969">
        <v>67.489999999999995</v>
      </c>
      <c r="R969">
        <v>15</v>
      </c>
      <c r="S969">
        <v>188</v>
      </c>
      <c r="T969">
        <v>2.2000000000000002</v>
      </c>
      <c r="AP969">
        <v>70.42</v>
      </c>
      <c r="AQ969">
        <v>6</v>
      </c>
      <c r="AR969">
        <v>36</v>
      </c>
      <c r="AS969">
        <v>4.5</v>
      </c>
      <c r="BA969">
        <v>25</v>
      </c>
      <c r="BC969">
        <v>4</v>
      </c>
      <c r="BE969">
        <v>0</v>
      </c>
      <c r="BF969">
        <v>0</v>
      </c>
      <c r="BG969">
        <v>0</v>
      </c>
      <c r="BI969">
        <v>60</v>
      </c>
      <c r="BK969">
        <v>6</v>
      </c>
      <c r="BM969">
        <v>5</v>
      </c>
      <c r="BN969">
        <v>5</v>
      </c>
      <c r="BP969">
        <v>8</v>
      </c>
      <c r="BW969">
        <v>63.82</v>
      </c>
      <c r="BX969">
        <v>35</v>
      </c>
      <c r="BY969">
        <v>288</v>
      </c>
      <c r="BZ969">
        <v>39</v>
      </c>
      <c r="CF969">
        <v>71.64</v>
      </c>
      <c r="CO969">
        <v>6</v>
      </c>
      <c r="CP969">
        <v>21</v>
      </c>
      <c r="CQ969">
        <v>530</v>
      </c>
      <c r="CR969">
        <v>7</v>
      </c>
      <c r="CS969">
        <v>26</v>
      </c>
      <c r="CT969">
        <v>505</v>
      </c>
      <c r="CV969">
        <v>62.37</v>
      </c>
      <c r="CW969">
        <v>581</v>
      </c>
      <c r="CX969">
        <v>25.2</v>
      </c>
      <c r="DA969">
        <v>18.760000000000002</v>
      </c>
      <c r="DB969">
        <v>17.399999999999999</v>
      </c>
      <c r="DD969">
        <v>28.5</v>
      </c>
    </row>
    <row r="970" spans="1:114" x14ac:dyDescent="0.2">
      <c r="A970" t="s">
        <v>201</v>
      </c>
      <c r="B970" t="str">
        <f>VLOOKUP(A970,'[1]DB05-17 for Stata'!$B:$D,2,0)</f>
        <v>Latin America &amp; Caribbean</v>
      </c>
      <c r="C970" t="str">
        <f>VLOOKUP(A970,'[1]DB05-17 for Stata'!$B:$D,3,0)</f>
        <v>Upper middle income</v>
      </c>
      <c r="D970" t="s">
        <v>124</v>
      </c>
      <c r="H970">
        <v>67.34</v>
      </c>
      <c r="I970">
        <v>8</v>
      </c>
      <c r="J970">
        <v>42</v>
      </c>
      <c r="K970">
        <v>95.5</v>
      </c>
      <c r="L970">
        <v>8</v>
      </c>
      <c r="M970">
        <v>42</v>
      </c>
      <c r="N970">
        <v>95.5</v>
      </c>
      <c r="O970">
        <v>0</v>
      </c>
      <c r="Q970">
        <v>66.95</v>
      </c>
      <c r="R970">
        <v>15</v>
      </c>
      <c r="S970">
        <v>188</v>
      </c>
      <c r="T970">
        <v>2.5</v>
      </c>
      <c r="AP970">
        <v>71.959999999999994</v>
      </c>
      <c r="AQ970">
        <v>6</v>
      </c>
      <c r="AR970">
        <v>27</v>
      </c>
      <c r="AS970">
        <v>4.5</v>
      </c>
      <c r="BA970">
        <v>25</v>
      </c>
      <c r="BC970">
        <v>4</v>
      </c>
      <c r="BE970">
        <v>0</v>
      </c>
      <c r="BF970">
        <v>0</v>
      </c>
      <c r="BG970">
        <v>0</v>
      </c>
      <c r="BI970">
        <v>60</v>
      </c>
      <c r="BK970">
        <v>6</v>
      </c>
      <c r="BM970">
        <v>5</v>
      </c>
      <c r="BN970">
        <v>5</v>
      </c>
      <c r="BP970">
        <v>8</v>
      </c>
      <c r="BW970">
        <v>63.82</v>
      </c>
      <c r="BX970">
        <v>35</v>
      </c>
      <c r="BY970">
        <v>288</v>
      </c>
      <c r="BZ970">
        <v>39</v>
      </c>
      <c r="CF970">
        <v>67.540000000000006</v>
      </c>
      <c r="CO970">
        <v>6</v>
      </c>
      <c r="CP970">
        <v>21</v>
      </c>
      <c r="CQ970">
        <v>530</v>
      </c>
      <c r="CR970">
        <v>7</v>
      </c>
      <c r="CS970">
        <v>26</v>
      </c>
      <c r="CT970">
        <v>505</v>
      </c>
      <c r="CV970">
        <v>62.37</v>
      </c>
      <c r="CW970">
        <v>581</v>
      </c>
      <c r="CX970">
        <v>25.2</v>
      </c>
      <c r="DA970">
        <v>18.98</v>
      </c>
      <c r="DB970">
        <v>17.600000000000001</v>
      </c>
      <c r="DD970">
        <v>28.5</v>
      </c>
    </row>
    <row r="971" spans="1:114" x14ac:dyDescent="0.2">
      <c r="A971" t="s">
        <v>201</v>
      </c>
      <c r="B971" t="str">
        <f>VLOOKUP(A971,'[1]DB05-17 for Stata'!$B:$D,2,0)</f>
        <v>Latin America &amp; Caribbean</v>
      </c>
      <c r="C971" t="str">
        <f>VLOOKUP(A971,'[1]DB05-17 for Stata'!$B:$D,3,0)</f>
        <v>Upper middle income</v>
      </c>
      <c r="D971" t="s">
        <v>125</v>
      </c>
      <c r="H971">
        <v>67.22</v>
      </c>
      <c r="I971">
        <v>8</v>
      </c>
      <c r="J971">
        <v>42</v>
      </c>
      <c r="K971">
        <v>96.5</v>
      </c>
      <c r="L971">
        <v>8</v>
      </c>
      <c r="M971">
        <v>42</v>
      </c>
      <c r="N971">
        <v>96.5</v>
      </c>
      <c r="O971">
        <v>0</v>
      </c>
      <c r="Q971">
        <v>78.31</v>
      </c>
      <c r="R971">
        <v>8</v>
      </c>
      <c r="S971">
        <v>166</v>
      </c>
      <c r="T971">
        <v>2.5</v>
      </c>
      <c r="AP971">
        <v>70.41</v>
      </c>
      <c r="AQ971">
        <v>6</v>
      </c>
      <c r="AR971">
        <v>36</v>
      </c>
      <c r="AS971">
        <v>4.5999999999999996</v>
      </c>
      <c r="BA971">
        <v>25</v>
      </c>
      <c r="BC971">
        <v>4</v>
      </c>
      <c r="BE971">
        <v>0</v>
      </c>
      <c r="BF971">
        <v>0</v>
      </c>
      <c r="BG971">
        <v>0</v>
      </c>
      <c r="BI971">
        <v>60</v>
      </c>
      <c r="BK971">
        <v>6</v>
      </c>
      <c r="BM971">
        <v>5</v>
      </c>
      <c r="BN971">
        <v>5</v>
      </c>
      <c r="BP971">
        <v>8</v>
      </c>
      <c r="BW971">
        <v>63.82</v>
      </c>
      <c r="BX971">
        <v>35</v>
      </c>
      <c r="BY971">
        <v>288</v>
      </c>
      <c r="BZ971">
        <v>39</v>
      </c>
      <c r="CF971">
        <v>66.739999999999995</v>
      </c>
      <c r="CO971">
        <v>6</v>
      </c>
      <c r="CP971">
        <v>21</v>
      </c>
      <c r="CQ971">
        <v>530</v>
      </c>
      <c r="CR971">
        <v>7</v>
      </c>
      <c r="CS971">
        <v>26</v>
      </c>
      <c r="CT971">
        <v>505</v>
      </c>
      <c r="CV971">
        <v>61.33</v>
      </c>
      <c r="CW971">
        <v>581</v>
      </c>
      <c r="CX971">
        <v>25.2</v>
      </c>
      <c r="DA971">
        <v>18.98</v>
      </c>
      <c r="DB971">
        <v>17.600000000000001</v>
      </c>
      <c r="DD971">
        <v>28.5</v>
      </c>
    </row>
    <row r="972" spans="1:114" x14ac:dyDescent="0.2">
      <c r="A972" t="s">
        <v>201</v>
      </c>
      <c r="B972" t="str">
        <f>VLOOKUP(A972,'[1]DB05-17 for Stata'!$B:$D,2,0)</f>
        <v>Latin America &amp; Caribbean</v>
      </c>
      <c r="C972" t="str">
        <f>VLOOKUP(A972,'[1]DB05-17 for Stata'!$B:$D,3,0)</f>
        <v>Upper middle income</v>
      </c>
      <c r="D972" t="s">
        <v>126</v>
      </c>
      <c r="H972">
        <v>65.98</v>
      </c>
      <c r="I972">
        <v>8</v>
      </c>
      <c r="J972">
        <v>42</v>
      </c>
      <c r="K972">
        <v>106.4</v>
      </c>
      <c r="L972">
        <v>8</v>
      </c>
      <c r="M972">
        <v>42</v>
      </c>
      <c r="N972">
        <v>106.4</v>
      </c>
      <c r="O972">
        <v>0</v>
      </c>
      <c r="AP972">
        <v>70.39</v>
      </c>
      <c r="AQ972">
        <v>6</v>
      </c>
      <c r="AR972">
        <v>36</v>
      </c>
      <c r="AS972">
        <v>4.5999999999999996</v>
      </c>
      <c r="BA972">
        <v>25</v>
      </c>
      <c r="BC972">
        <v>4</v>
      </c>
      <c r="BE972">
        <v>0</v>
      </c>
      <c r="BF972">
        <v>0</v>
      </c>
      <c r="BG972">
        <v>0</v>
      </c>
      <c r="CV972">
        <v>61.33</v>
      </c>
      <c r="CW972">
        <v>581</v>
      </c>
      <c r="CX972">
        <v>25.2</v>
      </c>
      <c r="DA972">
        <v>18.98</v>
      </c>
      <c r="DB972">
        <v>17.600000000000001</v>
      </c>
      <c r="DD972">
        <v>28.5</v>
      </c>
    </row>
    <row r="973" spans="1:114" x14ac:dyDescent="0.2">
      <c r="A973" t="s">
        <v>202</v>
      </c>
      <c r="B973" t="str">
        <f>VLOOKUP(A973,'[1]DB05-17 for Stata'!$B:$D,2,0)</f>
        <v>Latin America &amp; Caribbean</v>
      </c>
      <c r="C973" t="str">
        <f>VLOOKUP(A973,'[1]DB05-17 for Stata'!$B:$D,3,0)</f>
        <v>Low income</v>
      </c>
      <c r="D973" t="s">
        <v>113</v>
      </c>
      <c r="E973">
        <v>181</v>
      </c>
      <c r="F973">
        <v>38.659999999999997</v>
      </c>
      <c r="G973">
        <v>188</v>
      </c>
      <c r="H973">
        <v>33.61</v>
      </c>
      <c r="I973">
        <v>12</v>
      </c>
      <c r="J973">
        <v>97</v>
      </c>
      <c r="K973">
        <v>219.3</v>
      </c>
      <c r="L973">
        <v>12</v>
      </c>
      <c r="M973">
        <v>97</v>
      </c>
      <c r="N973">
        <v>219.3</v>
      </c>
      <c r="O973">
        <v>15.5</v>
      </c>
      <c r="P973">
        <v>166</v>
      </c>
      <c r="Q973">
        <v>53.76</v>
      </c>
      <c r="R973">
        <v>12</v>
      </c>
      <c r="S973">
        <v>80</v>
      </c>
      <c r="T973">
        <v>14.9</v>
      </c>
      <c r="U973">
        <v>5</v>
      </c>
      <c r="V973">
        <v>1</v>
      </c>
      <c r="W973">
        <v>1</v>
      </c>
      <c r="X973">
        <v>1</v>
      </c>
      <c r="Y973">
        <v>2</v>
      </c>
      <c r="Z973">
        <v>0</v>
      </c>
      <c r="AA973">
        <v>0</v>
      </c>
      <c r="AB973">
        <v>139</v>
      </c>
      <c r="AC973">
        <v>54.82</v>
      </c>
      <c r="AD973">
        <v>4</v>
      </c>
      <c r="AE973">
        <v>60</v>
      </c>
      <c r="AF973">
        <v>3708.5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1</v>
      </c>
      <c r="AN973">
        <v>30.5</v>
      </c>
      <c r="AO973">
        <v>180</v>
      </c>
      <c r="AP973">
        <v>32.1</v>
      </c>
      <c r="AQ973">
        <v>5</v>
      </c>
      <c r="AR973">
        <v>312</v>
      </c>
      <c r="AS973">
        <v>7</v>
      </c>
      <c r="AT973">
        <v>2.5</v>
      </c>
      <c r="AU973">
        <v>0</v>
      </c>
      <c r="AV973">
        <v>0</v>
      </c>
      <c r="AW973">
        <v>0</v>
      </c>
      <c r="AX973">
        <v>3.5</v>
      </c>
      <c r="AY973" t="s">
        <v>114</v>
      </c>
      <c r="AZ973">
        <v>175</v>
      </c>
      <c r="BA973">
        <v>10</v>
      </c>
      <c r="BB973">
        <v>2</v>
      </c>
      <c r="BD973">
        <v>0</v>
      </c>
      <c r="BF973">
        <v>1.6</v>
      </c>
      <c r="BG973">
        <v>0</v>
      </c>
      <c r="BH973">
        <v>188</v>
      </c>
      <c r="BI973">
        <v>20</v>
      </c>
      <c r="BJ973">
        <v>2</v>
      </c>
      <c r="BL973">
        <v>3</v>
      </c>
      <c r="BM973">
        <v>2</v>
      </c>
      <c r="BN973">
        <v>3</v>
      </c>
      <c r="BO973">
        <v>4</v>
      </c>
      <c r="BQ973">
        <v>1</v>
      </c>
      <c r="BR973">
        <v>2</v>
      </c>
      <c r="BS973">
        <v>1</v>
      </c>
      <c r="BT973">
        <v>0</v>
      </c>
      <c r="BU973">
        <v>159</v>
      </c>
      <c r="BV973">
        <v>26.8</v>
      </c>
      <c r="BW973">
        <v>53.1</v>
      </c>
      <c r="BX973">
        <v>47</v>
      </c>
      <c r="BY973">
        <v>184</v>
      </c>
      <c r="BZ973">
        <v>40.299999999999997</v>
      </c>
      <c r="CA973">
        <v>23.8</v>
      </c>
      <c r="CB973">
        <v>12.4</v>
      </c>
      <c r="CC973">
        <v>4.0999999999999996</v>
      </c>
      <c r="CD973" t="s">
        <v>114</v>
      </c>
      <c r="CE973">
        <v>76</v>
      </c>
      <c r="CF973">
        <v>76.69</v>
      </c>
      <c r="CG973">
        <v>28</v>
      </c>
      <c r="CH973">
        <v>368</v>
      </c>
      <c r="CI973">
        <v>22</v>
      </c>
      <c r="CJ973">
        <v>48</v>
      </c>
      <c r="CK973">
        <v>83</v>
      </c>
      <c r="CL973">
        <v>583</v>
      </c>
      <c r="CM973">
        <v>28</v>
      </c>
      <c r="CN973">
        <v>150</v>
      </c>
      <c r="CU973">
        <v>123</v>
      </c>
      <c r="CV973">
        <v>52.49</v>
      </c>
      <c r="CW973">
        <v>530</v>
      </c>
      <c r="CX973">
        <v>42.6</v>
      </c>
      <c r="CY973">
        <v>7</v>
      </c>
      <c r="CZ973">
        <v>169</v>
      </c>
      <c r="DA973">
        <v>0</v>
      </c>
      <c r="DB973">
        <v>0</v>
      </c>
      <c r="DC973" t="s">
        <v>114</v>
      </c>
      <c r="DD973" t="s">
        <v>114</v>
      </c>
      <c r="DE973">
        <v>0</v>
      </c>
      <c r="DF973">
        <v>0</v>
      </c>
      <c r="DG973">
        <v>2</v>
      </c>
      <c r="DH973">
        <v>0</v>
      </c>
      <c r="DI973">
        <v>0</v>
      </c>
      <c r="DJ973">
        <v>1</v>
      </c>
    </row>
    <row r="974" spans="1:114" x14ac:dyDescent="0.2">
      <c r="A974" t="s">
        <v>202</v>
      </c>
      <c r="B974" t="str">
        <f>VLOOKUP(A974,'[1]DB05-17 for Stata'!$B:$D,2,0)</f>
        <v>Latin America &amp; Caribbean</v>
      </c>
      <c r="C974" t="str">
        <f>VLOOKUP(A974,'[1]DB05-17 for Stata'!$B:$D,3,0)</f>
        <v>Low income</v>
      </c>
      <c r="D974" t="s">
        <v>115</v>
      </c>
      <c r="E974">
        <v>180</v>
      </c>
      <c r="F974">
        <v>38.51</v>
      </c>
      <c r="G974">
        <v>189</v>
      </c>
      <c r="H974">
        <v>33.53</v>
      </c>
      <c r="I974">
        <v>12</v>
      </c>
      <c r="J974">
        <v>97</v>
      </c>
      <c r="K974">
        <v>235.3</v>
      </c>
      <c r="L974">
        <v>12</v>
      </c>
      <c r="M974">
        <v>97</v>
      </c>
      <c r="N974">
        <v>235.3</v>
      </c>
      <c r="O974">
        <v>16.7</v>
      </c>
      <c r="P974">
        <v>166</v>
      </c>
      <c r="Q974">
        <v>52.86</v>
      </c>
      <c r="R974">
        <v>12</v>
      </c>
      <c r="S974">
        <v>80</v>
      </c>
      <c r="T974">
        <v>15.7</v>
      </c>
      <c r="U974">
        <v>5</v>
      </c>
      <c r="V974">
        <v>1</v>
      </c>
      <c r="W974">
        <v>1</v>
      </c>
      <c r="X974">
        <v>1</v>
      </c>
      <c r="Y974">
        <v>2</v>
      </c>
      <c r="Z974">
        <v>0</v>
      </c>
      <c r="AA974">
        <v>0</v>
      </c>
      <c r="AB974">
        <v>139</v>
      </c>
      <c r="AC974">
        <v>55.04</v>
      </c>
      <c r="AD974">
        <v>4</v>
      </c>
      <c r="AE974">
        <v>60</v>
      </c>
      <c r="AF974">
        <v>3639.1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35.700000000000003</v>
      </c>
      <c r="AO974">
        <v>180</v>
      </c>
      <c r="AP974">
        <v>32</v>
      </c>
      <c r="AQ974">
        <v>5</v>
      </c>
      <c r="AR974">
        <v>312</v>
      </c>
      <c r="AS974">
        <v>7.1</v>
      </c>
      <c r="AT974">
        <v>2.5</v>
      </c>
      <c r="AU974">
        <v>0</v>
      </c>
      <c r="AV974">
        <v>0</v>
      </c>
      <c r="AW974">
        <v>0</v>
      </c>
      <c r="AX974">
        <v>3.5</v>
      </c>
      <c r="AY974" t="s">
        <v>114</v>
      </c>
      <c r="AZ974">
        <v>174</v>
      </c>
      <c r="BA974">
        <v>10</v>
      </c>
      <c r="BB974">
        <v>2</v>
      </c>
      <c r="BD974">
        <v>0</v>
      </c>
      <c r="BF974">
        <v>1.6</v>
      </c>
      <c r="BG974">
        <v>0</v>
      </c>
      <c r="BH974">
        <v>188</v>
      </c>
      <c r="BI974">
        <v>20</v>
      </c>
      <c r="BJ974">
        <v>2</v>
      </c>
      <c r="BL974">
        <v>3</v>
      </c>
      <c r="BM974">
        <v>2</v>
      </c>
      <c r="BN974">
        <v>3</v>
      </c>
      <c r="BO974">
        <v>4</v>
      </c>
      <c r="BQ974">
        <v>1</v>
      </c>
      <c r="BR974">
        <v>2</v>
      </c>
      <c r="BS974">
        <v>1</v>
      </c>
      <c r="BT974">
        <v>0</v>
      </c>
      <c r="BU974">
        <v>158</v>
      </c>
      <c r="BV974">
        <v>26.8</v>
      </c>
      <c r="BW974">
        <v>53.1</v>
      </c>
      <c r="BX974">
        <v>47</v>
      </c>
      <c r="BY974">
        <v>184</v>
      </c>
      <c r="BZ974">
        <v>40.299999999999997</v>
      </c>
      <c r="CA974">
        <v>23.8</v>
      </c>
      <c r="CB974">
        <v>12.4</v>
      </c>
      <c r="CC974">
        <v>4.0999999999999996</v>
      </c>
      <c r="CE974">
        <v>77</v>
      </c>
      <c r="CF974">
        <v>76.08</v>
      </c>
      <c r="CG974">
        <v>28</v>
      </c>
      <c r="CH974">
        <v>368</v>
      </c>
      <c r="CI974">
        <v>24</v>
      </c>
      <c r="CJ974">
        <v>48</v>
      </c>
      <c r="CK974">
        <v>91</v>
      </c>
      <c r="CL974">
        <v>583</v>
      </c>
      <c r="CM974">
        <v>30</v>
      </c>
      <c r="CN974">
        <v>150</v>
      </c>
      <c r="CU974">
        <v>123</v>
      </c>
      <c r="CV974">
        <v>52.49</v>
      </c>
      <c r="CW974">
        <v>530</v>
      </c>
      <c r="CX974">
        <v>42.6</v>
      </c>
      <c r="CY974">
        <v>7</v>
      </c>
      <c r="CZ974">
        <v>169</v>
      </c>
      <c r="DA974">
        <v>0</v>
      </c>
      <c r="DB974">
        <v>0</v>
      </c>
      <c r="DC974" t="s">
        <v>114</v>
      </c>
      <c r="DD974" t="s">
        <v>114</v>
      </c>
      <c r="DE974">
        <v>0</v>
      </c>
      <c r="DF974">
        <v>0</v>
      </c>
      <c r="DG974">
        <v>2</v>
      </c>
      <c r="DH974">
        <v>0</v>
      </c>
      <c r="DI974">
        <v>0</v>
      </c>
      <c r="DJ974">
        <v>1</v>
      </c>
    </row>
    <row r="975" spans="1:114" x14ac:dyDescent="0.2">
      <c r="A975" t="s">
        <v>202</v>
      </c>
      <c r="B975" t="str">
        <f>VLOOKUP(A975,'[1]DB05-17 for Stata'!$B:$D,2,0)</f>
        <v>Latin America &amp; Caribbean</v>
      </c>
      <c r="C975" t="str">
        <f>VLOOKUP(A975,'[1]DB05-17 for Stata'!$B:$D,3,0)</f>
        <v>Low income</v>
      </c>
      <c r="D975" t="s">
        <v>116</v>
      </c>
      <c r="F975">
        <v>39.42</v>
      </c>
      <c r="H975">
        <v>33.479999999999997</v>
      </c>
      <c r="I975">
        <v>12</v>
      </c>
      <c r="J975">
        <v>97</v>
      </c>
      <c r="K975">
        <v>246.7</v>
      </c>
      <c r="L975">
        <v>12</v>
      </c>
      <c r="M975">
        <v>97</v>
      </c>
      <c r="N975">
        <v>246.7</v>
      </c>
      <c r="O975">
        <v>17.600000000000001</v>
      </c>
      <c r="Q975">
        <v>52</v>
      </c>
      <c r="R975">
        <v>12</v>
      </c>
      <c r="S975">
        <v>80</v>
      </c>
      <c r="T975">
        <v>16.399999999999999</v>
      </c>
      <c r="U975">
        <v>5</v>
      </c>
      <c r="V975">
        <v>1</v>
      </c>
      <c r="W975">
        <v>1</v>
      </c>
      <c r="X975">
        <v>1</v>
      </c>
      <c r="Y975">
        <v>2</v>
      </c>
      <c r="Z975">
        <v>0</v>
      </c>
      <c r="AA975">
        <v>0</v>
      </c>
      <c r="AC975">
        <v>55.48</v>
      </c>
      <c r="AD975">
        <v>4</v>
      </c>
      <c r="AE975">
        <v>60</v>
      </c>
      <c r="AF975">
        <v>3495.8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36.799999999999997</v>
      </c>
      <c r="AP975">
        <v>32.76</v>
      </c>
      <c r="AQ975">
        <v>5</v>
      </c>
      <c r="AR975">
        <v>312</v>
      </c>
      <c r="AS975">
        <v>7.1</v>
      </c>
      <c r="AT975">
        <v>3.5</v>
      </c>
      <c r="AU975">
        <v>0</v>
      </c>
      <c r="AV975">
        <v>0</v>
      </c>
      <c r="AW975">
        <v>0</v>
      </c>
      <c r="AX975">
        <v>3.5</v>
      </c>
      <c r="BA975">
        <v>10</v>
      </c>
      <c r="BB975">
        <v>2</v>
      </c>
      <c r="BD975">
        <v>0</v>
      </c>
      <c r="BF975">
        <v>1.1000000000000001</v>
      </c>
      <c r="BG975">
        <v>0</v>
      </c>
      <c r="BI975">
        <v>20</v>
      </c>
      <c r="BJ975">
        <v>2</v>
      </c>
      <c r="BL975">
        <v>3</v>
      </c>
      <c r="BM975">
        <v>2</v>
      </c>
      <c r="BN975">
        <v>3</v>
      </c>
      <c r="BO975">
        <v>4</v>
      </c>
      <c r="BP975">
        <v>4</v>
      </c>
      <c r="BQ975">
        <v>1</v>
      </c>
      <c r="BR975">
        <v>2</v>
      </c>
      <c r="BS975">
        <v>1</v>
      </c>
      <c r="BT975">
        <v>0</v>
      </c>
      <c r="BW975">
        <v>61.87</v>
      </c>
      <c r="BX975">
        <v>47</v>
      </c>
      <c r="BY975">
        <v>184</v>
      </c>
      <c r="BZ975">
        <v>40.299999999999997</v>
      </c>
      <c r="CA975">
        <v>23.8</v>
      </c>
      <c r="CB975">
        <v>12.4</v>
      </c>
      <c r="CC975">
        <v>4.0999999999999996</v>
      </c>
      <c r="CF975">
        <v>76.08</v>
      </c>
      <c r="CG975">
        <v>28</v>
      </c>
      <c r="CH975">
        <v>368</v>
      </c>
      <c r="CI975">
        <v>24</v>
      </c>
      <c r="CJ975">
        <v>48</v>
      </c>
      <c r="CK975">
        <v>91</v>
      </c>
      <c r="CL975">
        <v>583</v>
      </c>
      <c r="CM975">
        <v>30</v>
      </c>
      <c r="CN975">
        <v>150</v>
      </c>
      <c r="CO975">
        <v>8</v>
      </c>
      <c r="CP975">
        <v>28</v>
      </c>
      <c r="CQ975">
        <v>1200</v>
      </c>
      <c r="CR975">
        <v>9</v>
      </c>
      <c r="CS975">
        <v>26</v>
      </c>
      <c r="CT975">
        <v>1555</v>
      </c>
      <c r="CV975">
        <v>52.49</v>
      </c>
      <c r="CW975">
        <v>530</v>
      </c>
      <c r="CX975">
        <v>42.6</v>
      </c>
      <c r="CY975">
        <v>7</v>
      </c>
      <c r="DA975">
        <v>0</v>
      </c>
      <c r="DB975">
        <v>0</v>
      </c>
      <c r="DC975" t="s">
        <v>114</v>
      </c>
      <c r="DD975" t="s">
        <v>114</v>
      </c>
      <c r="DE975">
        <v>0</v>
      </c>
      <c r="DF975">
        <v>0</v>
      </c>
      <c r="DG975">
        <v>2</v>
      </c>
      <c r="DH975">
        <v>0</v>
      </c>
      <c r="DI975">
        <v>0</v>
      </c>
      <c r="DJ975">
        <v>1</v>
      </c>
    </row>
    <row r="976" spans="1:114" x14ac:dyDescent="0.2">
      <c r="A976" t="s">
        <v>202</v>
      </c>
      <c r="B976" t="str">
        <f>VLOOKUP(A976,'[1]DB05-17 for Stata'!$B:$D,2,0)</f>
        <v>Latin America &amp; Caribbean</v>
      </c>
      <c r="C976" t="str">
        <f>VLOOKUP(A976,'[1]DB05-17 for Stata'!$B:$D,3,0)</f>
        <v>Low income</v>
      </c>
      <c r="D976" t="s">
        <v>117</v>
      </c>
      <c r="F976">
        <v>42.82</v>
      </c>
      <c r="H976">
        <v>33.39</v>
      </c>
      <c r="I976">
        <v>12</v>
      </c>
      <c r="J976">
        <v>97</v>
      </c>
      <c r="K976">
        <v>264.8</v>
      </c>
      <c r="L976">
        <v>12</v>
      </c>
      <c r="M976">
        <v>97</v>
      </c>
      <c r="N976">
        <v>264.8</v>
      </c>
      <c r="O976">
        <v>19.100000000000001</v>
      </c>
      <c r="Q976">
        <v>56.15</v>
      </c>
      <c r="R976">
        <v>12</v>
      </c>
      <c r="S976">
        <v>80</v>
      </c>
      <c r="T976">
        <v>17.600000000000001</v>
      </c>
      <c r="AC976">
        <v>72.72</v>
      </c>
      <c r="AD976">
        <v>4</v>
      </c>
      <c r="AE976">
        <v>60</v>
      </c>
      <c r="AF976">
        <v>3800.1</v>
      </c>
      <c r="AP976">
        <v>39.64</v>
      </c>
      <c r="AQ976">
        <v>5</v>
      </c>
      <c r="AR976">
        <v>312</v>
      </c>
      <c r="AS976">
        <v>7.2</v>
      </c>
      <c r="BA976">
        <v>18.75</v>
      </c>
      <c r="BB976">
        <v>2</v>
      </c>
      <c r="BC976">
        <v>3</v>
      </c>
      <c r="BD976">
        <v>0</v>
      </c>
      <c r="BE976">
        <v>0</v>
      </c>
      <c r="BF976">
        <v>1.1000000000000001</v>
      </c>
      <c r="BG976">
        <v>0</v>
      </c>
      <c r="BI976">
        <v>30</v>
      </c>
      <c r="BJ976">
        <v>2</v>
      </c>
      <c r="BK976">
        <v>3</v>
      </c>
      <c r="BL976">
        <v>3</v>
      </c>
      <c r="BM976">
        <v>2</v>
      </c>
      <c r="BN976">
        <v>3</v>
      </c>
      <c r="BO976">
        <v>4</v>
      </c>
      <c r="BP976">
        <v>4</v>
      </c>
      <c r="BQ976">
        <v>1</v>
      </c>
      <c r="BR976">
        <v>2</v>
      </c>
      <c r="BS976">
        <v>1</v>
      </c>
      <c r="BT976">
        <v>0</v>
      </c>
      <c r="BW976">
        <v>61.87</v>
      </c>
      <c r="BX976">
        <v>47</v>
      </c>
      <c r="BY976">
        <v>184</v>
      </c>
      <c r="BZ976">
        <v>40.299999999999997</v>
      </c>
      <c r="CA976">
        <v>24.1</v>
      </c>
      <c r="CB976">
        <v>12.4</v>
      </c>
      <c r="CF976">
        <v>56.35</v>
      </c>
      <c r="CO976">
        <v>8</v>
      </c>
      <c r="CP976">
        <v>33</v>
      </c>
      <c r="CQ976">
        <v>1200</v>
      </c>
      <c r="CR976">
        <v>9</v>
      </c>
      <c r="CS976">
        <v>31</v>
      </c>
      <c r="CT976">
        <v>1555</v>
      </c>
      <c r="CV976">
        <v>59.32</v>
      </c>
      <c r="CW976">
        <v>530</v>
      </c>
      <c r="CX976">
        <v>42.6</v>
      </c>
      <c r="DA976">
        <v>0</v>
      </c>
      <c r="DB976">
        <v>0</v>
      </c>
      <c r="DC976" t="s">
        <v>114</v>
      </c>
      <c r="DD976" t="s">
        <v>114</v>
      </c>
      <c r="DE976">
        <v>0</v>
      </c>
      <c r="DF976">
        <v>0</v>
      </c>
      <c r="DG976">
        <v>2</v>
      </c>
      <c r="DH976">
        <v>0</v>
      </c>
      <c r="DI976">
        <v>0</v>
      </c>
      <c r="DJ976">
        <v>1</v>
      </c>
    </row>
    <row r="977" spans="1:114" x14ac:dyDescent="0.2">
      <c r="A977" t="s">
        <v>202</v>
      </c>
      <c r="B977" t="str">
        <f>VLOOKUP(A977,'[1]DB05-17 for Stata'!$B:$D,2,0)</f>
        <v>Latin America &amp; Caribbean</v>
      </c>
      <c r="C977" t="str">
        <f>VLOOKUP(A977,'[1]DB05-17 for Stata'!$B:$D,3,0)</f>
        <v>Low income</v>
      </c>
      <c r="D977" t="s">
        <v>118</v>
      </c>
      <c r="F977">
        <v>42.63</v>
      </c>
      <c r="H977">
        <v>32.51</v>
      </c>
      <c r="I977">
        <v>12</v>
      </c>
      <c r="J977">
        <v>134</v>
      </c>
      <c r="K977">
        <v>286.60000000000002</v>
      </c>
      <c r="L977">
        <v>12</v>
      </c>
      <c r="M977">
        <v>134</v>
      </c>
      <c r="N977">
        <v>286.60000000000002</v>
      </c>
      <c r="O977">
        <v>21</v>
      </c>
      <c r="Q977">
        <v>59.48</v>
      </c>
      <c r="R977">
        <v>8</v>
      </c>
      <c r="S977">
        <v>71</v>
      </c>
      <c r="T977">
        <v>19.3</v>
      </c>
      <c r="AC977">
        <v>69.23</v>
      </c>
      <c r="AD977">
        <v>4</v>
      </c>
      <c r="AE977">
        <v>60</v>
      </c>
      <c r="AF977">
        <v>4647.5</v>
      </c>
      <c r="AP977">
        <v>39.43</v>
      </c>
      <c r="AQ977">
        <v>5</v>
      </c>
      <c r="AR977">
        <v>312</v>
      </c>
      <c r="AS977">
        <v>7.3</v>
      </c>
      <c r="BA977">
        <v>18.75</v>
      </c>
      <c r="BC977">
        <v>3</v>
      </c>
      <c r="BE977">
        <v>0</v>
      </c>
      <c r="BF977">
        <v>0.7</v>
      </c>
      <c r="BG977">
        <v>0</v>
      </c>
      <c r="BI977">
        <v>30</v>
      </c>
      <c r="BK977">
        <v>3</v>
      </c>
      <c r="BM977">
        <v>2</v>
      </c>
      <c r="BN977">
        <v>3</v>
      </c>
      <c r="BP977">
        <v>4</v>
      </c>
      <c r="BW977">
        <v>61.81</v>
      </c>
      <c r="BX977">
        <v>47</v>
      </c>
      <c r="BY977">
        <v>184</v>
      </c>
      <c r="BZ977">
        <v>40.4</v>
      </c>
      <c r="CF977">
        <v>55.73</v>
      </c>
      <c r="CO977">
        <v>8</v>
      </c>
      <c r="CP977">
        <v>33</v>
      </c>
      <c r="CQ977">
        <v>1185</v>
      </c>
      <c r="CR977">
        <v>9</v>
      </c>
      <c r="CS977">
        <v>31</v>
      </c>
      <c r="CT977">
        <v>1545</v>
      </c>
      <c r="CV977">
        <v>59.32</v>
      </c>
      <c r="CW977">
        <v>530</v>
      </c>
      <c r="CX977">
        <v>42.6</v>
      </c>
      <c r="DA977">
        <v>0</v>
      </c>
      <c r="DB977">
        <v>0</v>
      </c>
      <c r="DC977" t="s">
        <v>114</v>
      </c>
      <c r="DD977" t="s">
        <v>114</v>
      </c>
      <c r="DE977" t="s">
        <v>114</v>
      </c>
    </row>
    <row r="978" spans="1:114" x14ac:dyDescent="0.2">
      <c r="A978" t="s">
        <v>202</v>
      </c>
      <c r="B978" t="str">
        <f>VLOOKUP(A978,'[1]DB05-17 for Stata'!$B:$D,2,0)</f>
        <v>Latin America &amp; Caribbean</v>
      </c>
      <c r="C978" t="str">
        <f>VLOOKUP(A978,'[1]DB05-17 for Stata'!$B:$D,3,0)</f>
        <v>Low income</v>
      </c>
      <c r="D978" t="s">
        <v>119</v>
      </c>
      <c r="F978">
        <v>42.55</v>
      </c>
      <c r="H978">
        <v>32.369999999999997</v>
      </c>
      <c r="I978">
        <v>12</v>
      </c>
      <c r="J978">
        <v>134</v>
      </c>
      <c r="K978">
        <v>314.2</v>
      </c>
      <c r="L978">
        <v>12</v>
      </c>
      <c r="M978">
        <v>134</v>
      </c>
      <c r="N978">
        <v>314.2</v>
      </c>
      <c r="O978">
        <v>23.2</v>
      </c>
      <c r="Q978">
        <v>58.34</v>
      </c>
      <c r="R978">
        <v>8</v>
      </c>
      <c r="S978">
        <v>71</v>
      </c>
      <c r="T978">
        <v>21.2</v>
      </c>
      <c r="AC978">
        <v>70.680000000000007</v>
      </c>
      <c r="AD978">
        <v>4</v>
      </c>
      <c r="AE978">
        <v>66</v>
      </c>
      <c r="AF978">
        <v>4084.9</v>
      </c>
      <c r="AP978">
        <v>39.19</v>
      </c>
      <c r="AQ978">
        <v>5</v>
      </c>
      <c r="AR978">
        <v>312</v>
      </c>
      <c r="AS978">
        <v>7.4</v>
      </c>
      <c r="BA978">
        <v>18.75</v>
      </c>
      <c r="BC978">
        <v>3</v>
      </c>
      <c r="BE978">
        <v>0</v>
      </c>
      <c r="BF978">
        <v>0.7</v>
      </c>
      <c r="BG978">
        <v>0</v>
      </c>
      <c r="BI978">
        <v>30</v>
      </c>
      <c r="BK978">
        <v>3</v>
      </c>
      <c r="BM978">
        <v>2</v>
      </c>
      <c r="BN978">
        <v>3</v>
      </c>
      <c r="BP978">
        <v>4</v>
      </c>
      <c r="BW978">
        <v>61.81</v>
      </c>
      <c r="BX978">
        <v>47</v>
      </c>
      <c r="BY978">
        <v>184</v>
      </c>
      <c r="BZ978">
        <v>40.4</v>
      </c>
      <c r="CF978">
        <v>55.04</v>
      </c>
      <c r="CO978">
        <v>8</v>
      </c>
      <c r="CP978">
        <v>33</v>
      </c>
      <c r="CQ978">
        <v>1185</v>
      </c>
      <c r="CR978">
        <v>9</v>
      </c>
      <c r="CS978">
        <v>31</v>
      </c>
      <c r="CT978">
        <v>1545</v>
      </c>
      <c r="CV978">
        <v>59.32</v>
      </c>
      <c r="CW978">
        <v>530</v>
      </c>
      <c r="CX978">
        <v>42.6</v>
      </c>
      <c r="DA978">
        <v>0</v>
      </c>
      <c r="DB978">
        <v>0</v>
      </c>
      <c r="DC978" t="s">
        <v>114</v>
      </c>
      <c r="DD978" t="s">
        <v>114</v>
      </c>
      <c r="DE978" t="s">
        <v>114</v>
      </c>
    </row>
    <row r="979" spans="1:114" x14ac:dyDescent="0.2">
      <c r="A979" t="s">
        <v>202</v>
      </c>
      <c r="B979" t="str">
        <f>VLOOKUP(A979,'[1]DB05-17 for Stata'!$B:$D,2,0)</f>
        <v>Latin America &amp; Caribbean</v>
      </c>
      <c r="C979" t="str">
        <f>VLOOKUP(A979,'[1]DB05-17 for Stata'!$B:$D,3,0)</f>
        <v>Low income</v>
      </c>
      <c r="D979" t="s">
        <v>120</v>
      </c>
      <c r="F979">
        <v>43.12</v>
      </c>
      <c r="H979">
        <v>32.53</v>
      </c>
      <c r="I979">
        <v>12</v>
      </c>
      <c r="J979">
        <v>134</v>
      </c>
      <c r="K979">
        <v>250.9</v>
      </c>
      <c r="L979">
        <v>12</v>
      </c>
      <c r="M979">
        <v>134</v>
      </c>
      <c r="N979">
        <v>250.9</v>
      </c>
      <c r="O979">
        <v>20.7</v>
      </c>
      <c r="Q979">
        <v>62.67</v>
      </c>
      <c r="R979">
        <v>8</v>
      </c>
      <c r="S979">
        <v>121</v>
      </c>
      <c r="T979">
        <v>14.5</v>
      </c>
      <c r="AC979">
        <v>73.55</v>
      </c>
      <c r="AD979">
        <v>4</v>
      </c>
      <c r="AE979">
        <v>66</v>
      </c>
      <c r="AF979">
        <v>3388.1</v>
      </c>
      <c r="AP979">
        <v>39.46</v>
      </c>
      <c r="AQ979">
        <v>5</v>
      </c>
      <c r="AR979">
        <v>312</v>
      </c>
      <c r="AS979">
        <v>7.2</v>
      </c>
      <c r="BA979">
        <v>18.75</v>
      </c>
      <c r="BC979">
        <v>3</v>
      </c>
      <c r="BE979">
        <v>0</v>
      </c>
      <c r="BF979">
        <v>0.7</v>
      </c>
      <c r="BG979">
        <v>0</v>
      </c>
      <c r="BI979">
        <v>30</v>
      </c>
      <c r="BK979">
        <v>3</v>
      </c>
      <c r="BM979">
        <v>2</v>
      </c>
      <c r="BN979">
        <v>3</v>
      </c>
      <c r="BP979">
        <v>4</v>
      </c>
      <c r="BW979">
        <v>61.81</v>
      </c>
      <c r="BX979">
        <v>47</v>
      </c>
      <c r="BY979">
        <v>184</v>
      </c>
      <c r="BZ979">
        <v>40.4</v>
      </c>
      <c r="CF979">
        <v>54.13</v>
      </c>
      <c r="CO979">
        <v>8</v>
      </c>
      <c r="CP979">
        <v>35</v>
      </c>
      <c r="CQ979">
        <v>1005</v>
      </c>
      <c r="CR979">
        <v>9</v>
      </c>
      <c r="CS979">
        <v>33</v>
      </c>
      <c r="CT979">
        <v>1545</v>
      </c>
      <c r="CV979">
        <v>58.28</v>
      </c>
      <c r="CW979">
        <v>530</v>
      </c>
      <c r="CX979">
        <v>42.6</v>
      </c>
      <c r="DA979">
        <v>0</v>
      </c>
      <c r="DB979">
        <v>0</v>
      </c>
      <c r="DC979" t="s">
        <v>114</v>
      </c>
      <c r="DD979" t="s">
        <v>114</v>
      </c>
    </row>
    <row r="980" spans="1:114" x14ac:dyDescent="0.2">
      <c r="A980" t="s">
        <v>202</v>
      </c>
      <c r="B980" t="str">
        <f>VLOOKUP(A980,'[1]DB05-17 for Stata'!$B:$D,2,0)</f>
        <v>Latin America &amp; Caribbean</v>
      </c>
      <c r="C980" t="str">
        <f>VLOOKUP(A980,'[1]DB05-17 for Stata'!$B:$D,3,0)</f>
        <v>Low income</v>
      </c>
      <c r="D980" t="s">
        <v>121</v>
      </c>
      <c r="F980">
        <v>42.99</v>
      </c>
      <c r="H980">
        <v>31.11</v>
      </c>
      <c r="I980">
        <v>13</v>
      </c>
      <c r="J980">
        <v>224</v>
      </c>
      <c r="K980">
        <v>204</v>
      </c>
      <c r="L980">
        <v>13</v>
      </c>
      <c r="M980">
        <v>224</v>
      </c>
      <c r="N980">
        <v>204</v>
      </c>
      <c r="O980">
        <v>19.8</v>
      </c>
      <c r="Q980">
        <v>63.47</v>
      </c>
      <c r="R980">
        <v>8</v>
      </c>
      <c r="S980">
        <v>121</v>
      </c>
      <c r="T980">
        <v>14</v>
      </c>
      <c r="AC980">
        <v>73.180000000000007</v>
      </c>
      <c r="AD980">
        <v>4</v>
      </c>
      <c r="AE980">
        <v>66</v>
      </c>
      <c r="AF980">
        <v>3476.9</v>
      </c>
      <c r="AP980">
        <v>39.56</v>
      </c>
      <c r="AQ980">
        <v>5</v>
      </c>
      <c r="AR980">
        <v>301</v>
      </c>
      <c r="AS980">
        <v>7.2</v>
      </c>
      <c r="BA980">
        <v>18.75</v>
      </c>
      <c r="BC980">
        <v>3</v>
      </c>
      <c r="BE980">
        <v>0</v>
      </c>
      <c r="BF980">
        <v>0.7</v>
      </c>
      <c r="BG980">
        <v>0</v>
      </c>
      <c r="BI980">
        <v>30</v>
      </c>
      <c r="BK980">
        <v>3</v>
      </c>
      <c r="BM980">
        <v>2</v>
      </c>
      <c r="BN980">
        <v>3</v>
      </c>
      <c r="BP980">
        <v>4</v>
      </c>
      <c r="BW980">
        <v>61.81</v>
      </c>
      <c r="BX980">
        <v>47</v>
      </c>
      <c r="BY980">
        <v>184</v>
      </c>
      <c r="BZ980">
        <v>40.4</v>
      </c>
      <c r="CF980">
        <v>53.78</v>
      </c>
      <c r="CO980">
        <v>8</v>
      </c>
      <c r="CP980">
        <v>35</v>
      </c>
      <c r="CQ980">
        <v>1005</v>
      </c>
      <c r="CR980">
        <v>9</v>
      </c>
      <c r="CS980">
        <v>33</v>
      </c>
      <c r="CT980">
        <v>1545</v>
      </c>
      <c r="CV980">
        <v>58.28</v>
      </c>
      <c r="CW980">
        <v>530</v>
      </c>
      <c r="CX980">
        <v>42.6</v>
      </c>
      <c r="DA980">
        <v>0</v>
      </c>
      <c r="DB980">
        <v>0</v>
      </c>
      <c r="DC980" t="s">
        <v>114</v>
      </c>
      <c r="DD980" t="s">
        <v>114</v>
      </c>
    </row>
    <row r="981" spans="1:114" x14ac:dyDescent="0.2">
      <c r="A981" t="s">
        <v>202</v>
      </c>
      <c r="B981" t="str">
        <f>VLOOKUP(A981,'[1]DB05-17 for Stata'!$B:$D,2,0)</f>
        <v>Latin America &amp; Caribbean</v>
      </c>
      <c r="C981" t="str">
        <f>VLOOKUP(A981,'[1]DB05-17 for Stata'!$B:$D,3,0)</f>
        <v>Low income</v>
      </c>
      <c r="D981" t="s">
        <v>122</v>
      </c>
      <c r="H981">
        <v>30.69</v>
      </c>
      <c r="I981">
        <v>13</v>
      </c>
      <c r="J981">
        <v>224</v>
      </c>
      <c r="K981">
        <v>266</v>
      </c>
      <c r="L981">
        <v>13</v>
      </c>
      <c r="M981">
        <v>224</v>
      </c>
      <c r="N981">
        <v>266</v>
      </c>
      <c r="O981">
        <v>26.6</v>
      </c>
      <c r="Q981">
        <v>55.53</v>
      </c>
      <c r="R981">
        <v>8</v>
      </c>
      <c r="S981">
        <v>121</v>
      </c>
      <c r="T981">
        <v>18.8</v>
      </c>
      <c r="AP981">
        <v>38.83</v>
      </c>
      <c r="AQ981">
        <v>5</v>
      </c>
      <c r="AR981">
        <v>301</v>
      </c>
      <c r="AS981">
        <v>7.5</v>
      </c>
      <c r="BA981">
        <v>12.5</v>
      </c>
      <c r="BC981">
        <v>2</v>
      </c>
      <c r="BE981">
        <v>0</v>
      </c>
      <c r="BF981">
        <v>0.7</v>
      </c>
      <c r="BG981">
        <v>0</v>
      </c>
      <c r="BI981">
        <v>30</v>
      </c>
      <c r="BK981">
        <v>3</v>
      </c>
      <c r="BM981">
        <v>2</v>
      </c>
      <c r="BN981">
        <v>3</v>
      </c>
      <c r="BP981">
        <v>4</v>
      </c>
      <c r="BW981">
        <v>61.81</v>
      </c>
      <c r="BX981">
        <v>47</v>
      </c>
      <c r="BY981">
        <v>184</v>
      </c>
      <c r="BZ981">
        <v>40.4</v>
      </c>
      <c r="CF981">
        <v>48.38</v>
      </c>
      <c r="CO981">
        <v>8</v>
      </c>
      <c r="CP981">
        <v>43</v>
      </c>
      <c r="CQ981">
        <v>1020</v>
      </c>
      <c r="CR981">
        <v>9</v>
      </c>
      <c r="CS981">
        <v>37</v>
      </c>
      <c r="CT981">
        <v>1560</v>
      </c>
      <c r="CV981">
        <v>58.28</v>
      </c>
      <c r="CW981">
        <v>530</v>
      </c>
      <c r="CX981">
        <v>42.6</v>
      </c>
      <c r="DA981">
        <v>0</v>
      </c>
      <c r="DB981">
        <v>0</v>
      </c>
      <c r="DC981" t="s">
        <v>114</v>
      </c>
      <c r="DD981" t="s">
        <v>114</v>
      </c>
    </row>
    <row r="982" spans="1:114" x14ac:dyDescent="0.2">
      <c r="A982" t="s">
        <v>202</v>
      </c>
      <c r="B982" t="str">
        <f>VLOOKUP(A982,'[1]DB05-17 for Stata'!$B:$D,2,0)</f>
        <v>Latin America &amp; Caribbean</v>
      </c>
      <c r="C982" t="str">
        <f>VLOOKUP(A982,'[1]DB05-17 for Stata'!$B:$D,3,0)</f>
        <v>Low income</v>
      </c>
      <c r="D982" t="s">
        <v>123</v>
      </c>
      <c r="H982">
        <v>30.34</v>
      </c>
      <c r="I982">
        <v>13</v>
      </c>
      <c r="J982">
        <v>202</v>
      </c>
      <c r="K982">
        <v>262.8</v>
      </c>
      <c r="L982">
        <v>13</v>
      </c>
      <c r="M982">
        <v>202</v>
      </c>
      <c r="N982">
        <v>262.8</v>
      </c>
      <c r="O982">
        <v>32.200000000000003</v>
      </c>
      <c r="Q982">
        <v>53.54</v>
      </c>
      <c r="R982">
        <v>8</v>
      </c>
      <c r="S982">
        <v>121</v>
      </c>
      <c r="T982">
        <v>22.4</v>
      </c>
      <c r="AP982">
        <v>40.47</v>
      </c>
      <c r="AQ982">
        <v>5</v>
      </c>
      <c r="AR982">
        <v>301</v>
      </c>
      <c r="AS982">
        <v>6.8</v>
      </c>
      <c r="BA982">
        <v>12.5</v>
      </c>
      <c r="BC982">
        <v>2</v>
      </c>
      <c r="BE982">
        <v>0</v>
      </c>
      <c r="BF982">
        <v>0.7</v>
      </c>
      <c r="BG982">
        <v>0</v>
      </c>
      <c r="BI982">
        <v>30</v>
      </c>
      <c r="BK982">
        <v>3</v>
      </c>
      <c r="BM982">
        <v>2</v>
      </c>
      <c r="BN982">
        <v>3</v>
      </c>
      <c r="BP982">
        <v>4</v>
      </c>
      <c r="BW982">
        <v>61.81</v>
      </c>
      <c r="BX982">
        <v>47</v>
      </c>
      <c r="BY982">
        <v>184</v>
      </c>
      <c r="BZ982">
        <v>40.4</v>
      </c>
      <c r="CF982">
        <v>43.81</v>
      </c>
      <c r="CO982">
        <v>8</v>
      </c>
      <c r="CP982">
        <v>44</v>
      </c>
      <c r="CQ982">
        <v>1020</v>
      </c>
      <c r="CR982">
        <v>9</v>
      </c>
      <c r="CS982">
        <v>49</v>
      </c>
      <c r="CT982">
        <v>1560</v>
      </c>
      <c r="CV982">
        <v>58.28</v>
      </c>
      <c r="CW982">
        <v>530</v>
      </c>
      <c r="CX982">
        <v>42.6</v>
      </c>
      <c r="DA982">
        <v>0</v>
      </c>
      <c r="DB982">
        <v>0</v>
      </c>
      <c r="DC982" t="s">
        <v>114</v>
      </c>
      <c r="DD982" t="s">
        <v>114</v>
      </c>
      <c r="DE982" t="s">
        <v>114</v>
      </c>
    </row>
    <row r="983" spans="1:114" x14ac:dyDescent="0.2">
      <c r="A983" t="s">
        <v>202</v>
      </c>
      <c r="B983" t="str">
        <f>VLOOKUP(A983,'[1]DB05-17 for Stata'!$B:$D,2,0)</f>
        <v>Latin America &amp; Caribbean</v>
      </c>
      <c r="C983" t="str">
        <f>VLOOKUP(A983,'[1]DB05-17 for Stata'!$B:$D,3,0)</f>
        <v>Low income</v>
      </c>
      <c r="D983" t="s">
        <v>124</v>
      </c>
      <c r="H983">
        <v>30.4</v>
      </c>
      <c r="I983">
        <v>13</v>
      </c>
      <c r="J983">
        <v>202</v>
      </c>
      <c r="K983">
        <v>252.4</v>
      </c>
      <c r="L983">
        <v>13</v>
      </c>
      <c r="M983">
        <v>202</v>
      </c>
      <c r="N983">
        <v>252.4</v>
      </c>
      <c r="O983">
        <v>31.2</v>
      </c>
      <c r="Q983">
        <v>53.54</v>
      </c>
      <c r="R983">
        <v>8</v>
      </c>
      <c r="S983">
        <v>121</v>
      </c>
      <c r="T983">
        <v>22.6</v>
      </c>
      <c r="AP983">
        <v>40.5</v>
      </c>
      <c r="AQ983">
        <v>5</v>
      </c>
      <c r="AR983">
        <v>683</v>
      </c>
      <c r="AS983">
        <v>6.8</v>
      </c>
      <c r="BA983">
        <v>12.5</v>
      </c>
      <c r="BC983">
        <v>2</v>
      </c>
      <c r="BE983">
        <v>0</v>
      </c>
      <c r="BF983">
        <v>0.7</v>
      </c>
      <c r="BG983">
        <v>0</v>
      </c>
      <c r="BI983">
        <v>30</v>
      </c>
      <c r="BK983">
        <v>3</v>
      </c>
      <c r="BM983">
        <v>2</v>
      </c>
      <c r="BN983">
        <v>3</v>
      </c>
      <c r="BP983">
        <v>4</v>
      </c>
      <c r="BW983">
        <v>61.81</v>
      </c>
      <c r="BX983">
        <v>47</v>
      </c>
      <c r="BY983">
        <v>184</v>
      </c>
      <c r="BZ983">
        <v>40.4</v>
      </c>
      <c r="CF983">
        <v>35.97</v>
      </c>
      <c r="CO983">
        <v>8</v>
      </c>
      <c r="CP983">
        <v>44</v>
      </c>
      <c r="CQ983">
        <v>1650</v>
      </c>
      <c r="CR983">
        <v>9</v>
      </c>
      <c r="CS983">
        <v>49</v>
      </c>
      <c r="CT983">
        <v>1860</v>
      </c>
      <c r="CV983">
        <v>58.28</v>
      </c>
      <c r="CW983">
        <v>530</v>
      </c>
      <c r="CX983">
        <v>42.6</v>
      </c>
      <c r="DA983">
        <v>0</v>
      </c>
      <c r="DB983">
        <v>0</v>
      </c>
      <c r="DC983" t="s">
        <v>114</v>
      </c>
      <c r="DD983" t="s">
        <v>114</v>
      </c>
    </row>
    <row r="984" spans="1:114" x14ac:dyDescent="0.2">
      <c r="A984" t="s">
        <v>202</v>
      </c>
      <c r="B984" t="str">
        <f>VLOOKUP(A984,'[1]DB05-17 for Stata'!$B:$D,2,0)</f>
        <v>Latin America &amp; Caribbean</v>
      </c>
      <c r="C984" t="str">
        <f>VLOOKUP(A984,'[1]DB05-17 for Stata'!$B:$D,3,0)</f>
        <v>Low income</v>
      </c>
      <c r="D984" t="s">
        <v>125</v>
      </c>
      <c r="H984">
        <v>29.93</v>
      </c>
      <c r="I984">
        <v>13</v>
      </c>
      <c r="J984">
        <v>202</v>
      </c>
      <c r="K984">
        <v>308.10000000000002</v>
      </c>
      <c r="L984">
        <v>13</v>
      </c>
      <c r="M984">
        <v>202</v>
      </c>
      <c r="N984">
        <v>308.10000000000002</v>
      </c>
      <c r="O984">
        <v>38.700000000000003</v>
      </c>
      <c r="Q984">
        <v>53.54</v>
      </c>
      <c r="R984">
        <v>8</v>
      </c>
      <c r="S984">
        <v>121</v>
      </c>
      <c r="T984">
        <v>27.2</v>
      </c>
      <c r="AP984">
        <v>40.24</v>
      </c>
      <c r="AQ984">
        <v>5</v>
      </c>
      <c r="AR984">
        <v>683</v>
      </c>
      <c r="AS984">
        <v>6.9</v>
      </c>
      <c r="BA984">
        <v>12.5</v>
      </c>
      <c r="BC984">
        <v>2</v>
      </c>
      <c r="BE984">
        <v>0</v>
      </c>
      <c r="BF984">
        <v>0.3</v>
      </c>
      <c r="BG984">
        <v>0</v>
      </c>
      <c r="BI984">
        <v>30</v>
      </c>
      <c r="BK984">
        <v>3</v>
      </c>
      <c r="BM984">
        <v>2</v>
      </c>
      <c r="BN984">
        <v>3</v>
      </c>
      <c r="BP984">
        <v>4</v>
      </c>
      <c r="BW984">
        <v>61.81</v>
      </c>
      <c r="BX984">
        <v>47</v>
      </c>
      <c r="BY984">
        <v>184</v>
      </c>
      <c r="BZ984">
        <v>40.4</v>
      </c>
      <c r="CF984">
        <v>32.24</v>
      </c>
      <c r="CO984">
        <v>8</v>
      </c>
      <c r="CP984">
        <v>44</v>
      </c>
      <c r="CQ984">
        <v>1650</v>
      </c>
      <c r="CR984">
        <v>9</v>
      </c>
      <c r="CS984">
        <v>49</v>
      </c>
      <c r="CT984">
        <v>1860</v>
      </c>
      <c r="CV984">
        <v>58.28</v>
      </c>
      <c r="CW984">
        <v>530</v>
      </c>
      <c r="CX984">
        <v>42.6</v>
      </c>
      <c r="DA984">
        <v>0</v>
      </c>
      <c r="DB984">
        <v>0</v>
      </c>
      <c r="DC984" t="s">
        <v>114</v>
      </c>
      <c r="DD984" t="s">
        <v>114</v>
      </c>
    </row>
    <row r="985" spans="1:114" x14ac:dyDescent="0.2">
      <c r="A985" t="s">
        <v>202</v>
      </c>
      <c r="B985" t="str">
        <f>VLOOKUP(A985,'[1]DB05-17 for Stata'!$B:$D,2,0)</f>
        <v>Latin America &amp; Caribbean</v>
      </c>
      <c r="C985" t="str">
        <f>VLOOKUP(A985,'[1]DB05-17 for Stata'!$B:$D,3,0)</f>
        <v>Low income</v>
      </c>
      <c r="D985" t="s">
        <v>126</v>
      </c>
      <c r="H985">
        <v>29.5</v>
      </c>
      <c r="I985">
        <v>13</v>
      </c>
      <c r="J985">
        <v>202</v>
      </c>
      <c r="K985">
        <v>358.5</v>
      </c>
      <c r="L985">
        <v>13</v>
      </c>
      <c r="M985">
        <v>202</v>
      </c>
      <c r="N985">
        <v>358.5</v>
      </c>
      <c r="O985">
        <v>45.6</v>
      </c>
      <c r="AP985">
        <v>39.979999999999997</v>
      </c>
      <c r="AQ985">
        <v>5</v>
      </c>
      <c r="AR985">
        <v>683</v>
      </c>
      <c r="AS985">
        <v>7</v>
      </c>
      <c r="BA985">
        <v>12.5</v>
      </c>
      <c r="BC985">
        <v>2</v>
      </c>
      <c r="BE985">
        <v>0</v>
      </c>
      <c r="BF985">
        <v>0.3</v>
      </c>
      <c r="BG985">
        <v>0</v>
      </c>
      <c r="CV985">
        <v>58.28</v>
      </c>
      <c r="CW985">
        <v>530</v>
      </c>
      <c r="CX985">
        <v>42.6</v>
      </c>
      <c r="DA985">
        <v>0</v>
      </c>
      <c r="DB985">
        <v>0</v>
      </c>
      <c r="DC985" t="s">
        <v>114</v>
      </c>
      <c r="DD985" t="s">
        <v>114</v>
      </c>
    </row>
    <row r="986" spans="1:114" x14ac:dyDescent="0.2">
      <c r="A986" t="s">
        <v>202</v>
      </c>
      <c r="B986" t="str">
        <f>VLOOKUP(A986,'[1]DB05-17 for Stata'!$B:$D,2,0)</f>
        <v>Latin America &amp; Caribbean</v>
      </c>
      <c r="C986" t="str">
        <f>VLOOKUP(A986,'[1]DB05-17 for Stata'!$B:$D,3,0)</f>
        <v>Low income</v>
      </c>
      <c r="D986" t="s">
        <v>128</v>
      </c>
      <c r="H986">
        <v>29</v>
      </c>
      <c r="I986">
        <v>13</v>
      </c>
      <c r="J986">
        <v>260</v>
      </c>
      <c r="K986">
        <v>415.4</v>
      </c>
      <c r="L986">
        <v>13</v>
      </c>
      <c r="M986">
        <v>260</v>
      </c>
      <c r="N986">
        <v>415.4</v>
      </c>
      <c r="O986">
        <v>53.6</v>
      </c>
      <c r="CV986">
        <v>58.28</v>
      </c>
      <c r="CW986">
        <v>530</v>
      </c>
      <c r="CX986">
        <v>42.6</v>
      </c>
      <c r="DA986">
        <v>0</v>
      </c>
      <c r="DB986">
        <v>0</v>
      </c>
      <c r="DC986" t="s">
        <v>114</v>
      </c>
      <c r="DD986" t="s">
        <v>114</v>
      </c>
    </row>
    <row r="987" spans="1:114" x14ac:dyDescent="0.2">
      <c r="A987" t="s">
        <v>203</v>
      </c>
      <c r="B987" t="str">
        <f>VLOOKUP(A987,'[1]DB05-17 for Stata'!$B:$D,2,0)</f>
        <v>Latin America &amp; Caribbean</v>
      </c>
      <c r="C987" t="str">
        <f>VLOOKUP(A987,'[1]DB05-17 for Stata'!$B:$D,3,0)</f>
        <v>Lower middle income</v>
      </c>
      <c r="D987" t="s">
        <v>113</v>
      </c>
      <c r="E987">
        <v>105</v>
      </c>
      <c r="F987">
        <v>59.09</v>
      </c>
      <c r="G987">
        <v>148</v>
      </c>
      <c r="H987">
        <v>77.02</v>
      </c>
      <c r="I987">
        <v>11</v>
      </c>
      <c r="J987">
        <v>13</v>
      </c>
      <c r="K987">
        <v>41.1</v>
      </c>
      <c r="L987">
        <v>11</v>
      </c>
      <c r="M987">
        <v>13</v>
      </c>
      <c r="N987">
        <v>41.1</v>
      </c>
      <c r="O987">
        <v>0</v>
      </c>
      <c r="P987">
        <v>84</v>
      </c>
      <c r="Q987">
        <v>69.569999999999993</v>
      </c>
      <c r="R987">
        <v>15</v>
      </c>
      <c r="S987">
        <v>89</v>
      </c>
      <c r="T987">
        <v>6</v>
      </c>
      <c r="U987">
        <v>10</v>
      </c>
      <c r="V987">
        <v>1</v>
      </c>
      <c r="W987">
        <v>1</v>
      </c>
      <c r="X987">
        <v>2</v>
      </c>
      <c r="Y987">
        <v>3</v>
      </c>
      <c r="Z987">
        <v>1</v>
      </c>
      <c r="AA987">
        <v>2</v>
      </c>
      <c r="AB987">
        <v>144</v>
      </c>
      <c r="AC987">
        <v>53.66</v>
      </c>
      <c r="AD987">
        <v>7</v>
      </c>
      <c r="AE987">
        <v>39</v>
      </c>
      <c r="AF987">
        <v>775.1</v>
      </c>
      <c r="AG987">
        <v>0</v>
      </c>
      <c r="AH987">
        <v>0</v>
      </c>
      <c r="AI987">
        <v>0</v>
      </c>
      <c r="AJ987">
        <v>1</v>
      </c>
      <c r="AK987">
        <v>0</v>
      </c>
      <c r="AL987">
        <v>0</v>
      </c>
      <c r="AM987">
        <v>1</v>
      </c>
      <c r="AN987">
        <v>17.2</v>
      </c>
      <c r="AO987">
        <v>85</v>
      </c>
      <c r="AP987">
        <v>64.260000000000005</v>
      </c>
      <c r="AQ987">
        <v>6</v>
      </c>
      <c r="AR987">
        <v>22</v>
      </c>
      <c r="AS987">
        <v>5.7</v>
      </c>
      <c r="AT987">
        <v>14</v>
      </c>
      <c r="AU987">
        <v>4</v>
      </c>
      <c r="AV987">
        <v>4</v>
      </c>
      <c r="AW987">
        <v>0</v>
      </c>
      <c r="AX987">
        <v>6</v>
      </c>
      <c r="AY987">
        <v>0</v>
      </c>
      <c r="AZ987">
        <v>7</v>
      </c>
      <c r="BA987">
        <v>85</v>
      </c>
      <c r="BB987">
        <v>9</v>
      </c>
      <c r="BD987">
        <v>8</v>
      </c>
      <c r="BF987">
        <v>22.8</v>
      </c>
      <c r="BG987">
        <v>60.5</v>
      </c>
      <c r="BH987">
        <v>132</v>
      </c>
      <c r="BI987">
        <v>43.33</v>
      </c>
      <c r="BJ987">
        <v>4.3</v>
      </c>
      <c r="BL987">
        <v>5.7</v>
      </c>
      <c r="BM987">
        <v>3</v>
      </c>
      <c r="BN987">
        <v>8</v>
      </c>
      <c r="BO987">
        <v>6</v>
      </c>
      <c r="BQ987">
        <v>3</v>
      </c>
      <c r="BR987">
        <v>5</v>
      </c>
      <c r="BS987">
        <v>2</v>
      </c>
      <c r="BT987">
        <v>2</v>
      </c>
      <c r="BU987">
        <v>152</v>
      </c>
      <c r="BV987">
        <v>48.1</v>
      </c>
      <c r="BW987">
        <v>54.97</v>
      </c>
      <c r="BX987">
        <v>48</v>
      </c>
      <c r="BY987">
        <v>224</v>
      </c>
      <c r="BZ987">
        <v>44.4</v>
      </c>
      <c r="CA987">
        <v>31.1</v>
      </c>
      <c r="CB987">
        <v>3.3</v>
      </c>
      <c r="CC987">
        <v>10</v>
      </c>
      <c r="CD987" t="s">
        <v>114</v>
      </c>
      <c r="CE987">
        <v>109</v>
      </c>
      <c r="CF987">
        <v>65.849999999999994</v>
      </c>
      <c r="CG987">
        <v>88</v>
      </c>
      <c r="CH987">
        <v>601</v>
      </c>
      <c r="CI987">
        <v>48</v>
      </c>
      <c r="CJ987">
        <v>80</v>
      </c>
      <c r="CK987">
        <v>96</v>
      </c>
      <c r="CL987">
        <v>483</v>
      </c>
      <c r="CM987">
        <v>72</v>
      </c>
      <c r="CN987">
        <v>70</v>
      </c>
      <c r="CU987">
        <v>151</v>
      </c>
      <c r="CV987">
        <v>45.54</v>
      </c>
      <c r="CW987">
        <v>920</v>
      </c>
      <c r="CX987">
        <v>35.200000000000003</v>
      </c>
      <c r="CY987">
        <v>7.5</v>
      </c>
      <c r="CZ987">
        <v>139</v>
      </c>
      <c r="DA987">
        <v>31.66</v>
      </c>
      <c r="DB987">
        <v>18.2</v>
      </c>
      <c r="DC987">
        <v>3.8</v>
      </c>
      <c r="DD987">
        <v>14.5</v>
      </c>
      <c r="DE987">
        <v>0</v>
      </c>
      <c r="DF987">
        <v>7</v>
      </c>
      <c r="DG987">
        <v>2</v>
      </c>
      <c r="DH987">
        <v>4</v>
      </c>
      <c r="DI987">
        <v>0</v>
      </c>
      <c r="DJ987">
        <v>1</v>
      </c>
    </row>
    <row r="988" spans="1:114" x14ac:dyDescent="0.2">
      <c r="A988" t="s">
        <v>203</v>
      </c>
      <c r="B988" t="str">
        <f>VLOOKUP(A988,'[1]DB05-17 for Stata'!$B:$D,2,0)</f>
        <v>Latin America &amp; Caribbean</v>
      </c>
      <c r="C988" t="str">
        <f>VLOOKUP(A988,'[1]DB05-17 for Stata'!$B:$D,3,0)</f>
        <v>Lower middle income</v>
      </c>
      <c r="D988" t="s">
        <v>115</v>
      </c>
      <c r="E988">
        <v>101</v>
      </c>
      <c r="F988">
        <v>59.16</v>
      </c>
      <c r="G988">
        <v>138</v>
      </c>
      <c r="H988">
        <v>76.900000000000006</v>
      </c>
      <c r="I988">
        <v>11</v>
      </c>
      <c r="J988">
        <v>13</v>
      </c>
      <c r="K988">
        <v>42</v>
      </c>
      <c r="L988">
        <v>11</v>
      </c>
      <c r="M988">
        <v>13</v>
      </c>
      <c r="N988">
        <v>42</v>
      </c>
      <c r="O988">
        <v>0</v>
      </c>
      <c r="P988">
        <v>89</v>
      </c>
      <c r="Q988">
        <v>68.73</v>
      </c>
      <c r="R988">
        <v>15</v>
      </c>
      <c r="S988">
        <v>89</v>
      </c>
      <c r="T988">
        <v>6.7</v>
      </c>
      <c r="U988">
        <v>10</v>
      </c>
      <c r="V988">
        <v>1</v>
      </c>
      <c r="W988">
        <v>1</v>
      </c>
      <c r="X988">
        <v>2</v>
      </c>
      <c r="Y988">
        <v>3</v>
      </c>
      <c r="Z988">
        <v>1</v>
      </c>
      <c r="AA988">
        <v>2</v>
      </c>
      <c r="AB988">
        <v>146</v>
      </c>
      <c r="AC988">
        <v>53.39</v>
      </c>
      <c r="AD988">
        <v>7</v>
      </c>
      <c r="AE988">
        <v>39</v>
      </c>
      <c r="AF988">
        <v>861.7</v>
      </c>
      <c r="AG988">
        <v>0</v>
      </c>
      <c r="AH988">
        <v>0</v>
      </c>
      <c r="AI988">
        <v>0</v>
      </c>
      <c r="AJ988">
        <v>1</v>
      </c>
      <c r="AK988">
        <v>0</v>
      </c>
      <c r="AL988">
        <v>0</v>
      </c>
      <c r="AM988">
        <v>1</v>
      </c>
      <c r="AN988">
        <v>19.600000000000001</v>
      </c>
      <c r="AO988">
        <v>86</v>
      </c>
      <c r="AP988">
        <v>64.25</v>
      </c>
      <c r="AQ988">
        <v>6</v>
      </c>
      <c r="AR988">
        <v>22</v>
      </c>
      <c r="AS988">
        <v>5.7</v>
      </c>
      <c r="AT988">
        <v>14</v>
      </c>
      <c r="AU988">
        <v>4</v>
      </c>
      <c r="AV988">
        <v>4</v>
      </c>
      <c r="AW988">
        <v>0</v>
      </c>
      <c r="AX988">
        <v>6</v>
      </c>
      <c r="AY988" t="s">
        <v>114</v>
      </c>
      <c r="AZ988">
        <v>7</v>
      </c>
      <c r="BA988">
        <v>85</v>
      </c>
      <c r="BB988">
        <v>9</v>
      </c>
      <c r="BD988">
        <v>8</v>
      </c>
      <c r="BF988">
        <v>22.2</v>
      </c>
      <c r="BG988">
        <v>36.200000000000003</v>
      </c>
      <c r="BH988">
        <v>129</v>
      </c>
      <c r="BI988">
        <v>43.33</v>
      </c>
      <c r="BJ988">
        <v>4.3</v>
      </c>
      <c r="BL988">
        <v>5.7</v>
      </c>
      <c r="BM988">
        <v>3</v>
      </c>
      <c r="BN988">
        <v>8</v>
      </c>
      <c r="BO988">
        <v>6</v>
      </c>
      <c r="BQ988">
        <v>3</v>
      </c>
      <c r="BR988">
        <v>5</v>
      </c>
      <c r="BS988">
        <v>2</v>
      </c>
      <c r="BT988">
        <v>2</v>
      </c>
      <c r="BU988">
        <v>152</v>
      </c>
      <c r="BV988">
        <v>48.1</v>
      </c>
      <c r="BW988">
        <v>54.98</v>
      </c>
      <c r="BX988">
        <v>48</v>
      </c>
      <c r="BY988">
        <v>224</v>
      </c>
      <c r="BZ988">
        <v>44.3</v>
      </c>
      <c r="CA988">
        <v>31.1</v>
      </c>
      <c r="CB988">
        <v>3.2</v>
      </c>
      <c r="CC988">
        <v>10</v>
      </c>
      <c r="CE988">
        <v>100</v>
      </c>
      <c r="CF988">
        <v>67.81</v>
      </c>
      <c r="CG988">
        <v>88</v>
      </c>
      <c r="CH988">
        <v>594</v>
      </c>
      <c r="CI988">
        <v>48</v>
      </c>
      <c r="CJ988">
        <v>80</v>
      </c>
      <c r="CK988">
        <v>56</v>
      </c>
      <c r="CL988">
        <v>475</v>
      </c>
      <c r="CM988">
        <v>72</v>
      </c>
      <c r="CN988">
        <v>70</v>
      </c>
      <c r="CU988">
        <v>150</v>
      </c>
      <c r="CV988">
        <v>45.54</v>
      </c>
      <c r="CW988">
        <v>920</v>
      </c>
      <c r="CX988">
        <v>35.200000000000003</v>
      </c>
      <c r="CY988">
        <v>7.5</v>
      </c>
      <c r="CZ988">
        <v>138</v>
      </c>
      <c r="DA988">
        <v>31.67</v>
      </c>
      <c r="DB988">
        <v>18.2</v>
      </c>
      <c r="DC988">
        <v>3.8</v>
      </c>
      <c r="DD988">
        <v>14.5</v>
      </c>
      <c r="DE988">
        <v>0</v>
      </c>
      <c r="DF988">
        <v>7</v>
      </c>
      <c r="DG988">
        <v>2</v>
      </c>
      <c r="DH988">
        <v>4</v>
      </c>
      <c r="DI988">
        <v>0</v>
      </c>
      <c r="DJ988">
        <v>1</v>
      </c>
    </row>
    <row r="989" spans="1:114" x14ac:dyDescent="0.2">
      <c r="A989" t="s">
        <v>203</v>
      </c>
      <c r="B989" t="str">
        <f>VLOOKUP(A989,'[1]DB05-17 for Stata'!$B:$D,2,0)</f>
        <v>Latin America &amp; Caribbean</v>
      </c>
      <c r="C989" t="str">
        <f>VLOOKUP(A989,'[1]DB05-17 for Stata'!$B:$D,3,0)</f>
        <v>Lower middle income</v>
      </c>
      <c r="D989" t="s">
        <v>116</v>
      </c>
      <c r="F989">
        <v>58.03</v>
      </c>
      <c r="H989">
        <v>74.3</v>
      </c>
      <c r="I989">
        <v>12</v>
      </c>
      <c r="J989">
        <v>14</v>
      </c>
      <c r="K989">
        <v>43.3</v>
      </c>
      <c r="L989">
        <v>12</v>
      </c>
      <c r="M989">
        <v>14</v>
      </c>
      <c r="N989">
        <v>43.3</v>
      </c>
      <c r="O989">
        <v>11.5</v>
      </c>
      <c r="Q989">
        <v>68.19</v>
      </c>
      <c r="R989">
        <v>15</v>
      </c>
      <c r="S989">
        <v>89</v>
      </c>
      <c r="T989">
        <v>7.2</v>
      </c>
      <c r="U989">
        <v>10</v>
      </c>
      <c r="V989">
        <v>1</v>
      </c>
      <c r="W989">
        <v>1</v>
      </c>
      <c r="X989">
        <v>2</v>
      </c>
      <c r="Y989">
        <v>3</v>
      </c>
      <c r="Z989">
        <v>1</v>
      </c>
      <c r="AA989">
        <v>2</v>
      </c>
      <c r="AC989">
        <v>53.22</v>
      </c>
      <c r="AD989">
        <v>7</v>
      </c>
      <c r="AE989">
        <v>39</v>
      </c>
      <c r="AF989">
        <v>918</v>
      </c>
      <c r="AG989">
        <v>0</v>
      </c>
      <c r="AH989">
        <v>0</v>
      </c>
      <c r="AI989">
        <v>0</v>
      </c>
      <c r="AJ989">
        <v>1</v>
      </c>
      <c r="AK989">
        <v>0</v>
      </c>
      <c r="AL989">
        <v>0</v>
      </c>
      <c r="AM989">
        <v>1</v>
      </c>
      <c r="AN989">
        <v>24.5</v>
      </c>
      <c r="AP989">
        <v>64.25</v>
      </c>
      <c r="AQ989">
        <v>6</v>
      </c>
      <c r="AR989">
        <v>22</v>
      </c>
      <c r="AS989">
        <v>5.7</v>
      </c>
      <c r="AT989">
        <v>14</v>
      </c>
      <c r="AU989">
        <v>4</v>
      </c>
      <c r="AV989">
        <v>4</v>
      </c>
      <c r="AW989">
        <v>0</v>
      </c>
      <c r="AX989">
        <v>6</v>
      </c>
      <c r="BA989">
        <v>85</v>
      </c>
      <c r="BB989">
        <v>9</v>
      </c>
      <c r="BD989">
        <v>8</v>
      </c>
      <c r="BF989">
        <v>21.8</v>
      </c>
      <c r="BG989">
        <v>36.1</v>
      </c>
      <c r="BI989">
        <v>31.67</v>
      </c>
      <c r="BJ989">
        <v>3.2</v>
      </c>
      <c r="BL989">
        <v>3.3</v>
      </c>
      <c r="BM989">
        <v>0</v>
      </c>
      <c r="BN989">
        <v>5</v>
      </c>
      <c r="BO989">
        <v>5</v>
      </c>
      <c r="BP989">
        <v>4</v>
      </c>
      <c r="BQ989">
        <v>3</v>
      </c>
      <c r="BR989">
        <v>5</v>
      </c>
      <c r="BS989">
        <v>2</v>
      </c>
      <c r="BT989">
        <v>2</v>
      </c>
      <c r="BW989">
        <v>58.55</v>
      </c>
      <c r="BX989">
        <v>48</v>
      </c>
      <c r="BY989">
        <v>224</v>
      </c>
      <c r="BZ989">
        <v>41.8</v>
      </c>
      <c r="CA989">
        <v>28.6</v>
      </c>
      <c r="CB989">
        <v>3.2</v>
      </c>
      <c r="CC989">
        <v>10</v>
      </c>
      <c r="CF989">
        <v>67.81</v>
      </c>
      <c r="CG989">
        <v>88</v>
      </c>
      <c r="CH989">
        <v>594</v>
      </c>
      <c r="CI989">
        <v>48</v>
      </c>
      <c r="CJ989">
        <v>80</v>
      </c>
      <c r="CK989">
        <v>56</v>
      </c>
      <c r="CL989">
        <v>475</v>
      </c>
      <c r="CM989">
        <v>72</v>
      </c>
      <c r="CN989">
        <v>70</v>
      </c>
      <c r="CO989">
        <v>5</v>
      </c>
      <c r="CP989">
        <v>12</v>
      </c>
      <c r="CQ989">
        <v>1450</v>
      </c>
      <c r="CR989">
        <v>6</v>
      </c>
      <c r="CS989">
        <v>16</v>
      </c>
      <c r="CT989">
        <v>1630</v>
      </c>
      <c r="CV989">
        <v>45.54</v>
      </c>
      <c r="CW989">
        <v>920</v>
      </c>
      <c r="CX989">
        <v>35.200000000000003</v>
      </c>
      <c r="CY989">
        <v>7.5</v>
      </c>
      <c r="DA989">
        <v>31.83</v>
      </c>
      <c r="DB989">
        <v>18.5</v>
      </c>
      <c r="DC989">
        <v>3.8</v>
      </c>
      <c r="DD989">
        <v>14.5</v>
      </c>
      <c r="DE989">
        <v>0</v>
      </c>
      <c r="DF989">
        <v>7</v>
      </c>
      <c r="DG989">
        <v>2</v>
      </c>
      <c r="DH989">
        <v>4</v>
      </c>
      <c r="DI989">
        <v>0</v>
      </c>
      <c r="DJ989">
        <v>1</v>
      </c>
    </row>
    <row r="990" spans="1:114" x14ac:dyDescent="0.2">
      <c r="A990" t="s">
        <v>203</v>
      </c>
      <c r="B990" t="str">
        <f>VLOOKUP(A990,'[1]DB05-17 for Stata'!$B:$D,2,0)</f>
        <v>Latin America &amp; Caribbean</v>
      </c>
      <c r="C990" t="str">
        <f>VLOOKUP(A990,'[1]DB05-17 for Stata'!$B:$D,3,0)</f>
        <v>Lower middle income</v>
      </c>
      <c r="D990" t="s">
        <v>117</v>
      </c>
      <c r="F990">
        <v>59.68</v>
      </c>
      <c r="H990">
        <v>74.180000000000007</v>
      </c>
      <c r="I990">
        <v>12</v>
      </c>
      <c r="J990">
        <v>14</v>
      </c>
      <c r="K990">
        <v>43.9</v>
      </c>
      <c r="L990">
        <v>12</v>
      </c>
      <c r="M990">
        <v>14</v>
      </c>
      <c r="N990">
        <v>43.9</v>
      </c>
      <c r="O990">
        <v>12.2</v>
      </c>
      <c r="Q990">
        <v>70.11</v>
      </c>
      <c r="R990">
        <v>15</v>
      </c>
      <c r="S990">
        <v>128</v>
      </c>
      <c r="T990">
        <v>4.0999999999999996</v>
      </c>
      <c r="AC990">
        <v>70.75</v>
      </c>
      <c r="AD990">
        <v>7</v>
      </c>
      <c r="AE990">
        <v>39</v>
      </c>
      <c r="AF990">
        <v>968.5</v>
      </c>
      <c r="AP990">
        <v>70.099999999999994</v>
      </c>
      <c r="AQ990">
        <v>6</v>
      </c>
      <c r="AR990">
        <v>22</v>
      </c>
      <c r="AS990">
        <v>5.7</v>
      </c>
      <c r="BA990">
        <v>87.5</v>
      </c>
      <c r="BB990">
        <v>9</v>
      </c>
      <c r="BC990">
        <v>8</v>
      </c>
      <c r="BD990">
        <v>8</v>
      </c>
      <c r="BE990">
        <v>6</v>
      </c>
      <c r="BF990">
        <v>21.1</v>
      </c>
      <c r="BG990">
        <v>31.9</v>
      </c>
      <c r="BI990">
        <v>30</v>
      </c>
      <c r="BJ990">
        <v>3.2</v>
      </c>
      <c r="BK990">
        <v>3</v>
      </c>
      <c r="BL990">
        <v>3.3</v>
      </c>
      <c r="BM990">
        <v>0</v>
      </c>
      <c r="BN990">
        <v>5</v>
      </c>
      <c r="BO990">
        <v>5</v>
      </c>
      <c r="BP990">
        <v>4</v>
      </c>
      <c r="BQ990">
        <v>3</v>
      </c>
      <c r="BR990">
        <v>5</v>
      </c>
      <c r="BS990">
        <v>2</v>
      </c>
      <c r="BT990">
        <v>2</v>
      </c>
      <c r="BW990">
        <v>58.14</v>
      </c>
      <c r="BX990">
        <v>48</v>
      </c>
      <c r="BY990">
        <v>224</v>
      </c>
      <c r="BZ990">
        <v>42.6</v>
      </c>
      <c r="CA990">
        <v>26.6</v>
      </c>
      <c r="CB990">
        <v>5.0999999999999996</v>
      </c>
      <c r="CF990">
        <v>77.099999999999994</v>
      </c>
      <c r="CO990">
        <v>5</v>
      </c>
      <c r="CP990">
        <v>12</v>
      </c>
      <c r="CQ990">
        <v>1345</v>
      </c>
      <c r="CR990">
        <v>6</v>
      </c>
      <c r="CS990">
        <v>16</v>
      </c>
      <c r="CT990">
        <v>1500</v>
      </c>
      <c r="CV990">
        <v>37.9</v>
      </c>
      <c r="CW990">
        <v>920</v>
      </c>
      <c r="CX990">
        <v>35.200000000000003</v>
      </c>
      <c r="DA990">
        <v>32.36</v>
      </c>
      <c r="DB990">
        <v>19.5</v>
      </c>
      <c r="DD990">
        <v>14.5</v>
      </c>
      <c r="DE990">
        <v>0</v>
      </c>
      <c r="DF990">
        <v>7</v>
      </c>
      <c r="DG990">
        <v>2</v>
      </c>
      <c r="DH990">
        <v>4</v>
      </c>
      <c r="DI990">
        <v>0</v>
      </c>
      <c r="DJ990">
        <v>1</v>
      </c>
    </row>
    <row r="991" spans="1:114" x14ac:dyDescent="0.2">
      <c r="A991" t="s">
        <v>203</v>
      </c>
      <c r="B991" t="str">
        <f>VLOOKUP(A991,'[1]DB05-17 for Stata'!$B:$D,2,0)</f>
        <v>Latin America &amp; Caribbean</v>
      </c>
      <c r="C991" t="str">
        <f>VLOOKUP(A991,'[1]DB05-17 for Stata'!$B:$D,3,0)</f>
        <v>Lower middle income</v>
      </c>
      <c r="D991" t="s">
        <v>118</v>
      </c>
      <c r="F991">
        <v>59.91</v>
      </c>
      <c r="H991">
        <v>74.11</v>
      </c>
      <c r="I991">
        <v>12</v>
      </c>
      <c r="J991">
        <v>14</v>
      </c>
      <c r="K991">
        <v>44.3</v>
      </c>
      <c r="L991">
        <v>12</v>
      </c>
      <c r="M991">
        <v>14</v>
      </c>
      <c r="N991">
        <v>44.3</v>
      </c>
      <c r="O991">
        <v>12.6</v>
      </c>
      <c r="Q991">
        <v>71.06</v>
      </c>
      <c r="R991">
        <v>15</v>
      </c>
      <c r="S991">
        <v>113</v>
      </c>
      <c r="T991">
        <v>4.4000000000000004</v>
      </c>
      <c r="AC991">
        <v>70.63</v>
      </c>
      <c r="AD991">
        <v>7</v>
      </c>
      <c r="AE991">
        <v>39</v>
      </c>
      <c r="AF991">
        <v>997.9</v>
      </c>
      <c r="AP991">
        <v>70.099999999999994</v>
      </c>
      <c r="AQ991">
        <v>6</v>
      </c>
      <c r="AR991">
        <v>22</v>
      </c>
      <c r="AS991">
        <v>5.7</v>
      </c>
      <c r="BA991">
        <v>87.5</v>
      </c>
      <c r="BC991">
        <v>8</v>
      </c>
      <c r="BE991">
        <v>6</v>
      </c>
      <c r="BF991">
        <v>20.7</v>
      </c>
      <c r="BG991">
        <v>32.9</v>
      </c>
      <c r="BI991">
        <v>30</v>
      </c>
      <c r="BK991">
        <v>3</v>
      </c>
      <c r="BM991">
        <v>0</v>
      </c>
      <c r="BN991">
        <v>5</v>
      </c>
      <c r="BP991">
        <v>4</v>
      </c>
      <c r="BW991">
        <v>60.23</v>
      </c>
      <c r="BX991">
        <v>47</v>
      </c>
      <c r="BY991">
        <v>224</v>
      </c>
      <c r="BZ991">
        <v>39.5</v>
      </c>
      <c r="CF991">
        <v>76.7</v>
      </c>
      <c r="CO991">
        <v>5</v>
      </c>
      <c r="CP991">
        <v>12</v>
      </c>
      <c r="CQ991">
        <v>1342</v>
      </c>
      <c r="CR991">
        <v>6</v>
      </c>
      <c r="CS991">
        <v>16</v>
      </c>
      <c r="CT991">
        <v>1510</v>
      </c>
      <c r="CV991">
        <v>37.9</v>
      </c>
      <c r="CW991">
        <v>920</v>
      </c>
      <c r="CX991">
        <v>35.200000000000003</v>
      </c>
      <c r="DA991">
        <v>20.89</v>
      </c>
      <c r="DB991">
        <v>19.399999999999999</v>
      </c>
      <c r="DD991">
        <v>14.5</v>
      </c>
      <c r="DE991">
        <v>0</v>
      </c>
    </row>
    <row r="992" spans="1:114" x14ac:dyDescent="0.2">
      <c r="A992" t="s">
        <v>203</v>
      </c>
      <c r="B992" t="str">
        <f>VLOOKUP(A992,'[1]DB05-17 for Stata'!$B:$D,2,0)</f>
        <v>Latin America &amp; Caribbean</v>
      </c>
      <c r="C992" t="str">
        <f>VLOOKUP(A992,'[1]DB05-17 for Stata'!$B:$D,3,0)</f>
        <v>Lower middle income</v>
      </c>
      <c r="D992" t="s">
        <v>119</v>
      </c>
      <c r="F992">
        <v>59.23</v>
      </c>
      <c r="H992">
        <v>73.92</v>
      </c>
      <c r="I992">
        <v>12</v>
      </c>
      <c r="J992">
        <v>14</v>
      </c>
      <c r="K992">
        <v>45.3</v>
      </c>
      <c r="L992">
        <v>12</v>
      </c>
      <c r="M992">
        <v>14</v>
      </c>
      <c r="N992">
        <v>45.3</v>
      </c>
      <c r="O992">
        <v>13.6</v>
      </c>
      <c r="Q992">
        <v>70.52</v>
      </c>
      <c r="R992">
        <v>15</v>
      </c>
      <c r="S992">
        <v>113</v>
      </c>
      <c r="T992">
        <v>4.7</v>
      </c>
      <c r="AC992">
        <v>70.28</v>
      </c>
      <c r="AD992">
        <v>7</v>
      </c>
      <c r="AE992">
        <v>39</v>
      </c>
      <c r="AF992">
        <v>1082.2</v>
      </c>
      <c r="AP992">
        <v>70.09</v>
      </c>
      <c r="AQ992">
        <v>6</v>
      </c>
      <c r="AR992">
        <v>22</v>
      </c>
      <c r="AS992">
        <v>5.7</v>
      </c>
      <c r="BA992">
        <v>87.5</v>
      </c>
      <c r="BC992">
        <v>8</v>
      </c>
      <c r="BE992">
        <v>6</v>
      </c>
      <c r="BF992">
        <v>16.3</v>
      </c>
      <c r="BG992">
        <v>31.2</v>
      </c>
      <c r="BI992">
        <v>30</v>
      </c>
      <c r="BK992">
        <v>3</v>
      </c>
      <c r="BM992">
        <v>0</v>
      </c>
      <c r="BN992">
        <v>5</v>
      </c>
      <c r="BP992">
        <v>4</v>
      </c>
      <c r="BW992">
        <v>58.45</v>
      </c>
      <c r="BX992">
        <v>47</v>
      </c>
      <c r="BY992">
        <v>224</v>
      </c>
      <c r="BZ992">
        <v>43.1</v>
      </c>
      <c r="CF992">
        <v>72.95</v>
      </c>
      <c r="CO992">
        <v>5</v>
      </c>
      <c r="CP992">
        <v>18</v>
      </c>
      <c r="CQ992">
        <v>1242</v>
      </c>
      <c r="CR992">
        <v>6</v>
      </c>
      <c r="CS992">
        <v>22</v>
      </c>
      <c r="CT992">
        <v>1420</v>
      </c>
      <c r="CV992">
        <v>37.9</v>
      </c>
      <c r="CW992">
        <v>920</v>
      </c>
      <c r="CX992">
        <v>35.200000000000003</v>
      </c>
      <c r="DA992">
        <v>20.69</v>
      </c>
      <c r="DB992">
        <v>19.2</v>
      </c>
      <c r="DD992">
        <v>14.5</v>
      </c>
      <c r="DE992">
        <v>0</v>
      </c>
    </row>
    <row r="993" spans="1:114" x14ac:dyDescent="0.2">
      <c r="A993" t="s">
        <v>203</v>
      </c>
      <c r="B993" t="str">
        <f>VLOOKUP(A993,'[1]DB05-17 for Stata'!$B:$D,2,0)</f>
        <v>Latin America &amp; Caribbean</v>
      </c>
      <c r="C993" t="str">
        <f>VLOOKUP(A993,'[1]DB05-17 for Stata'!$B:$D,3,0)</f>
        <v>Lower middle income</v>
      </c>
      <c r="D993" t="s">
        <v>120</v>
      </c>
      <c r="F993">
        <v>58.3</v>
      </c>
      <c r="H993">
        <v>73.849999999999994</v>
      </c>
      <c r="I993">
        <v>12</v>
      </c>
      <c r="J993">
        <v>14</v>
      </c>
      <c r="K993">
        <v>45.7</v>
      </c>
      <c r="L993">
        <v>12</v>
      </c>
      <c r="M993">
        <v>14</v>
      </c>
      <c r="N993">
        <v>45.7</v>
      </c>
      <c r="O993">
        <v>14</v>
      </c>
      <c r="Q993">
        <v>70.34</v>
      </c>
      <c r="R993">
        <v>15</v>
      </c>
      <c r="S993">
        <v>113</v>
      </c>
      <c r="T993">
        <v>4.8</v>
      </c>
      <c r="AC993">
        <v>70.17</v>
      </c>
      <c r="AD993">
        <v>7</v>
      </c>
      <c r="AE993">
        <v>39</v>
      </c>
      <c r="AF993">
        <v>1110.3</v>
      </c>
      <c r="AP993">
        <v>70.44</v>
      </c>
      <c r="AQ993">
        <v>6</v>
      </c>
      <c r="AR993">
        <v>22</v>
      </c>
      <c r="AS993">
        <v>5.5</v>
      </c>
      <c r="BA993">
        <v>75</v>
      </c>
      <c r="BC993">
        <v>6</v>
      </c>
      <c r="BE993">
        <v>6</v>
      </c>
      <c r="BF993">
        <v>22.7</v>
      </c>
      <c r="BG993">
        <v>100</v>
      </c>
      <c r="BI993">
        <v>30</v>
      </c>
      <c r="BK993">
        <v>3</v>
      </c>
      <c r="BM993">
        <v>0</v>
      </c>
      <c r="BN993">
        <v>5</v>
      </c>
      <c r="BP993">
        <v>4</v>
      </c>
      <c r="BW993">
        <v>58.23</v>
      </c>
      <c r="BX993">
        <v>47</v>
      </c>
      <c r="BY993">
        <v>224</v>
      </c>
      <c r="BZ993">
        <v>43.5</v>
      </c>
      <c r="CF993">
        <v>73.11</v>
      </c>
      <c r="CO993">
        <v>5</v>
      </c>
      <c r="CP993">
        <v>19</v>
      </c>
      <c r="CQ993">
        <v>1193</v>
      </c>
      <c r="CR993">
        <v>6</v>
      </c>
      <c r="CS993">
        <v>22</v>
      </c>
      <c r="CT993">
        <v>1205</v>
      </c>
      <c r="CV993">
        <v>40.53</v>
      </c>
      <c r="CW993">
        <v>900</v>
      </c>
      <c r="CX993">
        <v>35.200000000000003</v>
      </c>
      <c r="DA993">
        <v>21.37</v>
      </c>
      <c r="DB993">
        <v>19.899999999999999</v>
      </c>
      <c r="DD993">
        <v>14.5</v>
      </c>
    </row>
    <row r="994" spans="1:114" x14ac:dyDescent="0.2">
      <c r="A994" t="s">
        <v>203</v>
      </c>
      <c r="B994" t="str">
        <f>VLOOKUP(A994,'[1]DB05-17 for Stata'!$B:$D,2,0)</f>
        <v>Latin America &amp; Caribbean</v>
      </c>
      <c r="C994" t="str">
        <f>VLOOKUP(A994,'[1]DB05-17 for Stata'!$B:$D,3,0)</f>
        <v>Lower middle income</v>
      </c>
      <c r="D994" t="s">
        <v>121</v>
      </c>
      <c r="F994">
        <v>59.08</v>
      </c>
      <c r="H994">
        <v>73.86</v>
      </c>
      <c r="I994">
        <v>12</v>
      </c>
      <c r="J994">
        <v>14</v>
      </c>
      <c r="K994">
        <v>45.6</v>
      </c>
      <c r="L994">
        <v>12</v>
      </c>
      <c r="M994">
        <v>14</v>
      </c>
      <c r="N994">
        <v>45.6</v>
      </c>
      <c r="O994">
        <v>13.8</v>
      </c>
      <c r="Q994">
        <v>77.45</v>
      </c>
      <c r="R994">
        <v>10</v>
      </c>
      <c r="S994">
        <v>109</v>
      </c>
      <c r="T994">
        <v>4.7</v>
      </c>
      <c r="AC994">
        <v>70.31</v>
      </c>
      <c r="AD994">
        <v>7</v>
      </c>
      <c r="AE994">
        <v>39</v>
      </c>
      <c r="AF994">
        <v>1075.2</v>
      </c>
      <c r="AP994">
        <v>70.44</v>
      </c>
      <c r="AQ994">
        <v>6</v>
      </c>
      <c r="AR994">
        <v>22</v>
      </c>
      <c r="AS994">
        <v>5.5</v>
      </c>
      <c r="BA994">
        <v>75</v>
      </c>
      <c r="BC994">
        <v>6</v>
      </c>
      <c r="BE994">
        <v>6</v>
      </c>
      <c r="BF994">
        <v>21.7</v>
      </c>
      <c r="BG994">
        <v>58.7</v>
      </c>
      <c r="BI994">
        <v>30</v>
      </c>
      <c r="BK994">
        <v>3</v>
      </c>
      <c r="BM994">
        <v>0</v>
      </c>
      <c r="BN994">
        <v>5</v>
      </c>
      <c r="BP994">
        <v>4</v>
      </c>
      <c r="BW994">
        <v>58.23</v>
      </c>
      <c r="BX994">
        <v>47</v>
      </c>
      <c r="BY994">
        <v>224</v>
      </c>
      <c r="BZ994">
        <v>43.5</v>
      </c>
      <c r="CF994">
        <v>72.59</v>
      </c>
      <c r="CO994">
        <v>5</v>
      </c>
      <c r="CP994">
        <v>19</v>
      </c>
      <c r="CQ994">
        <v>1163</v>
      </c>
      <c r="CR994">
        <v>6</v>
      </c>
      <c r="CS994">
        <v>22</v>
      </c>
      <c r="CT994">
        <v>1190</v>
      </c>
      <c r="CV994">
        <v>40.53</v>
      </c>
      <c r="CW994">
        <v>900</v>
      </c>
      <c r="CX994">
        <v>35.200000000000003</v>
      </c>
      <c r="DA994">
        <v>22.39</v>
      </c>
      <c r="DB994">
        <v>20.8</v>
      </c>
      <c r="DD994">
        <v>14.5</v>
      </c>
    </row>
    <row r="995" spans="1:114" x14ac:dyDescent="0.2">
      <c r="A995" t="s">
        <v>203</v>
      </c>
      <c r="B995" t="str">
        <f>VLOOKUP(A995,'[1]DB05-17 for Stata'!$B:$D,2,0)</f>
        <v>Latin America &amp; Caribbean</v>
      </c>
      <c r="C995" t="str">
        <f>VLOOKUP(A995,'[1]DB05-17 for Stata'!$B:$D,3,0)</f>
        <v>Lower middle income</v>
      </c>
      <c r="D995" t="s">
        <v>122</v>
      </c>
      <c r="H995">
        <v>71.56</v>
      </c>
      <c r="I995">
        <v>12</v>
      </c>
      <c r="J995">
        <v>20</v>
      </c>
      <c r="K995">
        <v>50.9</v>
      </c>
      <c r="L995">
        <v>12</v>
      </c>
      <c r="M995">
        <v>20</v>
      </c>
      <c r="N995">
        <v>50.9</v>
      </c>
      <c r="O995">
        <v>16</v>
      </c>
      <c r="Q995">
        <v>76.5</v>
      </c>
      <c r="R995">
        <v>10</v>
      </c>
      <c r="S995">
        <v>128</v>
      </c>
      <c r="T995">
        <v>4.2</v>
      </c>
      <c r="AP995">
        <v>70.430000000000007</v>
      </c>
      <c r="AQ995">
        <v>6</v>
      </c>
      <c r="AR995">
        <v>22</v>
      </c>
      <c r="AS995">
        <v>5.6</v>
      </c>
      <c r="BA995">
        <v>75</v>
      </c>
      <c r="BC995">
        <v>6</v>
      </c>
      <c r="BE995">
        <v>6</v>
      </c>
      <c r="BF995">
        <v>11.3</v>
      </c>
      <c r="BG995">
        <v>60.5</v>
      </c>
      <c r="BI995">
        <v>30</v>
      </c>
      <c r="BK995">
        <v>3</v>
      </c>
      <c r="BM995">
        <v>0</v>
      </c>
      <c r="BN995">
        <v>5</v>
      </c>
      <c r="BP995">
        <v>4</v>
      </c>
      <c r="BW995">
        <v>58.23</v>
      </c>
      <c r="BX995">
        <v>47</v>
      </c>
      <c r="BY995">
        <v>224</v>
      </c>
      <c r="BZ995">
        <v>43.5</v>
      </c>
      <c r="CF995">
        <v>71.81</v>
      </c>
      <c r="CO995">
        <v>5</v>
      </c>
      <c r="CP995">
        <v>19</v>
      </c>
      <c r="CQ995">
        <v>1163</v>
      </c>
      <c r="CR995">
        <v>6</v>
      </c>
      <c r="CS995">
        <v>22</v>
      </c>
      <c r="CT995">
        <v>1190</v>
      </c>
      <c r="CV995">
        <v>40.53</v>
      </c>
      <c r="CW995">
        <v>900</v>
      </c>
      <c r="CX995">
        <v>35.200000000000003</v>
      </c>
      <c r="DA995">
        <v>22.39</v>
      </c>
      <c r="DB995">
        <v>20.8</v>
      </c>
      <c r="DD995">
        <v>14.5</v>
      </c>
    </row>
    <row r="996" spans="1:114" x14ac:dyDescent="0.2">
      <c r="A996" t="s">
        <v>203</v>
      </c>
      <c r="B996" t="str">
        <f>VLOOKUP(A996,'[1]DB05-17 for Stata'!$B:$D,2,0)</f>
        <v>Latin America &amp; Caribbean</v>
      </c>
      <c r="C996" t="str">
        <f>VLOOKUP(A996,'[1]DB05-17 for Stata'!$B:$D,3,0)</f>
        <v>Lower middle income</v>
      </c>
      <c r="D996" t="s">
        <v>123</v>
      </c>
      <c r="H996">
        <v>70.31</v>
      </c>
      <c r="I996">
        <v>12</v>
      </c>
      <c r="J996">
        <v>20</v>
      </c>
      <c r="K996">
        <v>58</v>
      </c>
      <c r="L996">
        <v>12</v>
      </c>
      <c r="M996">
        <v>20</v>
      </c>
      <c r="N996">
        <v>58</v>
      </c>
      <c r="O996">
        <v>21.9</v>
      </c>
      <c r="Q996">
        <v>74.260000000000005</v>
      </c>
      <c r="R996">
        <v>10</v>
      </c>
      <c r="S996">
        <v>128</v>
      </c>
      <c r="T996">
        <v>5.6</v>
      </c>
      <c r="AP996">
        <v>70.39</v>
      </c>
      <c r="AQ996">
        <v>6</v>
      </c>
      <c r="AR996">
        <v>22</v>
      </c>
      <c r="AS996">
        <v>5.6</v>
      </c>
      <c r="BA996">
        <v>75</v>
      </c>
      <c r="BC996">
        <v>6</v>
      </c>
      <c r="BE996">
        <v>6</v>
      </c>
      <c r="BF996">
        <v>12.7</v>
      </c>
      <c r="BG996">
        <v>58</v>
      </c>
      <c r="BI996">
        <v>30</v>
      </c>
      <c r="BK996">
        <v>3</v>
      </c>
      <c r="BM996">
        <v>0</v>
      </c>
      <c r="BN996">
        <v>5</v>
      </c>
      <c r="BP996">
        <v>4</v>
      </c>
      <c r="BW996">
        <v>47.93</v>
      </c>
      <c r="BX996">
        <v>47</v>
      </c>
      <c r="BY996">
        <v>424</v>
      </c>
      <c r="BZ996">
        <v>43.5</v>
      </c>
      <c r="CF996">
        <v>71.28</v>
      </c>
      <c r="CO996">
        <v>5</v>
      </c>
      <c r="CP996">
        <v>19</v>
      </c>
      <c r="CQ996">
        <v>1065</v>
      </c>
      <c r="CR996">
        <v>7</v>
      </c>
      <c r="CS996">
        <v>22</v>
      </c>
      <c r="CT996">
        <v>975</v>
      </c>
      <c r="CV996">
        <v>40.53</v>
      </c>
      <c r="CW996">
        <v>900</v>
      </c>
      <c r="CX996">
        <v>35.200000000000003</v>
      </c>
      <c r="DA996">
        <v>21.84</v>
      </c>
      <c r="DB996">
        <v>20.3</v>
      </c>
      <c r="DD996">
        <v>14.5</v>
      </c>
    </row>
    <row r="997" spans="1:114" x14ac:dyDescent="0.2">
      <c r="A997" t="s">
        <v>203</v>
      </c>
      <c r="B997" t="str">
        <f>VLOOKUP(A997,'[1]DB05-17 for Stata'!$B:$D,2,0)</f>
        <v>Latin America &amp; Caribbean</v>
      </c>
      <c r="C997" t="str">
        <f>VLOOKUP(A997,'[1]DB05-17 for Stata'!$B:$D,3,0)</f>
        <v>Lower middle income</v>
      </c>
      <c r="D997" t="s">
        <v>124</v>
      </c>
      <c r="H997">
        <v>60.83</v>
      </c>
      <c r="I997">
        <v>12</v>
      </c>
      <c r="J997">
        <v>57</v>
      </c>
      <c r="K997">
        <v>59</v>
      </c>
      <c r="L997">
        <v>12</v>
      </c>
      <c r="M997">
        <v>57</v>
      </c>
      <c r="N997">
        <v>59</v>
      </c>
      <c r="O997">
        <v>22.9</v>
      </c>
      <c r="Q997">
        <v>68.209999999999994</v>
      </c>
      <c r="R997">
        <v>10</v>
      </c>
      <c r="S997">
        <v>187</v>
      </c>
      <c r="T997">
        <v>5.8</v>
      </c>
      <c r="AP997">
        <v>67.88</v>
      </c>
      <c r="AQ997">
        <v>6</v>
      </c>
      <c r="AR997">
        <v>35</v>
      </c>
      <c r="AS997">
        <v>5.8</v>
      </c>
      <c r="BA997">
        <v>68.75</v>
      </c>
      <c r="BC997">
        <v>6</v>
      </c>
      <c r="BE997">
        <v>5</v>
      </c>
      <c r="BF997">
        <v>8.3000000000000007</v>
      </c>
      <c r="BG997">
        <v>18.7</v>
      </c>
      <c r="BI997">
        <v>30</v>
      </c>
      <c r="BK997">
        <v>3</v>
      </c>
      <c r="BM997">
        <v>0</v>
      </c>
      <c r="BN997">
        <v>5</v>
      </c>
      <c r="BP997">
        <v>4</v>
      </c>
      <c r="BW997">
        <v>47.93</v>
      </c>
      <c r="BX997">
        <v>47</v>
      </c>
      <c r="BY997">
        <v>424</v>
      </c>
      <c r="BZ997">
        <v>43.5</v>
      </c>
      <c r="CF997">
        <v>70.75</v>
      </c>
      <c r="CO997">
        <v>5</v>
      </c>
      <c r="CP997">
        <v>19</v>
      </c>
      <c r="CQ997">
        <v>1065</v>
      </c>
      <c r="CR997">
        <v>7</v>
      </c>
      <c r="CS997">
        <v>22</v>
      </c>
      <c r="CT997">
        <v>975</v>
      </c>
      <c r="CV997">
        <v>40.53</v>
      </c>
      <c r="CW997">
        <v>900</v>
      </c>
      <c r="CX997">
        <v>35.200000000000003</v>
      </c>
      <c r="DA997">
        <v>21</v>
      </c>
      <c r="DB997">
        <v>19.5</v>
      </c>
      <c r="DD997">
        <v>14.5</v>
      </c>
    </row>
    <row r="998" spans="1:114" x14ac:dyDescent="0.2">
      <c r="A998" t="s">
        <v>203</v>
      </c>
      <c r="B998" t="str">
        <f>VLOOKUP(A998,'[1]DB05-17 for Stata'!$B:$D,2,0)</f>
        <v>Latin America &amp; Caribbean</v>
      </c>
      <c r="C998" t="str">
        <f>VLOOKUP(A998,'[1]DB05-17 for Stata'!$B:$D,3,0)</f>
        <v>Lower middle income</v>
      </c>
      <c r="D998" t="s">
        <v>125</v>
      </c>
      <c r="H998">
        <v>56.9</v>
      </c>
      <c r="I998">
        <v>12</v>
      </c>
      <c r="J998">
        <v>69</v>
      </c>
      <c r="K998">
        <v>64.099999999999994</v>
      </c>
      <c r="L998">
        <v>12</v>
      </c>
      <c r="M998">
        <v>69</v>
      </c>
      <c r="N998">
        <v>64.099999999999994</v>
      </c>
      <c r="O998">
        <v>27.3</v>
      </c>
      <c r="Q998">
        <v>66.510000000000005</v>
      </c>
      <c r="R998">
        <v>10</v>
      </c>
      <c r="S998">
        <v>187</v>
      </c>
      <c r="T998">
        <v>6.8</v>
      </c>
      <c r="AP998">
        <v>65.5</v>
      </c>
      <c r="AQ998">
        <v>6</v>
      </c>
      <c r="AR998">
        <v>35</v>
      </c>
      <c r="AS998">
        <v>6.8</v>
      </c>
      <c r="BA998">
        <v>62.5</v>
      </c>
      <c r="BC998">
        <v>6</v>
      </c>
      <c r="BE998">
        <v>4</v>
      </c>
      <c r="BF998">
        <v>11.2</v>
      </c>
      <c r="BG998">
        <v>18.7</v>
      </c>
      <c r="BI998">
        <v>30</v>
      </c>
      <c r="BK998">
        <v>3</v>
      </c>
      <c r="BM998">
        <v>0</v>
      </c>
      <c r="BN998">
        <v>5</v>
      </c>
      <c r="BP998">
        <v>4</v>
      </c>
      <c r="BW998">
        <v>47.93</v>
      </c>
      <c r="BX998">
        <v>47</v>
      </c>
      <c r="BY998">
        <v>424</v>
      </c>
      <c r="BZ998">
        <v>43.5</v>
      </c>
      <c r="CF998">
        <v>69.989999999999995</v>
      </c>
      <c r="CO998">
        <v>5</v>
      </c>
      <c r="CP998">
        <v>19</v>
      </c>
      <c r="CQ998">
        <v>1065</v>
      </c>
      <c r="CR998">
        <v>7</v>
      </c>
      <c r="CS998">
        <v>22</v>
      </c>
      <c r="CT998">
        <v>975</v>
      </c>
      <c r="CV998">
        <v>40.53</v>
      </c>
      <c r="CW998">
        <v>900</v>
      </c>
      <c r="CX998">
        <v>35.200000000000003</v>
      </c>
      <c r="DA998">
        <v>20.04</v>
      </c>
      <c r="DB998">
        <v>18.600000000000001</v>
      </c>
      <c r="DD998">
        <v>14.5</v>
      </c>
    </row>
    <row r="999" spans="1:114" x14ac:dyDescent="0.2">
      <c r="A999" t="s">
        <v>203</v>
      </c>
      <c r="B999" t="str">
        <f>VLOOKUP(A999,'[1]DB05-17 for Stata'!$B:$D,2,0)</f>
        <v>Latin America &amp; Caribbean</v>
      </c>
      <c r="C999" t="str">
        <f>VLOOKUP(A999,'[1]DB05-17 for Stata'!$B:$D,3,0)</f>
        <v>Lower middle income</v>
      </c>
      <c r="D999" t="s">
        <v>126</v>
      </c>
      <c r="H999">
        <v>58.43</v>
      </c>
      <c r="I999">
        <v>12</v>
      </c>
      <c r="J999">
        <v>61</v>
      </c>
      <c r="K999">
        <v>66.8</v>
      </c>
      <c r="L999">
        <v>12</v>
      </c>
      <c r="M999">
        <v>61</v>
      </c>
      <c r="N999">
        <v>66.8</v>
      </c>
      <c r="O999">
        <v>29.6</v>
      </c>
      <c r="AP999">
        <v>61.25</v>
      </c>
      <c r="AQ999">
        <v>6</v>
      </c>
      <c r="AR999">
        <v>35</v>
      </c>
      <c r="AS999">
        <v>8.6999999999999993</v>
      </c>
      <c r="BA999">
        <v>56.25</v>
      </c>
      <c r="BC999">
        <v>6</v>
      </c>
      <c r="BE999">
        <v>3</v>
      </c>
      <c r="BF999">
        <v>6.1</v>
      </c>
      <c r="BG999">
        <v>0</v>
      </c>
      <c r="CV999">
        <v>40.53</v>
      </c>
      <c r="CW999">
        <v>900</v>
      </c>
      <c r="CX999">
        <v>35.200000000000003</v>
      </c>
      <c r="DA999">
        <v>19.47</v>
      </c>
      <c r="DB999">
        <v>18.100000000000001</v>
      </c>
      <c r="DD999">
        <v>14.5</v>
      </c>
    </row>
    <row r="1000" spans="1:114" x14ac:dyDescent="0.2">
      <c r="A1000" t="s">
        <v>203</v>
      </c>
      <c r="B1000" t="str">
        <f>VLOOKUP(A1000,'[1]DB05-17 for Stata'!$B:$D,2,0)</f>
        <v>Latin America &amp; Caribbean</v>
      </c>
      <c r="C1000" t="str">
        <f>VLOOKUP(A1000,'[1]DB05-17 for Stata'!$B:$D,3,0)</f>
        <v>Lower middle income</v>
      </c>
      <c r="D1000" t="s">
        <v>128</v>
      </c>
      <c r="H1000">
        <v>57.69</v>
      </c>
      <c r="I1000">
        <v>12</v>
      </c>
      <c r="J1000">
        <v>61</v>
      </c>
      <c r="K1000">
        <v>71.5</v>
      </c>
      <c r="L1000">
        <v>12</v>
      </c>
      <c r="M1000">
        <v>61</v>
      </c>
      <c r="N1000">
        <v>71.5</v>
      </c>
      <c r="O1000">
        <v>31.9</v>
      </c>
      <c r="CV1000">
        <v>39.43</v>
      </c>
      <c r="CW1000">
        <v>940</v>
      </c>
      <c r="CX1000">
        <v>35.200000000000003</v>
      </c>
      <c r="DA1000">
        <v>18.87</v>
      </c>
      <c r="DB1000">
        <v>17.5</v>
      </c>
      <c r="DD1000">
        <v>14.5</v>
      </c>
    </row>
    <row r="1001" spans="1:114" x14ac:dyDescent="0.2">
      <c r="A1001" t="s">
        <v>204</v>
      </c>
      <c r="B1001" t="str">
        <f>VLOOKUP(A1001,'[1]DB05-17 for Stata'!$B:$D,2,0)</f>
        <v>East Asia &amp; Pacific</v>
      </c>
      <c r="C1001" t="str">
        <f>VLOOKUP(A1001,'[1]DB05-17 for Stata'!$B:$D,3,0)</f>
        <v>High income</v>
      </c>
      <c r="D1001" t="s">
        <v>113</v>
      </c>
      <c r="E1001">
        <v>4</v>
      </c>
      <c r="F1001">
        <v>84.21</v>
      </c>
      <c r="G1001">
        <v>3</v>
      </c>
      <c r="H1001">
        <v>98.2</v>
      </c>
      <c r="I1001">
        <v>2</v>
      </c>
      <c r="J1001">
        <v>1.5</v>
      </c>
      <c r="K1001">
        <v>0.6</v>
      </c>
      <c r="L1001">
        <v>2</v>
      </c>
      <c r="M1001">
        <v>1.5</v>
      </c>
      <c r="N1001">
        <v>0.6</v>
      </c>
      <c r="O1001">
        <v>0</v>
      </c>
      <c r="P1001">
        <v>5</v>
      </c>
      <c r="Q1001">
        <v>84.82</v>
      </c>
      <c r="R1001">
        <v>11</v>
      </c>
      <c r="S1001">
        <v>72</v>
      </c>
      <c r="T1001">
        <v>0.7</v>
      </c>
      <c r="U1001">
        <v>12</v>
      </c>
      <c r="V1001">
        <v>2</v>
      </c>
      <c r="W1001">
        <v>1</v>
      </c>
      <c r="X1001">
        <v>2</v>
      </c>
      <c r="Y1001">
        <v>3</v>
      </c>
      <c r="Z1001">
        <v>2</v>
      </c>
      <c r="AA1001">
        <v>2</v>
      </c>
      <c r="AB1001">
        <v>3</v>
      </c>
      <c r="AC1001">
        <v>99.02</v>
      </c>
      <c r="AD1001">
        <v>3</v>
      </c>
      <c r="AE1001">
        <v>27</v>
      </c>
      <c r="AF1001">
        <v>1.4</v>
      </c>
      <c r="AG1001">
        <v>8</v>
      </c>
      <c r="AH1001">
        <v>3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15</v>
      </c>
      <c r="AO1001">
        <v>61</v>
      </c>
      <c r="AP1001">
        <v>69.790000000000006</v>
      </c>
      <c r="AQ1001">
        <v>5</v>
      </c>
      <c r="AR1001">
        <v>27.5</v>
      </c>
      <c r="AS1001">
        <v>7.7</v>
      </c>
      <c r="AT1001">
        <v>23</v>
      </c>
      <c r="AU1001">
        <v>5</v>
      </c>
      <c r="AV1001">
        <v>4.5</v>
      </c>
      <c r="AW1001">
        <v>8</v>
      </c>
      <c r="AX1001">
        <v>5.5</v>
      </c>
      <c r="AY1001">
        <v>0</v>
      </c>
      <c r="AZ1001">
        <v>20</v>
      </c>
      <c r="BA1001">
        <v>75</v>
      </c>
      <c r="BB1001">
        <v>8</v>
      </c>
      <c r="BD1001">
        <v>7</v>
      </c>
      <c r="BF1001">
        <v>0</v>
      </c>
      <c r="BG1001">
        <v>100</v>
      </c>
      <c r="BH1001">
        <v>3</v>
      </c>
      <c r="BI1001">
        <v>80</v>
      </c>
      <c r="BJ1001">
        <v>8</v>
      </c>
      <c r="BL1001">
        <v>9</v>
      </c>
      <c r="BM1001">
        <v>10</v>
      </c>
      <c r="BN1001">
        <v>8</v>
      </c>
      <c r="BO1001">
        <v>9</v>
      </c>
      <c r="BQ1001">
        <v>7</v>
      </c>
      <c r="BR1001">
        <v>9</v>
      </c>
      <c r="BS1001">
        <v>4</v>
      </c>
      <c r="BT1001">
        <v>8</v>
      </c>
      <c r="BU1001">
        <v>3</v>
      </c>
      <c r="BV1001">
        <v>98.6</v>
      </c>
      <c r="BW1001">
        <v>98.69</v>
      </c>
      <c r="BX1001">
        <v>3</v>
      </c>
      <c r="BY1001">
        <v>74</v>
      </c>
      <c r="BZ1001">
        <v>22.9</v>
      </c>
      <c r="CA1001">
        <v>17.5</v>
      </c>
      <c r="CB1001">
        <v>5.3</v>
      </c>
      <c r="CC1001">
        <v>0.1</v>
      </c>
      <c r="CD1001" t="s">
        <v>114</v>
      </c>
      <c r="CE1001">
        <v>42</v>
      </c>
      <c r="CF1001">
        <v>88.94</v>
      </c>
      <c r="CG1001">
        <v>19</v>
      </c>
      <c r="CH1001">
        <v>282</v>
      </c>
      <c r="CI1001">
        <v>1</v>
      </c>
      <c r="CJ1001">
        <v>57</v>
      </c>
      <c r="CK1001">
        <v>19</v>
      </c>
      <c r="CL1001">
        <v>266</v>
      </c>
      <c r="CM1001">
        <v>1</v>
      </c>
      <c r="CN1001">
        <v>57</v>
      </c>
      <c r="CU1001">
        <v>21</v>
      </c>
      <c r="CV1001">
        <v>72.569999999999993</v>
      </c>
      <c r="CW1001">
        <v>360</v>
      </c>
      <c r="CX1001">
        <v>21.2</v>
      </c>
      <c r="CY1001">
        <v>11</v>
      </c>
      <c r="CZ1001">
        <v>28</v>
      </c>
      <c r="DA1001">
        <v>75.06</v>
      </c>
      <c r="DB1001">
        <v>87.2</v>
      </c>
      <c r="DC1001">
        <v>0.8</v>
      </c>
      <c r="DD1001">
        <v>5</v>
      </c>
      <c r="DE1001">
        <v>1</v>
      </c>
      <c r="DF1001">
        <v>9</v>
      </c>
      <c r="DG1001">
        <v>3</v>
      </c>
      <c r="DH1001">
        <v>3</v>
      </c>
      <c r="DI1001">
        <v>1</v>
      </c>
      <c r="DJ1001">
        <v>2</v>
      </c>
    </row>
    <row r="1002" spans="1:114" x14ac:dyDescent="0.2">
      <c r="A1002" t="s">
        <v>204</v>
      </c>
      <c r="B1002" t="str">
        <f>VLOOKUP(A1002,'[1]DB05-17 for Stata'!$B:$D,2,0)</f>
        <v>East Asia &amp; Pacific</v>
      </c>
      <c r="C1002" t="str">
        <f>VLOOKUP(A1002,'[1]DB05-17 for Stata'!$B:$D,3,0)</f>
        <v>High income</v>
      </c>
      <c r="D1002" t="s">
        <v>115</v>
      </c>
      <c r="E1002">
        <v>5</v>
      </c>
      <c r="F1002">
        <v>83.77</v>
      </c>
      <c r="G1002">
        <v>4</v>
      </c>
      <c r="H1002">
        <v>98.12</v>
      </c>
      <c r="I1002">
        <v>2</v>
      </c>
      <c r="J1002">
        <v>1.5</v>
      </c>
      <c r="K1002">
        <v>1.2</v>
      </c>
      <c r="L1002">
        <v>2</v>
      </c>
      <c r="M1002">
        <v>1.5</v>
      </c>
      <c r="N1002">
        <v>1.2</v>
      </c>
      <c r="O1002">
        <v>0</v>
      </c>
      <c r="P1002">
        <v>5</v>
      </c>
      <c r="Q1002">
        <v>84.78</v>
      </c>
      <c r="R1002">
        <v>11</v>
      </c>
      <c r="S1002">
        <v>72</v>
      </c>
      <c r="T1002">
        <v>0.7</v>
      </c>
      <c r="U1002">
        <v>12</v>
      </c>
      <c r="V1002">
        <v>2</v>
      </c>
      <c r="W1002">
        <v>1</v>
      </c>
      <c r="X1002">
        <v>2</v>
      </c>
      <c r="Y1002">
        <v>3</v>
      </c>
      <c r="Z1002">
        <v>2</v>
      </c>
      <c r="AA1002">
        <v>2</v>
      </c>
      <c r="AB1002">
        <v>5</v>
      </c>
      <c r="AC1002">
        <v>94.74</v>
      </c>
      <c r="AD1002">
        <v>4</v>
      </c>
      <c r="AE1002">
        <v>28</v>
      </c>
      <c r="AF1002">
        <v>1.5</v>
      </c>
      <c r="AG1002">
        <v>8</v>
      </c>
      <c r="AH1002">
        <v>3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15.5</v>
      </c>
      <c r="AO1002">
        <v>60</v>
      </c>
      <c r="AP1002">
        <v>69.78</v>
      </c>
      <c r="AQ1002">
        <v>5</v>
      </c>
      <c r="AR1002">
        <v>27.5</v>
      </c>
      <c r="AS1002">
        <v>7.7</v>
      </c>
      <c r="AT1002">
        <v>23</v>
      </c>
      <c r="AU1002">
        <v>5</v>
      </c>
      <c r="AV1002">
        <v>4.5</v>
      </c>
      <c r="AW1002">
        <v>8</v>
      </c>
      <c r="AX1002">
        <v>5.5</v>
      </c>
      <c r="AY1002" t="s">
        <v>114</v>
      </c>
      <c r="AZ1002">
        <v>19</v>
      </c>
      <c r="BA1002">
        <v>75</v>
      </c>
      <c r="BB1002">
        <v>8</v>
      </c>
      <c r="BD1002">
        <v>7</v>
      </c>
      <c r="BF1002">
        <v>0</v>
      </c>
      <c r="BG1002">
        <v>96</v>
      </c>
      <c r="BH1002">
        <v>3</v>
      </c>
      <c r="BI1002">
        <v>80</v>
      </c>
      <c r="BJ1002">
        <v>8</v>
      </c>
      <c r="BL1002">
        <v>9</v>
      </c>
      <c r="BM1002">
        <v>10</v>
      </c>
      <c r="BN1002">
        <v>8</v>
      </c>
      <c r="BO1002">
        <v>9</v>
      </c>
      <c r="BQ1002">
        <v>7</v>
      </c>
      <c r="BR1002">
        <v>9</v>
      </c>
      <c r="BS1002">
        <v>4</v>
      </c>
      <c r="BT1002">
        <v>8</v>
      </c>
      <c r="BU1002">
        <v>3</v>
      </c>
      <c r="BV1002">
        <v>98.6</v>
      </c>
      <c r="BW1002">
        <v>98.69</v>
      </c>
      <c r="BX1002">
        <v>3</v>
      </c>
      <c r="BY1002">
        <v>74</v>
      </c>
      <c r="BZ1002">
        <v>22.8</v>
      </c>
      <c r="CA1002">
        <v>17.5</v>
      </c>
      <c r="CB1002">
        <v>5.2</v>
      </c>
      <c r="CC1002">
        <v>0.1</v>
      </c>
      <c r="CE1002">
        <v>42</v>
      </c>
      <c r="CF1002">
        <v>88.94</v>
      </c>
      <c r="CG1002">
        <v>19</v>
      </c>
      <c r="CH1002">
        <v>282</v>
      </c>
      <c r="CI1002">
        <v>1</v>
      </c>
      <c r="CJ1002">
        <v>57</v>
      </c>
      <c r="CK1002">
        <v>19</v>
      </c>
      <c r="CL1002">
        <v>266</v>
      </c>
      <c r="CM1002">
        <v>1</v>
      </c>
      <c r="CN1002">
        <v>57</v>
      </c>
      <c r="CU1002">
        <v>21</v>
      </c>
      <c r="CV1002">
        <v>72.569999999999993</v>
      </c>
      <c r="CW1002">
        <v>360</v>
      </c>
      <c r="CX1002">
        <v>21.2</v>
      </c>
      <c r="CY1002">
        <v>11</v>
      </c>
      <c r="CZ1002">
        <v>27</v>
      </c>
      <c r="DA1002">
        <v>75.06</v>
      </c>
      <c r="DB1002">
        <v>87.2</v>
      </c>
      <c r="DC1002">
        <v>0.8</v>
      </c>
      <c r="DD1002">
        <v>5</v>
      </c>
      <c r="DE1002">
        <v>1</v>
      </c>
      <c r="DF1002">
        <v>9</v>
      </c>
      <c r="DG1002">
        <v>3</v>
      </c>
      <c r="DH1002">
        <v>3</v>
      </c>
      <c r="DI1002">
        <v>1</v>
      </c>
      <c r="DJ1002">
        <v>2</v>
      </c>
    </row>
    <row r="1003" spans="1:114" x14ac:dyDescent="0.2">
      <c r="A1003" t="s">
        <v>204</v>
      </c>
      <c r="B1003" t="str">
        <f>VLOOKUP(A1003,'[1]DB05-17 for Stata'!$B:$D,2,0)</f>
        <v>East Asia &amp; Pacific</v>
      </c>
      <c r="C1003" t="str">
        <f>VLOOKUP(A1003,'[1]DB05-17 for Stata'!$B:$D,3,0)</f>
        <v>High income</v>
      </c>
      <c r="D1003" t="s">
        <v>116</v>
      </c>
      <c r="F1003">
        <v>82.97</v>
      </c>
      <c r="H1003">
        <v>96.38</v>
      </c>
      <c r="I1003">
        <v>3</v>
      </c>
      <c r="J1003">
        <v>2.5</v>
      </c>
      <c r="K1003">
        <v>1.4</v>
      </c>
      <c r="L1003">
        <v>3</v>
      </c>
      <c r="M1003">
        <v>2.5</v>
      </c>
      <c r="N1003">
        <v>1.4</v>
      </c>
      <c r="O1003">
        <v>0</v>
      </c>
      <c r="Q1003">
        <v>84.8</v>
      </c>
      <c r="R1003">
        <v>11</v>
      </c>
      <c r="S1003">
        <v>72</v>
      </c>
      <c r="T1003">
        <v>0.7</v>
      </c>
      <c r="U1003">
        <v>12</v>
      </c>
      <c r="V1003">
        <v>2</v>
      </c>
      <c r="W1003">
        <v>1</v>
      </c>
      <c r="X1003">
        <v>2</v>
      </c>
      <c r="Y1003">
        <v>3</v>
      </c>
      <c r="Z1003">
        <v>2</v>
      </c>
      <c r="AA1003">
        <v>2</v>
      </c>
      <c r="AC1003">
        <v>93.65</v>
      </c>
      <c r="AD1003">
        <v>4</v>
      </c>
      <c r="AE1003">
        <v>38</v>
      </c>
      <c r="AF1003">
        <v>1.5</v>
      </c>
      <c r="AG1003">
        <v>8</v>
      </c>
      <c r="AH1003">
        <v>3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15.3</v>
      </c>
      <c r="AP1003">
        <v>69.77</v>
      </c>
      <c r="AQ1003">
        <v>5</v>
      </c>
      <c r="AR1003">
        <v>27.5</v>
      </c>
      <c r="AS1003">
        <v>7.7</v>
      </c>
      <c r="AT1003">
        <v>23</v>
      </c>
      <c r="AU1003">
        <v>5</v>
      </c>
      <c r="AV1003">
        <v>4.5</v>
      </c>
      <c r="AW1003">
        <v>8</v>
      </c>
      <c r="AX1003">
        <v>5.5</v>
      </c>
      <c r="BA1003">
        <v>70</v>
      </c>
      <c r="BB1003">
        <v>7</v>
      </c>
      <c r="BD1003">
        <v>7</v>
      </c>
      <c r="BF1003">
        <v>0</v>
      </c>
      <c r="BG1003">
        <v>96.1</v>
      </c>
      <c r="BI1003">
        <v>80</v>
      </c>
      <c r="BJ1003">
        <v>8</v>
      </c>
      <c r="BL1003">
        <v>9</v>
      </c>
      <c r="BM1003">
        <v>10</v>
      </c>
      <c r="BN1003">
        <v>8</v>
      </c>
      <c r="BO1003">
        <v>9</v>
      </c>
      <c r="BP1003">
        <v>10</v>
      </c>
      <c r="BQ1003">
        <v>7</v>
      </c>
      <c r="BR1003">
        <v>9</v>
      </c>
      <c r="BS1003">
        <v>4</v>
      </c>
      <c r="BT1003">
        <v>8</v>
      </c>
      <c r="BW1003">
        <v>98.51</v>
      </c>
      <c r="BX1003">
        <v>3</v>
      </c>
      <c r="BY1003">
        <v>78</v>
      </c>
      <c r="BZ1003">
        <v>22.8</v>
      </c>
      <c r="CA1003">
        <v>17.600000000000001</v>
      </c>
      <c r="CB1003">
        <v>5.0999999999999996</v>
      </c>
      <c r="CC1003">
        <v>0.1</v>
      </c>
      <c r="CF1003">
        <v>88.94</v>
      </c>
      <c r="CG1003">
        <v>19</v>
      </c>
      <c r="CH1003">
        <v>282</v>
      </c>
      <c r="CI1003">
        <v>1</v>
      </c>
      <c r="CJ1003">
        <v>57</v>
      </c>
      <c r="CK1003">
        <v>19</v>
      </c>
      <c r="CL1003">
        <v>266</v>
      </c>
      <c r="CM1003">
        <v>1</v>
      </c>
      <c r="CN1003">
        <v>57</v>
      </c>
      <c r="CO1003">
        <v>3</v>
      </c>
      <c r="CP1003">
        <v>6</v>
      </c>
      <c r="CQ1003">
        <v>590</v>
      </c>
      <c r="CR1003">
        <v>3</v>
      </c>
      <c r="CS1003">
        <v>5</v>
      </c>
      <c r="CT1003">
        <v>565</v>
      </c>
      <c r="CV1003">
        <v>72.569999999999993</v>
      </c>
      <c r="CW1003">
        <v>360</v>
      </c>
      <c r="CX1003">
        <v>21.2</v>
      </c>
      <c r="CY1003">
        <v>11</v>
      </c>
      <c r="DA1003">
        <v>75.06</v>
      </c>
      <c r="DB1003">
        <v>87.2</v>
      </c>
      <c r="DC1003">
        <v>0.8</v>
      </c>
      <c r="DD1003">
        <v>5</v>
      </c>
      <c r="DE1003">
        <v>1</v>
      </c>
      <c r="DF1003">
        <v>9</v>
      </c>
      <c r="DG1003">
        <v>3</v>
      </c>
      <c r="DH1003">
        <v>3</v>
      </c>
      <c r="DI1003">
        <v>1</v>
      </c>
      <c r="DJ1003">
        <v>2</v>
      </c>
    </row>
    <row r="1004" spans="1:114" x14ac:dyDescent="0.2">
      <c r="A1004" t="s">
        <v>204</v>
      </c>
      <c r="B1004" t="str">
        <f>VLOOKUP(A1004,'[1]DB05-17 for Stata'!$B:$D,2,0)</f>
        <v>East Asia &amp; Pacific</v>
      </c>
      <c r="C1004" t="str">
        <f>VLOOKUP(A1004,'[1]DB05-17 for Stata'!$B:$D,3,0)</f>
        <v>High income</v>
      </c>
      <c r="D1004" t="s">
        <v>117</v>
      </c>
      <c r="F1004">
        <v>88.67</v>
      </c>
      <c r="H1004">
        <v>96.45</v>
      </c>
      <c r="I1004">
        <v>3</v>
      </c>
      <c r="J1004">
        <v>2.5</v>
      </c>
      <c r="K1004">
        <v>0.8</v>
      </c>
      <c r="L1004">
        <v>3</v>
      </c>
      <c r="M1004">
        <v>2.5</v>
      </c>
      <c r="N1004">
        <v>0.8</v>
      </c>
      <c r="O1004">
        <v>0</v>
      </c>
      <c r="Q1004">
        <v>85.88</v>
      </c>
      <c r="R1004">
        <v>11</v>
      </c>
      <c r="S1004">
        <v>77</v>
      </c>
      <c r="T1004">
        <v>0.7</v>
      </c>
      <c r="AC1004">
        <v>91.54</v>
      </c>
      <c r="AD1004">
        <v>4</v>
      </c>
      <c r="AE1004">
        <v>38</v>
      </c>
      <c r="AF1004">
        <v>1.4</v>
      </c>
      <c r="AP1004">
        <v>67.459999999999994</v>
      </c>
      <c r="AQ1004">
        <v>5</v>
      </c>
      <c r="AR1004">
        <v>27.5</v>
      </c>
      <c r="AS1004">
        <v>7.7</v>
      </c>
      <c r="BA1004">
        <v>93.75</v>
      </c>
      <c r="BB1004">
        <v>7</v>
      </c>
      <c r="BC1004">
        <v>10</v>
      </c>
      <c r="BD1004">
        <v>7</v>
      </c>
      <c r="BE1004">
        <v>5</v>
      </c>
      <c r="BF1004">
        <v>0</v>
      </c>
      <c r="BG1004">
        <v>93.6</v>
      </c>
      <c r="BI1004">
        <v>90</v>
      </c>
      <c r="BJ1004">
        <v>7.8</v>
      </c>
      <c r="BK1004">
        <v>9</v>
      </c>
      <c r="BL1004">
        <v>8.6999999999999993</v>
      </c>
      <c r="BM1004">
        <v>9</v>
      </c>
      <c r="BN1004">
        <v>8</v>
      </c>
      <c r="BO1004">
        <v>9</v>
      </c>
      <c r="BP1004">
        <v>10</v>
      </c>
      <c r="BQ1004">
        <v>7</v>
      </c>
      <c r="BR1004">
        <v>9</v>
      </c>
      <c r="BS1004">
        <v>4</v>
      </c>
      <c r="BT1004">
        <v>8</v>
      </c>
      <c r="BW1004">
        <v>98.51</v>
      </c>
      <c r="BX1004">
        <v>3</v>
      </c>
      <c r="BY1004">
        <v>78</v>
      </c>
      <c r="BZ1004">
        <v>22.6</v>
      </c>
      <c r="CA1004">
        <v>17.600000000000001</v>
      </c>
      <c r="CB1004">
        <v>5.3</v>
      </c>
      <c r="CF1004">
        <v>95.46</v>
      </c>
      <c r="CO1004">
        <v>3</v>
      </c>
      <c r="CP1004">
        <v>6</v>
      </c>
      <c r="CQ1004">
        <v>590</v>
      </c>
      <c r="CR1004">
        <v>3</v>
      </c>
      <c r="CS1004">
        <v>5</v>
      </c>
      <c r="CT1004">
        <v>565</v>
      </c>
      <c r="CV1004">
        <v>80.319999999999993</v>
      </c>
      <c r="CW1004">
        <v>360</v>
      </c>
      <c r="CX1004">
        <v>21.2</v>
      </c>
      <c r="DA1004">
        <v>71.819999999999993</v>
      </c>
      <c r="DB1004">
        <v>81.2</v>
      </c>
      <c r="DD1004">
        <v>9</v>
      </c>
      <c r="DE1004">
        <v>1</v>
      </c>
      <c r="DF1004">
        <v>9</v>
      </c>
      <c r="DG1004">
        <v>3</v>
      </c>
      <c r="DH1004">
        <v>3</v>
      </c>
      <c r="DI1004">
        <v>1</v>
      </c>
      <c r="DJ1004">
        <v>2</v>
      </c>
    </row>
    <row r="1005" spans="1:114" x14ac:dyDescent="0.2">
      <c r="A1005" t="s">
        <v>204</v>
      </c>
      <c r="B1005" t="str">
        <f>VLOOKUP(A1005,'[1]DB05-17 for Stata'!$B:$D,2,0)</f>
        <v>East Asia &amp; Pacific</v>
      </c>
      <c r="C1005" t="str">
        <f>VLOOKUP(A1005,'[1]DB05-17 for Stata'!$B:$D,3,0)</f>
        <v>High income</v>
      </c>
      <c r="D1005" t="s">
        <v>118</v>
      </c>
      <c r="F1005">
        <v>89.33</v>
      </c>
      <c r="H1005">
        <v>96.32</v>
      </c>
      <c r="I1005">
        <v>3</v>
      </c>
      <c r="J1005">
        <v>2.5</v>
      </c>
      <c r="K1005">
        <v>1.9</v>
      </c>
      <c r="L1005">
        <v>3</v>
      </c>
      <c r="M1005">
        <v>2.5</v>
      </c>
      <c r="N1005">
        <v>1.9</v>
      </c>
      <c r="O1005">
        <v>0</v>
      </c>
      <c r="Q1005">
        <v>85.81</v>
      </c>
      <c r="R1005">
        <v>11</v>
      </c>
      <c r="S1005">
        <v>77</v>
      </c>
      <c r="T1005">
        <v>0.8</v>
      </c>
      <c r="AC1005">
        <v>91.1</v>
      </c>
      <c r="AD1005">
        <v>4</v>
      </c>
      <c r="AE1005">
        <v>41</v>
      </c>
      <c r="AF1005">
        <v>1.5</v>
      </c>
      <c r="AP1005">
        <v>75.78</v>
      </c>
      <c r="AQ1005">
        <v>5</v>
      </c>
      <c r="AR1005">
        <v>27.5</v>
      </c>
      <c r="AS1005">
        <v>4</v>
      </c>
      <c r="BA1005">
        <v>93.75</v>
      </c>
      <c r="BC1005">
        <v>10</v>
      </c>
      <c r="BE1005">
        <v>5</v>
      </c>
      <c r="BF1005">
        <v>0</v>
      </c>
      <c r="BG1005">
        <v>89.4</v>
      </c>
      <c r="BI1005">
        <v>90</v>
      </c>
      <c r="BK1005">
        <v>9</v>
      </c>
      <c r="BM1005">
        <v>9</v>
      </c>
      <c r="BN1005">
        <v>8</v>
      </c>
      <c r="BP1005">
        <v>10</v>
      </c>
      <c r="BW1005">
        <v>98.51</v>
      </c>
      <c r="BX1005">
        <v>3</v>
      </c>
      <c r="BY1005">
        <v>78</v>
      </c>
      <c r="BZ1005">
        <v>23</v>
      </c>
      <c r="CF1005">
        <v>95.37</v>
      </c>
      <c r="CO1005">
        <v>3</v>
      </c>
      <c r="CP1005">
        <v>6</v>
      </c>
      <c r="CQ1005">
        <v>575</v>
      </c>
      <c r="CR1005">
        <v>3</v>
      </c>
      <c r="CS1005">
        <v>5</v>
      </c>
      <c r="CT1005">
        <v>565</v>
      </c>
      <c r="CV1005">
        <v>79.28</v>
      </c>
      <c r="CW1005">
        <v>360</v>
      </c>
      <c r="CX1005">
        <v>21.2</v>
      </c>
      <c r="DA1005">
        <v>87.38</v>
      </c>
      <c r="DB1005">
        <v>81.2</v>
      </c>
      <c r="DD1005">
        <v>9</v>
      </c>
      <c r="DE1005">
        <v>1</v>
      </c>
    </row>
    <row r="1006" spans="1:114" x14ac:dyDescent="0.2">
      <c r="A1006" t="s">
        <v>204</v>
      </c>
      <c r="B1006" t="str">
        <f>VLOOKUP(A1006,'[1]DB05-17 for Stata'!$B:$D,2,0)</f>
        <v>East Asia &amp; Pacific</v>
      </c>
      <c r="C1006" t="str">
        <f>VLOOKUP(A1006,'[1]DB05-17 for Stata'!$B:$D,3,0)</f>
        <v>High income</v>
      </c>
      <c r="D1006" t="s">
        <v>119</v>
      </c>
      <c r="F1006">
        <v>89.34</v>
      </c>
      <c r="H1006">
        <v>96.31</v>
      </c>
      <c r="I1006">
        <v>3</v>
      </c>
      <c r="J1006">
        <v>2.5</v>
      </c>
      <c r="K1006">
        <v>1.9</v>
      </c>
      <c r="L1006">
        <v>3</v>
      </c>
      <c r="M1006">
        <v>2.5</v>
      </c>
      <c r="N1006">
        <v>1.9</v>
      </c>
      <c r="O1006">
        <v>0</v>
      </c>
      <c r="Q1006">
        <v>86.83</v>
      </c>
      <c r="R1006">
        <v>10</v>
      </c>
      <c r="S1006">
        <v>79</v>
      </c>
      <c r="T1006">
        <v>0.8</v>
      </c>
      <c r="AC1006">
        <v>90.81</v>
      </c>
      <c r="AD1006">
        <v>4</v>
      </c>
      <c r="AE1006">
        <v>43</v>
      </c>
      <c r="AF1006">
        <v>1.7</v>
      </c>
      <c r="AP1006">
        <v>75.45</v>
      </c>
      <c r="AQ1006">
        <v>5</v>
      </c>
      <c r="AR1006">
        <v>27.5</v>
      </c>
      <c r="AS1006">
        <v>4.0999999999999996</v>
      </c>
      <c r="BA1006">
        <v>93.75</v>
      </c>
      <c r="BC1006">
        <v>10</v>
      </c>
      <c r="BE1006">
        <v>5</v>
      </c>
      <c r="BF1006">
        <v>0</v>
      </c>
      <c r="BG1006">
        <v>86.3</v>
      </c>
      <c r="BI1006">
        <v>90</v>
      </c>
      <c r="BK1006">
        <v>9</v>
      </c>
      <c r="BM1006">
        <v>9</v>
      </c>
      <c r="BN1006">
        <v>8</v>
      </c>
      <c r="BP1006">
        <v>10</v>
      </c>
      <c r="BW1006">
        <v>98.4</v>
      </c>
      <c r="BX1006">
        <v>3</v>
      </c>
      <c r="BY1006">
        <v>80</v>
      </c>
      <c r="BZ1006">
        <v>23</v>
      </c>
      <c r="CF1006">
        <v>95.22</v>
      </c>
      <c r="CO1006">
        <v>3</v>
      </c>
      <c r="CP1006">
        <v>6</v>
      </c>
      <c r="CQ1006">
        <v>575</v>
      </c>
      <c r="CR1006">
        <v>3</v>
      </c>
      <c r="CS1006">
        <v>5</v>
      </c>
      <c r="CT1006">
        <v>565</v>
      </c>
      <c r="CV1006">
        <v>79.28</v>
      </c>
      <c r="CW1006">
        <v>360</v>
      </c>
      <c r="CX1006">
        <v>21.2</v>
      </c>
      <c r="DA1006">
        <v>87.38</v>
      </c>
      <c r="DB1006">
        <v>81.2</v>
      </c>
      <c r="DD1006">
        <v>9</v>
      </c>
      <c r="DE1006">
        <v>1</v>
      </c>
    </row>
    <row r="1007" spans="1:114" x14ac:dyDescent="0.2">
      <c r="A1007" t="s">
        <v>204</v>
      </c>
      <c r="B1007" t="str">
        <f>VLOOKUP(A1007,'[1]DB05-17 for Stata'!$B:$D,2,0)</f>
        <v>East Asia &amp; Pacific</v>
      </c>
      <c r="C1007" t="str">
        <f>VLOOKUP(A1007,'[1]DB05-17 for Stata'!$B:$D,3,0)</f>
        <v>High income</v>
      </c>
      <c r="D1007" t="s">
        <v>120</v>
      </c>
      <c r="F1007">
        <v>88.67</v>
      </c>
      <c r="H1007">
        <v>95.42</v>
      </c>
      <c r="I1007">
        <v>3</v>
      </c>
      <c r="J1007">
        <v>6</v>
      </c>
      <c r="K1007">
        <v>2</v>
      </c>
      <c r="L1007">
        <v>3</v>
      </c>
      <c r="M1007">
        <v>6</v>
      </c>
      <c r="N1007">
        <v>2</v>
      </c>
      <c r="O1007">
        <v>0</v>
      </c>
      <c r="Q1007">
        <v>86.7</v>
      </c>
      <c r="R1007">
        <v>10</v>
      </c>
      <c r="S1007">
        <v>79</v>
      </c>
      <c r="T1007">
        <v>0.9</v>
      </c>
      <c r="AC1007">
        <v>83.57</v>
      </c>
      <c r="AD1007">
        <v>4</v>
      </c>
      <c r="AE1007">
        <v>93</v>
      </c>
      <c r="AF1007">
        <v>1.8</v>
      </c>
      <c r="AP1007">
        <v>75.42</v>
      </c>
      <c r="AQ1007">
        <v>5</v>
      </c>
      <c r="AR1007">
        <v>27.5</v>
      </c>
      <c r="AS1007">
        <v>4.2</v>
      </c>
      <c r="BA1007">
        <v>93.75</v>
      </c>
      <c r="BC1007">
        <v>10</v>
      </c>
      <c r="BE1007">
        <v>5</v>
      </c>
      <c r="BF1007">
        <v>0</v>
      </c>
      <c r="BG1007">
        <v>72</v>
      </c>
      <c r="BI1007">
        <v>90</v>
      </c>
      <c r="BK1007">
        <v>9</v>
      </c>
      <c r="BM1007">
        <v>9</v>
      </c>
      <c r="BN1007">
        <v>8</v>
      </c>
      <c r="BP1007">
        <v>10</v>
      </c>
      <c r="BW1007">
        <v>98.4</v>
      </c>
      <c r="BX1007">
        <v>3</v>
      </c>
      <c r="BY1007">
        <v>80</v>
      </c>
      <c r="BZ1007">
        <v>23</v>
      </c>
      <c r="CF1007">
        <v>94.56</v>
      </c>
      <c r="CO1007">
        <v>3</v>
      </c>
      <c r="CP1007">
        <v>7</v>
      </c>
      <c r="CQ1007">
        <v>625</v>
      </c>
      <c r="CR1007">
        <v>3</v>
      </c>
      <c r="CS1007">
        <v>5</v>
      </c>
      <c r="CT1007">
        <v>600</v>
      </c>
      <c r="CV1007">
        <v>81.47</v>
      </c>
      <c r="CW1007">
        <v>280</v>
      </c>
      <c r="CX1007">
        <v>21.2</v>
      </c>
      <c r="DA1007">
        <v>87.38</v>
      </c>
      <c r="DB1007">
        <v>81.2</v>
      </c>
      <c r="DD1007">
        <v>9</v>
      </c>
    </row>
    <row r="1008" spans="1:114" x14ac:dyDescent="0.2">
      <c r="A1008" t="s">
        <v>204</v>
      </c>
      <c r="B1008" t="str">
        <f>VLOOKUP(A1008,'[1]DB05-17 for Stata'!$B:$D,2,0)</f>
        <v>East Asia &amp; Pacific</v>
      </c>
      <c r="C1008" t="str">
        <f>VLOOKUP(A1008,'[1]DB05-17 for Stata'!$B:$D,3,0)</f>
        <v>High income</v>
      </c>
      <c r="D1008" t="s">
        <v>121</v>
      </c>
      <c r="F1008">
        <v>88.28</v>
      </c>
      <c r="H1008">
        <v>95.45</v>
      </c>
      <c r="I1008">
        <v>3</v>
      </c>
      <c r="J1008">
        <v>6</v>
      </c>
      <c r="K1008">
        <v>1.8</v>
      </c>
      <c r="L1008">
        <v>3</v>
      </c>
      <c r="M1008">
        <v>6</v>
      </c>
      <c r="N1008">
        <v>1.8</v>
      </c>
      <c r="O1008">
        <v>0</v>
      </c>
      <c r="Q1008">
        <v>86.76</v>
      </c>
      <c r="R1008">
        <v>10</v>
      </c>
      <c r="S1008">
        <v>79</v>
      </c>
      <c r="T1008">
        <v>0.9</v>
      </c>
      <c r="AC1008">
        <v>83.57</v>
      </c>
      <c r="AD1008">
        <v>4</v>
      </c>
      <c r="AE1008">
        <v>93</v>
      </c>
      <c r="AF1008">
        <v>1.7</v>
      </c>
      <c r="AP1008">
        <v>73.540000000000006</v>
      </c>
      <c r="AQ1008">
        <v>5</v>
      </c>
      <c r="AR1008">
        <v>27.5</v>
      </c>
      <c r="AS1008">
        <v>5</v>
      </c>
      <c r="BA1008">
        <v>93.75</v>
      </c>
      <c r="BC1008">
        <v>10</v>
      </c>
      <c r="BE1008">
        <v>5</v>
      </c>
      <c r="BF1008">
        <v>0</v>
      </c>
      <c r="BG1008">
        <v>71.900000000000006</v>
      </c>
      <c r="BI1008">
        <v>90</v>
      </c>
      <c r="BK1008">
        <v>9</v>
      </c>
      <c r="BM1008">
        <v>9</v>
      </c>
      <c r="BN1008">
        <v>8</v>
      </c>
      <c r="BP1008">
        <v>10</v>
      </c>
      <c r="BW1008">
        <v>97.85</v>
      </c>
      <c r="BX1008">
        <v>4</v>
      </c>
      <c r="BY1008">
        <v>80</v>
      </c>
      <c r="BZ1008">
        <v>23</v>
      </c>
      <c r="CF1008">
        <v>94.63</v>
      </c>
      <c r="CO1008">
        <v>3</v>
      </c>
      <c r="CP1008">
        <v>7</v>
      </c>
      <c r="CQ1008">
        <v>625</v>
      </c>
      <c r="CR1008">
        <v>3</v>
      </c>
      <c r="CS1008">
        <v>5</v>
      </c>
      <c r="CT1008">
        <v>583</v>
      </c>
      <c r="CV1008">
        <v>81.47</v>
      </c>
      <c r="CW1008">
        <v>280</v>
      </c>
      <c r="CX1008">
        <v>21.2</v>
      </c>
      <c r="DA1008">
        <v>85.83</v>
      </c>
      <c r="DB1008">
        <v>79.7</v>
      </c>
      <c r="DD1008">
        <v>9</v>
      </c>
    </row>
    <row r="1009" spans="1:114" x14ac:dyDescent="0.2">
      <c r="A1009" t="s">
        <v>204</v>
      </c>
      <c r="B1009" t="str">
        <f>VLOOKUP(A1009,'[1]DB05-17 for Stata'!$B:$D,2,0)</f>
        <v>East Asia &amp; Pacific</v>
      </c>
      <c r="C1009" t="str">
        <f>VLOOKUP(A1009,'[1]DB05-17 for Stata'!$B:$D,3,0)</f>
        <v>High income</v>
      </c>
      <c r="D1009" t="s">
        <v>122</v>
      </c>
      <c r="H1009">
        <v>91.23</v>
      </c>
      <c r="I1009">
        <v>5</v>
      </c>
      <c r="J1009">
        <v>11</v>
      </c>
      <c r="K1009">
        <v>2</v>
      </c>
      <c r="L1009">
        <v>5</v>
      </c>
      <c r="M1009">
        <v>11</v>
      </c>
      <c r="N1009">
        <v>2</v>
      </c>
      <c r="O1009">
        <v>0</v>
      </c>
      <c r="Q1009">
        <v>66.89</v>
      </c>
      <c r="R1009">
        <v>18</v>
      </c>
      <c r="S1009">
        <v>174</v>
      </c>
      <c r="T1009">
        <v>0.9</v>
      </c>
      <c r="AP1009">
        <v>75.44</v>
      </c>
      <c r="AQ1009">
        <v>5</v>
      </c>
      <c r="AR1009">
        <v>27.5</v>
      </c>
      <c r="AS1009">
        <v>4.2</v>
      </c>
      <c r="BA1009">
        <v>93.75</v>
      </c>
      <c r="BC1009">
        <v>10</v>
      </c>
      <c r="BE1009">
        <v>5</v>
      </c>
      <c r="BF1009">
        <v>0</v>
      </c>
      <c r="BG1009">
        <v>69.900000000000006</v>
      </c>
      <c r="BI1009">
        <v>90</v>
      </c>
      <c r="BK1009">
        <v>9</v>
      </c>
      <c r="BM1009">
        <v>9</v>
      </c>
      <c r="BN1009">
        <v>8</v>
      </c>
      <c r="BP1009">
        <v>10</v>
      </c>
      <c r="BW1009">
        <v>97.85</v>
      </c>
      <c r="BX1009">
        <v>4</v>
      </c>
      <c r="BY1009">
        <v>80</v>
      </c>
      <c r="BZ1009">
        <v>24.1</v>
      </c>
      <c r="CF1009">
        <v>94.41</v>
      </c>
      <c r="CO1009">
        <v>3</v>
      </c>
      <c r="CP1009">
        <v>7</v>
      </c>
      <c r="CQ1009">
        <v>625</v>
      </c>
      <c r="CR1009">
        <v>3</v>
      </c>
      <c r="CS1009">
        <v>5</v>
      </c>
      <c r="CT1009">
        <v>633</v>
      </c>
      <c r="CV1009">
        <v>83.35</v>
      </c>
      <c r="CW1009">
        <v>211</v>
      </c>
      <c r="CX1009">
        <v>21.2</v>
      </c>
      <c r="DA1009">
        <v>85.83</v>
      </c>
      <c r="DB1009">
        <v>79.7</v>
      </c>
      <c r="DD1009">
        <v>9</v>
      </c>
    </row>
    <row r="1010" spans="1:114" x14ac:dyDescent="0.2">
      <c r="A1010" t="s">
        <v>204</v>
      </c>
      <c r="B1010" t="str">
        <f>VLOOKUP(A1010,'[1]DB05-17 for Stata'!$B:$D,2,0)</f>
        <v>East Asia &amp; Pacific</v>
      </c>
      <c r="C1010" t="str">
        <f>VLOOKUP(A1010,'[1]DB05-17 for Stata'!$B:$D,3,0)</f>
        <v>High income</v>
      </c>
      <c r="D1010" t="s">
        <v>123</v>
      </c>
      <c r="H1010">
        <v>91.1</v>
      </c>
      <c r="I1010">
        <v>5</v>
      </c>
      <c r="J1010">
        <v>11</v>
      </c>
      <c r="K1010">
        <v>3.1</v>
      </c>
      <c r="L1010">
        <v>5</v>
      </c>
      <c r="M1010">
        <v>11</v>
      </c>
      <c r="N1010">
        <v>3.1</v>
      </c>
      <c r="O1010">
        <v>0</v>
      </c>
      <c r="Q1010">
        <v>53.38</v>
      </c>
      <c r="R1010">
        <v>25</v>
      </c>
      <c r="S1010">
        <v>216</v>
      </c>
      <c r="T1010">
        <v>1</v>
      </c>
      <c r="AP1010">
        <v>75.41</v>
      </c>
      <c r="AQ1010">
        <v>5</v>
      </c>
      <c r="AR1010">
        <v>27.5</v>
      </c>
      <c r="AS1010">
        <v>4.2</v>
      </c>
      <c r="BA1010">
        <v>93.75</v>
      </c>
      <c r="BC1010">
        <v>10</v>
      </c>
      <c r="BE1010">
        <v>5</v>
      </c>
      <c r="BF1010">
        <v>0</v>
      </c>
      <c r="BG1010">
        <v>64.7</v>
      </c>
      <c r="BI1010">
        <v>90</v>
      </c>
      <c r="BK1010">
        <v>9</v>
      </c>
      <c r="BM1010">
        <v>9</v>
      </c>
      <c r="BN1010">
        <v>8</v>
      </c>
      <c r="BP1010">
        <v>10</v>
      </c>
      <c r="BW1010">
        <v>97.85</v>
      </c>
      <c r="BX1010">
        <v>4</v>
      </c>
      <c r="BY1010">
        <v>80</v>
      </c>
      <c r="BZ1010">
        <v>24.1</v>
      </c>
      <c r="CF1010">
        <v>95.03</v>
      </c>
      <c r="CO1010">
        <v>3</v>
      </c>
      <c r="CP1010">
        <v>7</v>
      </c>
      <c r="CQ1010">
        <v>525</v>
      </c>
      <c r="CR1010">
        <v>3</v>
      </c>
      <c r="CS1010">
        <v>5</v>
      </c>
      <c r="CT1010">
        <v>525</v>
      </c>
      <c r="CV1010">
        <v>83.35</v>
      </c>
      <c r="CW1010">
        <v>211</v>
      </c>
      <c r="CX1010">
        <v>21.2</v>
      </c>
      <c r="DA1010">
        <v>84.97</v>
      </c>
      <c r="DB1010">
        <v>78.900000000000006</v>
      </c>
      <c r="DD1010">
        <v>9</v>
      </c>
    </row>
    <row r="1011" spans="1:114" x14ac:dyDescent="0.2">
      <c r="A1011" t="s">
        <v>204</v>
      </c>
      <c r="B1011" t="str">
        <f>VLOOKUP(A1011,'[1]DB05-17 for Stata'!$B:$D,2,0)</f>
        <v>East Asia &amp; Pacific</v>
      </c>
      <c r="C1011" t="str">
        <f>VLOOKUP(A1011,'[1]DB05-17 for Stata'!$B:$D,3,0)</f>
        <v>High income</v>
      </c>
      <c r="D1011" t="s">
        <v>124</v>
      </c>
      <c r="H1011">
        <v>91.07</v>
      </c>
      <c r="I1011">
        <v>5</v>
      </c>
      <c r="J1011">
        <v>11</v>
      </c>
      <c r="K1011">
        <v>3.3</v>
      </c>
      <c r="L1011">
        <v>5</v>
      </c>
      <c r="M1011">
        <v>11</v>
      </c>
      <c r="N1011">
        <v>3.3</v>
      </c>
      <c r="O1011">
        <v>0</v>
      </c>
      <c r="Q1011">
        <v>53.19</v>
      </c>
      <c r="R1011">
        <v>25</v>
      </c>
      <c r="S1011">
        <v>216</v>
      </c>
      <c r="T1011">
        <v>1.1000000000000001</v>
      </c>
      <c r="AP1011">
        <v>75.37</v>
      </c>
      <c r="AQ1011">
        <v>5</v>
      </c>
      <c r="AR1011">
        <v>27.5</v>
      </c>
      <c r="AS1011">
        <v>4.2</v>
      </c>
      <c r="BA1011">
        <v>93.75</v>
      </c>
      <c r="BC1011">
        <v>10</v>
      </c>
      <c r="BE1011">
        <v>5</v>
      </c>
      <c r="BF1011">
        <v>0</v>
      </c>
      <c r="BG1011">
        <v>64.5</v>
      </c>
      <c r="BI1011">
        <v>90</v>
      </c>
      <c r="BK1011">
        <v>9</v>
      </c>
      <c r="BM1011">
        <v>9</v>
      </c>
      <c r="BN1011">
        <v>8</v>
      </c>
      <c r="BP1011">
        <v>10</v>
      </c>
      <c r="BW1011">
        <v>97.85</v>
      </c>
      <c r="BX1011">
        <v>4</v>
      </c>
      <c r="BY1011">
        <v>80</v>
      </c>
      <c r="BZ1011">
        <v>24.1</v>
      </c>
      <c r="CF1011">
        <v>95.05</v>
      </c>
      <c r="CO1011">
        <v>3</v>
      </c>
      <c r="CP1011">
        <v>7</v>
      </c>
      <c r="CQ1011">
        <v>525</v>
      </c>
      <c r="CR1011">
        <v>3</v>
      </c>
      <c r="CS1011">
        <v>5</v>
      </c>
      <c r="CT1011">
        <v>525</v>
      </c>
      <c r="CV1011">
        <v>83.35</v>
      </c>
      <c r="CW1011">
        <v>211</v>
      </c>
      <c r="CX1011">
        <v>21.2</v>
      </c>
      <c r="DA1011">
        <v>84.97</v>
      </c>
      <c r="DB1011">
        <v>78.900000000000006</v>
      </c>
      <c r="DD1011">
        <v>9</v>
      </c>
    </row>
    <row r="1012" spans="1:114" x14ac:dyDescent="0.2">
      <c r="A1012" t="s">
        <v>204</v>
      </c>
      <c r="B1012" t="str">
        <f>VLOOKUP(A1012,'[1]DB05-17 for Stata'!$B:$D,2,0)</f>
        <v>East Asia &amp; Pacific</v>
      </c>
      <c r="C1012" t="str">
        <f>VLOOKUP(A1012,'[1]DB05-17 for Stata'!$B:$D,3,0)</f>
        <v>High income</v>
      </c>
      <c r="D1012" t="s">
        <v>125</v>
      </c>
      <c r="H1012">
        <v>91.06</v>
      </c>
      <c r="I1012">
        <v>5</v>
      </c>
      <c r="J1012">
        <v>11</v>
      </c>
      <c r="K1012">
        <v>3.4</v>
      </c>
      <c r="L1012">
        <v>5</v>
      </c>
      <c r="M1012">
        <v>11</v>
      </c>
      <c r="N1012">
        <v>3.4</v>
      </c>
      <c r="O1012">
        <v>0</v>
      </c>
      <c r="Q1012">
        <v>53.1</v>
      </c>
      <c r="R1012">
        <v>25</v>
      </c>
      <c r="S1012">
        <v>216</v>
      </c>
      <c r="T1012">
        <v>1.2</v>
      </c>
      <c r="AP1012">
        <v>75.349999999999994</v>
      </c>
      <c r="AQ1012">
        <v>5</v>
      </c>
      <c r="AR1012">
        <v>27.5</v>
      </c>
      <c r="AS1012">
        <v>4.2</v>
      </c>
      <c r="BA1012">
        <v>93.75</v>
      </c>
      <c r="BC1012">
        <v>10</v>
      </c>
      <c r="BE1012">
        <v>5</v>
      </c>
      <c r="BF1012">
        <v>0</v>
      </c>
      <c r="BG1012">
        <v>64.5</v>
      </c>
      <c r="BI1012">
        <v>90</v>
      </c>
      <c r="BK1012">
        <v>9</v>
      </c>
      <c r="BM1012">
        <v>9</v>
      </c>
      <c r="BN1012">
        <v>8</v>
      </c>
      <c r="BP1012">
        <v>10</v>
      </c>
      <c r="BW1012">
        <v>97.85</v>
      </c>
      <c r="BX1012">
        <v>4</v>
      </c>
      <c r="BY1012">
        <v>80</v>
      </c>
      <c r="BZ1012">
        <v>24.1</v>
      </c>
      <c r="CF1012">
        <v>78.150000000000006</v>
      </c>
      <c r="CO1012">
        <v>6</v>
      </c>
      <c r="CP1012">
        <v>14</v>
      </c>
      <c r="CQ1012">
        <v>425</v>
      </c>
      <c r="CR1012">
        <v>8</v>
      </c>
      <c r="CS1012">
        <v>17</v>
      </c>
      <c r="CT1012">
        <v>425</v>
      </c>
      <c r="CV1012">
        <v>83.35</v>
      </c>
      <c r="CW1012">
        <v>211</v>
      </c>
      <c r="CX1012">
        <v>21.2</v>
      </c>
      <c r="DA1012">
        <v>87.38</v>
      </c>
      <c r="DB1012">
        <v>81.2</v>
      </c>
      <c r="DD1012">
        <v>9</v>
      </c>
    </row>
    <row r="1013" spans="1:114" x14ac:dyDescent="0.2">
      <c r="A1013" t="s">
        <v>204</v>
      </c>
      <c r="B1013" t="str">
        <f>VLOOKUP(A1013,'[1]DB05-17 for Stata'!$B:$D,2,0)</f>
        <v>East Asia &amp; Pacific</v>
      </c>
      <c r="C1013" t="str">
        <f>VLOOKUP(A1013,'[1]DB05-17 for Stata'!$B:$D,3,0)</f>
        <v>High income</v>
      </c>
      <c r="D1013" t="s">
        <v>126</v>
      </c>
      <c r="H1013">
        <v>91.05</v>
      </c>
      <c r="I1013">
        <v>5</v>
      </c>
      <c r="J1013">
        <v>11</v>
      </c>
      <c r="K1013">
        <v>3.4</v>
      </c>
      <c r="L1013">
        <v>5</v>
      </c>
      <c r="M1013">
        <v>11</v>
      </c>
      <c r="N1013">
        <v>3.4</v>
      </c>
      <c r="O1013">
        <v>0</v>
      </c>
      <c r="AP1013">
        <v>75.34</v>
      </c>
      <c r="AQ1013">
        <v>5</v>
      </c>
      <c r="AR1013">
        <v>27.5</v>
      </c>
      <c r="AS1013">
        <v>4.2</v>
      </c>
      <c r="BA1013">
        <v>93.75</v>
      </c>
      <c r="BC1013">
        <v>10</v>
      </c>
      <c r="BE1013">
        <v>5</v>
      </c>
      <c r="BF1013">
        <v>0</v>
      </c>
      <c r="BG1013">
        <v>61.5</v>
      </c>
      <c r="CV1013">
        <v>83.35</v>
      </c>
      <c r="CW1013">
        <v>211</v>
      </c>
      <c r="CX1013">
        <v>21.2</v>
      </c>
      <c r="DA1013">
        <v>87.38</v>
      </c>
      <c r="DB1013">
        <v>81.2</v>
      </c>
      <c r="DD1013">
        <v>9</v>
      </c>
    </row>
    <row r="1014" spans="1:114" x14ac:dyDescent="0.2">
      <c r="A1014" t="s">
        <v>204</v>
      </c>
      <c r="B1014" t="str">
        <f>VLOOKUP(A1014,'[1]DB05-17 for Stata'!$B:$D,2,0)</f>
        <v>East Asia &amp; Pacific</v>
      </c>
      <c r="C1014" t="str">
        <f>VLOOKUP(A1014,'[1]DB05-17 for Stata'!$B:$D,3,0)</f>
        <v>High income</v>
      </c>
      <c r="D1014" t="s">
        <v>128</v>
      </c>
      <c r="H1014">
        <v>91.18</v>
      </c>
      <c r="I1014">
        <v>5</v>
      </c>
      <c r="J1014">
        <v>11</v>
      </c>
      <c r="K1014">
        <v>2.4</v>
      </c>
      <c r="L1014">
        <v>5</v>
      </c>
      <c r="M1014">
        <v>11</v>
      </c>
      <c r="N1014">
        <v>2.4</v>
      </c>
      <c r="O1014">
        <v>0</v>
      </c>
      <c r="CV1014">
        <v>83.35</v>
      </c>
      <c r="CW1014">
        <v>211</v>
      </c>
      <c r="CX1014">
        <v>21.2</v>
      </c>
      <c r="DA1014">
        <v>87.38</v>
      </c>
      <c r="DB1014">
        <v>81.2</v>
      </c>
      <c r="DD1014">
        <v>9</v>
      </c>
    </row>
    <row r="1015" spans="1:114" x14ac:dyDescent="0.2">
      <c r="A1015" t="s">
        <v>205</v>
      </c>
      <c r="B1015" t="str">
        <f>VLOOKUP(A1015,'[1]DB05-17 for Stata'!$B:$D,2,0)</f>
        <v>High income: OECD</v>
      </c>
      <c r="C1015" t="str">
        <f>VLOOKUP(A1015,'[1]DB05-17 for Stata'!$B:$D,3,0)</f>
        <v>High income</v>
      </c>
      <c r="D1015" t="s">
        <v>113</v>
      </c>
      <c r="E1015">
        <v>41</v>
      </c>
      <c r="F1015">
        <v>73.069999999999993</v>
      </c>
      <c r="G1015">
        <v>75</v>
      </c>
      <c r="H1015">
        <v>87.28</v>
      </c>
      <c r="I1015">
        <v>6</v>
      </c>
      <c r="J1015">
        <v>7</v>
      </c>
      <c r="K1015">
        <v>7.1</v>
      </c>
      <c r="L1015">
        <v>6</v>
      </c>
      <c r="M1015">
        <v>7</v>
      </c>
      <c r="N1015">
        <v>7.1</v>
      </c>
      <c r="O1015">
        <v>45.5</v>
      </c>
      <c r="P1015">
        <v>69</v>
      </c>
      <c r="Q1015">
        <v>71.7</v>
      </c>
      <c r="R1015">
        <v>17</v>
      </c>
      <c r="S1015">
        <v>202</v>
      </c>
      <c r="T1015">
        <v>0.2</v>
      </c>
      <c r="U1015">
        <v>13</v>
      </c>
      <c r="V1015">
        <v>2</v>
      </c>
      <c r="W1015">
        <v>1</v>
      </c>
      <c r="X1015">
        <v>2</v>
      </c>
      <c r="Y1015">
        <v>3</v>
      </c>
      <c r="Z1015">
        <v>1</v>
      </c>
      <c r="AA1015">
        <v>4</v>
      </c>
      <c r="AB1015">
        <v>121</v>
      </c>
      <c r="AC1015">
        <v>60.13</v>
      </c>
      <c r="AD1015">
        <v>5</v>
      </c>
      <c r="AE1015">
        <v>257</v>
      </c>
      <c r="AF1015">
        <v>93.9</v>
      </c>
      <c r="AG1015">
        <v>6</v>
      </c>
      <c r="AH1015">
        <v>2</v>
      </c>
      <c r="AI1015">
        <v>1</v>
      </c>
      <c r="AJ1015">
        <v>0</v>
      </c>
      <c r="AK1015">
        <v>1</v>
      </c>
      <c r="AL1015">
        <v>1</v>
      </c>
      <c r="AM1015">
        <v>1</v>
      </c>
      <c r="AN1015">
        <v>25.1</v>
      </c>
      <c r="AO1015">
        <v>28</v>
      </c>
      <c r="AP1015">
        <v>80.08</v>
      </c>
      <c r="AQ1015">
        <v>4</v>
      </c>
      <c r="AR1015">
        <v>17.5</v>
      </c>
      <c r="AS1015">
        <v>5</v>
      </c>
      <c r="AT1015">
        <v>26</v>
      </c>
      <c r="AU1015">
        <v>8</v>
      </c>
      <c r="AV1015">
        <v>3.5</v>
      </c>
      <c r="AW1015">
        <v>8</v>
      </c>
      <c r="AX1015">
        <v>6.5</v>
      </c>
      <c r="AY1015">
        <v>0</v>
      </c>
      <c r="AZ1015">
        <v>20</v>
      </c>
      <c r="BA1015">
        <v>75</v>
      </c>
      <c r="BB1015">
        <v>10</v>
      </c>
      <c r="BD1015">
        <v>5</v>
      </c>
      <c r="BF1015">
        <v>0</v>
      </c>
      <c r="BG1015">
        <v>89.8</v>
      </c>
      <c r="BH1015">
        <v>81</v>
      </c>
      <c r="BI1015">
        <v>55</v>
      </c>
      <c r="BJ1015">
        <v>5.5</v>
      </c>
      <c r="BL1015">
        <v>4</v>
      </c>
      <c r="BM1015">
        <v>2</v>
      </c>
      <c r="BN1015">
        <v>4</v>
      </c>
      <c r="BO1015">
        <v>6</v>
      </c>
      <c r="BQ1015">
        <v>7</v>
      </c>
      <c r="BR1015">
        <v>8</v>
      </c>
      <c r="BS1015">
        <v>6</v>
      </c>
      <c r="BT1015">
        <v>7</v>
      </c>
      <c r="BU1015">
        <v>77</v>
      </c>
      <c r="BV1015">
        <v>75.8</v>
      </c>
      <c r="BW1015">
        <v>74.459999999999994</v>
      </c>
      <c r="BX1015">
        <v>11</v>
      </c>
      <c r="BY1015">
        <v>277</v>
      </c>
      <c r="BZ1015">
        <v>46.5</v>
      </c>
      <c r="CA1015">
        <v>9.9</v>
      </c>
      <c r="CB1015">
        <v>34.299999999999997</v>
      </c>
      <c r="CC1015">
        <v>2.2999999999999998</v>
      </c>
      <c r="CD1015" t="s">
        <v>114</v>
      </c>
      <c r="CE1015">
        <v>1</v>
      </c>
      <c r="CF1015">
        <v>100</v>
      </c>
      <c r="CG1015">
        <v>0</v>
      </c>
      <c r="CH1015">
        <v>0</v>
      </c>
      <c r="CI1015">
        <v>1</v>
      </c>
      <c r="CJ1015">
        <v>0</v>
      </c>
      <c r="CK1015">
        <v>0</v>
      </c>
      <c r="CL1015">
        <v>0</v>
      </c>
      <c r="CM1015">
        <v>1</v>
      </c>
      <c r="CN1015">
        <v>0</v>
      </c>
      <c r="CU1015">
        <v>8</v>
      </c>
      <c r="CV1015">
        <v>75.790000000000006</v>
      </c>
      <c r="CW1015">
        <v>395</v>
      </c>
      <c r="CX1015">
        <v>15</v>
      </c>
      <c r="CY1015">
        <v>12</v>
      </c>
      <c r="CZ1015">
        <v>63</v>
      </c>
      <c r="DA1015">
        <v>51.25</v>
      </c>
      <c r="DB1015">
        <v>43</v>
      </c>
      <c r="DC1015">
        <v>2</v>
      </c>
      <c r="DD1015">
        <v>14.5</v>
      </c>
      <c r="DE1015">
        <v>0</v>
      </c>
      <c r="DF1015">
        <v>9</v>
      </c>
      <c r="DG1015">
        <v>2.5</v>
      </c>
      <c r="DH1015">
        <v>5</v>
      </c>
      <c r="DI1015">
        <v>0.5</v>
      </c>
      <c r="DJ1015">
        <v>1</v>
      </c>
    </row>
    <row r="1016" spans="1:114" x14ac:dyDescent="0.2">
      <c r="A1016" t="s">
        <v>205</v>
      </c>
      <c r="B1016" t="str">
        <f>VLOOKUP(A1016,'[1]DB05-17 for Stata'!$B:$D,2,0)</f>
        <v>High income: OECD</v>
      </c>
      <c r="C1016" t="str">
        <f>VLOOKUP(A1016,'[1]DB05-17 for Stata'!$B:$D,3,0)</f>
        <v>High income</v>
      </c>
      <c r="D1016" t="s">
        <v>115</v>
      </c>
      <c r="E1016">
        <v>40</v>
      </c>
      <c r="F1016">
        <v>72.739999999999995</v>
      </c>
      <c r="G1016">
        <v>71</v>
      </c>
      <c r="H1016">
        <v>87.1</v>
      </c>
      <c r="I1016">
        <v>6</v>
      </c>
      <c r="J1016">
        <v>7</v>
      </c>
      <c r="K1016">
        <v>7.5</v>
      </c>
      <c r="L1016">
        <v>6</v>
      </c>
      <c r="M1016">
        <v>7</v>
      </c>
      <c r="N1016">
        <v>7.5</v>
      </c>
      <c r="O1016">
        <v>47.7</v>
      </c>
      <c r="P1016">
        <v>66</v>
      </c>
      <c r="Q1016">
        <v>71.69</v>
      </c>
      <c r="R1016">
        <v>17</v>
      </c>
      <c r="S1016">
        <v>202</v>
      </c>
      <c r="T1016">
        <v>0.2</v>
      </c>
      <c r="U1016">
        <v>13</v>
      </c>
      <c r="V1016">
        <v>2</v>
      </c>
      <c r="W1016">
        <v>1</v>
      </c>
      <c r="X1016">
        <v>2</v>
      </c>
      <c r="Y1016">
        <v>3</v>
      </c>
      <c r="Z1016">
        <v>1</v>
      </c>
      <c r="AA1016">
        <v>4</v>
      </c>
      <c r="AB1016">
        <v>118</v>
      </c>
      <c r="AC1016">
        <v>60.11</v>
      </c>
      <c r="AD1016">
        <v>5</v>
      </c>
      <c r="AE1016">
        <v>252</v>
      </c>
      <c r="AF1016">
        <v>98.4</v>
      </c>
      <c r="AG1016">
        <v>6</v>
      </c>
      <c r="AH1016">
        <v>2</v>
      </c>
      <c r="AI1016">
        <v>1</v>
      </c>
      <c r="AJ1016">
        <v>0</v>
      </c>
      <c r="AK1016">
        <v>1</v>
      </c>
      <c r="AL1016">
        <v>1</v>
      </c>
      <c r="AM1016">
        <v>1</v>
      </c>
      <c r="AN1016">
        <v>16.3</v>
      </c>
      <c r="AO1016">
        <v>28</v>
      </c>
      <c r="AP1016">
        <v>80.2</v>
      </c>
      <c r="AQ1016">
        <v>4</v>
      </c>
      <c r="AR1016">
        <v>16.5</v>
      </c>
      <c r="AS1016">
        <v>5</v>
      </c>
      <c r="AT1016">
        <v>26</v>
      </c>
      <c r="AU1016">
        <v>8</v>
      </c>
      <c r="AV1016">
        <v>3.5</v>
      </c>
      <c r="AW1016">
        <v>8</v>
      </c>
      <c r="AX1016">
        <v>6.5</v>
      </c>
      <c r="AY1016" t="s">
        <v>114</v>
      </c>
      <c r="AZ1016">
        <v>19</v>
      </c>
      <c r="BA1016">
        <v>75</v>
      </c>
      <c r="BB1016">
        <v>10</v>
      </c>
      <c r="BD1016">
        <v>5</v>
      </c>
      <c r="BF1016">
        <v>0</v>
      </c>
      <c r="BG1016">
        <v>88.6</v>
      </c>
      <c r="BH1016">
        <v>78</v>
      </c>
      <c r="BI1016">
        <v>55</v>
      </c>
      <c r="BJ1016">
        <v>5.5</v>
      </c>
      <c r="BL1016">
        <v>4</v>
      </c>
      <c r="BM1016">
        <v>2</v>
      </c>
      <c r="BN1016">
        <v>4</v>
      </c>
      <c r="BO1016">
        <v>6</v>
      </c>
      <c r="BQ1016">
        <v>7</v>
      </c>
      <c r="BR1016">
        <v>8</v>
      </c>
      <c r="BS1016">
        <v>6</v>
      </c>
      <c r="BT1016">
        <v>7</v>
      </c>
      <c r="BU1016">
        <v>79</v>
      </c>
      <c r="BV1016">
        <v>75.8</v>
      </c>
      <c r="BW1016">
        <v>73.739999999999995</v>
      </c>
      <c r="BX1016">
        <v>11</v>
      </c>
      <c r="BY1016">
        <v>277</v>
      </c>
      <c r="BZ1016">
        <v>48.4</v>
      </c>
      <c r="CA1016">
        <v>11.8</v>
      </c>
      <c r="CB1016">
        <v>34.299999999999997</v>
      </c>
      <c r="CC1016">
        <v>2.2999999999999998</v>
      </c>
      <c r="CE1016">
        <v>1</v>
      </c>
      <c r="CF1016">
        <v>100</v>
      </c>
      <c r="CG1016">
        <v>0</v>
      </c>
      <c r="CH1016">
        <v>0</v>
      </c>
      <c r="CI1016">
        <v>1</v>
      </c>
      <c r="CJ1016">
        <v>0</v>
      </c>
      <c r="CK1016">
        <v>0</v>
      </c>
      <c r="CL1016">
        <v>0</v>
      </c>
      <c r="CM1016">
        <v>1</v>
      </c>
      <c r="CN1016">
        <v>0</v>
      </c>
      <c r="CU1016">
        <v>13</v>
      </c>
      <c r="CV1016">
        <v>73.94</v>
      </c>
      <c r="CW1016">
        <v>395</v>
      </c>
      <c r="CX1016">
        <v>15</v>
      </c>
      <c r="CY1016">
        <v>11</v>
      </c>
      <c r="CZ1016">
        <v>63</v>
      </c>
      <c r="DA1016">
        <v>50.58</v>
      </c>
      <c r="DB1016">
        <v>41.7</v>
      </c>
      <c r="DC1016">
        <v>2</v>
      </c>
      <c r="DD1016">
        <v>14.5</v>
      </c>
      <c r="DE1016">
        <v>0</v>
      </c>
      <c r="DF1016">
        <v>9</v>
      </c>
      <c r="DG1016">
        <v>2.5</v>
      </c>
      <c r="DH1016">
        <v>5</v>
      </c>
      <c r="DI1016">
        <v>0.5</v>
      </c>
      <c r="DJ1016">
        <v>1</v>
      </c>
    </row>
    <row r="1017" spans="1:114" x14ac:dyDescent="0.2">
      <c r="A1017" t="s">
        <v>205</v>
      </c>
      <c r="B1017" t="str">
        <f>VLOOKUP(A1017,'[1]DB05-17 for Stata'!$B:$D,2,0)</f>
        <v>High income: OECD</v>
      </c>
      <c r="C1017" t="str">
        <f>VLOOKUP(A1017,'[1]DB05-17 for Stata'!$B:$D,3,0)</f>
        <v>High income</v>
      </c>
      <c r="D1017" t="s">
        <v>116</v>
      </c>
      <c r="F1017">
        <v>72.36</v>
      </c>
      <c r="H1017">
        <v>86.58</v>
      </c>
      <c r="I1017">
        <v>6</v>
      </c>
      <c r="J1017">
        <v>7</v>
      </c>
      <c r="K1017">
        <v>8.5</v>
      </c>
      <c r="L1017">
        <v>6</v>
      </c>
      <c r="M1017">
        <v>7</v>
      </c>
      <c r="N1017">
        <v>8.5</v>
      </c>
      <c r="O1017">
        <v>54</v>
      </c>
      <c r="Q1017">
        <v>71.650000000000006</v>
      </c>
      <c r="R1017">
        <v>17</v>
      </c>
      <c r="S1017">
        <v>202</v>
      </c>
      <c r="T1017">
        <v>0.3</v>
      </c>
      <c r="U1017">
        <v>13</v>
      </c>
      <c r="V1017">
        <v>2</v>
      </c>
      <c r="W1017">
        <v>1</v>
      </c>
      <c r="X1017">
        <v>2</v>
      </c>
      <c r="Y1017">
        <v>3</v>
      </c>
      <c r="Z1017">
        <v>1</v>
      </c>
      <c r="AA1017">
        <v>4</v>
      </c>
      <c r="AC1017">
        <v>60.07</v>
      </c>
      <c r="AD1017">
        <v>5</v>
      </c>
      <c r="AE1017">
        <v>252</v>
      </c>
      <c r="AF1017">
        <v>111.5</v>
      </c>
      <c r="AG1017">
        <v>6</v>
      </c>
      <c r="AH1017">
        <v>2</v>
      </c>
      <c r="AI1017">
        <v>1</v>
      </c>
      <c r="AJ1017">
        <v>0</v>
      </c>
      <c r="AK1017">
        <v>1</v>
      </c>
      <c r="AL1017">
        <v>1</v>
      </c>
      <c r="AM1017">
        <v>1</v>
      </c>
      <c r="AN1017">
        <v>15.3</v>
      </c>
      <c r="AP1017">
        <v>80.2</v>
      </c>
      <c r="AQ1017">
        <v>4</v>
      </c>
      <c r="AR1017">
        <v>16.5</v>
      </c>
      <c r="AS1017">
        <v>5</v>
      </c>
      <c r="AT1017">
        <v>26</v>
      </c>
      <c r="AU1017">
        <v>8</v>
      </c>
      <c r="AV1017">
        <v>3.5</v>
      </c>
      <c r="AW1017">
        <v>8</v>
      </c>
      <c r="AX1017">
        <v>6.5</v>
      </c>
      <c r="BA1017">
        <v>75</v>
      </c>
      <c r="BB1017">
        <v>10</v>
      </c>
      <c r="BD1017">
        <v>5</v>
      </c>
      <c r="BF1017">
        <v>0</v>
      </c>
      <c r="BG1017">
        <v>74.599999999999994</v>
      </c>
      <c r="BI1017">
        <v>55</v>
      </c>
      <c r="BJ1017">
        <v>5.5</v>
      </c>
      <c r="BL1017">
        <v>4</v>
      </c>
      <c r="BM1017">
        <v>2</v>
      </c>
      <c r="BN1017">
        <v>4</v>
      </c>
      <c r="BO1017">
        <v>6</v>
      </c>
      <c r="BP1017">
        <v>7</v>
      </c>
      <c r="BQ1017">
        <v>7</v>
      </c>
      <c r="BR1017">
        <v>8</v>
      </c>
      <c r="BS1017">
        <v>6</v>
      </c>
      <c r="BT1017">
        <v>7</v>
      </c>
      <c r="BW1017">
        <v>73.27</v>
      </c>
      <c r="BX1017">
        <v>11</v>
      </c>
      <c r="BY1017">
        <v>277</v>
      </c>
      <c r="BZ1017">
        <v>48</v>
      </c>
      <c r="CA1017">
        <v>11.8</v>
      </c>
      <c r="CB1017">
        <v>34.299999999999997</v>
      </c>
      <c r="CC1017">
        <v>1.9</v>
      </c>
      <c r="CF1017">
        <v>100</v>
      </c>
      <c r="CG1017">
        <v>0</v>
      </c>
      <c r="CH1017">
        <v>0</v>
      </c>
      <c r="CI1017">
        <v>1</v>
      </c>
      <c r="CJ1017">
        <v>0</v>
      </c>
      <c r="CK1017">
        <v>0</v>
      </c>
      <c r="CL1017">
        <v>0</v>
      </c>
      <c r="CM1017">
        <v>1</v>
      </c>
      <c r="CN1017">
        <v>0</v>
      </c>
      <c r="CO1017">
        <v>6</v>
      </c>
      <c r="CP1017">
        <v>17</v>
      </c>
      <c r="CQ1017">
        <v>885</v>
      </c>
      <c r="CR1017">
        <v>6</v>
      </c>
      <c r="CS1017">
        <v>19</v>
      </c>
      <c r="CT1017">
        <v>845</v>
      </c>
      <c r="CV1017">
        <v>72.08</v>
      </c>
      <c r="CW1017">
        <v>395</v>
      </c>
      <c r="CX1017">
        <v>15</v>
      </c>
      <c r="CY1017">
        <v>10</v>
      </c>
      <c r="DA1017">
        <v>49.78</v>
      </c>
      <c r="DB1017">
        <v>40.200000000000003</v>
      </c>
      <c r="DC1017">
        <v>2</v>
      </c>
      <c r="DD1017">
        <v>14.5</v>
      </c>
      <c r="DE1017">
        <v>0</v>
      </c>
      <c r="DF1017">
        <v>9</v>
      </c>
      <c r="DG1017">
        <v>2.5</v>
      </c>
      <c r="DH1017">
        <v>5</v>
      </c>
      <c r="DI1017">
        <v>0.5</v>
      </c>
      <c r="DJ1017">
        <v>1</v>
      </c>
    </row>
    <row r="1018" spans="1:114" x14ac:dyDescent="0.2">
      <c r="A1018" t="s">
        <v>205</v>
      </c>
      <c r="B1018" t="str">
        <f>VLOOKUP(A1018,'[1]DB05-17 for Stata'!$B:$D,2,0)</f>
        <v>High income: OECD</v>
      </c>
      <c r="C1018" t="str">
        <f>VLOOKUP(A1018,'[1]DB05-17 for Stata'!$B:$D,3,0)</f>
        <v>High income</v>
      </c>
      <c r="D1018" t="s">
        <v>117</v>
      </c>
      <c r="F1018">
        <v>66.92</v>
      </c>
      <c r="H1018">
        <v>89.32</v>
      </c>
      <c r="I1018">
        <v>6</v>
      </c>
      <c r="J1018">
        <v>7</v>
      </c>
      <c r="K1018">
        <v>8.8000000000000007</v>
      </c>
      <c r="L1018">
        <v>6</v>
      </c>
      <c r="M1018">
        <v>7</v>
      </c>
      <c r="N1018">
        <v>8.8000000000000007</v>
      </c>
      <c r="O1018">
        <v>9.4</v>
      </c>
      <c r="Q1018">
        <v>71.7</v>
      </c>
      <c r="R1018">
        <v>15</v>
      </c>
      <c r="S1018">
        <v>177</v>
      </c>
      <c r="T1018">
        <v>0.3</v>
      </c>
      <c r="AC1018">
        <v>55.08</v>
      </c>
      <c r="AD1018">
        <v>5</v>
      </c>
      <c r="AE1018">
        <v>252</v>
      </c>
      <c r="AF1018">
        <v>116.4</v>
      </c>
      <c r="AP1018">
        <v>78.040000000000006</v>
      </c>
      <c r="AQ1018">
        <v>4</v>
      </c>
      <c r="AR1018">
        <v>16.5</v>
      </c>
      <c r="AS1018">
        <v>5</v>
      </c>
      <c r="BA1018">
        <v>68.75</v>
      </c>
      <c r="BB1018">
        <v>6</v>
      </c>
      <c r="BC1018">
        <v>7</v>
      </c>
      <c r="BD1018">
        <v>5</v>
      </c>
      <c r="BE1018">
        <v>4</v>
      </c>
      <c r="BF1018">
        <v>0</v>
      </c>
      <c r="BG1018">
        <v>73.2</v>
      </c>
      <c r="BI1018">
        <v>43.33</v>
      </c>
      <c r="BJ1018">
        <v>5.5</v>
      </c>
      <c r="BK1018">
        <v>4.3</v>
      </c>
      <c r="BL1018">
        <v>4</v>
      </c>
      <c r="BM1018">
        <v>2</v>
      </c>
      <c r="BN1018">
        <v>4</v>
      </c>
      <c r="BO1018">
        <v>6</v>
      </c>
      <c r="BP1018">
        <v>7</v>
      </c>
      <c r="BQ1018">
        <v>7</v>
      </c>
      <c r="BR1018">
        <v>8</v>
      </c>
      <c r="BS1018">
        <v>6</v>
      </c>
      <c r="BT1018">
        <v>7</v>
      </c>
      <c r="BW1018">
        <v>72.040000000000006</v>
      </c>
      <c r="BX1018">
        <v>12</v>
      </c>
      <c r="BY1018">
        <v>277</v>
      </c>
      <c r="BZ1018">
        <v>49.3</v>
      </c>
      <c r="CA1018">
        <v>12.3</v>
      </c>
      <c r="CB1018">
        <v>34.5</v>
      </c>
      <c r="CF1018">
        <v>76.33</v>
      </c>
      <c r="CO1018">
        <v>6</v>
      </c>
      <c r="CP1018">
        <v>17</v>
      </c>
      <c r="CQ1018">
        <v>885</v>
      </c>
      <c r="CR1018">
        <v>6</v>
      </c>
      <c r="CS1018">
        <v>19</v>
      </c>
      <c r="CT1018">
        <v>845</v>
      </c>
      <c r="CV1018">
        <v>73.36</v>
      </c>
      <c r="CW1018">
        <v>395</v>
      </c>
      <c r="CX1018">
        <v>15</v>
      </c>
      <c r="DA1018">
        <v>48.73</v>
      </c>
      <c r="DB1018">
        <v>38.299999999999997</v>
      </c>
      <c r="DD1018">
        <v>14.5</v>
      </c>
      <c r="DE1018">
        <v>0</v>
      </c>
      <c r="DF1018">
        <v>9</v>
      </c>
      <c r="DG1018">
        <v>2.5</v>
      </c>
      <c r="DH1018">
        <v>5</v>
      </c>
      <c r="DI1018">
        <v>0.5</v>
      </c>
      <c r="DJ1018">
        <v>1</v>
      </c>
    </row>
    <row r="1019" spans="1:114" x14ac:dyDescent="0.2">
      <c r="A1019" t="s">
        <v>205</v>
      </c>
      <c r="B1019" t="str">
        <f>VLOOKUP(A1019,'[1]DB05-17 for Stata'!$B:$D,2,0)</f>
        <v>High income: OECD</v>
      </c>
      <c r="C1019" t="str">
        <f>VLOOKUP(A1019,'[1]DB05-17 for Stata'!$B:$D,3,0)</f>
        <v>High income</v>
      </c>
      <c r="D1019" t="s">
        <v>118</v>
      </c>
      <c r="F1019">
        <v>66.92</v>
      </c>
      <c r="H1019">
        <v>89.31</v>
      </c>
      <c r="I1019">
        <v>6</v>
      </c>
      <c r="J1019">
        <v>7</v>
      </c>
      <c r="K1019">
        <v>8.9</v>
      </c>
      <c r="L1019">
        <v>6</v>
      </c>
      <c r="M1019">
        <v>7</v>
      </c>
      <c r="N1019">
        <v>8.9</v>
      </c>
      <c r="O1019">
        <v>9.4</v>
      </c>
      <c r="Q1019">
        <v>71.7</v>
      </c>
      <c r="R1019">
        <v>15</v>
      </c>
      <c r="S1019">
        <v>177</v>
      </c>
      <c r="T1019">
        <v>0.3</v>
      </c>
      <c r="AC1019">
        <v>55.07</v>
      </c>
      <c r="AD1019">
        <v>5</v>
      </c>
      <c r="AE1019">
        <v>252</v>
      </c>
      <c r="AF1019">
        <v>116.9</v>
      </c>
      <c r="AP1019">
        <v>78.040000000000006</v>
      </c>
      <c r="AQ1019">
        <v>4</v>
      </c>
      <c r="AR1019">
        <v>16.5</v>
      </c>
      <c r="AS1019">
        <v>5</v>
      </c>
      <c r="BA1019">
        <v>68.75</v>
      </c>
      <c r="BC1019">
        <v>7</v>
      </c>
      <c r="BE1019">
        <v>4</v>
      </c>
      <c r="BF1019">
        <v>0</v>
      </c>
      <c r="BG1019">
        <v>15.8</v>
      </c>
      <c r="BI1019">
        <v>43.33</v>
      </c>
      <c r="BK1019">
        <v>4.3</v>
      </c>
      <c r="BM1019">
        <v>2</v>
      </c>
      <c r="BN1019">
        <v>4</v>
      </c>
      <c r="BP1019">
        <v>7</v>
      </c>
      <c r="BW1019">
        <v>71.77</v>
      </c>
      <c r="BX1019">
        <v>12</v>
      </c>
      <c r="BY1019">
        <v>277</v>
      </c>
      <c r="BZ1019">
        <v>49.8</v>
      </c>
      <c r="CF1019">
        <v>76.14</v>
      </c>
      <c r="CO1019">
        <v>6</v>
      </c>
      <c r="CP1019">
        <v>17</v>
      </c>
      <c r="CQ1019">
        <v>885</v>
      </c>
      <c r="CR1019">
        <v>6</v>
      </c>
      <c r="CS1019">
        <v>19</v>
      </c>
      <c r="CT1019">
        <v>845</v>
      </c>
      <c r="CV1019">
        <v>73.36</v>
      </c>
      <c r="CW1019">
        <v>395</v>
      </c>
      <c r="CX1019">
        <v>15</v>
      </c>
      <c r="DA1019">
        <v>41.74</v>
      </c>
      <c r="DB1019">
        <v>38.799999999999997</v>
      </c>
      <c r="DD1019">
        <v>14.5</v>
      </c>
      <c r="DE1019">
        <v>0</v>
      </c>
    </row>
    <row r="1020" spans="1:114" x14ac:dyDescent="0.2">
      <c r="A1020" t="s">
        <v>205</v>
      </c>
      <c r="B1020" t="str">
        <f>VLOOKUP(A1020,'[1]DB05-17 for Stata'!$B:$D,2,0)</f>
        <v>High income: OECD</v>
      </c>
      <c r="C1020" t="str">
        <f>VLOOKUP(A1020,'[1]DB05-17 for Stata'!$B:$D,3,0)</f>
        <v>High income</v>
      </c>
      <c r="D1020" t="s">
        <v>119</v>
      </c>
      <c r="F1020">
        <v>66.94</v>
      </c>
      <c r="H1020">
        <v>91.43</v>
      </c>
      <c r="I1020">
        <v>5</v>
      </c>
      <c r="J1020">
        <v>5</v>
      </c>
      <c r="K1020">
        <v>7.6</v>
      </c>
      <c r="L1020">
        <v>5</v>
      </c>
      <c r="M1020">
        <v>5</v>
      </c>
      <c r="N1020">
        <v>7.6</v>
      </c>
      <c r="O1020">
        <v>9.6999999999999993</v>
      </c>
      <c r="Q1020">
        <v>71.69</v>
      </c>
      <c r="R1020">
        <v>15</v>
      </c>
      <c r="S1020">
        <v>177</v>
      </c>
      <c r="T1020">
        <v>0.3</v>
      </c>
      <c r="AC1020">
        <v>55.06</v>
      </c>
      <c r="AD1020">
        <v>5</v>
      </c>
      <c r="AE1020">
        <v>252</v>
      </c>
      <c r="AF1020">
        <v>120.3</v>
      </c>
      <c r="AP1020">
        <v>78.040000000000006</v>
      </c>
      <c r="AQ1020">
        <v>4</v>
      </c>
      <c r="AR1020">
        <v>16.5</v>
      </c>
      <c r="AS1020">
        <v>5</v>
      </c>
      <c r="BA1020">
        <v>68.75</v>
      </c>
      <c r="BC1020">
        <v>7</v>
      </c>
      <c r="BE1020">
        <v>4</v>
      </c>
      <c r="BF1020">
        <v>0</v>
      </c>
      <c r="BG1020">
        <v>16.100000000000001</v>
      </c>
      <c r="BI1020">
        <v>43.33</v>
      </c>
      <c r="BK1020">
        <v>4.3</v>
      </c>
      <c r="BM1020">
        <v>2</v>
      </c>
      <c r="BN1020">
        <v>4</v>
      </c>
      <c r="BP1020">
        <v>7</v>
      </c>
      <c r="BW1020">
        <v>70.13</v>
      </c>
      <c r="BX1020">
        <v>13</v>
      </c>
      <c r="BY1020">
        <v>277</v>
      </c>
      <c r="BZ1020">
        <v>52</v>
      </c>
      <c r="CF1020">
        <v>75.41</v>
      </c>
      <c r="CO1020">
        <v>6</v>
      </c>
      <c r="CP1020">
        <v>16</v>
      </c>
      <c r="CQ1020">
        <v>1015</v>
      </c>
      <c r="CR1020">
        <v>6</v>
      </c>
      <c r="CS1020">
        <v>18</v>
      </c>
      <c r="CT1020">
        <v>1055</v>
      </c>
      <c r="CV1020">
        <v>73.36</v>
      </c>
      <c r="CW1020">
        <v>395</v>
      </c>
      <c r="CX1020">
        <v>15</v>
      </c>
      <c r="DA1020">
        <v>42.22</v>
      </c>
      <c r="DB1020">
        <v>39.200000000000003</v>
      </c>
      <c r="DD1020">
        <v>14.5</v>
      </c>
      <c r="DE1020">
        <v>0</v>
      </c>
    </row>
    <row r="1021" spans="1:114" x14ac:dyDescent="0.2">
      <c r="A1021" t="s">
        <v>205</v>
      </c>
      <c r="B1021" t="str">
        <f>VLOOKUP(A1021,'[1]DB05-17 for Stata'!$B:$D,2,0)</f>
        <v>High income: OECD</v>
      </c>
      <c r="C1021" t="str">
        <f>VLOOKUP(A1021,'[1]DB05-17 for Stata'!$B:$D,3,0)</f>
        <v>High income</v>
      </c>
      <c r="D1021" t="s">
        <v>120</v>
      </c>
      <c r="F1021">
        <v>67.2</v>
      </c>
      <c r="H1021">
        <v>91.33</v>
      </c>
      <c r="I1021">
        <v>5</v>
      </c>
      <c r="J1021">
        <v>5</v>
      </c>
      <c r="K1021">
        <v>8.1999999999999993</v>
      </c>
      <c r="L1021">
        <v>5</v>
      </c>
      <c r="M1021">
        <v>5</v>
      </c>
      <c r="N1021">
        <v>8.1999999999999993</v>
      </c>
      <c r="O1021">
        <v>10.199999999999999</v>
      </c>
      <c r="Q1021">
        <v>71.66</v>
      </c>
      <c r="R1021">
        <v>15</v>
      </c>
      <c r="S1021">
        <v>177</v>
      </c>
      <c r="T1021">
        <v>0.3</v>
      </c>
      <c r="AC1021">
        <v>55.03</v>
      </c>
      <c r="AD1021">
        <v>5</v>
      </c>
      <c r="AE1021">
        <v>252</v>
      </c>
      <c r="AF1021">
        <v>126.5</v>
      </c>
      <c r="AP1021">
        <v>78.03</v>
      </c>
      <c r="AQ1021">
        <v>4</v>
      </c>
      <c r="AR1021">
        <v>16.5</v>
      </c>
      <c r="AS1021">
        <v>5</v>
      </c>
      <c r="BA1021">
        <v>75</v>
      </c>
      <c r="BC1021">
        <v>7</v>
      </c>
      <c r="BE1021">
        <v>5</v>
      </c>
      <c r="BF1021">
        <v>0</v>
      </c>
      <c r="BG1021">
        <v>11.4</v>
      </c>
      <c r="BI1021">
        <v>43.33</v>
      </c>
      <c r="BK1021">
        <v>4.3</v>
      </c>
      <c r="BM1021">
        <v>2</v>
      </c>
      <c r="BN1021">
        <v>4</v>
      </c>
      <c r="BP1021">
        <v>7</v>
      </c>
      <c r="BW1021">
        <v>68.17</v>
      </c>
      <c r="BX1021">
        <v>14</v>
      </c>
      <c r="BY1021">
        <v>277</v>
      </c>
      <c r="BZ1021">
        <v>54.6</v>
      </c>
      <c r="CF1021">
        <v>75.23</v>
      </c>
      <c r="CO1021">
        <v>6</v>
      </c>
      <c r="CP1021">
        <v>16</v>
      </c>
      <c r="CQ1021">
        <v>1015</v>
      </c>
      <c r="CR1021">
        <v>6</v>
      </c>
      <c r="CS1021">
        <v>18</v>
      </c>
      <c r="CT1021">
        <v>1055</v>
      </c>
      <c r="CV1021">
        <v>73.36</v>
      </c>
      <c r="CW1021">
        <v>395</v>
      </c>
      <c r="CX1021">
        <v>15</v>
      </c>
      <c r="DA1021">
        <v>40.799999999999997</v>
      </c>
      <c r="DB1021">
        <v>37.9</v>
      </c>
      <c r="DD1021">
        <v>14.5</v>
      </c>
    </row>
    <row r="1022" spans="1:114" x14ac:dyDescent="0.2">
      <c r="A1022" t="s">
        <v>205</v>
      </c>
      <c r="B1022" t="str">
        <f>VLOOKUP(A1022,'[1]DB05-17 for Stata'!$B:$D,2,0)</f>
        <v>High income: OECD</v>
      </c>
      <c r="C1022" t="str">
        <f>VLOOKUP(A1022,'[1]DB05-17 for Stata'!$B:$D,3,0)</f>
        <v>High income</v>
      </c>
      <c r="D1022" t="s">
        <v>121</v>
      </c>
      <c r="F1022">
        <v>65.39</v>
      </c>
      <c r="H1022">
        <v>91.35</v>
      </c>
      <c r="I1022">
        <v>5</v>
      </c>
      <c r="J1022">
        <v>5</v>
      </c>
      <c r="K1022">
        <v>8</v>
      </c>
      <c r="L1022">
        <v>5</v>
      </c>
      <c r="M1022">
        <v>5</v>
      </c>
      <c r="N1022">
        <v>8</v>
      </c>
      <c r="O1022">
        <v>10.199999999999999</v>
      </c>
      <c r="Q1022">
        <v>70.37</v>
      </c>
      <c r="R1022">
        <v>15</v>
      </c>
      <c r="S1022">
        <v>192</v>
      </c>
      <c r="T1022">
        <v>0.2</v>
      </c>
      <c r="AC1022">
        <v>55.03</v>
      </c>
      <c r="AD1022">
        <v>5</v>
      </c>
      <c r="AE1022">
        <v>252</v>
      </c>
      <c r="AF1022">
        <v>126.8</v>
      </c>
      <c r="AP1022">
        <v>64.7</v>
      </c>
      <c r="AQ1022">
        <v>4</v>
      </c>
      <c r="AR1022">
        <v>16.5</v>
      </c>
      <c r="AS1022">
        <v>11</v>
      </c>
      <c r="BA1022">
        <v>75</v>
      </c>
      <c r="BC1022">
        <v>7</v>
      </c>
      <c r="BE1022">
        <v>5</v>
      </c>
      <c r="BF1022">
        <v>0</v>
      </c>
      <c r="BG1022">
        <v>10.3</v>
      </c>
      <c r="BI1022">
        <v>43.33</v>
      </c>
      <c r="BK1022">
        <v>4.3</v>
      </c>
      <c r="BM1022">
        <v>2</v>
      </c>
      <c r="BN1022">
        <v>4</v>
      </c>
      <c r="BP1022">
        <v>7</v>
      </c>
      <c r="BW1022">
        <v>64.42</v>
      </c>
      <c r="BX1022">
        <v>14</v>
      </c>
      <c r="BY1022">
        <v>330</v>
      </c>
      <c r="BZ1022">
        <v>56.6</v>
      </c>
      <c r="CF1022">
        <v>74.959999999999994</v>
      </c>
      <c r="CO1022">
        <v>6</v>
      </c>
      <c r="CP1022">
        <v>16</v>
      </c>
      <c r="CQ1022">
        <v>1015</v>
      </c>
      <c r="CR1022">
        <v>6</v>
      </c>
      <c r="CS1022">
        <v>18</v>
      </c>
      <c r="CT1022">
        <v>1055</v>
      </c>
      <c r="CV1022">
        <v>73.36</v>
      </c>
      <c r="CW1022">
        <v>395</v>
      </c>
      <c r="CX1022">
        <v>15</v>
      </c>
      <c r="DA1022">
        <v>41.35</v>
      </c>
      <c r="DB1022">
        <v>38.4</v>
      </c>
      <c r="DD1022">
        <v>14.5</v>
      </c>
    </row>
    <row r="1023" spans="1:114" x14ac:dyDescent="0.2">
      <c r="A1023" t="s">
        <v>205</v>
      </c>
      <c r="B1023" t="str">
        <f>VLOOKUP(A1023,'[1]DB05-17 for Stata'!$B:$D,2,0)</f>
        <v>High income: OECD</v>
      </c>
      <c r="C1023" t="str">
        <f>VLOOKUP(A1023,'[1]DB05-17 for Stata'!$B:$D,3,0)</f>
        <v>High income</v>
      </c>
      <c r="D1023" t="s">
        <v>122</v>
      </c>
      <c r="H1023">
        <v>91.02</v>
      </c>
      <c r="I1023">
        <v>5</v>
      </c>
      <c r="J1023">
        <v>6</v>
      </c>
      <c r="K1023">
        <v>8.4</v>
      </c>
      <c r="L1023">
        <v>5</v>
      </c>
      <c r="M1023">
        <v>6</v>
      </c>
      <c r="N1023">
        <v>8.4</v>
      </c>
      <c r="O1023">
        <v>10.8</v>
      </c>
      <c r="Q1023">
        <v>70.36</v>
      </c>
      <c r="R1023">
        <v>15</v>
      </c>
      <c r="S1023">
        <v>192</v>
      </c>
      <c r="T1023">
        <v>0.2</v>
      </c>
      <c r="AP1023">
        <v>64.7</v>
      </c>
      <c r="AQ1023">
        <v>4</v>
      </c>
      <c r="AR1023">
        <v>16.5</v>
      </c>
      <c r="AS1023">
        <v>11</v>
      </c>
      <c r="BA1023">
        <v>75</v>
      </c>
      <c r="BC1023">
        <v>7</v>
      </c>
      <c r="BE1023">
        <v>5</v>
      </c>
      <c r="BF1023">
        <v>0</v>
      </c>
      <c r="BG1023">
        <v>10</v>
      </c>
      <c r="BI1023">
        <v>43.33</v>
      </c>
      <c r="BK1023">
        <v>4.3</v>
      </c>
      <c r="BM1023">
        <v>2</v>
      </c>
      <c r="BN1023">
        <v>4</v>
      </c>
      <c r="BP1023">
        <v>7</v>
      </c>
      <c r="BW1023">
        <v>64.42</v>
      </c>
      <c r="BX1023">
        <v>14</v>
      </c>
      <c r="BY1023">
        <v>330</v>
      </c>
      <c r="BZ1023">
        <v>56.6</v>
      </c>
      <c r="CF1023">
        <v>74.349999999999994</v>
      </c>
      <c r="CO1023">
        <v>6</v>
      </c>
      <c r="CP1023">
        <v>16</v>
      </c>
      <c r="CQ1023">
        <v>1040</v>
      </c>
      <c r="CR1023">
        <v>6</v>
      </c>
      <c r="CS1023">
        <v>18</v>
      </c>
      <c r="CT1023">
        <v>1080</v>
      </c>
      <c r="CV1023">
        <v>75</v>
      </c>
      <c r="CW1023">
        <v>335</v>
      </c>
      <c r="CX1023">
        <v>15</v>
      </c>
      <c r="DA1023">
        <v>41.35</v>
      </c>
      <c r="DB1023">
        <v>38.4</v>
      </c>
      <c r="DD1023">
        <v>14.5</v>
      </c>
    </row>
    <row r="1024" spans="1:114" x14ac:dyDescent="0.2">
      <c r="A1024" t="s">
        <v>205</v>
      </c>
      <c r="B1024" t="str">
        <f>VLOOKUP(A1024,'[1]DB05-17 for Stata'!$B:$D,2,0)</f>
        <v>High income: OECD</v>
      </c>
      <c r="C1024" t="str">
        <f>VLOOKUP(A1024,'[1]DB05-17 for Stata'!$B:$D,3,0)</f>
        <v>High income</v>
      </c>
      <c r="D1024" t="s">
        <v>123</v>
      </c>
      <c r="H1024">
        <v>80.75</v>
      </c>
      <c r="I1024">
        <v>7</v>
      </c>
      <c r="J1024">
        <v>17</v>
      </c>
      <c r="K1024">
        <v>17.7</v>
      </c>
      <c r="L1024">
        <v>7</v>
      </c>
      <c r="M1024">
        <v>17</v>
      </c>
      <c r="N1024">
        <v>17.7</v>
      </c>
      <c r="O1024">
        <v>65.099999999999994</v>
      </c>
      <c r="Q1024">
        <v>69.78</v>
      </c>
      <c r="R1024">
        <v>15</v>
      </c>
      <c r="S1024">
        <v>198</v>
      </c>
      <c r="T1024">
        <v>0.2</v>
      </c>
      <c r="AP1024">
        <v>57.38</v>
      </c>
      <c r="AQ1024">
        <v>4</v>
      </c>
      <c r="AR1024">
        <v>62.5</v>
      </c>
      <c r="AS1024">
        <v>11</v>
      </c>
      <c r="BA1024">
        <v>75</v>
      </c>
      <c r="BC1024">
        <v>7</v>
      </c>
      <c r="BE1024">
        <v>5</v>
      </c>
      <c r="BF1024">
        <v>0</v>
      </c>
      <c r="BG1024">
        <v>6.9</v>
      </c>
      <c r="BI1024">
        <v>43.33</v>
      </c>
      <c r="BK1024">
        <v>4.3</v>
      </c>
      <c r="BM1024">
        <v>2</v>
      </c>
      <c r="BN1024">
        <v>4</v>
      </c>
      <c r="BP1024">
        <v>7</v>
      </c>
      <c r="BW1024">
        <v>64.56</v>
      </c>
      <c r="BX1024">
        <v>14</v>
      </c>
      <c r="BY1024">
        <v>340</v>
      </c>
      <c r="BZ1024">
        <v>55.3</v>
      </c>
      <c r="CF1024">
        <v>74.7</v>
      </c>
      <c r="CO1024">
        <v>6</v>
      </c>
      <c r="CP1024">
        <v>16</v>
      </c>
      <c r="CQ1024">
        <v>975</v>
      </c>
      <c r="CR1024">
        <v>6</v>
      </c>
      <c r="CS1024">
        <v>18</v>
      </c>
      <c r="CT1024">
        <v>945</v>
      </c>
      <c r="CV1024">
        <v>75</v>
      </c>
      <c r="CW1024">
        <v>335</v>
      </c>
      <c r="CX1024">
        <v>15</v>
      </c>
      <c r="DA1024">
        <v>41.34</v>
      </c>
      <c r="DB1024">
        <v>38.4</v>
      </c>
      <c r="DD1024">
        <v>14.5</v>
      </c>
    </row>
    <row r="1025" spans="1:114" x14ac:dyDescent="0.2">
      <c r="A1025" t="s">
        <v>205</v>
      </c>
      <c r="B1025" t="str">
        <f>VLOOKUP(A1025,'[1]DB05-17 for Stata'!$B:$D,2,0)</f>
        <v>High income: OECD</v>
      </c>
      <c r="C1025" t="str">
        <f>VLOOKUP(A1025,'[1]DB05-17 for Stata'!$B:$D,3,0)</f>
        <v>High income</v>
      </c>
      <c r="D1025" t="s">
        <v>124</v>
      </c>
      <c r="H1025">
        <v>74.260000000000005</v>
      </c>
      <c r="I1025">
        <v>7</v>
      </c>
      <c r="J1025">
        <v>39</v>
      </c>
      <c r="K1025">
        <v>20.9</v>
      </c>
      <c r="L1025">
        <v>7</v>
      </c>
      <c r="M1025">
        <v>39</v>
      </c>
      <c r="N1025">
        <v>20.9</v>
      </c>
      <c r="O1025">
        <v>74.2</v>
      </c>
      <c r="Q1025">
        <v>69.73</v>
      </c>
      <c r="R1025">
        <v>15</v>
      </c>
      <c r="S1025">
        <v>198</v>
      </c>
      <c r="T1025">
        <v>0.3</v>
      </c>
      <c r="AP1025">
        <v>54.99</v>
      </c>
      <c r="AQ1025">
        <v>4</v>
      </c>
      <c r="AR1025">
        <v>77.5</v>
      </c>
      <c r="AS1025">
        <v>11</v>
      </c>
      <c r="BA1025">
        <v>75</v>
      </c>
      <c r="BC1025">
        <v>7</v>
      </c>
      <c r="BE1025">
        <v>5</v>
      </c>
      <c r="BF1025">
        <v>0</v>
      </c>
      <c r="BG1025">
        <v>5.9</v>
      </c>
      <c r="BI1025">
        <v>43.33</v>
      </c>
      <c r="BK1025">
        <v>4.3</v>
      </c>
      <c r="BM1025">
        <v>2</v>
      </c>
      <c r="BN1025">
        <v>4</v>
      </c>
      <c r="BP1025">
        <v>7</v>
      </c>
      <c r="BW1025">
        <v>64.91</v>
      </c>
      <c r="BX1025">
        <v>13</v>
      </c>
      <c r="BY1025">
        <v>340</v>
      </c>
      <c r="BZ1025">
        <v>55.7</v>
      </c>
      <c r="CF1025">
        <v>74.42</v>
      </c>
      <c r="CO1025">
        <v>6</v>
      </c>
      <c r="CP1025">
        <v>16</v>
      </c>
      <c r="CQ1025">
        <v>975</v>
      </c>
      <c r="CR1025">
        <v>6</v>
      </c>
      <c r="CS1025">
        <v>18</v>
      </c>
      <c r="CT1025">
        <v>945</v>
      </c>
      <c r="CV1025">
        <v>75</v>
      </c>
      <c r="CW1025">
        <v>335</v>
      </c>
      <c r="CX1025">
        <v>15</v>
      </c>
      <c r="DA1025">
        <v>42.75</v>
      </c>
      <c r="DB1025">
        <v>39.700000000000003</v>
      </c>
      <c r="DD1025">
        <v>14.5</v>
      </c>
    </row>
    <row r="1026" spans="1:114" x14ac:dyDescent="0.2">
      <c r="A1026" t="s">
        <v>205</v>
      </c>
      <c r="B1026" t="str">
        <f>VLOOKUP(A1026,'[1]DB05-17 for Stata'!$B:$D,2,0)</f>
        <v>High income: OECD</v>
      </c>
      <c r="C1026" t="str">
        <f>VLOOKUP(A1026,'[1]DB05-17 for Stata'!$B:$D,3,0)</f>
        <v>High income</v>
      </c>
      <c r="D1026" t="s">
        <v>125</v>
      </c>
      <c r="H1026">
        <v>73.72</v>
      </c>
      <c r="I1026">
        <v>7</v>
      </c>
      <c r="J1026">
        <v>39</v>
      </c>
      <c r="K1026">
        <v>22.4</v>
      </c>
      <c r="L1026">
        <v>7</v>
      </c>
      <c r="M1026">
        <v>39</v>
      </c>
      <c r="N1026">
        <v>22.4</v>
      </c>
      <c r="O1026">
        <v>79.599999999999994</v>
      </c>
      <c r="Q1026">
        <v>69.69</v>
      </c>
      <c r="R1026">
        <v>15</v>
      </c>
      <c r="S1026">
        <v>198</v>
      </c>
      <c r="T1026">
        <v>0.3</v>
      </c>
      <c r="AP1026">
        <v>54.99</v>
      </c>
      <c r="AQ1026">
        <v>4</v>
      </c>
      <c r="AR1026">
        <v>77.5</v>
      </c>
      <c r="AS1026">
        <v>11</v>
      </c>
      <c r="BA1026">
        <v>43.75</v>
      </c>
      <c r="BC1026">
        <v>7</v>
      </c>
      <c r="BE1026">
        <v>0</v>
      </c>
      <c r="BF1026">
        <v>0</v>
      </c>
      <c r="BG1026">
        <v>4</v>
      </c>
      <c r="BI1026">
        <v>43.33</v>
      </c>
      <c r="BK1026">
        <v>4.3</v>
      </c>
      <c r="BM1026">
        <v>2</v>
      </c>
      <c r="BN1026">
        <v>4</v>
      </c>
      <c r="BP1026">
        <v>7</v>
      </c>
      <c r="BW1026">
        <v>64.42</v>
      </c>
      <c r="BX1026">
        <v>13</v>
      </c>
      <c r="BY1026">
        <v>340</v>
      </c>
      <c r="BZ1026">
        <v>56.6</v>
      </c>
      <c r="CF1026">
        <v>74.209999999999994</v>
      </c>
      <c r="CO1026">
        <v>6</v>
      </c>
      <c r="CP1026">
        <v>16</v>
      </c>
      <c r="CQ1026">
        <v>975</v>
      </c>
      <c r="CR1026">
        <v>6</v>
      </c>
      <c r="CS1026">
        <v>18</v>
      </c>
      <c r="CT1026">
        <v>945</v>
      </c>
      <c r="CV1026">
        <v>75</v>
      </c>
      <c r="CW1026">
        <v>335</v>
      </c>
      <c r="CX1026">
        <v>15</v>
      </c>
      <c r="DA1026">
        <v>38.479999999999997</v>
      </c>
      <c r="DB1026">
        <v>35.700000000000003</v>
      </c>
      <c r="DD1026">
        <v>14.5</v>
      </c>
    </row>
    <row r="1027" spans="1:114" x14ac:dyDescent="0.2">
      <c r="A1027" t="s">
        <v>205</v>
      </c>
      <c r="B1027" t="str">
        <f>VLOOKUP(A1027,'[1]DB05-17 for Stata'!$B:$D,2,0)</f>
        <v>High income: OECD</v>
      </c>
      <c r="C1027" t="str">
        <f>VLOOKUP(A1027,'[1]DB05-17 for Stata'!$B:$D,3,0)</f>
        <v>High income</v>
      </c>
      <c r="D1027" t="s">
        <v>126</v>
      </c>
      <c r="H1027">
        <v>69.47</v>
      </c>
      <c r="I1027">
        <v>7</v>
      </c>
      <c r="J1027">
        <v>54</v>
      </c>
      <c r="K1027">
        <v>22.9</v>
      </c>
      <c r="L1027">
        <v>7</v>
      </c>
      <c r="M1027">
        <v>54</v>
      </c>
      <c r="N1027">
        <v>22.9</v>
      </c>
      <c r="O1027">
        <v>86.4</v>
      </c>
      <c r="AP1027">
        <v>54.98</v>
      </c>
      <c r="AQ1027">
        <v>4</v>
      </c>
      <c r="AR1027">
        <v>77.5</v>
      </c>
      <c r="AS1027">
        <v>11</v>
      </c>
      <c r="BA1027">
        <v>43.75</v>
      </c>
      <c r="BC1027">
        <v>7</v>
      </c>
      <c r="BE1027">
        <v>0</v>
      </c>
      <c r="BF1027">
        <v>0</v>
      </c>
      <c r="BG1027">
        <v>3.3</v>
      </c>
      <c r="CV1027">
        <v>75</v>
      </c>
      <c r="CW1027">
        <v>335</v>
      </c>
      <c r="CX1027">
        <v>15</v>
      </c>
      <c r="DA1027">
        <v>40.770000000000003</v>
      </c>
      <c r="DB1027">
        <v>37.9</v>
      </c>
      <c r="DD1027">
        <v>14.5</v>
      </c>
    </row>
    <row r="1028" spans="1:114" x14ac:dyDescent="0.2">
      <c r="A1028" t="s">
        <v>205</v>
      </c>
      <c r="B1028" t="str">
        <f>VLOOKUP(A1028,'[1]DB05-17 for Stata'!$B:$D,2,0)</f>
        <v>High income: OECD</v>
      </c>
      <c r="C1028" t="str">
        <f>VLOOKUP(A1028,'[1]DB05-17 for Stata'!$B:$D,3,0)</f>
        <v>High income</v>
      </c>
      <c r="D1028" t="s">
        <v>128</v>
      </c>
      <c r="H1028">
        <v>66.66</v>
      </c>
      <c r="I1028">
        <v>7</v>
      </c>
      <c r="J1028">
        <v>54</v>
      </c>
      <c r="K1028">
        <v>40.4</v>
      </c>
      <c r="L1028">
        <v>7</v>
      </c>
      <c r="M1028">
        <v>54</v>
      </c>
      <c r="N1028">
        <v>40.4</v>
      </c>
      <c r="O1028">
        <v>96.4</v>
      </c>
      <c r="CV1028">
        <v>75</v>
      </c>
      <c r="CW1028">
        <v>335</v>
      </c>
      <c r="CX1028">
        <v>15</v>
      </c>
      <c r="DA1028">
        <v>41.78</v>
      </c>
      <c r="DB1028">
        <v>38.799999999999997</v>
      </c>
      <c r="DD1028">
        <v>14.5</v>
      </c>
    </row>
    <row r="1029" spans="1:114" x14ac:dyDescent="0.2">
      <c r="A1029" t="s">
        <v>206</v>
      </c>
      <c r="B1029" t="str">
        <f>VLOOKUP(A1029,'[1]DB05-17 for Stata'!$B:$D,2,0)</f>
        <v>High income: OECD</v>
      </c>
      <c r="C1029" t="str">
        <f>VLOOKUP(A1029,'[1]DB05-17 for Stata'!$B:$D,3,0)</f>
        <v>High income</v>
      </c>
      <c r="D1029" t="s">
        <v>113</v>
      </c>
      <c r="E1029">
        <v>20</v>
      </c>
      <c r="F1029">
        <v>78.91</v>
      </c>
      <c r="G1029">
        <v>34</v>
      </c>
      <c r="H1029">
        <v>92.64</v>
      </c>
      <c r="I1029">
        <v>5</v>
      </c>
      <c r="J1029">
        <v>3.5</v>
      </c>
      <c r="K1029">
        <v>2</v>
      </c>
      <c r="L1029">
        <v>5</v>
      </c>
      <c r="M1029">
        <v>3.5</v>
      </c>
      <c r="N1029">
        <v>2</v>
      </c>
      <c r="O1029">
        <v>7.6</v>
      </c>
      <c r="P1029">
        <v>70</v>
      </c>
      <c r="Q1029">
        <v>71.66</v>
      </c>
      <c r="R1029">
        <v>17</v>
      </c>
      <c r="S1029">
        <v>84</v>
      </c>
      <c r="T1029">
        <v>0.4</v>
      </c>
      <c r="U1029">
        <v>8</v>
      </c>
      <c r="V1029">
        <v>2</v>
      </c>
      <c r="W1029">
        <v>1</v>
      </c>
      <c r="X1029">
        <v>2</v>
      </c>
      <c r="Y1029">
        <v>3</v>
      </c>
      <c r="Z1029">
        <v>0</v>
      </c>
      <c r="AA1029">
        <v>0</v>
      </c>
      <c r="AB1029">
        <v>9</v>
      </c>
      <c r="AC1029">
        <v>92.24</v>
      </c>
      <c r="AD1029">
        <v>4</v>
      </c>
      <c r="AE1029">
        <v>22</v>
      </c>
      <c r="AF1029">
        <v>10.6</v>
      </c>
      <c r="AG1029">
        <v>7</v>
      </c>
      <c r="AH1029">
        <v>3</v>
      </c>
      <c r="AI1029">
        <v>1</v>
      </c>
      <c r="AJ1029">
        <v>1</v>
      </c>
      <c r="AK1029">
        <v>1</v>
      </c>
      <c r="AL1029">
        <v>0</v>
      </c>
      <c r="AM1029">
        <v>1</v>
      </c>
      <c r="AN1029">
        <v>8.8000000000000007</v>
      </c>
      <c r="AO1029">
        <v>15</v>
      </c>
      <c r="AP1029">
        <v>86.61</v>
      </c>
      <c r="AQ1029">
        <v>3</v>
      </c>
      <c r="AR1029">
        <v>3.5</v>
      </c>
      <c r="AS1029">
        <v>3.6</v>
      </c>
      <c r="AT1029">
        <v>26.5</v>
      </c>
      <c r="AU1029">
        <v>7</v>
      </c>
      <c r="AV1029">
        <v>4</v>
      </c>
      <c r="AW1029">
        <v>8</v>
      </c>
      <c r="AX1029">
        <v>7.5</v>
      </c>
      <c r="AY1029">
        <v>0</v>
      </c>
      <c r="AZ1029">
        <v>62</v>
      </c>
      <c r="BA1029">
        <v>60</v>
      </c>
      <c r="BB1029">
        <v>5</v>
      </c>
      <c r="BD1029">
        <v>7</v>
      </c>
      <c r="BF1029">
        <v>0</v>
      </c>
      <c r="BG1029">
        <v>100</v>
      </c>
      <c r="BH1029">
        <v>22</v>
      </c>
      <c r="BI1029">
        <v>70</v>
      </c>
      <c r="BJ1029">
        <v>7</v>
      </c>
      <c r="BL1029">
        <v>6.7</v>
      </c>
      <c r="BM1029">
        <v>7</v>
      </c>
      <c r="BN1029">
        <v>5</v>
      </c>
      <c r="BO1029">
        <v>8</v>
      </c>
      <c r="BQ1029">
        <v>7.3</v>
      </c>
      <c r="BR1029">
        <v>8</v>
      </c>
      <c r="BS1029">
        <v>7</v>
      </c>
      <c r="BT1029">
        <v>7</v>
      </c>
      <c r="BU1029">
        <v>29</v>
      </c>
      <c r="BV1029">
        <v>89.2</v>
      </c>
      <c r="BW1029">
        <v>84.88</v>
      </c>
      <c r="BX1029">
        <v>21</v>
      </c>
      <c r="BY1029">
        <v>140</v>
      </c>
      <c r="BZ1029">
        <v>30.1</v>
      </c>
      <c r="CA1029">
        <v>8.9</v>
      </c>
      <c r="CB1029">
        <v>18.3</v>
      </c>
      <c r="CC1029">
        <v>2.8</v>
      </c>
      <c r="CD1029" t="s">
        <v>114</v>
      </c>
      <c r="CE1029">
        <v>66</v>
      </c>
      <c r="CF1029">
        <v>80.27</v>
      </c>
      <c r="CG1029">
        <v>36</v>
      </c>
      <c r="CH1029">
        <v>655</v>
      </c>
      <c r="CI1029">
        <v>2</v>
      </c>
      <c r="CJ1029">
        <v>40</v>
      </c>
      <c r="CK1029">
        <v>24</v>
      </c>
      <c r="CL1029">
        <v>655</v>
      </c>
      <c r="CM1029">
        <v>3</v>
      </c>
      <c r="CN1029">
        <v>0</v>
      </c>
      <c r="CU1029">
        <v>32</v>
      </c>
      <c r="CV1029">
        <v>69.099999999999994</v>
      </c>
      <c r="CW1029">
        <v>417</v>
      </c>
      <c r="CX1029">
        <v>9</v>
      </c>
      <c r="CY1029">
        <v>7.5</v>
      </c>
      <c r="CZ1029">
        <v>14</v>
      </c>
      <c r="DA1029">
        <v>81.7</v>
      </c>
      <c r="DB1029">
        <v>85</v>
      </c>
      <c r="DC1029">
        <v>1</v>
      </c>
      <c r="DD1029">
        <v>3.5</v>
      </c>
      <c r="DE1029">
        <v>1</v>
      </c>
      <c r="DF1029">
        <v>11.5</v>
      </c>
      <c r="DG1029">
        <v>2.5</v>
      </c>
      <c r="DH1029">
        <v>6</v>
      </c>
      <c r="DI1029">
        <v>1</v>
      </c>
      <c r="DJ1029">
        <v>2</v>
      </c>
    </row>
    <row r="1030" spans="1:114" x14ac:dyDescent="0.2">
      <c r="A1030" t="s">
        <v>206</v>
      </c>
      <c r="B1030" t="str">
        <f>VLOOKUP(A1030,'[1]DB05-17 for Stata'!$B:$D,2,0)</f>
        <v>High income: OECD</v>
      </c>
      <c r="C1030" t="str">
        <f>VLOOKUP(A1030,'[1]DB05-17 for Stata'!$B:$D,3,0)</f>
        <v>High income</v>
      </c>
      <c r="D1030" t="s">
        <v>115</v>
      </c>
      <c r="E1030">
        <v>18</v>
      </c>
      <c r="F1030">
        <v>78.88</v>
      </c>
      <c r="G1030">
        <v>35</v>
      </c>
      <c r="H1030">
        <v>92.44</v>
      </c>
      <c r="I1030">
        <v>5</v>
      </c>
      <c r="J1030">
        <v>4</v>
      </c>
      <c r="K1030">
        <v>2.2000000000000002</v>
      </c>
      <c r="L1030">
        <v>5</v>
      </c>
      <c r="M1030">
        <v>4</v>
      </c>
      <c r="N1030">
        <v>2.2000000000000002</v>
      </c>
      <c r="O1030">
        <v>8.4</v>
      </c>
      <c r="P1030">
        <v>68</v>
      </c>
      <c r="Q1030">
        <v>71.61</v>
      </c>
      <c r="R1030">
        <v>17</v>
      </c>
      <c r="S1030">
        <v>84</v>
      </c>
      <c r="T1030">
        <v>0.4</v>
      </c>
      <c r="U1030">
        <v>8</v>
      </c>
      <c r="V1030">
        <v>2</v>
      </c>
      <c r="W1030">
        <v>1</v>
      </c>
      <c r="X1030">
        <v>2</v>
      </c>
      <c r="Y1030">
        <v>3</v>
      </c>
      <c r="Z1030">
        <v>0</v>
      </c>
      <c r="AA1030">
        <v>0</v>
      </c>
      <c r="AB1030">
        <v>9</v>
      </c>
      <c r="AC1030">
        <v>92.24</v>
      </c>
      <c r="AD1030">
        <v>4</v>
      </c>
      <c r="AE1030">
        <v>22</v>
      </c>
      <c r="AF1030">
        <v>11.7</v>
      </c>
      <c r="AG1030">
        <v>7</v>
      </c>
      <c r="AH1030">
        <v>3</v>
      </c>
      <c r="AI1030">
        <v>1</v>
      </c>
      <c r="AJ1030">
        <v>1</v>
      </c>
      <c r="AK1030">
        <v>1</v>
      </c>
      <c r="AL1030">
        <v>0</v>
      </c>
      <c r="AM1030">
        <v>1</v>
      </c>
      <c r="AN1030">
        <v>8.9</v>
      </c>
      <c r="AO1030">
        <v>15</v>
      </c>
      <c r="AP1030">
        <v>86.61</v>
      </c>
      <c r="AQ1030">
        <v>3</v>
      </c>
      <c r="AR1030">
        <v>3.5</v>
      </c>
      <c r="AS1030">
        <v>3.6</v>
      </c>
      <c r="AT1030">
        <v>26.5</v>
      </c>
      <c r="AU1030">
        <v>7</v>
      </c>
      <c r="AV1030">
        <v>4</v>
      </c>
      <c r="AW1030">
        <v>8</v>
      </c>
      <c r="AX1030">
        <v>7.5</v>
      </c>
      <c r="AY1030" t="s">
        <v>114</v>
      </c>
      <c r="AZ1030">
        <v>60</v>
      </c>
      <c r="BA1030">
        <v>60</v>
      </c>
      <c r="BB1030">
        <v>5</v>
      </c>
      <c r="BD1030">
        <v>7</v>
      </c>
      <c r="BF1030">
        <v>0</v>
      </c>
      <c r="BG1030">
        <v>100</v>
      </c>
      <c r="BH1030">
        <v>18</v>
      </c>
      <c r="BI1030">
        <v>70</v>
      </c>
      <c r="BJ1030">
        <v>7</v>
      </c>
      <c r="BL1030">
        <v>6.7</v>
      </c>
      <c r="BM1030">
        <v>7</v>
      </c>
      <c r="BN1030">
        <v>5</v>
      </c>
      <c r="BO1030">
        <v>8</v>
      </c>
      <c r="BQ1030">
        <v>7.3</v>
      </c>
      <c r="BR1030">
        <v>8</v>
      </c>
      <c r="BS1030">
        <v>7</v>
      </c>
      <c r="BT1030">
        <v>7</v>
      </c>
      <c r="BU1030">
        <v>31</v>
      </c>
      <c r="BV1030">
        <v>89.2</v>
      </c>
      <c r="BW1030">
        <v>84.88</v>
      </c>
      <c r="BX1030">
        <v>21</v>
      </c>
      <c r="BY1030">
        <v>140</v>
      </c>
      <c r="BZ1030">
        <v>30.1</v>
      </c>
      <c r="CA1030">
        <v>9.1</v>
      </c>
      <c r="CB1030">
        <v>17.7</v>
      </c>
      <c r="CC1030">
        <v>2.8</v>
      </c>
      <c r="CE1030">
        <v>66</v>
      </c>
      <c r="CF1030">
        <v>80.27</v>
      </c>
      <c r="CG1030">
        <v>36</v>
      </c>
      <c r="CH1030">
        <v>655</v>
      </c>
      <c r="CI1030">
        <v>2</v>
      </c>
      <c r="CJ1030">
        <v>40</v>
      </c>
      <c r="CK1030">
        <v>24</v>
      </c>
      <c r="CL1030">
        <v>655</v>
      </c>
      <c r="CM1030">
        <v>3</v>
      </c>
      <c r="CN1030">
        <v>0</v>
      </c>
      <c r="CU1030">
        <v>31</v>
      </c>
      <c r="CV1030">
        <v>69.099999999999994</v>
      </c>
      <c r="CW1030">
        <v>417</v>
      </c>
      <c r="CX1030">
        <v>9</v>
      </c>
      <c r="CY1030">
        <v>7.5</v>
      </c>
      <c r="CZ1030">
        <v>14</v>
      </c>
      <c r="DA1030">
        <v>81.650000000000006</v>
      </c>
      <c r="DB1030">
        <v>84.9</v>
      </c>
      <c r="DC1030">
        <v>1</v>
      </c>
      <c r="DD1030">
        <v>3.5</v>
      </c>
      <c r="DE1030">
        <v>1</v>
      </c>
      <c r="DF1030">
        <v>11.5</v>
      </c>
      <c r="DG1030">
        <v>2.5</v>
      </c>
      <c r="DH1030">
        <v>6</v>
      </c>
      <c r="DI1030">
        <v>1</v>
      </c>
      <c r="DJ1030">
        <v>2</v>
      </c>
    </row>
    <row r="1031" spans="1:114" x14ac:dyDescent="0.2">
      <c r="A1031" t="s">
        <v>206</v>
      </c>
      <c r="B1031" t="str">
        <f>VLOOKUP(A1031,'[1]DB05-17 for Stata'!$B:$D,2,0)</f>
        <v>High income: OECD</v>
      </c>
      <c r="C1031" t="str">
        <f>VLOOKUP(A1031,'[1]DB05-17 for Stata'!$B:$D,3,0)</f>
        <v>High income</v>
      </c>
      <c r="D1031" t="s">
        <v>116</v>
      </c>
      <c r="F1031">
        <v>78.7</v>
      </c>
      <c r="H1031">
        <v>92.35</v>
      </c>
      <c r="I1031">
        <v>5</v>
      </c>
      <c r="J1031">
        <v>4</v>
      </c>
      <c r="K1031">
        <v>2.4</v>
      </c>
      <c r="L1031">
        <v>5</v>
      </c>
      <c r="M1031">
        <v>4</v>
      </c>
      <c r="N1031">
        <v>2.4</v>
      </c>
      <c r="O1031">
        <v>9.3000000000000007</v>
      </c>
      <c r="Q1031">
        <v>71.56</v>
      </c>
      <c r="R1031">
        <v>17</v>
      </c>
      <c r="S1031">
        <v>84</v>
      </c>
      <c r="T1031">
        <v>0.5</v>
      </c>
      <c r="U1031">
        <v>8</v>
      </c>
      <c r="V1031">
        <v>2</v>
      </c>
      <c r="W1031">
        <v>1</v>
      </c>
      <c r="X1031">
        <v>2</v>
      </c>
      <c r="Y1031">
        <v>3</v>
      </c>
      <c r="Z1031">
        <v>0</v>
      </c>
      <c r="AA1031">
        <v>0</v>
      </c>
      <c r="AC1031">
        <v>92.23</v>
      </c>
      <c r="AD1031">
        <v>4</v>
      </c>
      <c r="AE1031">
        <v>22</v>
      </c>
      <c r="AF1031">
        <v>13</v>
      </c>
      <c r="AG1031">
        <v>7</v>
      </c>
      <c r="AH1031">
        <v>3</v>
      </c>
      <c r="AI1031">
        <v>1</v>
      </c>
      <c r="AJ1031">
        <v>1</v>
      </c>
      <c r="AK1031">
        <v>1</v>
      </c>
      <c r="AL1031">
        <v>0</v>
      </c>
      <c r="AM1031">
        <v>1</v>
      </c>
      <c r="AN1031">
        <v>8.9</v>
      </c>
      <c r="AP1031">
        <v>86.61</v>
      </c>
      <c r="AQ1031">
        <v>3</v>
      </c>
      <c r="AR1031">
        <v>3.5</v>
      </c>
      <c r="AS1031">
        <v>3.6</v>
      </c>
      <c r="AT1031">
        <v>26.5</v>
      </c>
      <c r="AU1031">
        <v>7</v>
      </c>
      <c r="AV1031">
        <v>4</v>
      </c>
      <c r="AW1031">
        <v>8</v>
      </c>
      <c r="AX1031">
        <v>7.5</v>
      </c>
      <c r="BA1031">
        <v>60</v>
      </c>
      <c r="BB1031">
        <v>5</v>
      </c>
      <c r="BD1031">
        <v>7</v>
      </c>
      <c r="BF1031">
        <v>0</v>
      </c>
      <c r="BG1031">
        <v>100</v>
      </c>
      <c r="BI1031">
        <v>70</v>
      </c>
      <c r="BJ1031">
        <v>7</v>
      </c>
      <c r="BL1031">
        <v>6.7</v>
      </c>
      <c r="BM1031">
        <v>7</v>
      </c>
      <c r="BN1031">
        <v>5</v>
      </c>
      <c r="BO1031">
        <v>8</v>
      </c>
      <c r="BP1031">
        <v>7</v>
      </c>
      <c r="BQ1031">
        <v>7.3</v>
      </c>
      <c r="BR1031">
        <v>8</v>
      </c>
      <c r="BS1031">
        <v>7</v>
      </c>
      <c r="BT1031">
        <v>7</v>
      </c>
      <c r="BW1031">
        <v>83.38</v>
      </c>
      <c r="BX1031">
        <v>21</v>
      </c>
      <c r="BY1031">
        <v>140</v>
      </c>
      <c r="BZ1031">
        <v>30.3</v>
      </c>
      <c r="CA1031">
        <v>9</v>
      </c>
      <c r="CB1031">
        <v>17.8</v>
      </c>
      <c r="CC1031">
        <v>2.9</v>
      </c>
      <c r="CF1031">
        <v>80.27</v>
      </c>
      <c r="CG1031">
        <v>36</v>
      </c>
      <c r="CH1031">
        <v>655</v>
      </c>
      <c r="CI1031">
        <v>2</v>
      </c>
      <c r="CJ1031">
        <v>40</v>
      </c>
      <c r="CK1031">
        <v>24</v>
      </c>
      <c r="CL1031">
        <v>655</v>
      </c>
      <c r="CM1031">
        <v>3</v>
      </c>
      <c r="CN1031">
        <v>0</v>
      </c>
      <c r="CO1031">
        <v>4</v>
      </c>
      <c r="CP1031">
        <v>10</v>
      </c>
      <c r="CQ1031">
        <v>1530</v>
      </c>
      <c r="CR1031">
        <v>4</v>
      </c>
      <c r="CS1031">
        <v>9</v>
      </c>
      <c r="CT1031">
        <v>1620</v>
      </c>
      <c r="CV1031">
        <v>69.099999999999994</v>
      </c>
      <c r="CW1031">
        <v>417</v>
      </c>
      <c r="CX1031">
        <v>9</v>
      </c>
      <c r="CY1031">
        <v>7.5</v>
      </c>
      <c r="DA1031">
        <v>81.47</v>
      </c>
      <c r="DB1031">
        <v>84.6</v>
      </c>
      <c r="DC1031">
        <v>1</v>
      </c>
      <c r="DD1031">
        <v>3.5</v>
      </c>
      <c r="DE1031">
        <v>1</v>
      </c>
      <c r="DF1031">
        <v>11.5</v>
      </c>
      <c r="DG1031">
        <v>2.5</v>
      </c>
      <c r="DH1031">
        <v>6</v>
      </c>
      <c r="DI1031">
        <v>1</v>
      </c>
      <c r="DJ1031">
        <v>2</v>
      </c>
    </row>
    <row r="1032" spans="1:114" x14ac:dyDescent="0.2">
      <c r="A1032" t="s">
        <v>206</v>
      </c>
      <c r="B1032" t="str">
        <f>VLOOKUP(A1032,'[1]DB05-17 for Stata'!$B:$D,2,0)</f>
        <v>High income: OECD</v>
      </c>
      <c r="C1032" t="str">
        <f>VLOOKUP(A1032,'[1]DB05-17 for Stata'!$B:$D,3,0)</f>
        <v>High income</v>
      </c>
      <c r="D1032" t="s">
        <v>117</v>
      </c>
      <c r="F1032">
        <v>83.04</v>
      </c>
      <c r="H1032">
        <v>92.12</v>
      </c>
      <c r="I1032">
        <v>5</v>
      </c>
      <c r="J1032">
        <v>4.5</v>
      </c>
      <c r="K1032">
        <v>2.7</v>
      </c>
      <c r="L1032">
        <v>5</v>
      </c>
      <c r="M1032">
        <v>4.5</v>
      </c>
      <c r="N1032">
        <v>2.7</v>
      </c>
      <c r="O1032">
        <v>10.5</v>
      </c>
      <c r="Q1032">
        <v>77.58</v>
      </c>
      <c r="R1032">
        <v>17</v>
      </c>
      <c r="S1032">
        <v>84</v>
      </c>
      <c r="T1032">
        <v>0.5</v>
      </c>
      <c r="AC1032">
        <v>93.81</v>
      </c>
      <c r="AD1032">
        <v>4</v>
      </c>
      <c r="AE1032">
        <v>22</v>
      </c>
      <c r="AF1032">
        <v>14.3</v>
      </c>
      <c r="AP1032">
        <v>88.7</v>
      </c>
      <c r="AQ1032">
        <v>3</v>
      </c>
      <c r="AR1032">
        <v>3.5</v>
      </c>
      <c r="AS1032">
        <v>2.4</v>
      </c>
      <c r="BA1032">
        <v>75</v>
      </c>
      <c r="BB1032">
        <v>5</v>
      </c>
      <c r="BC1032">
        <v>7</v>
      </c>
      <c r="BD1032">
        <v>7</v>
      </c>
      <c r="BE1032">
        <v>5</v>
      </c>
      <c r="BF1032">
        <v>0</v>
      </c>
      <c r="BG1032">
        <v>100</v>
      </c>
      <c r="BI1032">
        <v>63.33</v>
      </c>
      <c r="BJ1032">
        <v>7</v>
      </c>
      <c r="BK1032">
        <v>6.3</v>
      </c>
      <c r="BL1032">
        <v>6.7</v>
      </c>
      <c r="BM1032">
        <v>7</v>
      </c>
      <c r="BN1032">
        <v>5</v>
      </c>
      <c r="BO1032">
        <v>8</v>
      </c>
      <c r="BP1032">
        <v>7</v>
      </c>
      <c r="BQ1032">
        <v>7.3</v>
      </c>
      <c r="BR1032">
        <v>8</v>
      </c>
      <c r="BS1032">
        <v>7</v>
      </c>
      <c r="BT1032">
        <v>7</v>
      </c>
      <c r="BW1032">
        <v>83.6</v>
      </c>
      <c r="BX1032">
        <v>21</v>
      </c>
      <c r="BY1032">
        <v>140</v>
      </c>
      <c r="BZ1032">
        <v>29.8</v>
      </c>
      <c r="CA1032">
        <v>10.4</v>
      </c>
      <c r="CB1032">
        <v>18.8</v>
      </c>
      <c r="CF1032">
        <v>83.04</v>
      </c>
      <c r="CO1032">
        <v>4</v>
      </c>
      <c r="CP1032">
        <v>10</v>
      </c>
      <c r="CQ1032">
        <v>1530</v>
      </c>
      <c r="CR1032">
        <v>4</v>
      </c>
      <c r="CS1032">
        <v>9</v>
      </c>
      <c r="CT1032">
        <v>1620</v>
      </c>
      <c r="CV1032">
        <v>82.3</v>
      </c>
      <c r="CW1032">
        <v>417</v>
      </c>
      <c r="CX1032">
        <v>9</v>
      </c>
      <c r="DA1032">
        <v>81.400000000000006</v>
      </c>
      <c r="DB1032">
        <v>84.5</v>
      </c>
      <c r="DD1032">
        <v>3.5</v>
      </c>
      <c r="DE1032">
        <v>1</v>
      </c>
      <c r="DF1032">
        <v>11.5</v>
      </c>
      <c r="DG1032">
        <v>2.5</v>
      </c>
      <c r="DH1032">
        <v>6</v>
      </c>
      <c r="DI1032">
        <v>1</v>
      </c>
      <c r="DJ1032">
        <v>2</v>
      </c>
    </row>
    <row r="1033" spans="1:114" x14ac:dyDescent="0.2">
      <c r="A1033" t="s">
        <v>206</v>
      </c>
      <c r="B1033" t="str">
        <f>VLOOKUP(A1033,'[1]DB05-17 for Stata'!$B:$D,2,0)</f>
        <v>High income: OECD</v>
      </c>
      <c r="C1033" t="str">
        <f>VLOOKUP(A1033,'[1]DB05-17 for Stata'!$B:$D,3,0)</f>
        <v>High income</v>
      </c>
      <c r="D1033" t="s">
        <v>118</v>
      </c>
      <c r="F1033">
        <v>82.04</v>
      </c>
      <c r="H1033">
        <v>92.02</v>
      </c>
      <c r="I1033">
        <v>5</v>
      </c>
      <c r="J1033">
        <v>4.5</v>
      </c>
      <c r="K1033">
        <v>3</v>
      </c>
      <c r="L1033">
        <v>5</v>
      </c>
      <c r="M1033">
        <v>4.5</v>
      </c>
      <c r="N1033">
        <v>3</v>
      </c>
      <c r="O1033">
        <v>11.5</v>
      </c>
      <c r="Q1033">
        <v>77.52</v>
      </c>
      <c r="R1033">
        <v>17</v>
      </c>
      <c r="S1033">
        <v>84</v>
      </c>
      <c r="T1033">
        <v>0.5</v>
      </c>
      <c r="AC1033">
        <v>93.8</v>
      </c>
      <c r="AD1033">
        <v>4</v>
      </c>
      <c r="AE1033">
        <v>22</v>
      </c>
      <c r="AF1033">
        <v>14.9</v>
      </c>
      <c r="AP1033">
        <v>88.7</v>
      </c>
      <c r="AQ1033">
        <v>3</v>
      </c>
      <c r="AR1033">
        <v>3.5</v>
      </c>
      <c r="AS1033">
        <v>2.4</v>
      </c>
      <c r="BA1033">
        <v>75</v>
      </c>
      <c r="BC1033">
        <v>7</v>
      </c>
      <c r="BE1033">
        <v>5</v>
      </c>
      <c r="BF1033">
        <v>0</v>
      </c>
      <c r="BG1033">
        <v>100</v>
      </c>
      <c r="BI1033">
        <v>56.67</v>
      </c>
      <c r="BK1033">
        <v>5.7</v>
      </c>
      <c r="BM1033">
        <v>5</v>
      </c>
      <c r="BN1033">
        <v>5</v>
      </c>
      <c r="BP1033">
        <v>7</v>
      </c>
      <c r="BW1033">
        <v>81.31</v>
      </c>
      <c r="BX1033">
        <v>24</v>
      </c>
      <c r="BY1033">
        <v>140</v>
      </c>
      <c r="BZ1033">
        <v>31.1</v>
      </c>
      <c r="CF1033">
        <v>81.599999999999994</v>
      </c>
      <c r="CO1033">
        <v>4</v>
      </c>
      <c r="CP1033">
        <v>14</v>
      </c>
      <c r="CQ1033">
        <v>1465</v>
      </c>
      <c r="CR1033">
        <v>4</v>
      </c>
      <c r="CS1033">
        <v>9</v>
      </c>
      <c r="CT1033">
        <v>1620</v>
      </c>
      <c r="CV1033">
        <v>82.3</v>
      </c>
      <c r="CW1033">
        <v>417</v>
      </c>
      <c r="CX1033">
        <v>9</v>
      </c>
      <c r="DA1033">
        <v>91.45</v>
      </c>
      <c r="DB1033">
        <v>85</v>
      </c>
      <c r="DD1033">
        <v>3.5</v>
      </c>
      <c r="DE1033">
        <v>1</v>
      </c>
    </row>
    <row r="1034" spans="1:114" x14ac:dyDescent="0.2">
      <c r="A1034" t="s">
        <v>206</v>
      </c>
      <c r="B1034" t="str">
        <f>VLOOKUP(A1034,'[1]DB05-17 for Stata'!$B:$D,2,0)</f>
        <v>High income: OECD</v>
      </c>
      <c r="C1034" t="str">
        <f>VLOOKUP(A1034,'[1]DB05-17 for Stata'!$B:$D,3,0)</f>
        <v>High income</v>
      </c>
      <c r="D1034" t="s">
        <v>119</v>
      </c>
      <c r="F1034">
        <v>81.92</v>
      </c>
      <c r="H1034">
        <v>91.92</v>
      </c>
      <c r="I1034">
        <v>5</v>
      </c>
      <c r="J1034">
        <v>4.5</v>
      </c>
      <c r="K1034">
        <v>3.3</v>
      </c>
      <c r="L1034">
        <v>5</v>
      </c>
      <c r="M1034">
        <v>4.5</v>
      </c>
      <c r="N1034">
        <v>3.3</v>
      </c>
      <c r="O1034">
        <v>12.6</v>
      </c>
      <c r="Q1034">
        <v>77.459999999999994</v>
      </c>
      <c r="R1034">
        <v>17</v>
      </c>
      <c r="S1034">
        <v>84</v>
      </c>
      <c r="T1034">
        <v>0.6</v>
      </c>
      <c r="AC1034">
        <v>93.81</v>
      </c>
      <c r="AD1034">
        <v>4</v>
      </c>
      <c r="AE1034">
        <v>22</v>
      </c>
      <c r="AF1034">
        <v>13.6</v>
      </c>
      <c r="AP1034">
        <v>88.62</v>
      </c>
      <c r="AQ1034">
        <v>3</v>
      </c>
      <c r="AR1034">
        <v>4</v>
      </c>
      <c r="AS1034">
        <v>2.4</v>
      </c>
      <c r="BA1034">
        <v>75</v>
      </c>
      <c r="BC1034">
        <v>7</v>
      </c>
      <c r="BE1034">
        <v>5</v>
      </c>
      <c r="BF1034">
        <v>0</v>
      </c>
      <c r="BG1034">
        <v>100</v>
      </c>
      <c r="BI1034">
        <v>56.67</v>
      </c>
      <c r="BK1034">
        <v>5.7</v>
      </c>
      <c r="BM1034">
        <v>5</v>
      </c>
      <c r="BN1034">
        <v>5</v>
      </c>
      <c r="BP1034">
        <v>7</v>
      </c>
      <c r="BW1034">
        <v>81.7</v>
      </c>
      <c r="BX1034">
        <v>24</v>
      </c>
      <c r="BY1034">
        <v>140</v>
      </c>
      <c r="BZ1034">
        <v>30.3</v>
      </c>
      <c r="CF1034">
        <v>80.819999999999993</v>
      </c>
      <c r="CO1034">
        <v>4</v>
      </c>
      <c r="CP1034">
        <v>14</v>
      </c>
      <c r="CQ1034">
        <v>1532</v>
      </c>
      <c r="CR1034">
        <v>4</v>
      </c>
      <c r="CS1034">
        <v>9</v>
      </c>
      <c r="CT1034">
        <v>1674</v>
      </c>
      <c r="CV1034">
        <v>82.3</v>
      </c>
      <c r="CW1034">
        <v>417</v>
      </c>
      <c r="CX1034">
        <v>9</v>
      </c>
      <c r="DA1034">
        <v>90.92</v>
      </c>
      <c r="DB1034">
        <v>84.5</v>
      </c>
      <c r="DD1034">
        <v>3.5</v>
      </c>
      <c r="DE1034">
        <v>1</v>
      </c>
    </row>
    <row r="1035" spans="1:114" x14ac:dyDescent="0.2">
      <c r="A1035" t="s">
        <v>206</v>
      </c>
      <c r="B1035" t="str">
        <f>VLOOKUP(A1035,'[1]DB05-17 for Stata'!$B:$D,2,0)</f>
        <v>High income: OECD</v>
      </c>
      <c r="C1035" t="str">
        <f>VLOOKUP(A1035,'[1]DB05-17 for Stata'!$B:$D,3,0)</f>
        <v>High income</v>
      </c>
      <c r="D1035" t="s">
        <v>120</v>
      </c>
      <c r="F1035">
        <v>81.010000000000005</v>
      </c>
      <c r="H1035">
        <v>91.96</v>
      </c>
      <c r="I1035">
        <v>5</v>
      </c>
      <c r="J1035">
        <v>5</v>
      </c>
      <c r="K1035">
        <v>2.2999999999999998</v>
      </c>
      <c r="L1035">
        <v>5</v>
      </c>
      <c r="M1035">
        <v>5</v>
      </c>
      <c r="N1035">
        <v>2.2999999999999998</v>
      </c>
      <c r="O1035">
        <v>12</v>
      </c>
      <c r="Q1035">
        <v>77.510000000000005</v>
      </c>
      <c r="R1035">
        <v>17</v>
      </c>
      <c r="S1035">
        <v>84</v>
      </c>
      <c r="T1035">
        <v>0.6</v>
      </c>
      <c r="AC1035">
        <v>93.84</v>
      </c>
      <c r="AD1035">
        <v>4</v>
      </c>
      <c r="AE1035">
        <v>22</v>
      </c>
      <c r="AF1035">
        <v>6.6</v>
      </c>
      <c r="AP1035">
        <v>88.63</v>
      </c>
      <c r="AQ1035">
        <v>3</v>
      </c>
      <c r="AR1035">
        <v>4</v>
      </c>
      <c r="AS1035">
        <v>2.4</v>
      </c>
      <c r="BA1035">
        <v>75</v>
      </c>
      <c r="BC1035">
        <v>7</v>
      </c>
      <c r="BE1035">
        <v>5</v>
      </c>
      <c r="BF1035">
        <v>0</v>
      </c>
      <c r="BG1035">
        <v>100</v>
      </c>
      <c r="BI1035">
        <v>53.33</v>
      </c>
      <c r="BK1035">
        <v>5.3</v>
      </c>
      <c r="BM1035">
        <v>4</v>
      </c>
      <c r="BN1035">
        <v>5</v>
      </c>
      <c r="BP1035">
        <v>7</v>
      </c>
      <c r="BW1035">
        <v>82.94</v>
      </c>
      <c r="BX1035">
        <v>25</v>
      </c>
      <c r="BY1035">
        <v>140</v>
      </c>
      <c r="BZ1035">
        <v>26.4</v>
      </c>
      <c r="CF1035">
        <v>80.03</v>
      </c>
      <c r="CO1035">
        <v>4</v>
      </c>
      <c r="CP1035">
        <v>14</v>
      </c>
      <c r="CQ1035">
        <v>1532</v>
      </c>
      <c r="CR1035">
        <v>4</v>
      </c>
      <c r="CS1035">
        <v>9</v>
      </c>
      <c r="CT1035">
        <v>1674</v>
      </c>
      <c r="CV1035">
        <v>82.3</v>
      </c>
      <c r="CW1035">
        <v>417</v>
      </c>
      <c r="CX1035">
        <v>9</v>
      </c>
      <c r="DA1035">
        <v>84.52</v>
      </c>
      <c r="DB1035">
        <v>78.5</v>
      </c>
      <c r="DD1035">
        <v>3.5</v>
      </c>
    </row>
    <row r="1036" spans="1:114" x14ac:dyDescent="0.2">
      <c r="A1036" t="s">
        <v>206</v>
      </c>
      <c r="B1036" t="str">
        <f>VLOOKUP(A1036,'[1]DB05-17 for Stata'!$B:$D,2,0)</f>
        <v>High income: OECD</v>
      </c>
      <c r="C1036" t="str">
        <f>VLOOKUP(A1036,'[1]DB05-17 for Stata'!$B:$D,3,0)</f>
        <v>High income</v>
      </c>
      <c r="D1036" t="s">
        <v>121</v>
      </c>
      <c r="F1036">
        <v>80.7</v>
      </c>
      <c r="H1036">
        <v>91.63</v>
      </c>
      <c r="I1036">
        <v>5</v>
      </c>
      <c r="J1036">
        <v>5</v>
      </c>
      <c r="K1036">
        <v>3</v>
      </c>
      <c r="L1036">
        <v>5</v>
      </c>
      <c r="M1036">
        <v>5</v>
      </c>
      <c r="N1036">
        <v>3</v>
      </c>
      <c r="O1036">
        <v>15.8</v>
      </c>
      <c r="Q1036">
        <v>77.209999999999994</v>
      </c>
      <c r="R1036">
        <v>17</v>
      </c>
      <c r="S1036">
        <v>84</v>
      </c>
      <c r="T1036">
        <v>0.7</v>
      </c>
      <c r="AC1036">
        <v>93.83</v>
      </c>
      <c r="AD1036">
        <v>4</v>
      </c>
      <c r="AE1036">
        <v>22</v>
      </c>
      <c r="AF1036">
        <v>8.6999999999999993</v>
      </c>
      <c r="AP1036">
        <v>88.63</v>
      </c>
      <c r="AQ1036">
        <v>3</v>
      </c>
      <c r="AR1036">
        <v>4</v>
      </c>
      <c r="AS1036">
        <v>2.4</v>
      </c>
      <c r="BA1036">
        <v>75</v>
      </c>
      <c r="BC1036">
        <v>7</v>
      </c>
      <c r="BE1036">
        <v>5</v>
      </c>
      <c r="BF1036">
        <v>0</v>
      </c>
      <c r="BG1036">
        <v>100</v>
      </c>
      <c r="BI1036">
        <v>53.33</v>
      </c>
      <c r="BK1036">
        <v>5.3</v>
      </c>
      <c r="BM1036">
        <v>4</v>
      </c>
      <c r="BN1036">
        <v>5</v>
      </c>
      <c r="BP1036">
        <v>7</v>
      </c>
      <c r="BW1036">
        <v>83.09</v>
      </c>
      <c r="BX1036">
        <v>25</v>
      </c>
      <c r="BY1036">
        <v>140</v>
      </c>
      <c r="BZ1036">
        <v>24.4</v>
      </c>
      <c r="CF1036">
        <v>79.02</v>
      </c>
      <c r="CO1036">
        <v>4</v>
      </c>
      <c r="CP1036">
        <v>14</v>
      </c>
      <c r="CQ1036">
        <v>1532</v>
      </c>
      <c r="CR1036">
        <v>4</v>
      </c>
      <c r="CS1036">
        <v>9</v>
      </c>
      <c r="CT1036">
        <v>1674</v>
      </c>
      <c r="CV1036">
        <v>82.75</v>
      </c>
      <c r="CW1036">
        <v>417</v>
      </c>
      <c r="CX1036">
        <v>7.8</v>
      </c>
      <c r="DA1036">
        <v>82.47</v>
      </c>
      <c r="DB1036">
        <v>76.599999999999994</v>
      </c>
      <c r="DD1036">
        <v>3.5</v>
      </c>
    </row>
    <row r="1037" spans="1:114" x14ac:dyDescent="0.2">
      <c r="A1037" t="s">
        <v>206</v>
      </c>
      <c r="B1037" t="str">
        <f>VLOOKUP(A1037,'[1]DB05-17 for Stata'!$B:$D,2,0)</f>
        <v>High income: OECD</v>
      </c>
      <c r="C1037" t="str">
        <f>VLOOKUP(A1037,'[1]DB05-17 for Stata'!$B:$D,3,0)</f>
        <v>High income</v>
      </c>
      <c r="D1037" t="s">
        <v>122</v>
      </c>
      <c r="H1037">
        <v>91.81</v>
      </c>
      <c r="I1037">
        <v>5</v>
      </c>
      <c r="J1037">
        <v>5</v>
      </c>
      <c r="K1037">
        <v>2.6</v>
      </c>
      <c r="L1037">
        <v>5</v>
      </c>
      <c r="M1037">
        <v>5</v>
      </c>
      <c r="N1037">
        <v>2.6</v>
      </c>
      <c r="O1037">
        <v>13.6</v>
      </c>
      <c r="Q1037">
        <v>77.38</v>
      </c>
      <c r="R1037">
        <v>17</v>
      </c>
      <c r="S1037">
        <v>84</v>
      </c>
      <c r="T1037">
        <v>0.6</v>
      </c>
      <c r="AP1037">
        <v>88.63</v>
      </c>
      <c r="AQ1037">
        <v>3</v>
      </c>
      <c r="AR1037">
        <v>4</v>
      </c>
      <c r="AS1037">
        <v>2.4</v>
      </c>
      <c r="BA1037">
        <v>75</v>
      </c>
      <c r="BC1037">
        <v>7</v>
      </c>
      <c r="BE1037">
        <v>5</v>
      </c>
      <c r="BF1037">
        <v>0</v>
      </c>
      <c r="BG1037">
        <v>100</v>
      </c>
      <c r="BI1037">
        <v>53.33</v>
      </c>
      <c r="BK1037">
        <v>5.3</v>
      </c>
      <c r="BM1037">
        <v>4</v>
      </c>
      <c r="BN1037">
        <v>5</v>
      </c>
      <c r="BP1037">
        <v>7</v>
      </c>
      <c r="BW1037">
        <v>83.09</v>
      </c>
      <c r="BX1037">
        <v>25</v>
      </c>
      <c r="BY1037">
        <v>140</v>
      </c>
      <c r="BZ1037">
        <v>26.1</v>
      </c>
      <c r="CF1037">
        <v>83.04</v>
      </c>
      <c r="CO1037">
        <v>4</v>
      </c>
      <c r="CP1037">
        <v>10</v>
      </c>
      <c r="CQ1037">
        <v>1109</v>
      </c>
      <c r="CR1037">
        <v>4</v>
      </c>
      <c r="CS1037">
        <v>9</v>
      </c>
      <c r="CT1037">
        <v>1183</v>
      </c>
      <c r="CV1037">
        <v>83.4</v>
      </c>
      <c r="CW1037">
        <v>393</v>
      </c>
      <c r="CX1037">
        <v>7.8</v>
      </c>
      <c r="DA1037">
        <v>82.47</v>
      </c>
      <c r="DB1037">
        <v>76.599999999999994</v>
      </c>
      <c r="DD1037">
        <v>3.5</v>
      </c>
    </row>
    <row r="1038" spans="1:114" x14ac:dyDescent="0.2">
      <c r="A1038" t="s">
        <v>206</v>
      </c>
      <c r="B1038" t="str">
        <f>VLOOKUP(A1038,'[1]DB05-17 for Stata'!$B:$D,2,0)</f>
        <v>High income: OECD</v>
      </c>
      <c r="C1038" t="str">
        <f>VLOOKUP(A1038,'[1]DB05-17 for Stata'!$B:$D,3,0)</f>
        <v>High income</v>
      </c>
      <c r="D1038" t="s">
        <v>123</v>
      </c>
      <c r="H1038">
        <v>91.77</v>
      </c>
      <c r="I1038">
        <v>5</v>
      </c>
      <c r="J1038">
        <v>5</v>
      </c>
      <c r="K1038">
        <v>2.7</v>
      </c>
      <c r="L1038">
        <v>5</v>
      </c>
      <c r="M1038">
        <v>5</v>
      </c>
      <c r="N1038">
        <v>2.7</v>
      </c>
      <c r="O1038">
        <v>14.1</v>
      </c>
      <c r="Q1038">
        <v>75.81</v>
      </c>
      <c r="R1038">
        <v>17</v>
      </c>
      <c r="S1038">
        <v>100</v>
      </c>
      <c r="T1038">
        <v>0.7</v>
      </c>
      <c r="AP1038">
        <v>88.63</v>
      </c>
      <c r="AQ1038">
        <v>3</v>
      </c>
      <c r="AR1038">
        <v>4</v>
      </c>
      <c r="AS1038">
        <v>2.4</v>
      </c>
      <c r="BA1038">
        <v>75</v>
      </c>
      <c r="BC1038">
        <v>7</v>
      </c>
      <c r="BE1038">
        <v>5</v>
      </c>
      <c r="BF1038">
        <v>0</v>
      </c>
      <c r="BG1038">
        <v>100</v>
      </c>
      <c r="BI1038">
        <v>53.33</v>
      </c>
      <c r="BK1038">
        <v>5.3</v>
      </c>
      <c r="BM1038">
        <v>4</v>
      </c>
      <c r="BN1038">
        <v>5</v>
      </c>
      <c r="BP1038">
        <v>7</v>
      </c>
      <c r="BW1038">
        <v>83.01</v>
      </c>
      <c r="BX1038">
        <v>25</v>
      </c>
      <c r="BY1038">
        <v>140</v>
      </c>
      <c r="BZ1038">
        <v>26.3</v>
      </c>
      <c r="CF1038">
        <v>80.89</v>
      </c>
      <c r="CO1038">
        <v>4</v>
      </c>
      <c r="CP1038">
        <v>10</v>
      </c>
      <c r="CQ1038">
        <v>1269</v>
      </c>
      <c r="CR1038">
        <v>4</v>
      </c>
      <c r="CS1038">
        <v>9</v>
      </c>
      <c r="CT1038">
        <v>1343</v>
      </c>
      <c r="CV1038">
        <v>83.44</v>
      </c>
      <c r="CW1038">
        <v>393</v>
      </c>
      <c r="CX1038">
        <v>7.7</v>
      </c>
      <c r="DA1038">
        <v>86.4</v>
      </c>
      <c r="DB1038">
        <v>80.3</v>
      </c>
      <c r="DD1038">
        <v>3.5</v>
      </c>
    </row>
    <row r="1039" spans="1:114" x14ac:dyDescent="0.2">
      <c r="A1039" t="s">
        <v>206</v>
      </c>
      <c r="B1039" t="str">
        <f>VLOOKUP(A1039,'[1]DB05-17 for Stata'!$B:$D,2,0)</f>
        <v>High income: OECD</v>
      </c>
      <c r="C1039" t="str">
        <f>VLOOKUP(A1039,'[1]DB05-17 for Stata'!$B:$D,3,0)</f>
        <v>High income</v>
      </c>
      <c r="D1039" t="s">
        <v>124</v>
      </c>
      <c r="H1039">
        <v>91.62</v>
      </c>
      <c r="I1039">
        <v>5</v>
      </c>
      <c r="J1039">
        <v>5</v>
      </c>
      <c r="K1039">
        <v>3</v>
      </c>
      <c r="L1039">
        <v>5</v>
      </c>
      <c r="M1039">
        <v>5</v>
      </c>
      <c r="N1039">
        <v>3</v>
      </c>
      <c r="O1039">
        <v>15.9</v>
      </c>
      <c r="Q1039">
        <v>75.67</v>
      </c>
      <c r="R1039">
        <v>17</v>
      </c>
      <c r="S1039">
        <v>100</v>
      </c>
      <c r="T1039">
        <v>0.7</v>
      </c>
      <c r="AP1039">
        <v>88.63</v>
      </c>
      <c r="AQ1039">
        <v>3</v>
      </c>
      <c r="AR1039">
        <v>4</v>
      </c>
      <c r="AS1039">
        <v>2.4</v>
      </c>
      <c r="BA1039">
        <v>75</v>
      </c>
      <c r="BC1039">
        <v>7</v>
      </c>
      <c r="BE1039">
        <v>5</v>
      </c>
      <c r="BF1039">
        <v>0</v>
      </c>
      <c r="BG1039">
        <v>100</v>
      </c>
      <c r="BI1039">
        <v>53.33</v>
      </c>
      <c r="BK1039">
        <v>5.3</v>
      </c>
      <c r="BM1039">
        <v>4</v>
      </c>
      <c r="BN1039">
        <v>5</v>
      </c>
      <c r="BP1039">
        <v>7</v>
      </c>
      <c r="BW1039">
        <v>82.77</v>
      </c>
      <c r="BX1039">
        <v>25</v>
      </c>
      <c r="BY1039">
        <v>140</v>
      </c>
      <c r="BZ1039">
        <v>26.8</v>
      </c>
      <c r="CF1039">
        <v>79.77</v>
      </c>
      <c r="CO1039">
        <v>4</v>
      </c>
      <c r="CP1039">
        <v>10</v>
      </c>
      <c r="CQ1039">
        <v>1269</v>
      </c>
      <c r="CR1039">
        <v>4</v>
      </c>
      <c r="CS1039">
        <v>9</v>
      </c>
      <c r="CT1039">
        <v>1343</v>
      </c>
      <c r="CV1039">
        <v>83.44</v>
      </c>
      <c r="CW1039">
        <v>393</v>
      </c>
      <c r="CX1039">
        <v>7.7</v>
      </c>
      <c r="DA1039">
        <v>85.8</v>
      </c>
      <c r="DB1039">
        <v>79.7</v>
      </c>
      <c r="DD1039">
        <v>3.5</v>
      </c>
    </row>
    <row r="1040" spans="1:114" x14ac:dyDescent="0.2">
      <c r="A1040" t="s">
        <v>206</v>
      </c>
      <c r="B1040" t="str">
        <f>VLOOKUP(A1040,'[1]DB05-17 for Stata'!$B:$D,2,0)</f>
        <v>High income: OECD</v>
      </c>
      <c r="C1040" t="str">
        <f>VLOOKUP(A1040,'[1]DB05-17 for Stata'!$B:$D,3,0)</f>
        <v>High income</v>
      </c>
      <c r="D1040" t="s">
        <v>125</v>
      </c>
      <c r="H1040">
        <v>91.58</v>
      </c>
      <c r="I1040">
        <v>5</v>
      </c>
      <c r="J1040">
        <v>5</v>
      </c>
      <c r="K1040">
        <v>2.8</v>
      </c>
      <c r="L1040">
        <v>5</v>
      </c>
      <c r="M1040">
        <v>5</v>
      </c>
      <c r="N1040">
        <v>2.8</v>
      </c>
      <c r="O1040">
        <v>17.100000000000001</v>
      </c>
      <c r="Q1040">
        <v>74.14</v>
      </c>
      <c r="R1040">
        <v>17</v>
      </c>
      <c r="S1040">
        <v>115</v>
      </c>
      <c r="T1040">
        <v>0.8</v>
      </c>
      <c r="AP1040">
        <v>88.63</v>
      </c>
      <c r="AQ1040">
        <v>3</v>
      </c>
      <c r="AR1040">
        <v>4</v>
      </c>
      <c r="AS1040">
        <v>2.4</v>
      </c>
      <c r="BA1040">
        <v>75</v>
      </c>
      <c r="BC1040">
        <v>7</v>
      </c>
      <c r="BE1040">
        <v>5</v>
      </c>
      <c r="BF1040">
        <v>0</v>
      </c>
      <c r="BG1040">
        <v>100</v>
      </c>
      <c r="BI1040">
        <v>53.33</v>
      </c>
      <c r="BK1040">
        <v>5.3</v>
      </c>
      <c r="BM1040">
        <v>4</v>
      </c>
      <c r="BN1040">
        <v>5</v>
      </c>
      <c r="BP1040">
        <v>7</v>
      </c>
      <c r="BW1040">
        <v>73.34</v>
      </c>
      <c r="BX1040">
        <v>42</v>
      </c>
      <c r="BY1040">
        <v>140</v>
      </c>
      <c r="BZ1040">
        <v>26.8</v>
      </c>
      <c r="CF1040">
        <v>79.38</v>
      </c>
      <c r="CO1040">
        <v>4</v>
      </c>
      <c r="CP1040">
        <v>10</v>
      </c>
      <c r="CQ1040">
        <v>1269</v>
      </c>
      <c r="CR1040">
        <v>4</v>
      </c>
      <c r="CS1040">
        <v>9</v>
      </c>
      <c r="CT1040">
        <v>1343</v>
      </c>
      <c r="CV1040">
        <v>83.44</v>
      </c>
      <c r="CW1040">
        <v>393</v>
      </c>
      <c r="CX1040">
        <v>7.7</v>
      </c>
      <c r="DA1040">
        <v>87.93</v>
      </c>
      <c r="DB1040">
        <v>81.7</v>
      </c>
      <c r="DD1040">
        <v>3.5</v>
      </c>
    </row>
    <row r="1041" spans="1:114" x14ac:dyDescent="0.2">
      <c r="A1041" t="s">
        <v>206</v>
      </c>
      <c r="B1041" t="str">
        <f>VLOOKUP(A1041,'[1]DB05-17 for Stata'!$B:$D,2,0)</f>
        <v>High income: OECD</v>
      </c>
      <c r="C1041" t="str">
        <f>VLOOKUP(A1041,'[1]DB05-17 for Stata'!$B:$D,3,0)</f>
        <v>High income</v>
      </c>
      <c r="D1041" t="s">
        <v>126</v>
      </c>
      <c r="H1041">
        <v>91.47</v>
      </c>
      <c r="I1041">
        <v>5</v>
      </c>
      <c r="J1041">
        <v>5</v>
      </c>
      <c r="K1041">
        <v>3</v>
      </c>
      <c r="L1041">
        <v>5</v>
      </c>
      <c r="M1041">
        <v>5</v>
      </c>
      <c r="N1041">
        <v>3</v>
      </c>
      <c r="O1041">
        <v>18.3</v>
      </c>
      <c r="AP1041">
        <v>88.63</v>
      </c>
      <c r="AQ1041">
        <v>3</v>
      </c>
      <c r="AR1041">
        <v>4</v>
      </c>
      <c r="AS1041">
        <v>2.4</v>
      </c>
      <c r="BA1041">
        <v>75</v>
      </c>
      <c r="BC1041">
        <v>7</v>
      </c>
      <c r="BE1041">
        <v>5</v>
      </c>
      <c r="BF1041">
        <v>0</v>
      </c>
      <c r="BG1041">
        <v>100</v>
      </c>
      <c r="CV1041">
        <v>83.44</v>
      </c>
      <c r="CW1041">
        <v>393</v>
      </c>
      <c r="CX1041">
        <v>7.7</v>
      </c>
      <c r="DA1041">
        <v>87.92</v>
      </c>
      <c r="DB1041">
        <v>81.7</v>
      </c>
      <c r="DD1041">
        <v>3.5</v>
      </c>
    </row>
    <row r="1042" spans="1:114" x14ac:dyDescent="0.2">
      <c r="A1042" t="s">
        <v>207</v>
      </c>
      <c r="B1042" t="str">
        <f>VLOOKUP(A1042,'[1]DB05-17 for Stata'!$B:$D,2,0)</f>
        <v>South Asia</v>
      </c>
      <c r="C1042" t="str">
        <f>VLOOKUP(A1042,'[1]DB05-17 for Stata'!$B:$D,3,0)</f>
        <v>Lower middle income</v>
      </c>
      <c r="D1042" t="s">
        <v>113</v>
      </c>
      <c r="E1042">
        <v>130</v>
      </c>
      <c r="F1042">
        <v>55.27</v>
      </c>
      <c r="G1042">
        <v>155</v>
      </c>
      <c r="H1042">
        <v>74.31</v>
      </c>
      <c r="I1042">
        <v>12.9</v>
      </c>
      <c r="J1042">
        <v>26</v>
      </c>
      <c r="K1042">
        <v>13.8</v>
      </c>
      <c r="L1042">
        <v>12.9</v>
      </c>
      <c r="M1042">
        <v>26</v>
      </c>
      <c r="N1042">
        <v>13.8</v>
      </c>
      <c r="O1042">
        <v>0</v>
      </c>
      <c r="P1042">
        <v>185</v>
      </c>
      <c r="Q1042">
        <v>32.83</v>
      </c>
      <c r="R1042">
        <v>35.1</v>
      </c>
      <c r="S1042">
        <v>190</v>
      </c>
      <c r="T1042">
        <v>25.9</v>
      </c>
      <c r="U1042">
        <v>11.5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26</v>
      </c>
      <c r="AC1042">
        <v>85.09</v>
      </c>
      <c r="AD1042">
        <v>5</v>
      </c>
      <c r="AE1042">
        <v>45.9</v>
      </c>
      <c r="AF1042">
        <v>133.19999999999999</v>
      </c>
      <c r="AG1042">
        <v>7</v>
      </c>
      <c r="AH1042">
        <v>2</v>
      </c>
      <c r="AI1042">
        <v>1</v>
      </c>
      <c r="AJ1042">
        <v>0</v>
      </c>
      <c r="AK1042">
        <v>0</v>
      </c>
      <c r="AL1042">
        <v>1</v>
      </c>
      <c r="AM1042">
        <v>0</v>
      </c>
      <c r="AN1042">
        <v>25.5</v>
      </c>
      <c r="AO1042">
        <v>138</v>
      </c>
      <c r="AP1042">
        <v>50</v>
      </c>
      <c r="AQ1042">
        <v>7</v>
      </c>
      <c r="AR1042">
        <v>46.8</v>
      </c>
      <c r="AS1042">
        <v>7.7</v>
      </c>
      <c r="AT1042">
        <v>7</v>
      </c>
      <c r="AY1042">
        <v>0</v>
      </c>
      <c r="AZ1042">
        <v>44</v>
      </c>
      <c r="BA1042">
        <v>65</v>
      </c>
      <c r="BB1042">
        <v>6</v>
      </c>
      <c r="BD1042">
        <v>7</v>
      </c>
      <c r="BF1042">
        <v>0</v>
      </c>
      <c r="BG1042">
        <v>21.4</v>
      </c>
      <c r="BH1042">
        <v>13</v>
      </c>
      <c r="BI1042">
        <v>73.33</v>
      </c>
      <c r="BJ1042">
        <v>7.3</v>
      </c>
      <c r="BL1042">
        <v>6.7</v>
      </c>
      <c r="BM1042">
        <v>7</v>
      </c>
      <c r="BN1042">
        <v>6</v>
      </c>
      <c r="BO1042">
        <v>7</v>
      </c>
      <c r="BQ1042">
        <v>8</v>
      </c>
      <c r="BR1042">
        <v>10</v>
      </c>
      <c r="BS1042">
        <v>8</v>
      </c>
      <c r="BT1042">
        <v>6</v>
      </c>
      <c r="BU1042">
        <v>172</v>
      </c>
      <c r="BV1042">
        <v>4.3</v>
      </c>
      <c r="BW1042">
        <v>46.58</v>
      </c>
      <c r="BX1042">
        <v>25</v>
      </c>
      <c r="BY1042">
        <v>241</v>
      </c>
      <c r="BZ1042">
        <v>60.6</v>
      </c>
      <c r="CD1042" t="s">
        <v>114</v>
      </c>
      <c r="CE1042">
        <v>143</v>
      </c>
      <c r="CF1042">
        <v>57.61</v>
      </c>
      <c r="CG1042">
        <v>106</v>
      </c>
      <c r="CH1042">
        <v>413</v>
      </c>
      <c r="CI1042">
        <v>38</v>
      </c>
      <c r="CJ1042">
        <v>92</v>
      </c>
      <c r="CK1042">
        <v>283</v>
      </c>
      <c r="CL1042">
        <v>574</v>
      </c>
      <c r="CM1042">
        <v>61</v>
      </c>
      <c r="CN1042">
        <v>135</v>
      </c>
      <c r="CU1042">
        <v>172</v>
      </c>
      <c r="CV1042">
        <v>35.19</v>
      </c>
      <c r="CW1042">
        <v>1420</v>
      </c>
      <c r="CX1042">
        <v>39.6</v>
      </c>
      <c r="CY1042">
        <v>9</v>
      </c>
      <c r="CZ1042">
        <v>136</v>
      </c>
      <c r="DA1042">
        <v>32.75</v>
      </c>
      <c r="DB1042">
        <v>26</v>
      </c>
      <c r="DC1042">
        <v>4.3</v>
      </c>
      <c r="DD1042">
        <v>9</v>
      </c>
      <c r="DF1042">
        <v>6</v>
      </c>
    </row>
    <row r="1043" spans="1:114" x14ac:dyDescent="0.2">
      <c r="A1043" t="s">
        <v>207</v>
      </c>
      <c r="B1043" t="str">
        <f>VLOOKUP(A1043,'[1]DB05-17 for Stata'!$B:$D,2,0)</f>
        <v>South Asia</v>
      </c>
      <c r="C1043" t="str">
        <f>VLOOKUP(A1043,'[1]DB05-17 for Stata'!$B:$D,3,0)</f>
        <v>Lower middle income</v>
      </c>
      <c r="D1043" t="s">
        <v>115</v>
      </c>
      <c r="E1043">
        <v>131</v>
      </c>
      <c r="F1043">
        <v>53.93</v>
      </c>
      <c r="G1043">
        <v>151</v>
      </c>
      <c r="H1043">
        <v>73.739999999999995</v>
      </c>
      <c r="I1043">
        <v>12.9</v>
      </c>
      <c r="J1043">
        <v>28</v>
      </c>
      <c r="K1043">
        <v>14.3</v>
      </c>
      <c r="L1043">
        <v>12.9</v>
      </c>
      <c r="M1043">
        <v>28</v>
      </c>
      <c r="N1043">
        <v>14.3</v>
      </c>
      <c r="O1043">
        <v>0</v>
      </c>
      <c r="P1043">
        <v>184</v>
      </c>
      <c r="Q1043">
        <v>32.83</v>
      </c>
      <c r="R1043">
        <v>35.1</v>
      </c>
      <c r="S1043">
        <v>190</v>
      </c>
      <c r="T1043">
        <v>26.5</v>
      </c>
      <c r="U1043">
        <v>11.5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51</v>
      </c>
      <c r="AC1043">
        <v>79.760000000000005</v>
      </c>
      <c r="AD1043">
        <v>5</v>
      </c>
      <c r="AE1043">
        <v>86.2</v>
      </c>
      <c r="AF1043">
        <v>442.3</v>
      </c>
      <c r="AG1043">
        <v>7</v>
      </c>
      <c r="AH1043">
        <v>2</v>
      </c>
      <c r="AI1043">
        <v>1</v>
      </c>
      <c r="AJ1043">
        <v>0</v>
      </c>
      <c r="AK1043">
        <v>1</v>
      </c>
      <c r="AL1043">
        <v>1</v>
      </c>
      <c r="AM1043">
        <v>0</v>
      </c>
      <c r="AN1043">
        <v>24.6</v>
      </c>
      <c r="AO1043">
        <v>140</v>
      </c>
      <c r="AP1043">
        <v>49.97</v>
      </c>
      <c r="AQ1043">
        <v>7</v>
      </c>
      <c r="AR1043">
        <v>46.8</v>
      </c>
      <c r="AS1043">
        <v>7.7</v>
      </c>
      <c r="AT1043">
        <v>7</v>
      </c>
      <c r="AY1043" t="s">
        <v>114</v>
      </c>
      <c r="AZ1043">
        <v>42</v>
      </c>
      <c r="BA1043">
        <v>65</v>
      </c>
      <c r="BB1043">
        <v>6</v>
      </c>
      <c r="BD1043">
        <v>7</v>
      </c>
      <c r="BF1043">
        <v>0</v>
      </c>
      <c r="BG1043">
        <v>22</v>
      </c>
      <c r="BH1043">
        <v>10</v>
      </c>
      <c r="BI1043">
        <v>73.33</v>
      </c>
      <c r="BJ1043">
        <v>7.3</v>
      </c>
      <c r="BL1043">
        <v>6.7</v>
      </c>
      <c r="BM1043">
        <v>7</v>
      </c>
      <c r="BN1043">
        <v>6</v>
      </c>
      <c r="BO1043">
        <v>7</v>
      </c>
      <c r="BQ1043">
        <v>8</v>
      </c>
      <c r="BR1043">
        <v>10</v>
      </c>
      <c r="BS1043">
        <v>8</v>
      </c>
      <c r="BT1043">
        <v>6</v>
      </c>
      <c r="BU1043">
        <v>172</v>
      </c>
      <c r="BV1043">
        <v>4.3</v>
      </c>
      <c r="BW1043">
        <v>43.17</v>
      </c>
      <c r="BX1043">
        <v>33</v>
      </c>
      <c r="BY1043">
        <v>243</v>
      </c>
      <c r="BZ1043">
        <v>60.6</v>
      </c>
      <c r="CE1043">
        <v>144</v>
      </c>
      <c r="CF1043">
        <v>56.45</v>
      </c>
      <c r="CG1043">
        <v>109</v>
      </c>
      <c r="CH1043">
        <v>413</v>
      </c>
      <c r="CI1043">
        <v>41</v>
      </c>
      <c r="CJ1043">
        <v>102</v>
      </c>
      <c r="CK1043">
        <v>287</v>
      </c>
      <c r="CL1043">
        <v>574</v>
      </c>
      <c r="CM1043">
        <v>63</v>
      </c>
      <c r="CN1043">
        <v>145</v>
      </c>
      <c r="CU1043">
        <v>178</v>
      </c>
      <c r="CV1043">
        <v>32.409999999999997</v>
      </c>
      <c r="CW1043">
        <v>1420</v>
      </c>
      <c r="CX1043">
        <v>39.6</v>
      </c>
      <c r="CY1043">
        <v>7.5</v>
      </c>
      <c r="CZ1043">
        <v>135</v>
      </c>
      <c r="DA1043">
        <v>32.590000000000003</v>
      </c>
      <c r="DB1043">
        <v>25.7</v>
      </c>
      <c r="DC1043">
        <v>4.3</v>
      </c>
      <c r="DD1043">
        <v>9</v>
      </c>
      <c r="DF1043">
        <v>6</v>
      </c>
    </row>
    <row r="1044" spans="1:114" x14ac:dyDescent="0.2">
      <c r="A1044" t="s">
        <v>207</v>
      </c>
      <c r="B1044" t="str">
        <f>VLOOKUP(A1044,'[1]DB05-17 for Stata'!$B:$D,2,0)</f>
        <v>South Asia</v>
      </c>
      <c r="C1044" t="str">
        <f>VLOOKUP(A1044,'[1]DB05-17 for Stata'!$B:$D,3,0)</f>
        <v>Lower middle income</v>
      </c>
      <c r="D1044" t="s">
        <v>116</v>
      </c>
      <c r="F1044">
        <v>52.87</v>
      </c>
      <c r="H1044">
        <v>63.7</v>
      </c>
      <c r="I1044">
        <v>13.9</v>
      </c>
      <c r="J1044">
        <v>33.5</v>
      </c>
      <c r="K1044">
        <v>16.2</v>
      </c>
      <c r="L1044">
        <v>13.9</v>
      </c>
      <c r="M1044">
        <v>33.5</v>
      </c>
      <c r="N1044">
        <v>16.2</v>
      </c>
      <c r="O1044">
        <v>111.2</v>
      </c>
      <c r="Q1044">
        <v>32.83</v>
      </c>
      <c r="R1044">
        <v>35.1</v>
      </c>
      <c r="S1044">
        <v>190</v>
      </c>
      <c r="T1044">
        <v>29</v>
      </c>
      <c r="U1044">
        <v>11.5</v>
      </c>
      <c r="AC1044">
        <v>66.28</v>
      </c>
      <c r="AD1044">
        <v>7</v>
      </c>
      <c r="AE1044">
        <v>101.8</v>
      </c>
      <c r="AF1044">
        <v>487.7</v>
      </c>
      <c r="AG1044">
        <v>5.9</v>
      </c>
      <c r="AH1044">
        <v>3</v>
      </c>
      <c r="AI1044">
        <v>0</v>
      </c>
      <c r="AJ1044">
        <v>0</v>
      </c>
      <c r="AK1044">
        <v>1</v>
      </c>
      <c r="AL1044">
        <v>1</v>
      </c>
      <c r="AM1044">
        <v>0</v>
      </c>
      <c r="AP1044">
        <v>49.96</v>
      </c>
      <c r="AQ1044">
        <v>7</v>
      </c>
      <c r="AR1044">
        <v>46.8</v>
      </c>
      <c r="AS1044">
        <v>7.7</v>
      </c>
      <c r="AT1044">
        <v>7</v>
      </c>
      <c r="BA1044">
        <v>65</v>
      </c>
      <c r="BB1044">
        <v>6</v>
      </c>
      <c r="BD1044">
        <v>7</v>
      </c>
      <c r="BF1044">
        <v>0</v>
      </c>
      <c r="BG1044">
        <v>22.4</v>
      </c>
      <c r="BI1044">
        <v>73.33</v>
      </c>
      <c r="BJ1044">
        <v>7.3</v>
      </c>
      <c r="BL1044">
        <v>6.7</v>
      </c>
      <c r="BM1044">
        <v>7</v>
      </c>
      <c r="BN1044">
        <v>6</v>
      </c>
      <c r="BO1044">
        <v>7</v>
      </c>
      <c r="BQ1044">
        <v>8</v>
      </c>
      <c r="BR1044">
        <v>10</v>
      </c>
      <c r="BS1044">
        <v>8</v>
      </c>
      <c r="BT1044">
        <v>6</v>
      </c>
      <c r="BW1044">
        <v>56.14</v>
      </c>
      <c r="BX1044">
        <v>33</v>
      </c>
      <c r="BY1044">
        <v>243</v>
      </c>
      <c r="BZ1044">
        <v>60.6</v>
      </c>
      <c r="CF1044">
        <v>56.45</v>
      </c>
      <c r="CG1044">
        <v>109</v>
      </c>
      <c r="CH1044">
        <v>413</v>
      </c>
      <c r="CI1044">
        <v>41</v>
      </c>
      <c r="CJ1044">
        <v>102</v>
      </c>
      <c r="CK1044">
        <v>287</v>
      </c>
      <c r="CL1044">
        <v>574</v>
      </c>
      <c r="CM1044">
        <v>63</v>
      </c>
      <c r="CN1044">
        <v>145</v>
      </c>
      <c r="CP1044">
        <v>17.100000000000001</v>
      </c>
      <c r="CQ1044">
        <v>1332</v>
      </c>
      <c r="CS1044">
        <v>21.1</v>
      </c>
      <c r="CT1044">
        <v>1462</v>
      </c>
      <c r="CV1044">
        <v>32.409999999999997</v>
      </c>
      <c r="CW1044">
        <v>1420</v>
      </c>
      <c r="CX1044">
        <v>39.6</v>
      </c>
      <c r="CY1044">
        <v>7.5</v>
      </c>
      <c r="DA1044">
        <v>32.6</v>
      </c>
      <c r="DB1044">
        <v>25.7</v>
      </c>
      <c r="DC1044">
        <v>4.3</v>
      </c>
      <c r="DD1044">
        <v>9</v>
      </c>
      <c r="DF1044">
        <v>6</v>
      </c>
    </row>
    <row r="1045" spans="1:114" x14ac:dyDescent="0.2">
      <c r="A1045" t="s">
        <v>207</v>
      </c>
      <c r="B1045" t="str">
        <f>VLOOKUP(A1045,'[1]DB05-17 for Stata'!$B:$D,2,0)</f>
        <v>South Asia</v>
      </c>
      <c r="C1045" t="str">
        <f>VLOOKUP(A1045,'[1]DB05-17 for Stata'!$B:$D,3,0)</f>
        <v>Lower middle income</v>
      </c>
      <c r="D1045" t="s">
        <v>117</v>
      </c>
      <c r="F1045">
        <v>50.34</v>
      </c>
      <c r="H1045">
        <v>61.02</v>
      </c>
      <c r="I1045">
        <v>13.5</v>
      </c>
      <c r="J1045">
        <v>31.2</v>
      </c>
      <c r="K1045">
        <v>41.2</v>
      </c>
      <c r="L1045">
        <v>13.5</v>
      </c>
      <c r="M1045">
        <v>31.2</v>
      </c>
      <c r="N1045">
        <v>41.2</v>
      </c>
      <c r="O1045">
        <v>124.4</v>
      </c>
      <c r="Q1045">
        <v>18.29</v>
      </c>
      <c r="R1045">
        <v>35.1</v>
      </c>
      <c r="S1045">
        <v>190</v>
      </c>
      <c r="T1045">
        <v>32.200000000000003</v>
      </c>
      <c r="AC1045">
        <v>63.11</v>
      </c>
      <c r="AD1045">
        <v>7</v>
      </c>
      <c r="AE1045">
        <v>101.8</v>
      </c>
      <c r="AF1045">
        <v>611.6</v>
      </c>
      <c r="AP1045">
        <v>58.92</v>
      </c>
      <c r="AQ1045">
        <v>7</v>
      </c>
      <c r="AR1045">
        <v>47</v>
      </c>
      <c r="AS1045">
        <v>7.7</v>
      </c>
      <c r="BA1045">
        <v>68</v>
      </c>
      <c r="BB1045">
        <v>6</v>
      </c>
      <c r="BC1045">
        <v>5.9</v>
      </c>
      <c r="BD1045">
        <v>7</v>
      </c>
      <c r="BE1045">
        <v>5</v>
      </c>
      <c r="BF1045">
        <v>0</v>
      </c>
      <c r="BG1045">
        <v>19.8</v>
      </c>
      <c r="BI1045">
        <v>60</v>
      </c>
      <c r="BJ1045">
        <v>6.5</v>
      </c>
      <c r="BL1045">
        <v>5.7</v>
      </c>
      <c r="BM1045">
        <v>6</v>
      </c>
      <c r="BN1045">
        <v>4</v>
      </c>
      <c r="BO1045">
        <v>7</v>
      </c>
      <c r="BP1045">
        <v>8</v>
      </c>
      <c r="BQ1045">
        <v>7.3</v>
      </c>
      <c r="BR1045">
        <v>8</v>
      </c>
      <c r="BS1045">
        <v>8</v>
      </c>
      <c r="BT1045">
        <v>6</v>
      </c>
      <c r="BW1045">
        <v>56.04</v>
      </c>
      <c r="BX1045">
        <v>33</v>
      </c>
      <c r="BY1045">
        <v>243</v>
      </c>
      <c r="BZ1045">
        <v>60.8</v>
      </c>
      <c r="CF1045">
        <v>64.89</v>
      </c>
      <c r="CP1045">
        <v>17.100000000000001</v>
      </c>
      <c r="CQ1045">
        <v>1332</v>
      </c>
      <c r="CS1045">
        <v>21.1</v>
      </c>
      <c r="CT1045">
        <v>1462</v>
      </c>
      <c r="CV1045">
        <v>25.81</v>
      </c>
      <c r="CW1045">
        <v>1420</v>
      </c>
      <c r="CX1045">
        <v>39.6</v>
      </c>
      <c r="DA1045">
        <v>32.43</v>
      </c>
      <c r="DB1045">
        <v>25.4</v>
      </c>
      <c r="DC1045">
        <v>4.3</v>
      </c>
      <c r="DD1045">
        <v>9</v>
      </c>
      <c r="DF1045">
        <v>6</v>
      </c>
    </row>
    <row r="1046" spans="1:114" x14ac:dyDescent="0.2">
      <c r="A1046" t="s">
        <v>207</v>
      </c>
      <c r="B1046" t="str">
        <f>VLOOKUP(A1046,'[1]DB05-17 for Stata'!$B:$D,2,0)</f>
        <v>South Asia</v>
      </c>
      <c r="C1046" t="str">
        <f>VLOOKUP(A1046,'[1]DB05-17 for Stata'!$B:$D,3,0)</f>
        <v>Lower middle income</v>
      </c>
      <c r="D1046" t="s">
        <v>118</v>
      </c>
      <c r="F1046">
        <v>52.74</v>
      </c>
      <c r="H1046">
        <v>59.83</v>
      </c>
      <c r="I1046">
        <v>14</v>
      </c>
      <c r="J1046">
        <v>28</v>
      </c>
      <c r="K1046">
        <v>43.1</v>
      </c>
      <c r="L1046">
        <v>14</v>
      </c>
      <c r="M1046">
        <v>28</v>
      </c>
      <c r="N1046">
        <v>43.1</v>
      </c>
      <c r="O1046">
        <v>140.1</v>
      </c>
      <c r="Q1046">
        <v>20.079999999999998</v>
      </c>
      <c r="R1046">
        <v>42</v>
      </c>
      <c r="S1046">
        <v>164</v>
      </c>
      <c r="T1046">
        <v>34.700000000000003</v>
      </c>
      <c r="AC1046">
        <v>70.67</v>
      </c>
      <c r="AD1046">
        <v>7</v>
      </c>
      <c r="AE1046">
        <v>60</v>
      </c>
      <c r="AF1046">
        <v>247.3</v>
      </c>
      <c r="AP1046">
        <v>60.13</v>
      </c>
      <c r="AQ1046">
        <v>7</v>
      </c>
      <c r="AR1046">
        <v>47</v>
      </c>
      <c r="AS1046">
        <v>7.1</v>
      </c>
      <c r="BA1046">
        <v>81.25</v>
      </c>
      <c r="BC1046">
        <v>8</v>
      </c>
      <c r="BE1046">
        <v>5</v>
      </c>
      <c r="BF1046">
        <v>0</v>
      </c>
      <c r="BG1046">
        <v>14.9</v>
      </c>
      <c r="BI1046">
        <v>60</v>
      </c>
      <c r="BK1046">
        <v>6</v>
      </c>
      <c r="BM1046">
        <v>6</v>
      </c>
      <c r="BN1046">
        <v>4</v>
      </c>
      <c r="BP1046">
        <v>8</v>
      </c>
      <c r="BW1046">
        <v>55.09</v>
      </c>
      <c r="BX1046">
        <v>33</v>
      </c>
      <c r="BY1046">
        <v>243</v>
      </c>
      <c r="BZ1046">
        <v>62.5</v>
      </c>
      <c r="CF1046">
        <v>66.739999999999995</v>
      </c>
      <c r="CO1046">
        <v>7</v>
      </c>
      <c r="CP1046">
        <v>16</v>
      </c>
      <c r="CQ1046">
        <v>1070</v>
      </c>
      <c r="CR1046">
        <v>10</v>
      </c>
      <c r="CS1046">
        <v>20</v>
      </c>
      <c r="CT1046">
        <v>1200</v>
      </c>
      <c r="CV1046">
        <v>25.81</v>
      </c>
      <c r="CW1046">
        <v>1420</v>
      </c>
      <c r="CX1046">
        <v>39.6</v>
      </c>
      <c r="DA1046">
        <v>27.83</v>
      </c>
      <c r="DB1046">
        <v>25.9</v>
      </c>
      <c r="DD1046">
        <v>9</v>
      </c>
      <c r="DE1046">
        <v>0</v>
      </c>
    </row>
    <row r="1047" spans="1:114" x14ac:dyDescent="0.2">
      <c r="A1047" t="s">
        <v>207</v>
      </c>
      <c r="B1047" t="str">
        <f>VLOOKUP(A1047,'[1]DB05-17 for Stata'!$B:$D,2,0)</f>
        <v>South Asia</v>
      </c>
      <c r="C1047" t="str">
        <f>VLOOKUP(A1047,'[1]DB05-17 for Stata'!$B:$D,3,0)</f>
        <v>Lower middle income</v>
      </c>
      <c r="D1047" t="s">
        <v>119</v>
      </c>
      <c r="F1047">
        <v>52.41</v>
      </c>
      <c r="H1047">
        <v>58.87</v>
      </c>
      <c r="I1047">
        <v>14</v>
      </c>
      <c r="J1047">
        <v>30</v>
      </c>
      <c r="K1047">
        <v>42</v>
      </c>
      <c r="L1047">
        <v>14</v>
      </c>
      <c r="M1047">
        <v>30</v>
      </c>
      <c r="N1047">
        <v>42</v>
      </c>
      <c r="O1047">
        <v>149.6</v>
      </c>
      <c r="Q1047">
        <v>17.100000000000001</v>
      </c>
      <c r="R1047">
        <v>42</v>
      </c>
      <c r="S1047">
        <v>195</v>
      </c>
      <c r="T1047">
        <v>37</v>
      </c>
      <c r="AC1047">
        <v>70.8</v>
      </c>
      <c r="AD1047">
        <v>7</v>
      </c>
      <c r="AE1047">
        <v>60</v>
      </c>
      <c r="AF1047">
        <v>216.2</v>
      </c>
      <c r="AP1047">
        <v>59.96</v>
      </c>
      <c r="AQ1047">
        <v>7</v>
      </c>
      <c r="AR1047">
        <v>47</v>
      </c>
      <c r="AS1047">
        <v>7.2</v>
      </c>
      <c r="BA1047">
        <v>81.25</v>
      </c>
      <c r="BC1047">
        <v>8</v>
      </c>
      <c r="BE1047">
        <v>5</v>
      </c>
      <c r="BF1047">
        <v>0</v>
      </c>
      <c r="BG1047">
        <v>15.1</v>
      </c>
      <c r="BI1047">
        <v>60</v>
      </c>
      <c r="BK1047">
        <v>6</v>
      </c>
      <c r="BM1047">
        <v>6</v>
      </c>
      <c r="BN1047">
        <v>4</v>
      </c>
      <c r="BP1047">
        <v>8</v>
      </c>
      <c r="BW1047">
        <v>54.46</v>
      </c>
      <c r="BX1047">
        <v>33</v>
      </c>
      <c r="BY1047">
        <v>254</v>
      </c>
      <c r="BZ1047">
        <v>62.6</v>
      </c>
      <c r="CF1047">
        <v>66.33</v>
      </c>
      <c r="CO1047">
        <v>7</v>
      </c>
      <c r="CP1047">
        <v>16</v>
      </c>
      <c r="CQ1047">
        <v>1045</v>
      </c>
      <c r="CR1047">
        <v>10</v>
      </c>
      <c r="CS1047">
        <v>20</v>
      </c>
      <c r="CT1047">
        <v>1150</v>
      </c>
      <c r="CV1047">
        <v>25.81</v>
      </c>
      <c r="CW1047">
        <v>1420</v>
      </c>
      <c r="CX1047">
        <v>39.6</v>
      </c>
      <c r="DA1047">
        <v>29.53</v>
      </c>
      <c r="DB1047">
        <v>27.4</v>
      </c>
      <c r="DD1047">
        <v>9</v>
      </c>
      <c r="DE1047">
        <v>0</v>
      </c>
    </row>
    <row r="1048" spans="1:114" x14ac:dyDescent="0.2">
      <c r="A1048" t="s">
        <v>207</v>
      </c>
      <c r="B1048" t="str">
        <f>VLOOKUP(A1048,'[1]DB05-17 for Stata'!$B:$D,2,0)</f>
        <v>South Asia</v>
      </c>
      <c r="C1048" t="str">
        <f>VLOOKUP(A1048,'[1]DB05-17 for Stata'!$B:$D,3,0)</f>
        <v>Lower middle income</v>
      </c>
      <c r="D1048" t="s">
        <v>120</v>
      </c>
      <c r="F1048">
        <v>50.09</v>
      </c>
      <c r="H1048">
        <v>55.36</v>
      </c>
      <c r="I1048">
        <v>14</v>
      </c>
      <c r="J1048">
        <v>30</v>
      </c>
      <c r="K1048">
        <v>50.5</v>
      </c>
      <c r="L1048">
        <v>14</v>
      </c>
      <c r="M1048">
        <v>30</v>
      </c>
      <c r="N1048">
        <v>50.5</v>
      </c>
      <c r="O1048">
        <v>188.8</v>
      </c>
      <c r="Q1048">
        <v>17.100000000000001</v>
      </c>
      <c r="R1048">
        <v>42</v>
      </c>
      <c r="S1048">
        <v>195</v>
      </c>
      <c r="T1048">
        <v>46.7</v>
      </c>
      <c r="AC1048">
        <v>70.040000000000006</v>
      </c>
      <c r="AD1048">
        <v>7</v>
      </c>
      <c r="AE1048">
        <v>60</v>
      </c>
      <c r="AF1048">
        <v>400.6</v>
      </c>
      <c r="AP1048">
        <v>59.57</v>
      </c>
      <c r="AQ1048">
        <v>7</v>
      </c>
      <c r="AR1048">
        <v>47</v>
      </c>
      <c r="AS1048">
        <v>7.4</v>
      </c>
      <c r="BA1048">
        <v>81.25</v>
      </c>
      <c r="BC1048">
        <v>8</v>
      </c>
      <c r="BE1048">
        <v>5</v>
      </c>
      <c r="BF1048">
        <v>0</v>
      </c>
      <c r="BG1048">
        <v>10</v>
      </c>
      <c r="BI1048">
        <v>60</v>
      </c>
      <c r="BK1048">
        <v>6</v>
      </c>
      <c r="BM1048">
        <v>6</v>
      </c>
      <c r="BN1048">
        <v>4</v>
      </c>
      <c r="BP1048">
        <v>8</v>
      </c>
      <c r="BW1048">
        <v>40.32</v>
      </c>
      <c r="BX1048">
        <v>56</v>
      </c>
      <c r="BY1048">
        <v>258</v>
      </c>
      <c r="BZ1048">
        <v>64.7</v>
      </c>
      <c r="CF1048">
        <v>65.56</v>
      </c>
      <c r="CO1048">
        <v>7</v>
      </c>
      <c r="CP1048">
        <v>17</v>
      </c>
      <c r="CQ1048">
        <v>1005</v>
      </c>
      <c r="CR1048">
        <v>10</v>
      </c>
      <c r="CS1048">
        <v>20</v>
      </c>
      <c r="CT1048">
        <v>1105</v>
      </c>
      <c r="CV1048">
        <v>25.81</v>
      </c>
      <c r="CW1048">
        <v>1420</v>
      </c>
      <c r="CX1048">
        <v>39.6</v>
      </c>
      <c r="DA1048">
        <v>25.91</v>
      </c>
      <c r="DB1048">
        <v>24.1</v>
      </c>
      <c r="DD1048">
        <v>9</v>
      </c>
    </row>
    <row r="1049" spans="1:114" x14ac:dyDescent="0.2">
      <c r="A1049" t="s">
        <v>207</v>
      </c>
      <c r="B1049" t="str">
        <f>VLOOKUP(A1049,'[1]DB05-17 for Stata'!$B:$D,2,0)</f>
        <v>South Asia</v>
      </c>
      <c r="C1049" t="str">
        <f>VLOOKUP(A1049,'[1]DB05-17 for Stata'!$B:$D,3,0)</f>
        <v>Lower middle income</v>
      </c>
      <c r="D1049" t="s">
        <v>121</v>
      </c>
      <c r="F1049">
        <v>48.77</v>
      </c>
      <c r="H1049">
        <v>50.06</v>
      </c>
      <c r="I1049">
        <v>15</v>
      </c>
      <c r="J1049">
        <v>32</v>
      </c>
      <c r="K1049">
        <v>66.099999999999994</v>
      </c>
      <c r="L1049">
        <v>15</v>
      </c>
      <c r="M1049">
        <v>32</v>
      </c>
      <c r="N1049">
        <v>66.099999999999994</v>
      </c>
      <c r="O1049">
        <v>210.9</v>
      </c>
      <c r="Q1049">
        <v>17.100000000000001</v>
      </c>
      <c r="R1049">
        <v>42</v>
      </c>
      <c r="S1049">
        <v>195</v>
      </c>
      <c r="T1049">
        <v>52.2</v>
      </c>
      <c r="AC1049">
        <v>69.61</v>
      </c>
      <c r="AD1049">
        <v>7</v>
      </c>
      <c r="AE1049">
        <v>60</v>
      </c>
      <c r="AF1049">
        <v>506.4</v>
      </c>
      <c r="AP1049">
        <v>59.47</v>
      </c>
      <c r="AQ1049">
        <v>7</v>
      </c>
      <c r="AR1049">
        <v>47</v>
      </c>
      <c r="AS1049">
        <v>7.4</v>
      </c>
      <c r="BA1049">
        <v>81.25</v>
      </c>
      <c r="BC1049">
        <v>8</v>
      </c>
      <c r="BE1049">
        <v>5</v>
      </c>
      <c r="BF1049">
        <v>0</v>
      </c>
      <c r="BG1049">
        <v>10.199999999999999</v>
      </c>
      <c r="BI1049">
        <v>56.67</v>
      </c>
      <c r="BK1049">
        <v>5.7</v>
      </c>
      <c r="BM1049">
        <v>6</v>
      </c>
      <c r="BN1049">
        <v>4</v>
      </c>
      <c r="BP1049">
        <v>7</v>
      </c>
      <c r="BW1049">
        <v>37.19</v>
      </c>
      <c r="BX1049">
        <v>59</v>
      </c>
      <c r="BY1049">
        <v>271</v>
      </c>
      <c r="BZ1049">
        <v>66</v>
      </c>
      <c r="CF1049">
        <v>65.849999999999994</v>
      </c>
      <c r="CO1049">
        <v>7</v>
      </c>
      <c r="CP1049">
        <v>17</v>
      </c>
      <c r="CQ1049">
        <v>895</v>
      </c>
      <c r="CR1049">
        <v>10</v>
      </c>
      <c r="CS1049">
        <v>20</v>
      </c>
      <c r="CT1049">
        <v>1040</v>
      </c>
      <c r="CV1049">
        <v>25.81</v>
      </c>
      <c r="CW1049">
        <v>1420</v>
      </c>
      <c r="CX1049">
        <v>39.6</v>
      </c>
      <c r="DA1049">
        <v>24.69</v>
      </c>
      <c r="DB1049">
        <v>22.9</v>
      </c>
      <c r="DD1049">
        <v>9</v>
      </c>
    </row>
    <row r="1050" spans="1:114" x14ac:dyDescent="0.2">
      <c r="A1050" t="s">
        <v>207</v>
      </c>
      <c r="B1050" t="str">
        <f>VLOOKUP(A1050,'[1]DB05-17 for Stata'!$B:$D,2,0)</f>
        <v>South Asia</v>
      </c>
      <c r="C1050" t="str">
        <f>VLOOKUP(A1050,'[1]DB05-17 for Stata'!$B:$D,3,0)</f>
        <v>Lower middle income</v>
      </c>
      <c r="D1050" t="s">
        <v>122</v>
      </c>
      <c r="H1050">
        <v>47.78</v>
      </c>
      <c r="I1050">
        <v>15</v>
      </c>
      <c r="J1050">
        <v>32</v>
      </c>
      <c r="K1050">
        <v>70.099999999999994</v>
      </c>
      <c r="L1050">
        <v>15</v>
      </c>
      <c r="M1050">
        <v>32</v>
      </c>
      <c r="N1050">
        <v>70.099999999999994</v>
      </c>
      <c r="O1050">
        <v>239.4</v>
      </c>
      <c r="Q1050">
        <v>17.100000000000001</v>
      </c>
      <c r="R1050">
        <v>42</v>
      </c>
      <c r="S1050">
        <v>195</v>
      </c>
      <c r="T1050">
        <v>59.2</v>
      </c>
      <c r="AP1050">
        <v>59.33</v>
      </c>
      <c r="AQ1050">
        <v>7</v>
      </c>
      <c r="AR1050">
        <v>47</v>
      </c>
      <c r="AS1050">
        <v>7.5</v>
      </c>
      <c r="BA1050">
        <v>81.25</v>
      </c>
      <c r="BC1050">
        <v>8</v>
      </c>
      <c r="BE1050">
        <v>5</v>
      </c>
      <c r="BF1050">
        <v>0</v>
      </c>
      <c r="BG1050">
        <v>10.5</v>
      </c>
      <c r="BI1050">
        <v>56.67</v>
      </c>
      <c r="BK1050">
        <v>5.7</v>
      </c>
      <c r="BM1050">
        <v>6</v>
      </c>
      <c r="BN1050">
        <v>4</v>
      </c>
      <c r="BP1050">
        <v>7</v>
      </c>
      <c r="BW1050">
        <v>34.659999999999997</v>
      </c>
      <c r="BX1050">
        <v>59</v>
      </c>
      <c r="BY1050">
        <v>271</v>
      </c>
      <c r="BZ1050">
        <v>70.3</v>
      </c>
      <c r="CF1050">
        <v>65.06</v>
      </c>
      <c r="CO1050">
        <v>7</v>
      </c>
      <c r="CP1050">
        <v>17</v>
      </c>
      <c r="CQ1050">
        <v>895</v>
      </c>
      <c r="CR1050">
        <v>10</v>
      </c>
      <c r="CS1050">
        <v>20</v>
      </c>
      <c r="CT1050">
        <v>1040</v>
      </c>
      <c r="CV1050">
        <v>25.81</v>
      </c>
      <c r="CW1050">
        <v>1420</v>
      </c>
      <c r="CX1050">
        <v>39.6</v>
      </c>
      <c r="DA1050">
        <v>24.69</v>
      </c>
      <c r="DB1050">
        <v>22.9</v>
      </c>
      <c r="DD1050">
        <v>9</v>
      </c>
    </row>
    <row r="1051" spans="1:114" x14ac:dyDescent="0.2">
      <c r="A1051" t="s">
        <v>207</v>
      </c>
      <c r="B1051" t="str">
        <f>VLOOKUP(A1051,'[1]DB05-17 for Stata'!$B:$D,2,0)</f>
        <v>South Asia</v>
      </c>
      <c r="C1051" t="str">
        <f>VLOOKUP(A1051,'[1]DB05-17 for Stata'!$B:$D,3,0)</f>
        <v>Lower middle income</v>
      </c>
      <c r="D1051" t="s">
        <v>123</v>
      </c>
      <c r="H1051">
        <v>44.83</v>
      </c>
      <c r="I1051">
        <v>15</v>
      </c>
      <c r="J1051">
        <v>34</v>
      </c>
      <c r="K1051">
        <v>74.599999999999994</v>
      </c>
      <c r="L1051">
        <v>15</v>
      </c>
      <c r="M1051">
        <v>34</v>
      </c>
      <c r="N1051">
        <v>74.599999999999994</v>
      </c>
      <c r="O1051">
        <v>269.5</v>
      </c>
      <c r="Q1051">
        <v>17.100000000000001</v>
      </c>
      <c r="R1051">
        <v>42</v>
      </c>
      <c r="S1051">
        <v>195</v>
      </c>
      <c r="T1051">
        <v>66.7</v>
      </c>
      <c r="AP1051">
        <v>56.18</v>
      </c>
      <c r="AQ1051">
        <v>7</v>
      </c>
      <c r="AR1051">
        <v>64</v>
      </c>
      <c r="AS1051">
        <v>7.7</v>
      </c>
      <c r="BA1051">
        <v>81.25</v>
      </c>
      <c r="BC1051">
        <v>8</v>
      </c>
      <c r="BE1051">
        <v>5</v>
      </c>
      <c r="BF1051">
        <v>0</v>
      </c>
      <c r="BG1051">
        <v>10.8</v>
      </c>
      <c r="BI1051">
        <v>56.67</v>
      </c>
      <c r="BK1051">
        <v>5.7</v>
      </c>
      <c r="BM1051">
        <v>6</v>
      </c>
      <c r="BN1051">
        <v>4</v>
      </c>
      <c r="BP1051">
        <v>7</v>
      </c>
      <c r="BW1051">
        <v>33.119999999999997</v>
      </c>
      <c r="BX1051">
        <v>59</v>
      </c>
      <c r="BY1051">
        <v>271</v>
      </c>
      <c r="BZ1051">
        <v>72.7</v>
      </c>
      <c r="CF1051">
        <v>64.87</v>
      </c>
      <c r="CO1051">
        <v>7</v>
      </c>
      <c r="CP1051">
        <v>18</v>
      </c>
      <c r="CQ1051">
        <v>770</v>
      </c>
      <c r="CR1051">
        <v>10</v>
      </c>
      <c r="CS1051">
        <v>21</v>
      </c>
      <c r="CT1051">
        <v>990</v>
      </c>
      <c r="CV1051">
        <v>25.82</v>
      </c>
      <c r="CW1051">
        <v>1420</v>
      </c>
      <c r="CX1051">
        <v>39.6</v>
      </c>
      <c r="DA1051">
        <v>25.91</v>
      </c>
      <c r="DB1051">
        <v>24.1</v>
      </c>
      <c r="DD1051">
        <v>9</v>
      </c>
    </row>
    <row r="1052" spans="1:114" x14ac:dyDescent="0.2">
      <c r="A1052" t="s">
        <v>207</v>
      </c>
      <c r="B1052" t="str">
        <f>VLOOKUP(A1052,'[1]DB05-17 for Stata'!$B:$D,2,0)</f>
        <v>South Asia</v>
      </c>
      <c r="C1052" t="str">
        <f>VLOOKUP(A1052,'[1]DB05-17 for Stata'!$B:$D,3,0)</f>
        <v>Lower middle income</v>
      </c>
      <c r="D1052" t="s">
        <v>124</v>
      </c>
      <c r="H1052">
        <v>43.98</v>
      </c>
      <c r="I1052">
        <v>13</v>
      </c>
      <c r="J1052">
        <v>36</v>
      </c>
      <c r="K1052">
        <v>78.400000000000006</v>
      </c>
      <c r="L1052">
        <v>13</v>
      </c>
      <c r="M1052">
        <v>36</v>
      </c>
      <c r="N1052">
        <v>78.400000000000006</v>
      </c>
      <c r="O1052">
        <v>314.39999999999998</v>
      </c>
      <c r="Q1052">
        <v>17.100000000000001</v>
      </c>
      <c r="R1052">
        <v>42</v>
      </c>
      <c r="S1052">
        <v>195</v>
      </c>
      <c r="T1052">
        <v>77.8</v>
      </c>
      <c r="AP1052">
        <v>55.93</v>
      </c>
      <c r="AQ1052">
        <v>7</v>
      </c>
      <c r="AR1052">
        <v>64</v>
      </c>
      <c r="AS1052">
        <v>7.8</v>
      </c>
      <c r="BA1052">
        <v>68.75</v>
      </c>
      <c r="BC1052">
        <v>7</v>
      </c>
      <c r="BE1052">
        <v>4</v>
      </c>
      <c r="BF1052">
        <v>0</v>
      </c>
      <c r="BG1052">
        <v>6.1</v>
      </c>
      <c r="BI1052">
        <v>56.67</v>
      </c>
      <c r="BK1052">
        <v>5.7</v>
      </c>
      <c r="BM1052">
        <v>6</v>
      </c>
      <c r="BN1052">
        <v>4</v>
      </c>
      <c r="BP1052">
        <v>7</v>
      </c>
      <c r="BW1052">
        <v>33.200000000000003</v>
      </c>
      <c r="BX1052">
        <v>58</v>
      </c>
      <c r="BY1052">
        <v>264</v>
      </c>
      <c r="BZ1052">
        <v>74</v>
      </c>
      <c r="CF1052">
        <v>53.74</v>
      </c>
      <c r="CO1052">
        <v>7</v>
      </c>
      <c r="CP1052">
        <v>27</v>
      </c>
      <c r="CQ1052">
        <v>814</v>
      </c>
      <c r="CR1052">
        <v>10</v>
      </c>
      <c r="CS1052">
        <v>41</v>
      </c>
      <c r="CT1052">
        <v>1324</v>
      </c>
      <c r="CV1052">
        <v>25.81</v>
      </c>
      <c r="CW1052">
        <v>1420</v>
      </c>
      <c r="CX1052">
        <v>39.6</v>
      </c>
      <c r="DA1052">
        <v>27.2</v>
      </c>
      <c r="DB1052">
        <v>25.3</v>
      </c>
      <c r="DD1052">
        <v>9</v>
      </c>
    </row>
    <row r="1053" spans="1:114" x14ac:dyDescent="0.2">
      <c r="A1053" t="s">
        <v>207</v>
      </c>
      <c r="B1053" t="str">
        <f>VLOOKUP(A1053,'[1]DB05-17 for Stata'!$B:$D,2,0)</f>
        <v>South Asia</v>
      </c>
      <c r="C1053" t="str">
        <f>VLOOKUP(A1053,'[1]DB05-17 for Stata'!$B:$D,3,0)</f>
        <v>Lower middle income</v>
      </c>
      <c r="D1053" t="s">
        <v>125</v>
      </c>
      <c r="H1053">
        <v>29.35</v>
      </c>
      <c r="I1053">
        <v>13</v>
      </c>
      <c r="J1053">
        <v>93</v>
      </c>
      <c r="K1053">
        <v>62</v>
      </c>
      <c r="L1053">
        <v>13</v>
      </c>
      <c r="M1053">
        <v>93</v>
      </c>
      <c r="N1053">
        <v>62</v>
      </c>
      <c r="O1053">
        <v>352.1</v>
      </c>
      <c r="Q1053">
        <v>17.100000000000001</v>
      </c>
      <c r="R1053">
        <v>42</v>
      </c>
      <c r="S1053">
        <v>195</v>
      </c>
      <c r="T1053">
        <v>83.6</v>
      </c>
      <c r="AP1053">
        <v>55.71</v>
      </c>
      <c r="AQ1053">
        <v>7</v>
      </c>
      <c r="AR1053">
        <v>64</v>
      </c>
      <c r="AS1053">
        <v>7.9</v>
      </c>
      <c r="BA1053">
        <v>37.5</v>
      </c>
      <c r="BC1053">
        <v>6</v>
      </c>
      <c r="BE1053">
        <v>0</v>
      </c>
      <c r="BF1053">
        <v>0</v>
      </c>
      <c r="BG1053">
        <v>1.7</v>
      </c>
      <c r="BI1053">
        <v>56.67</v>
      </c>
      <c r="BK1053">
        <v>5.7</v>
      </c>
      <c r="BM1053">
        <v>6</v>
      </c>
      <c r="BN1053">
        <v>4</v>
      </c>
      <c r="BP1053">
        <v>7</v>
      </c>
      <c r="BW1053">
        <v>39.43</v>
      </c>
      <c r="BX1053">
        <v>55</v>
      </c>
      <c r="BY1053">
        <v>264</v>
      </c>
      <c r="BZ1053">
        <v>66.599999999999994</v>
      </c>
      <c r="CF1053">
        <v>53.23</v>
      </c>
      <c r="CO1053">
        <v>7</v>
      </c>
      <c r="CP1053">
        <v>27</v>
      </c>
      <c r="CQ1053">
        <v>814</v>
      </c>
      <c r="CR1053">
        <v>10</v>
      </c>
      <c r="CS1053">
        <v>41</v>
      </c>
      <c r="CT1053">
        <v>1324</v>
      </c>
      <c r="CV1053">
        <v>25.81</v>
      </c>
      <c r="CW1053">
        <v>1420</v>
      </c>
      <c r="CX1053">
        <v>39.6</v>
      </c>
      <c r="DA1053">
        <v>27.02</v>
      </c>
      <c r="DB1053">
        <v>25.1</v>
      </c>
      <c r="DD1053">
        <v>9</v>
      </c>
    </row>
    <row r="1054" spans="1:114" x14ac:dyDescent="0.2">
      <c r="A1054" t="s">
        <v>207</v>
      </c>
      <c r="B1054" t="str">
        <f>VLOOKUP(A1054,'[1]DB05-17 for Stata'!$B:$D,2,0)</f>
        <v>South Asia</v>
      </c>
      <c r="C1054" t="str">
        <f>VLOOKUP(A1054,'[1]DB05-17 for Stata'!$B:$D,3,0)</f>
        <v>Lower middle income</v>
      </c>
      <c r="D1054" t="s">
        <v>126</v>
      </c>
      <c r="H1054">
        <v>26.78</v>
      </c>
      <c r="I1054">
        <v>13</v>
      </c>
      <c r="J1054">
        <v>123</v>
      </c>
      <c r="K1054">
        <v>49.5</v>
      </c>
      <c r="L1054">
        <v>13</v>
      </c>
      <c r="M1054">
        <v>123</v>
      </c>
      <c r="N1054">
        <v>49.5</v>
      </c>
      <c r="O1054">
        <v>390.1</v>
      </c>
      <c r="AP1054">
        <v>44.38</v>
      </c>
      <c r="AQ1054">
        <v>7</v>
      </c>
      <c r="AR1054">
        <v>64</v>
      </c>
      <c r="AS1054">
        <v>13</v>
      </c>
      <c r="BA1054">
        <v>37.5</v>
      </c>
      <c r="BC1054">
        <v>6</v>
      </c>
      <c r="BE1054">
        <v>0</v>
      </c>
      <c r="BF1054">
        <v>0</v>
      </c>
      <c r="BG1054">
        <v>0</v>
      </c>
      <c r="CV1054">
        <v>25.81</v>
      </c>
      <c r="CW1054">
        <v>1420</v>
      </c>
      <c r="CX1054">
        <v>39.6</v>
      </c>
      <c r="DA1054">
        <v>26.46</v>
      </c>
      <c r="DB1054">
        <v>24.6</v>
      </c>
      <c r="DD1054">
        <v>9</v>
      </c>
    </row>
    <row r="1055" spans="1:114" x14ac:dyDescent="0.2">
      <c r="A1055" t="s">
        <v>207</v>
      </c>
      <c r="B1055" t="str">
        <f>VLOOKUP(A1055,'[1]DB05-17 for Stata'!$B:$D,2,0)</f>
        <v>South Asia</v>
      </c>
      <c r="C1055" t="str">
        <f>VLOOKUP(A1055,'[1]DB05-17 for Stata'!$B:$D,3,0)</f>
        <v>Lower middle income</v>
      </c>
      <c r="D1055" t="s">
        <v>128</v>
      </c>
      <c r="H1055">
        <v>25.68</v>
      </c>
      <c r="I1055">
        <v>13</v>
      </c>
      <c r="J1055">
        <v>123</v>
      </c>
      <c r="K1055">
        <v>53.4</v>
      </c>
      <c r="L1055">
        <v>13</v>
      </c>
      <c r="M1055">
        <v>123</v>
      </c>
      <c r="N1055">
        <v>53.4</v>
      </c>
      <c r="O1055">
        <v>428</v>
      </c>
      <c r="CV1055">
        <v>25.81</v>
      </c>
      <c r="CW1055">
        <v>1420</v>
      </c>
      <c r="CX1055">
        <v>39.6</v>
      </c>
      <c r="DA1055">
        <v>26.42</v>
      </c>
      <c r="DB1055">
        <v>24.5</v>
      </c>
      <c r="DD1055">
        <v>9</v>
      </c>
    </row>
    <row r="1056" spans="1:114" x14ac:dyDescent="0.2">
      <c r="A1056" t="s">
        <v>208</v>
      </c>
      <c r="B1056" t="s">
        <v>339</v>
      </c>
      <c r="C1056" t="s">
        <v>344</v>
      </c>
      <c r="D1056" t="s">
        <v>113</v>
      </c>
      <c r="F1056">
        <v>55.05</v>
      </c>
      <c r="H1056">
        <v>75.989999999999995</v>
      </c>
      <c r="I1056">
        <v>12</v>
      </c>
      <c r="J1056">
        <v>26</v>
      </c>
      <c r="K1056">
        <v>11.4</v>
      </c>
      <c r="L1056">
        <v>12</v>
      </c>
      <c r="M1056">
        <v>26</v>
      </c>
      <c r="N1056">
        <v>11.4</v>
      </c>
      <c r="O1056">
        <v>0</v>
      </c>
      <c r="Q1056">
        <v>30.86</v>
      </c>
      <c r="R1056">
        <v>29</v>
      </c>
      <c r="S1056">
        <v>213</v>
      </c>
      <c r="T1056">
        <v>26.7</v>
      </c>
      <c r="U1056">
        <v>11</v>
      </c>
      <c r="V1056">
        <v>2</v>
      </c>
      <c r="W1056">
        <v>1</v>
      </c>
      <c r="X1056">
        <v>2</v>
      </c>
      <c r="Y1056">
        <v>3</v>
      </c>
      <c r="Z1056">
        <v>0</v>
      </c>
      <c r="AA1056">
        <v>3</v>
      </c>
      <c r="AC1056">
        <v>85.03</v>
      </c>
      <c r="AD1056">
        <v>5</v>
      </c>
      <c r="AE1056">
        <v>45</v>
      </c>
      <c r="AF1056">
        <v>186.6</v>
      </c>
      <c r="AG1056">
        <v>7</v>
      </c>
      <c r="AH1056">
        <v>2</v>
      </c>
      <c r="AI1056">
        <v>1</v>
      </c>
      <c r="AJ1056">
        <v>1</v>
      </c>
      <c r="AK1056">
        <v>1</v>
      </c>
      <c r="AL1056">
        <v>1</v>
      </c>
      <c r="AM1056">
        <v>1</v>
      </c>
      <c r="AN1056">
        <v>16</v>
      </c>
      <c r="AP1056">
        <v>48.48</v>
      </c>
      <c r="AQ1056">
        <v>7</v>
      </c>
      <c r="AR1056">
        <v>47</v>
      </c>
      <c r="AS1056">
        <v>8.4</v>
      </c>
      <c r="AT1056">
        <v>6.5</v>
      </c>
      <c r="AU1056">
        <v>2</v>
      </c>
      <c r="AV1056">
        <v>2</v>
      </c>
      <c r="AW1056">
        <v>0</v>
      </c>
      <c r="AX1056">
        <v>2.5</v>
      </c>
      <c r="AY1056">
        <v>0</v>
      </c>
      <c r="BA1056">
        <v>65</v>
      </c>
      <c r="BB1056">
        <v>6</v>
      </c>
      <c r="BD1056">
        <v>7</v>
      </c>
      <c r="BF1056">
        <v>0</v>
      </c>
      <c r="BG1056">
        <v>21.4</v>
      </c>
      <c r="BI1056">
        <v>73.33</v>
      </c>
      <c r="BJ1056">
        <v>7.3</v>
      </c>
      <c r="BL1056">
        <v>6.7</v>
      </c>
      <c r="BM1056">
        <v>7</v>
      </c>
      <c r="BN1056">
        <v>6</v>
      </c>
      <c r="BO1056">
        <v>7</v>
      </c>
      <c r="BQ1056">
        <v>8</v>
      </c>
      <c r="BR1056">
        <v>10</v>
      </c>
      <c r="BS1056">
        <v>8</v>
      </c>
      <c r="BT1056">
        <v>6</v>
      </c>
      <c r="BV1056">
        <v>4.3</v>
      </c>
      <c r="BW1056">
        <v>46.58</v>
      </c>
      <c r="BX1056">
        <v>25</v>
      </c>
      <c r="BY1056">
        <v>241</v>
      </c>
      <c r="BZ1056">
        <v>60.6</v>
      </c>
      <c r="CA1056">
        <v>20.9</v>
      </c>
      <c r="CB1056">
        <v>20</v>
      </c>
      <c r="CC1056">
        <v>15.7</v>
      </c>
      <c r="CD1056" t="s">
        <v>114</v>
      </c>
      <c r="CF1056">
        <v>57.28</v>
      </c>
      <c r="CG1056">
        <v>125</v>
      </c>
      <c r="CH1056">
        <v>453</v>
      </c>
      <c r="CI1056">
        <v>21</v>
      </c>
      <c r="CJ1056">
        <v>90</v>
      </c>
      <c r="CK1056">
        <v>262</v>
      </c>
      <c r="CL1056">
        <v>590</v>
      </c>
      <c r="CM1056">
        <v>58</v>
      </c>
      <c r="CN1056">
        <v>140</v>
      </c>
      <c r="CV1056">
        <v>35.19</v>
      </c>
      <c r="CW1056">
        <v>1420</v>
      </c>
      <c r="CX1056">
        <v>39.6</v>
      </c>
      <c r="CY1056">
        <v>9</v>
      </c>
      <c r="DA1056">
        <v>32.75</v>
      </c>
      <c r="DB1056">
        <v>26</v>
      </c>
      <c r="DC1056">
        <v>4.3</v>
      </c>
      <c r="DD1056">
        <v>9</v>
      </c>
      <c r="DE1056">
        <v>0</v>
      </c>
      <c r="DF1056">
        <v>6</v>
      </c>
      <c r="DG1056">
        <v>2</v>
      </c>
      <c r="DH1056">
        <v>3</v>
      </c>
      <c r="DI1056">
        <v>0</v>
      </c>
      <c r="DJ1056">
        <v>1</v>
      </c>
    </row>
    <row r="1057" spans="1:114" x14ac:dyDescent="0.2">
      <c r="A1057" t="s">
        <v>208</v>
      </c>
      <c r="B1057" t="s">
        <v>339</v>
      </c>
      <c r="C1057" t="s">
        <v>344</v>
      </c>
      <c r="D1057" t="s">
        <v>115</v>
      </c>
      <c r="F1057">
        <v>53.23</v>
      </c>
      <c r="H1057">
        <v>75.44</v>
      </c>
      <c r="I1057">
        <v>12</v>
      </c>
      <c r="J1057">
        <v>28</v>
      </c>
      <c r="K1057">
        <v>11.8</v>
      </c>
      <c r="L1057">
        <v>12</v>
      </c>
      <c r="M1057">
        <v>28</v>
      </c>
      <c r="N1057">
        <v>11.8</v>
      </c>
      <c r="O1057">
        <v>0</v>
      </c>
      <c r="Q1057">
        <v>30.86</v>
      </c>
      <c r="R1057">
        <v>29</v>
      </c>
      <c r="S1057">
        <v>213</v>
      </c>
      <c r="T1057">
        <v>27.6</v>
      </c>
      <c r="U1057">
        <v>11</v>
      </c>
      <c r="V1057">
        <v>2</v>
      </c>
      <c r="W1057">
        <v>1</v>
      </c>
      <c r="X1057">
        <v>2</v>
      </c>
      <c r="Y1057">
        <v>3</v>
      </c>
      <c r="Z1057">
        <v>0</v>
      </c>
      <c r="AA1057">
        <v>3</v>
      </c>
      <c r="AC1057">
        <v>74.98</v>
      </c>
      <c r="AD1057">
        <v>5</v>
      </c>
      <c r="AE1057">
        <v>121</v>
      </c>
      <c r="AF1057">
        <v>766.7</v>
      </c>
      <c r="AG1057">
        <v>7</v>
      </c>
      <c r="AH1057">
        <v>2</v>
      </c>
      <c r="AI1057">
        <v>1</v>
      </c>
      <c r="AJ1057">
        <v>1</v>
      </c>
      <c r="AK1057">
        <v>1</v>
      </c>
      <c r="AL1057">
        <v>1</v>
      </c>
      <c r="AM1057">
        <v>1</v>
      </c>
      <c r="AN1057">
        <v>19.8</v>
      </c>
      <c r="AP1057">
        <v>48.46</v>
      </c>
      <c r="AQ1057">
        <v>7</v>
      </c>
      <c r="AR1057">
        <v>47</v>
      </c>
      <c r="AS1057">
        <v>8.4</v>
      </c>
      <c r="AT1057">
        <v>6.5</v>
      </c>
      <c r="AU1057">
        <v>2</v>
      </c>
      <c r="AV1057">
        <v>2</v>
      </c>
      <c r="AW1057">
        <v>0</v>
      </c>
      <c r="AX1057">
        <v>2.5</v>
      </c>
      <c r="AY1057" t="s">
        <v>114</v>
      </c>
      <c r="BA1057">
        <v>65</v>
      </c>
      <c r="BB1057">
        <v>6</v>
      </c>
      <c r="BD1057">
        <v>7</v>
      </c>
      <c r="BF1057">
        <v>0</v>
      </c>
      <c r="BG1057">
        <v>22</v>
      </c>
      <c r="BI1057">
        <v>73.33</v>
      </c>
      <c r="BJ1057">
        <v>7.3</v>
      </c>
      <c r="BL1057">
        <v>6.7</v>
      </c>
      <c r="BM1057">
        <v>7</v>
      </c>
      <c r="BN1057">
        <v>6</v>
      </c>
      <c r="BO1057">
        <v>7</v>
      </c>
      <c r="BQ1057">
        <v>8</v>
      </c>
      <c r="BR1057">
        <v>10</v>
      </c>
      <c r="BS1057">
        <v>8</v>
      </c>
      <c r="BT1057">
        <v>6</v>
      </c>
      <c r="BV1057">
        <v>4.3</v>
      </c>
      <c r="BW1057">
        <v>43.17</v>
      </c>
      <c r="BX1057">
        <v>33</v>
      </c>
      <c r="BY1057">
        <v>243</v>
      </c>
      <c r="BZ1057">
        <v>60.6</v>
      </c>
      <c r="CA1057">
        <v>24.9</v>
      </c>
      <c r="CB1057">
        <v>20</v>
      </c>
      <c r="CC1057">
        <v>15.7</v>
      </c>
      <c r="CF1057">
        <v>56.05</v>
      </c>
      <c r="CG1057">
        <v>128</v>
      </c>
      <c r="CH1057">
        <v>453</v>
      </c>
      <c r="CI1057">
        <v>24</v>
      </c>
      <c r="CJ1057">
        <v>100</v>
      </c>
      <c r="CK1057">
        <v>266</v>
      </c>
      <c r="CL1057">
        <v>590</v>
      </c>
      <c r="CM1057">
        <v>60</v>
      </c>
      <c r="CN1057">
        <v>150</v>
      </c>
      <c r="CV1057">
        <v>32.409999999999997</v>
      </c>
      <c r="CW1057">
        <v>1420</v>
      </c>
      <c r="CX1057">
        <v>39.6</v>
      </c>
      <c r="CY1057">
        <v>7.5</v>
      </c>
      <c r="DA1057">
        <v>32.590000000000003</v>
      </c>
      <c r="DB1057">
        <v>25.7</v>
      </c>
      <c r="DC1057">
        <v>4.3</v>
      </c>
      <c r="DD1057">
        <v>9</v>
      </c>
      <c r="DE1057">
        <v>0</v>
      </c>
      <c r="DF1057">
        <v>6</v>
      </c>
      <c r="DG1057">
        <v>2</v>
      </c>
      <c r="DH1057">
        <v>3</v>
      </c>
      <c r="DI1057">
        <v>0</v>
      </c>
      <c r="DJ1057">
        <v>1</v>
      </c>
    </row>
    <row r="1058" spans="1:114" x14ac:dyDescent="0.2">
      <c r="A1058" t="s">
        <v>208</v>
      </c>
      <c r="B1058" t="s">
        <v>339</v>
      </c>
      <c r="C1058" t="s">
        <v>344</v>
      </c>
      <c r="D1058" t="s">
        <v>116</v>
      </c>
      <c r="F1058">
        <v>51.85</v>
      </c>
      <c r="H1058">
        <v>65.31</v>
      </c>
      <c r="I1058">
        <v>13</v>
      </c>
      <c r="J1058">
        <v>34</v>
      </c>
      <c r="K1058">
        <v>13.4</v>
      </c>
      <c r="L1058">
        <v>13</v>
      </c>
      <c r="M1058">
        <v>34</v>
      </c>
      <c r="N1058">
        <v>13.4</v>
      </c>
      <c r="O1058">
        <v>111.2</v>
      </c>
      <c r="Q1058">
        <v>30.86</v>
      </c>
      <c r="R1058">
        <v>29</v>
      </c>
      <c r="S1058">
        <v>213</v>
      </c>
      <c r="T1058">
        <v>30.1</v>
      </c>
      <c r="U1058">
        <v>11</v>
      </c>
      <c r="V1058">
        <v>2</v>
      </c>
      <c r="W1058">
        <v>1</v>
      </c>
      <c r="X1058">
        <v>2</v>
      </c>
      <c r="Y1058">
        <v>3</v>
      </c>
      <c r="Z1058">
        <v>0</v>
      </c>
      <c r="AA1058">
        <v>3</v>
      </c>
      <c r="AC1058">
        <v>58.3</v>
      </c>
      <c r="AD1058">
        <v>7</v>
      </c>
      <c r="AE1058">
        <v>138</v>
      </c>
      <c r="AF1058">
        <v>845.7</v>
      </c>
      <c r="AG1058">
        <v>5</v>
      </c>
      <c r="AH1058">
        <v>0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20.3</v>
      </c>
      <c r="AP1058">
        <v>48.49</v>
      </c>
      <c r="AQ1058">
        <v>7</v>
      </c>
      <c r="AR1058">
        <v>47</v>
      </c>
      <c r="AS1058">
        <v>8.4</v>
      </c>
      <c r="AT1058">
        <v>6.5</v>
      </c>
      <c r="AU1058">
        <v>2</v>
      </c>
      <c r="AV1058">
        <v>2</v>
      </c>
      <c r="AW1058">
        <v>0</v>
      </c>
      <c r="AX1058">
        <v>2.5</v>
      </c>
      <c r="BA1058">
        <v>65</v>
      </c>
      <c r="BB1058">
        <v>6</v>
      </c>
      <c r="BD1058">
        <v>7</v>
      </c>
      <c r="BF1058">
        <v>0</v>
      </c>
      <c r="BG1058">
        <v>22.4</v>
      </c>
      <c r="BI1058">
        <v>73.33</v>
      </c>
      <c r="BJ1058">
        <v>7.3</v>
      </c>
      <c r="BL1058">
        <v>6.7</v>
      </c>
      <c r="BM1058">
        <v>7</v>
      </c>
      <c r="BN1058">
        <v>6</v>
      </c>
      <c r="BO1058">
        <v>7</v>
      </c>
      <c r="BP1058">
        <v>8</v>
      </c>
      <c r="BQ1058">
        <v>8</v>
      </c>
      <c r="BR1058">
        <v>10</v>
      </c>
      <c r="BS1058">
        <v>8</v>
      </c>
      <c r="BT1058">
        <v>6</v>
      </c>
      <c r="BW1058">
        <v>56.14</v>
      </c>
      <c r="BX1058">
        <v>33</v>
      </c>
      <c r="BY1058">
        <v>243</v>
      </c>
      <c r="BZ1058">
        <v>60.6</v>
      </c>
      <c r="CA1058">
        <v>24.9</v>
      </c>
      <c r="CB1058">
        <v>20</v>
      </c>
      <c r="CC1058">
        <v>15.7</v>
      </c>
      <c r="CF1058">
        <v>56.05</v>
      </c>
      <c r="CG1058">
        <v>128</v>
      </c>
      <c r="CH1058">
        <v>453</v>
      </c>
      <c r="CI1058">
        <v>24</v>
      </c>
      <c r="CJ1058">
        <v>100</v>
      </c>
      <c r="CK1058">
        <v>266</v>
      </c>
      <c r="CL1058">
        <v>590</v>
      </c>
      <c r="CM1058">
        <v>60</v>
      </c>
      <c r="CN1058">
        <v>150</v>
      </c>
      <c r="CO1058">
        <v>7</v>
      </c>
      <c r="CP1058">
        <v>18</v>
      </c>
      <c r="CQ1058">
        <v>1520</v>
      </c>
      <c r="CR1058">
        <v>10</v>
      </c>
      <c r="CS1058">
        <v>22</v>
      </c>
      <c r="CT1058">
        <v>1650</v>
      </c>
      <c r="CV1058">
        <v>32.409999999999997</v>
      </c>
      <c r="CW1058">
        <v>1420</v>
      </c>
      <c r="CX1058">
        <v>39.6</v>
      </c>
      <c r="CY1058">
        <v>7.5</v>
      </c>
      <c r="DA1058">
        <v>32.6</v>
      </c>
      <c r="DB1058">
        <v>25.7</v>
      </c>
      <c r="DC1058">
        <v>4.3</v>
      </c>
      <c r="DD1058">
        <v>9</v>
      </c>
      <c r="DE1058">
        <v>0</v>
      </c>
      <c r="DF1058">
        <v>6</v>
      </c>
      <c r="DG1058">
        <v>2</v>
      </c>
      <c r="DH1058">
        <v>3</v>
      </c>
      <c r="DI1058">
        <v>0</v>
      </c>
      <c r="DJ1058">
        <v>1</v>
      </c>
    </row>
    <row r="1059" spans="1:114" x14ac:dyDescent="0.2">
      <c r="A1059" t="s">
        <v>208</v>
      </c>
      <c r="B1059" t="s">
        <v>339</v>
      </c>
      <c r="C1059" t="s">
        <v>344</v>
      </c>
      <c r="D1059" t="s">
        <v>117</v>
      </c>
      <c r="F1059">
        <v>48.05</v>
      </c>
      <c r="H1059">
        <v>61.25</v>
      </c>
      <c r="I1059">
        <v>13</v>
      </c>
      <c r="J1059">
        <v>34</v>
      </c>
      <c r="K1059">
        <v>39.299999999999997</v>
      </c>
      <c r="L1059">
        <v>13</v>
      </c>
      <c r="M1059">
        <v>34</v>
      </c>
      <c r="N1059">
        <v>39.299999999999997</v>
      </c>
      <c r="O1059">
        <v>124.4</v>
      </c>
      <c r="Q1059">
        <v>16.7</v>
      </c>
      <c r="R1059">
        <v>29</v>
      </c>
      <c r="S1059">
        <v>213</v>
      </c>
      <c r="T1059">
        <v>33.4</v>
      </c>
      <c r="AC1059">
        <v>56.48</v>
      </c>
      <c r="AD1059">
        <v>7</v>
      </c>
      <c r="AE1059">
        <v>138</v>
      </c>
      <c r="AF1059">
        <v>949.4</v>
      </c>
      <c r="AP1059">
        <v>57.61</v>
      </c>
      <c r="AQ1059">
        <v>7</v>
      </c>
      <c r="AR1059">
        <v>47</v>
      </c>
      <c r="AS1059">
        <v>8.3000000000000007</v>
      </c>
      <c r="BA1059">
        <v>56.25</v>
      </c>
      <c r="BB1059">
        <v>6</v>
      </c>
      <c r="BC1059">
        <v>4</v>
      </c>
      <c r="BD1059">
        <v>7</v>
      </c>
      <c r="BE1059">
        <v>5</v>
      </c>
      <c r="BF1059">
        <v>0</v>
      </c>
      <c r="BG1059">
        <v>19.8</v>
      </c>
      <c r="BI1059">
        <v>60</v>
      </c>
      <c r="BJ1059">
        <v>6.5</v>
      </c>
      <c r="BK1059">
        <v>6</v>
      </c>
      <c r="BL1059">
        <v>5.7</v>
      </c>
      <c r="BM1059">
        <v>6</v>
      </c>
      <c r="BN1059">
        <v>4</v>
      </c>
      <c r="BO1059">
        <v>7</v>
      </c>
      <c r="BP1059">
        <v>8</v>
      </c>
      <c r="BQ1059">
        <v>7.3</v>
      </c>
      <c r="BR1059">
        <v>8</v>
      </c>
      <c r="BS1059">
        <v>8</v>
      </c>
      <c r="BT1059">
        <v>6</v>
      </c>
      <c r="BW1059">
        <v>56.04</v>
      </c>
      <c r="BX1059">
        <v>33</v>
      </c>
      <c r="BY1059">
        <v>243</v>
      </c>
      <c r="BZ1059">
        <v>60.8</v>
      </c>
      <c r="CF1059">
        <v>63</v>
      </c>
      <c r="CO1059">
        <v>7</v>
      </c>
      <c r="CP1059">
        <v>18</v>
      </c>
      <c r="CQ1059">
        <v>1520</v>
      </c>
      <c r="CR1059">
        <v>10</v>
      </c>
      <c r="CS1059">
        <v>22</v>
      </c>
      <c r="CT1059">
        <v>1650</v>
      </c>
      <c r="CV1059">
        <v>25.81</v>
      </c>
      <c r="CW1059">
        <v>1420</v>
      </c>
      <c r="CX1059">
        <v>39.6</v>
      </c>
      <c r="DA1059">
        <v>32.43</v>
      </c>
      <c r="DB1059">
        <v>25.4</v>
      </c>
      <c r="DD1059">
        <v>9</v>
      </c>
      <c r="DE1059">
        <v>0</v>
      </c>
      <c r="DF1059">
        <v>6</v>
      </c>
      <c r="DG1059">
        <v>2</v>
      </c>
      <c r="DH1059">
        <v>3</v>
      </c>
      <c r="DI1059">
        <v>0</v>
      </c>
      <c r="DJ1059">
        <v>1</v>
      </c>
    </row>
    <row r="1060" spans="1:114" x14ac:dyDescent="0.2">
      <c r="A1060" t="s">
        <v>209</v>
      </c>
      <c r="B1060" t="s">
        <v>339</v>
      </c>
      <c r="C1060" t="s">
        <v>344</v>
      </c>
      <c r="D1060" t="s">
        <v>113</v>
      </c>
      <c r="F1060">
        <v>55.52</v>
      </c>
      <c r="H1060">
        <v>72.41</v>
      </c>
      <c r="I1060">
        <v>14</v>
      </c>
      <c r="J1060">
        <v>26</v>
      </c>
      <c r="K1060">
        <v>16.5</v>
      </c>
      <c r="L1060">
        <v>14</v>
      </c>
      <c r="M1060">
        <v>26</v>
      </c>
      <c r="N1060">
        <v>16.5</v>
      </c>
      <c r="O1060">
        <v>0</v>
      </c>
      <c r="Q1060">
        <v>35.06</v>
      </c>
      <c r="R1060">
        <v>42</v>
      </c>
      <c r="S1060">
        <v>164</v>
      </c>
      <c r="T1060">
        <v>25</v>
      </c>
      <c r="U1060">
        <v>12</v>
      </c>
      <c r="V1060">
        <v>2</v>
      </c>
      <c r="W1060">
        <v>1</v>
      </c>
      <c r="X1060">
        <v>2</v>
      </c>
      <c r="Y1060">
        <v>3</v>
      </c>
      <c r="Z1060">
        <v>0</v>
      </c>
      <c r="AA1060">
        <v>4</v>
      </c>
      <c r="AC1060">
        <v>85.16</v>
      </c>
      <c r="AD1060">
        <v>5</v>
      </c>
      <c r="AE1060">
        <v>47</v>
      </c>
      <c r="AF1060">
        <v>73</v>
      </c>
      <c r="AG1060">
        <v>7</v>
      </c>
      <c r="AH1060">
        <v>2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25.5</v>
      </c>
      <c r="AP1060">
        <v>51.73</v>
      </c>
      <c r="AQ1060">
        <v>7</v>
      </c>
      <c r="AR1060">
        <v>46.5</v>
      </c>
      <c r="AS1060">
        <v>6.9</v>
      </c>
      <c r="AT1060">
        <v>7.5</v>
      </c>
      <c r="AU1060">
        <v>2</v>
      </c>
      <c r="AV1060">
        <v>3</v>
      </c>
      <c r="AW1060">
        <v>0</v>
      </c>
      <c r="AX1060">
        <v>2.5</v>
      </c>
      <c r="AY1060">
        <v>0</v>
      </c>
      <c r="BA1060">
        <v>65</v>
      </c>
      <c r="BB1060">
        <v>6</v>
      </c>
      <c r="BD1060">
        <v>7</v>
      </c>
      <c r="BF1060">
        <v>0</v>
      </c>
      <c r="BG1060">
        <v>21.4</v>
      </c>
      <c r="BI1060">
        <v>73.33</v>
      </c>
      <c r="BJ1060">
        <v>7.3</v>
      </c>
      <c r="BL1060">
        <v>6.7</v>
      </c>
      <c r="BM1060">
        <v>7</v>
      </c>
      <c r="BN1060">
        <v>6</v>
      </c>
      <c r="BO1060">
        <v>7</v>
      </c>
      <c r="BQ1060">
        <v>8</v>
      </c>
      <c r="BR1060">
        <v>10</v>
      </c>
      <c r="BS1060">
        <v>8</v>
      </c>
      <c r="BT1060">
        <v>6</v>
      </c>
      <c r="BV1060">
        <v>4.3</v>
      </c>
      <c r="BW1060">
        <v>46.58</v>
      </c>
      <c r="BX1060">
        <v>25</v>
      </c>
      <c r="BY1060">
        <v>241</v>
      </c>
      <c r="BZ1060">
        <v>60.6</v>
      </c>
      <c r="CA1060">
        <v>20.9</v>
      </c>
      <c r="CB1060">
        <v>20</v>
      </c>
      <c r="CC1060">
        <v>15.7</v>
      </c>
      <c r="CD1060" t="s">
        <v>114</v>
      </c>
      <c r="CF1060">
        <v>57.98</v>
      </c>
      <c r="CG1060">
        <v>85</v>
      </c>
      <c r="CH1060">
        <v>368</v>
      </c>
      <c r="CI1060">
        <v>58</v>
      </c>
      <c r="CJ1060">
        <v>94</v>
      </c>
      <c r="CK1060">
        <v>307</v>
      </c>
      <c r="CL1060">
        <v>556</v>
      </c>
      <c r="CM1060">
        <v>65</v>
      </c>
      <c r="CN1060">
        <v>129</v>
      </c>
      <c r="CV1060">
        <v>35.19</v>
      </c>
      <c r="CW1060">
        <v>1420</v>
      </c>
      <c r="CX1060">
        <v>39.6</v>
      </c>
      <c r="CY1060">
        <v>9</v>
      </c>
      <c r="DA1060">
        <v>32.75</v>
      </c>
      <c r="DB1060">
        <v>26</v>
      </c>
      <c r="DC1060">
        <v>4.3</v>
      </c>
      <c r="DD1060">
        <v>9</v>
      </c>
      <c r="DE1060">
        <v>0</v>
      </c>
      <c r="DF1060">
        <v>6</v>
      </c>
      <c r="DG1060">
        <v>2</v>
      </c>
      <c r="DH1060">
        <v>3</v>
      </c>
      <c r="DI1060">
        <v>0</v>
      </c>
      <c r="DJ1060">
        <v>1</v>
      </c>
    </row>
    <row r="1061" spans="1:114" x14ac:dyDescent="0.2">
      <c r="A1061" t="s">
        <v>209</v>
      </c>
      <c r="B1061" t="s">
        <v>339</v>
      </c>
      <c r="C1061" t="s">
        <v>344</v>
      </c>
      <c r="D1061" t="s">
        <v>115</v>
      </c>
      <c r="F1061">
        <v>54.71</v>
      </c>
      <c r="H1061">
        <v>71.83</v>
      </c>
      <c r="I1061">
        <v>14</v>
      </c>
      <c r="J1061">
        <v>28</v>
      </c>
      <c r="K1061">
        <v>17.100000000000001</v>
      </c>
      <c r="L1061">
        <v>14</v>
      </c>
      <c r="M1061">
        <v>28</v>
      </c>
      <c r="N1061">
        <v>17.100000000000001</v>
      </c>
      <c r="O1061">
        <v>0</v>
      </c>
      <c r="Q1061">
        <v>35.06</v>
      </c>
      <c r="R1061">
        <v>42</v>
      </c>
      <c r="S1061">
        <v>164</v>
      </c>
      <c r="T1061">
        <v>25.3</v>
      </c>
      <c r="U1061">
        <v>12</v>
      </c>
      <c r="V1061">
        <v>2</v>
      </c>
      <c r="W1061">
        <v>1</v>
      </c>
      <c r="X1061">
        <v>2</v>
      </c>
      <c r="Y1061">
        <v>3</v>
      </c>
      <c r="Z1061">
        <v>0</v>
      </c>
      <c r="AA1061">
        <v>4</v>
      </c>
      <c r="AC1061">
        <v>85.15</v>
      </c>
      <c r="AD1061">
        <v>5</v>
      </c>
      <c r="AE1061">
        <v>47</v>
      </c>
      <c r="AF1061">
        <v>76.5</v>
      </c>
      <c r="AG1061">
        <v>7</v>
      </c>
      <c r="AH1061">
        <v>2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24.6</v>
      </c>
      <c r="AP1061">
        <v>51.67</v>
      </c>
      <c r="AQ1061">
        <v>7</v>
      </c>
      <c r="AR1061">
        <v>46.5</v>
      </c>
      <c r="AS1061">
        <v>7</v>
      </c>
      <c r="AT1061">
        <v>7.5</v>
      </c>
      <c r="AU1061">
        <v>2</v>
      </c>
      <c r="AV1061">
        <v>3</v>
      </c>
      <c r="AW1061">
        <v>0</v>
      </c>
      <c r="AX1061">
        <v>2.5</v>
      </c>
      <c r="AY1061" t="s">
        <v>114</v>
      </c>
      <c r="BA1061">
        <v>65</v>
      </c>
      <c r="BB1061">
        <v>6</v>
      </c>
      <c r="BD1061">
        <v>7</v>
      </c>
      <c r="BF1061">
        <v>0</v>
      </c>
      <c r="BG1061">
        <v>22</v>
      </c>
      <c r="BI1061">
        <v>73.33</v>
      </c>
      <c r="BJ1061">
        <v>7.3</v>
      </c>
      <c r="BL1061">
        <v>6.7</v>
      </c>
      <c r="BM1061">
        <v>7</v>
      </c>
      <c r="BN1061">
        <v>6</v>
      </c>
      <c r="BO1061">
        <v>7</v>
      </c>
      <c r="BQ1061">
        <v>8</v>
      </c>
      <c r="BR1061">
        <v>10</v>
      </c>
      <c r="BS1061">
        <v>8</v>
      </c>
      <c r="BT1061">
        <v>6</v>
      </c>
      <c r="BV1061">
        <v>4.3</v>
      </c>
      <c r="BW1061">
        <v>43.17</v>
      </c>
      <c r="BX1061">
        <v>33</v>
      </c>
      <c r="BY1061">
        <v>243</v>
      </c>
      <c r="BZ1061">
        <v>60.6</v>
      </c>
      <c r="CA1061">
        <v>24.9</v>
      </c>
      <c r="CB1061">
        <v>20</v>
      </c>
      <c r="CC1061">
        <v>15.7</v>
      </c>
      <c r="CF1061">
        <v>56.9</v>
      </c>
      <c r="CG1061">
        <v>88</v>
      </c>
      <c r="CH1061">
        <v>368</v>
      </c>
      <c r="CI1061">
        <v>61</v>
      </c>
      <c r="CJ1061">
        <v>104</v>
      </c>
      <c r="CK1061">
        <v>311</v>
      </c>
      <c r="CL1061">
        <v>556</v>
      </c>
      <c r="CM1061">
        <v>67</v>
      </c>
      <c r="CN1061">
        <v>139</v>
      </c>
      <c r="CV1061">
        <v>32.409999999999997</v>
      </c>
      <c r="CW1061">
        <v>1420</v>
      </c>
      <c r="CX1061">
        <v>39.6</v>
      </c>
      <c r="CY1061">
        <v>7.5</v>
      </c>
      <c r="DA1061">
        <v>32.590000000000003</v>
      </c>
      <c r="DB1061">
        <v>25.7</v>
      </c>
      <c r="DC1061">
        <v>4.3</v>
      </c>
      <c r="DD1061">
        <v>9</v>
      </c>
      <c r="DE1061">
        <v>0</v>
      </c>
      <c r="DF1061">
        <v>6</v>
      </c>
      <c r="DG1061">
        <v>2</v>
      </c>
      <c r="DH1061">
        <v>3</v>
      </c>
      <c r="DI1061">
        <v>0</v>
      </c>
      <c r="DJ1061">
        <v>1</v>
      </c>
    </row>
    <row r="1062" spans="1:114" x14ac:dyDescent="0.2">
      <c r="A1062" t="s">
        <v>209</v>
      </c>
      <c r="B1062" t="s">
        <v>339</v>
      </c>
      <c r="C1062" t="s">
        <v>344</v>
      </c>
      <c r="D1062" t="s">
        <v>116</v>
      </c>
      <c r="F1062">
        <v>54.02</v>
      </c>
      <c r="H1062">
        <v>61.89</v>
      </c>
      <c r="I1062">
        <v>15</v>
      </c>
      <c r="J1062">
        <v>33</v>
      </c>
      <c r="K1062">
        <v>19.3</v>
      </c>
      <c r="L1062">
        <v>15</v>
      </c>
      <c r="M1062">
        <v>33</v>
      </c>
      <c r="N1062">
        <v>19.3</v>
      </c>
      <c r="O1062">
        <v>111.2</v>
      </c>
      <c r="Q1062">
        <v>35.06</v>
      </c>
      <c r="R1062">
        <v>42</v>
      </c>
      <c r="S1062">
        <v>164</v>
      </c>
      <c r="T1062">
        <v>27.8</v>
      </c>
      <c r="U1062">
        <v>12</v>
      </c>
      <c r="V1062">
        <v>2</v>
      </c>
      <c r="W1062">
        <v>1</v>
      </c>
      <c r="X1062">
        <v>2</v>
      </c>
      <c r="Y1062">
        <v>3</v>
      </c>
      <c r="Z1062">
        <v>0</v>
      </c>
      <c r="AA1062">
        <v>4</v>
      </c>
      <c r="AC1062">
        <v>75.28</v>
      </c>
      <c r="AD1062">
        <v>7</v>
      </c>
      <c r="AE1062">
        <v>61</v>
      </c>
      <c r="AF1062">
        <v>84</v>
      </c>
      <c r="AG1062">
        <v>7</v>
      </c>
      <c r="AH1062">
        <v>2</v>
      </c>
      <c r="AI1062">
        <v>1</v>
      </c>
      <c r="AJ1062">
        <v>1</v>
      </c>
      <c r="AK1062">
        <v>1</v>
      </c>
      <c r="AL1062">
        <v>1</v>
      </c>
      <c r="AM1062">
        <v>1</v>
      </c>
      <c r="AN1062">
        <v>25.8</v>
      </c>
      <c r="AP1062">
        <v>51.61</v>
      </c>
      <c r="AQ1062">
        <v>7</v>
      </c>
      <c r="AR1062">
        <v>46.5</v>
      </c>
      <c r="AS1062">
        <v>7</v>
      </c>
      <c r="AT1062">
        <v>7.5</v>
      </c>
      <c r="AU1062">
        <v>2</v>
      </c>
      <c r="AV1062">
        <v>3</v>
      </c>
      <c r="AW1062">
        <v>0</v>
      </c>
      <c r="AX1062">
        <v>2.5</v>
      </c>
      <c r="BA1062">
        <v>65</v>
      </c>
      <c r="BB1062">
        <v>6</v>
      </c>
      <c r="BD1062">
        <v>7</v>
      </c>
      <c r="BF1062">
        <v>0</v>
      </c>
      <c r="BG1062">
        <v>22.4</v>
      </c>
      <c r="BI1062">
        <v>73.33</v>
      </c>
      <c r="BJ1062">
        <v>7.3</v>
      </c>
      <c r="BL1062">
        <v>6.7</v>
      </c>
      <c r="BM1062">
        <v>7</v>
      </c>
      <c r="BN1062">
        <v>6</v>
      </c>
      <c r="BO1062">
        <v>7</v>
      </c>
      <c r="BP1062">
        <v>8</v>
      </c>
      <c r="BQ1062">
        <v>8</v>
      </c>
      <c r="BR1062">
        <v>10</v>
      </c>
      <c r="BS1062">
        <v>8</v>
      </c>
      <c r="BT1062">
        <v>6</v>
      </c>
      <c r="BW1062">
        <v>56.14</v>
      </c>
      <c r="BX1062">
        <v>33</v>
      </c>
      <c r="BY1062">
        <v>243</v>
      </c>
      <c r="BZ1062">
        <v>60.6</v>
      </c>
      <c r="CA1062">
        <v>24.9</v>
      </c>
      <c r="CB1062">
        <v>20</v>
      </c>
      <c r="CC1062">
        <v>15.7</v>
      </c>
      <c r="CF1062">
        <v>56.9</v>
      </c>
      <c r="CG1062">
        <v>88</v>
      </c>
      <c r="CH1062">
        <v>368</v>
      </c>
      <c r="CI1062">
        <v>61</v>
      </c>
      <c r="CJ1062">
        <v>104</v>
      </c>
      <c r="CK1062">
        <v>311</v>
      </c>
      <c r="CL1062">
        <v>556</v>
      </c>
      <c r="CM1062">
        <v>67</v>
      </c>
      <c r="CN1062">
        <v>139</v>
      </c>
      <c r="CO1062">
        <v>7</v>
      </c>
      <c r="CP1062">
        <v>16</v>
      </c>
      <c r="CQ1062">
        <v>1120</v>
      </c>
      <c r="CR1062">
        <v>10</v>
      </c>
      <c r="CS1062">
        <v>20</v>
      </c>
      <c r="CT1062">
        <v>1250</v>
      </c>
      <c r="CV1062">
        <v>32.409999999999997</v>
      </c>
      <c r="CW1062">
        <v>1420</v>
      </c>
      <c r="CX1062">
        <v>39.6</v>
      </c>
      <c r="CY1062">
        <v>7.5</v>
      </c>
      <c r="DA1062">
        <v>32.6</v>
      </c>
      <c r="DB1062">
        <v>25.7</v>
      </c>
      <c r="DC1062">
        <v>4.3</v>
      </c>
      <c r="DD1062">
        <v>9</v>
      </c>
      <c r="DE1062">
        <v>0</v>
      </c>
      <c r="DF1062">
        <v>6</v>
      </c>
      <c r="DG1062">
        <v>2</v>
      </c>
      <c r="DH1062">
        <v>3</v>
      </c>
      <c r="DI1062">
        <v>0</v>
      </c>
      <c r="DJ1062">
        <v>1</v>
      </c>
    </row>
    <row r="1063" spans="1:114" x14ac:dyDescent="0.2">
      <c r="A1063" t="s">
        <v>209</v>
      </c>
      <c r="B1063" t="s">
        <v>339</v>
      </c>
      <c r="C1063" t="s">
        <v>344</v>
      </c>
      <c r="D1063" t="s">
        <v>117</v>
      </c>
      <c r="F1063">
        <v>52.93</v>
      </c>
      <c r="H1063">
        <v>60.76</v>
      </c>
      <c r="I1063">
        <v>14</v>
      </c>
      <c r="J1063">
        <v>28</v>
      </c>
      <c r="K1063">
        <v>43.5</v>
      </c>
      <c r="L1063">
        <v>14</v>
      </c>
      <c r="M1063">
        <v>28</v>
      </c>
      <c r="N1063">
        <v>43.5</v>
      </c>
      <c r="O1063">
        <v>124.4</v>
      </c>
      <c r="Q1063">
        <v>20.079999999999998</v>
      </c>
      <c r="R1063">
        <v>42</v>
      </c>
      <c r="S1063">
        <v>164</v>
      </c>
      <c r="T1063">
        <v>30.8</v>
      </c>
      <c r="AC1063">
        <v>70.599999999999994</v>
      </c>
      <c r="AD1063">
        <v>7</v>
      </c>
      <c r="AE1063">
        <v>61</v>
      </c>
      <c r="AF1063">
        <v>230.7</v>
      </c>
      <c r="AP1063">
        <v>60.41</v>
      </c>
      <c r="AQ1063">
        <v>7</v>
      </c>
      <c r="AR1063">
        <v>47</v>
      </c>
      <c r="AS1063">
        <v>7</v>
      </c>
      <c r="BA1063">
        <v>81.25</v>
      </c>
      <c r="BB1063">
        <v>6</v>
      </c>
      <c r="BC1063">
        <v>8</v>
      </c>
      <c r="BD1063">
        <v>7</v>
      </c>
      <c r="BE1063">
        <v>5</v>
      </c>
      <c r="BF1063">
        <v>0</v>
      </c>
      <c r="BG1063">
        <v>19.8</v>
      </c>
      <c r="BI1063">
        <v>60</v>
      </c>
      <c r="BJ1063">
        <v>6.5</v>
      </c>
      <c r="BK1063">
        <v>6</v>
      </c>
      <c r="BL1063">
        <v>5.7</v>
      </c>
      <c r="BM1063">
        <v>6</v>
      </c>
      <c r="BN1063">
        <v>4</v>
      </c>
      <c r="BO1063">
        <v>7</v>
      </c>
      <c r="BP1063">
        <v>8</v>
      </c>
      <c r="BQ1063">
        <v>7.3</v>
      </c>
      <c r="BR1063">
        <v>8</v>
      </c>
      <c r="BS1063">
        <v>8</v>
      </c>
      <c r="BT1063">
        <v>6</v>
      </c>
      <c r="BW1063">
        <v>56.04</v>
      </c>
      <c r="BX1063">
        <v>33</v>
      </c>
      <c r="BY1063">
        <v>243</v>
      </c>
      <c r="BZ1063">
        <v>60.8</v>
      </c>
      <c r="CA1063">
        <v>24.6</v>
      </c>
      <c r="CB1063">
        <v>18.2</v>
      </c>
      <c r="CF1063">
        <v>67.03</v>
      </c>
      <c r="CO1063">
        <v>7</v>
      </c>
      <c r="CP1063">
        <v>16</v>
      </c>
      <c r="CQ1063">
        <v>1120</v>
      </c>
      <c r="CR1063">
        <v>10</v>
      </c>
      <c r="CS1063">
        <v>20</v>
      </c>
      <c r="CT1063">
        <v>1250</v>
      </c>
      <c r="CV1063">
        <v>25.81</v>
      </c>
      <c r="CW1063">
        <v>1420</v>
      </c>
      <c r="CX1063">
        <v>39.6</v>
      </c>
      <c r="DA1063">
        <v>32.43</v>
      </c>
      <c r="DB1063">
        <v>25.4</v>
      </c>
      <c r="DD1063">
        <v>9</v>
      </c>
      <c r="DE1063">
        <v>0</v>
      </c>
      <c r="DF1063">
        <v>6</v>
      </c>
      <c r="DG1063">
        <v>2</v>
      </c>
      <c r="DH1063">
        <v>3</v>
      </c>
      <c r="DI1063">
        <v>0</v>
      </c>
      <c r="DJ1063">
        <v>1</v>
      </c>
    </row>
    <row r="1064" spans="1:114" x14ac:dyDescent="0.2">
      <c r="A1064" t="s">
        <v>209</v>
      </c>
      <c r="B1064" t="s">
        <v>339</v>
      </c>
      <c r="C1064" t="s">
        <v>344</v>
      </c>
      <c r="D1064" t="s">
        <v>118</v>
      </c>
      <c r="F1064">
        <v>52.74</v>
      </c>
      <c r="H1064">
        <v>59.83</v>
      </c>
      <c r="I1064">
        <v>14</v>
      </c>
      <c r="J1064">
        <v>28</v>
      </c>
      <c r="K1064">
        <v>43.1</v>
      </c>
      <c r="L1064">
        <v>14</v>
      </c>
      <c r="M1064">
        <v>28</v>
      </c>
      <c r="N1064">
        <v>43.1</v>
      </c>
      <c r="O1064">
        <v>140.1</v>
      </c>
      <c r="Q1064">
        <v>20.079999999999998</v>
      </c>
      <c r="R1064">
        <v>42</v>
      </c>
      <c r="S1064">
        <v>164</v>
      </c>
      <c r="T1064">
        <v>34.700000000000003</v>
      </c>
      <c r="AC1064">
        <v>70.67</v>
      </c>
      <c r="AD1064">
        <v>7</v>
      </c>
      <c r="AE1064">
        <v>60</v>
      </c>
      <c r="AF1064">
        <v>247.3</v>
      </c>
      <c r="AP1064">
        <v>60.13</v>
      </c>
      <c r="AQ1064">
        <v>7</v>
      </c>
      <c r="AR1064">
        <v>47</v>
      </c>
      <c r="AS1064">
        <v>7.1</v>
      </c>
      <c r="BA1064">
        <v>81.25</v>
      </c>
      <c r="BC1064">
        <v>8</v>
      </c>
      <c r="BE1064">
        <v>5</v>
      </c>
      <c r="BF1064">
        <v>0</v>
      </c>
      <c r="BG1064">
        <v>14.9</v>
      </c>
      <c r="BI1064">
        <v>60</v>
      </c>
      <c r="BK1064">
        <v>6</v>
      </c>
      <c r="BM1064">
        <v>6</v>
      </c>
      <c r="BN1064">
        <v>4</v>
      </c>
      <c r="BP1064">
        <v>8</v>
      </c>
      <c r="BW1064">
        <v>55.09</v>
      </c>
      <c r="BX1064">
        <v>33</v>
      </c>
      <c r="BY1064">
        <v>243</v>
      </c>
      <c r="BZ1064">
        <v>62.5</v>
      </c>
      <c r="CF1064">
        <v>66.739999999999995</v>
      </c>
      <c r="CO1064">
        <v>7</v>
      </c>
      <c r="CP1064">
        <v>16</v>
      </c>
      <c r="CQ1064">
        <v>1070</v>
      </c>
      <c r="CR1064">
        <v>10</v>
      </c>
      <c r="CS1064">
        <v>20</v>
      </c>
      <c r="CT1064">
        <v>1200</v>
      </c>
      <c r="CV1064">
        <v>25.81</v>
      </c>
      <c r="CW1064">
        <v>1420</v>
      </c>
      <c r="CX1064">
        <v>39.6</v>
      </c>
      <c r="DA1064">
        <v>27.83</v>
      </c>
      <c r="DB1064">
        <v>25.9</v>
      </c>
      <c r="DD1064">
        <v>9</v>
      </c>
      <c r="DE1064">
        <v>0</v>
      </c>
    </row>
    <row r="1065" spans="1:114" x14ac:dyDescent="0.2">
      <c r="A1065" t="s">
        <v>209</v>
      </c>
      <c r="B1065" t="s">
        <v>339</v>
      </c>
      <c r="C1065" t="s">
        <v>344</v>
      </c>
      <c r="D1065" t="s">
        <v>119</v>
      </c>
      <c r="F1065">
        <v>52.41</v>
      </c>
      <c r="H1065">
        <v>58.87</v>
      </c>
      <c r="I1065">
        <v>14</v>
      </c>
      <c r="J1065">
        <v>30</v>
      </c>
      <c r="K1065">
        <v>42</v>
      </c>
      <c r="L1065">
        <v>14</v>
      </c>
      <c r="M1065">
        <v>30</v>
      </c>
      <c r="N1065">
        <v>42</v>
      </c>
      <c r="O1065">
        <v>149.6</v>
      </c>
      <c r="Q1065">
        <v>17.100000000000001</v>
      </c>
      <c r="R1065">
        <v>42</v>
      </c>
      <c r="S1065">
        <v>195</v>
      </c>
      <c r="T1065">
        <v>37</v>
      </c>
      <c r="AC1065">
        <v>70.8</v>
      </c>
      <c r="AD1065">
        <v>7</v>
      </c>
      <c r="AE1065">
        <v>60</v>
      </c>
      <c r="AF1065">
        <v>216.2</v>
      </c>
      <c r="AP1065">
        <v>59.96</v>
      </c>
      <c r="AQ1065">
        <v>7</v>
      </c>
      <c r="AR1065">
        <v>47</v>
      </c>
      <c r="AS1065">
        <v>7.2</v>
      </c>
      <c r="BA1065">
        <v>81.25</v>
      </c>
      <c r="BC1065">
        <v>8</v>
      </c>
      <c r="BE1065">
        <v>5</v>
      </c>
      <c r="BF1065">
        <v>0</v>
      </c>
      <c r="BG1065">
        <v>15.1</v>
      </c>
      <c r="BI1065">
        <v>60</v>
      </c>
      <c r="BK1065">
        <v>6</v>
      </c>
      <c r="BM1065">
        <v>6</v>
      </c>
      <c r="BN1065">
        <v>4</v>
      </c>
      <c r="BP1065">
        <v>8</v>
      </c>
      <c r="BW1065">
        <v>54.46</v>
      </c>
      <c r="BX1065">
        <v>33</v>
      </c>
      <c r="BY1065">
        <v>254</v>
      </c>
      <c r="BZ1065">
        <v>62.6</v>
      </c>
      <c r="CF1065">
        <v>66.33</v>
      </c>
      <c r="CO1065">
        <v>7</v>
      </c>
      <c r="CP1065">
        <v>16</v>
      </c>
      <c r="CQ1065">
        <v>1045</v>
      </c>
      <c r="CR1065">
        <v>10</v>
      </c>
      <c r="CS1065">
        <v>20</v>
      </c>
      <c r="CT1065">
        <v>1150</v>
      </c>
      <c r="CV1065">
        <v>25.81</v>
      </c>
      <c r="CW1065">
        <v>1420</v>
      </c>
      <c r="CX1065">
        <v>39.6</v>
      </c>
      <c r="DA1065">
        <v>29.53</v>
      </c>
      <c r="DB1065">
        <v>27.4</v>
      </c>
      <c r="DD1065">
        <v>9</v>
      </c>
      <c r="DE1065">
        <v>0</v>
      </c>
    </row>
    <row r="1066" spans="1:114" x14ac:dyDescent="0.2">
      <c r="A1066" t="s">
        <v>209</v>
      </c>
      <c r="B1066" t="s">
        <v>339</v>
      </c>
      <c r="C1066" t="s">
        <v>344</v>
      </c>
      <c r="D1066" t="s">
        <v>120</v>
      </c>
      <c r="F1066">
        <v>50.09</v>
      </c>
      <c r="H1066">
        <v>55.36</v>
      </c>
      <c r="I1066">
        <v>14</v>
      </c>
      <c r="J1066">
        <v>30</v>
      </c>
      <c r="K1066">
        <v>50.5</v>
      </c>
      <c r="L1066">
        <v>14</v>
      </c>
      <c r="M1066">
        <v>30</v>
      </c>
      <c r="N1066">
        <v>50.5</v>
      </c>
      <c r="O1066">
        <v>188.8</v>
      </c>
      <c r="Q1066">
        <v>17.100000000000001</v>
      </c>
      <c r="R1066">
        <v>42</v>
      </c>
      <c r="S1066">
        <v>195</v>
      </c>
      <c r="T1066">
        <v>46.7</v>
      </c>
      <c r="AC1066">
        <v>70.040000000000006</v>
      </c>
      <c r="AD1066">
        <v>7</v>
      </c>
      <c r="AE1066">
        <v>60</v>
      </c>
      <c r="AF1066">
        <v>400.6</v>
      </c>
      <c r="AP1066">
        <v>59.57</v>
      </c>
      <c r="AQ1066">
        <v>7</v>
      </c>
      <c r="AR1066">
        <v>47</v>
      </c>
      <c r="AS1066">
        <v>7.4</v>
      </c>
      <c r="BA1066">
        <v>81.25</v>
      </c>
      <c r="BC1066">
        <v>8</v>
      </c>
      <c r="BE1066">
        <v>5</v>
      </c>
      <c r="BF1066">
        <v>0</v>
      </c>
      <c r="BG1066">
        <v>10</v>
      </c>
      <c r="BI1066">
        <v>60</v>
      </c>
      <c r="BK1066">
        <v>6</v>
      </c>
      <c r="BM1066">
        <v>6</v>
      </c>
      <c r="BN1066">
        <v>4</v>
      </c>
      <c r="BP1066">
        <v>8</v>
      </c>
      <c r="BW1066">
        <v>40.32</v>
      </c>
      <c r="BX1066">
        <v>56</v>
      </c>
      <c r="BY1066">
        <v>258</v>
      </c>
      <c r="BZ1066">
        <v>64.7</v>
      </c>
      <c r="CF1066">
        <v>65.56</v>
      </c>
      <c r="CO1066">
        <v>7</v>
      </c>
      <c r="CP1066">
        <v>17</v>
      </c>
      <c r="CQ1066">
        <v>1005</v>
      </c>
      <c r="CR1066">
        <v>10</v>
      </c>
      <c r="CS1066">
        <v>20</v>
      </c>
      <c r="CT1066">
        <v>1105</v>
      </c>
      <c r="CV1066">
        <v>25.81</v>
      </c>
      <c r="CW1066">
        <v>1420</v>
      </c>
      <c r="CX1066">
        <v>39.6</v>
      </c>
      <c r="DA1066">
        <v>25.91</v>
      </c>
      <c r="DB1066">
        <v>24.1</v>
      </c>
      <c r="DD1066">
        <v>9</v>
      </c>
    </row>
    <row r="1067" spans="1:114" x14ac:dyDescent="0.2">
      <c r="A1067" t="s">
        <v>209</v>
      </c>
      <c r="B1067" t="s">
        <v>339</v>
      </c>
      <c r="C1067" t="s">
        <v>344</v>
      </c>
      <c r="D1067" t="s">
        <v>121</v>
      </c>
      <c r="F1067">
        <v>48.77</v>
      </c>
      <c r="H1067">
        <v>50.06</v>
      </c>
      <c r="I1067">
        <v>15</v>
      </c>
      <c r="J1067">
        <v>32</v>
      </c>
      <c r="K1067">
        <v>66.099999999999994</v>
      </c>
      <c r="L1067">
        <v>15</v>
      </c>
      <c r="M1067">
        <v>32</v>
      </c>
      <c r="N1067">
        <v>66.099999999999994</v>
      </c>
      <c r="O1067">
        <v>210.9</v>
      </c>
      <c r="Q1067">
        <v>17.100000000000001</v>
      </c>
      <c r="R1067">
        <v>42</v>
      </c>
      <c r="S1067">
        <v>195</v>
      </c>
      <c r="T1067">
        <v>52.2</v>
      </c>
      <c r="AC1067">
        <v>69.61</v>
      </c>
      <c r="AD1067">
        <v>7</v>
      </c>
      <c r="AE1067">
        <v>60</v>
      </c>
      <c r="AF1067">
        <v>506.4</v>
      </c>
      <c r="AP1067">
        <v>59.47</v>
      </c>
      <c r="AQ1067">
        <v>7</v>
      </c>
      <c r="AR1067">
        <v>47</v>
      </c>
      <c r="AS1067">
        <v>7.4</v>
      </c>
      <c r="BA1067">
        <v>81.25</v>
      </c>
      <c r="BC1067">
        <v>8</v>
      </c>
      <c r="BE1067">
        <v>5</v>
      </c>
      <c r="BF1067">
        <v>0</v>
      </c>
      <c r="BG1067">
        <v>10.199999999999999</v>
      </c>
      <c r="BI1067">
        <v>56.67</v>
      </c>
      <c r="BK1067">
        <v>5.7</v>
      </c>
      <c r="BM1067">
        <v>6</v>
      </c>
      <c r="BN1067">
        <v>4</v>
      </c>
      <c r="BP1067">
        <v>7</v>
      </c>
      <c r="BW1067">
        <v>37.19</v>
      </c>
      <c r="BX1067">
        <v>59</v>
      </c>
      <c r="BY1067">
        <v>271</v>
      </c>
      <c r="BZ1067">
        <v>66</v>
      </c>
      <c r="CF1067">
        <v>65.849999999999994</v>
      </c>
      <c r="CO1067">
        <v>7</v>
      </c>
      <c r="CP1067">
        <v>17</v>
      </c>
      <c r="CQ1067">
        <v>895</v>
      </c>
      <c r="CR1067">
        <v>10</v>
      </c>
      <c r="CS1067">
        <v>20</v>
      </c>
      <c r="CT1067">
        <v>1040</v>
      </c>
      <c r="CV1067">
        <v>25.81</v>
      </c>
      <c r="CW1067">
        <v>1420</v>
      </c>
      <c r="CX1067">
        <v>39.6</v>
      </c>
      <c r="DA1067">
        <v>24.69</v>
      </c>
      <c r="DB1067">
        <v>22.9</v>
      </c>
      <c r="DD1067">
        <v>9</v>
      </c>
    </row>
    <row r="1068" spans="1:114" x14ac:dyDescent="0.2">
      <c r="A1068" t="s">
        <v>209</v>
      </c>
      <c r="B1068" t="s">
        <v>339</v>
      </c>
      <c r="C1068" t="s">
        <v>344</v>
      </c>
      <c r="D1068" t="s">
        <v>122</v>
      </c>
      <c r="H1068">
        <v>47.78</v>
      </c>
      <c r="I1068">
        <v>15</v>
      </c>
      <c r="J1068">
        <v>32</v>
      </c>
      <c r="K1068">
        <v>70.099999999999994</v>
      </c>
      <c r="L1068">
        <v>15</v>
      </c>
      <c r="M1068">
        <v>32</v>
      </c>
      <c r="N1068">
        <v>70.099999999999994</v>
      </c>
      <c r="O1068">
        <v>239.4</v>
      </c>
      <c r="Q1068">
        <v>17.100000000000001</v>
      </c>
      <c r="R1068">
        <v>42</v>
      </c>
      <c r="S1068">
        <v>195</v>
      </c>
      <c r="T1068">
        <v>59.2</v>
      </c>
      <c r="AP1068">
        <v>59.33</v>
      </c>
      <c r="AQ1068">
        <v>7</v>
      </c>
      <c r="AR1068">
        <v>47</v>
      </c>
      <c r="AS1068">
        <v>7.5</v>
      </c>
      <c r="BA1068">
        <v>81.25</v>
      </c>
      <c r="BC1068">
        <v>8</v>
      </c>
      <c r="BE1068">
        <v>5</v>
      </c>
      <c r="BF1068">
        <v>0</v>
      </c>
      <c r="BG1068">
        <v>10.5</v>
      </c>
      <c r="BI1068">
        <v>56.67</v>
      </c>
      <c r="BK1068">
        <v>5.7</v>
      </c>
      <c r="BM1068">
        <v>6</v>
      </c>
      <c r="BN1068">
        <v>4</v>
      </c>
      <c r="BP1068">
        <v>7</v>
      </c>
      <c r="BW1068">
        <v>34.659999999999997</v>
      </c>
      <c r="BX1068">
        <v>59</v>
      </c>
      <c r="BY1068">
        <v>271</v>
      </c>
      <c r="BZ1068">
        <v>70.3</v>
      </c>
      <c r="CF1068">
        <v>65.06</v>
      </c>
      <c r="CO1068">
        <v>7</v>
      </c>
      <c r="CP1068">
        <v>17</v>
      </c>
      <c r="CQ1068">
        <v>895</v>
      </c>
      <c r="CR1068">
        <v>10</v>
      </c>
      <c r="CS1068">
        <v>20</v>
      </c>
      <c r="CT1068">
        <v>1040</v>
      </c>
      <c r="CV1068">
        <v>25.81</v>
      </c>
      <c r="CW1068">
        <v>1420</v>
      </c>
      <c r="CX1068">
        <v>39.6</v>
      </c>
      <c r="DA1068">
        <v>24.69</v>
      </c>
      <c r="DB1068">
        <v>22.9</v>
      </c>
      <c r="DD1068">
        <v>9</v>
      </c>
    </row>
    <row r="1069" spans="1:114" x14ac:dyDescent="0.2">
      <c r="A1069" t="s">
        <v>209</v>
      </c>
      <c r="B1069" t="s">
        <v>339</v>
      </c>
      <c r="C1069" t="s">
        <v>344</v>
      </c>
      <c r="D1069" t="s">
        <v>123</v>
      </c>
      <c r="H1069">
        <v>44.83</v>
      </c>
      <c r="I1069">
        <v>15</v>
      </c>
      <c r="J1069">
        <v>34</v>
      </c>
      <c r="K1069">
        <v>74.599999999999994</v>
      </c>
      <c r="L1069">
        <v>15</v>
      </c>
      <c r="M1069">
        <v>34</v>
      </c>
      <c r="N1069">
        <v>74.599999999999994</v>
      </c>
      <c r="O1069">
        <v>269.5</v>
      </c>
      <c r="Q1069">
        <v>17.100000000000001</v>
      </c>
      <c r="R1069">
        <v>42</v>
      </c>
      <c r="S1069">
        <v>195</v>
      </c>
      <c r="T1069">
        <v>66.7</v>
      </c>
      <c r="AP1069">
        <v>56.18</v>
      </c>
      <c r="AQ1069">
        <v>7</v>
      </c>
      <c r="AR1069">
        <v>64</v>
      </c>
      <c r="AS1069">
        <v>7.7</v>
      </c>
      <c r="BA1069">
        <v>81.25</v>
      </c>
      <c r="BC1069">
        <v>8</v>
      </c>
      <c r="BE1069">
        <v>5</v>
      </c>
      <c r="BF1069">
        <v>0</v>
      </c>
      <c r="BG1069">
        <v>10.8</v>
      </c>
      <c r="BI1069">
        <v>56.67</v>
      </c>
      <c r="BK1069">
        <v>5.7</v>
      </c>
      <c r="BM1069">
        <v>6</v>
      </c>
      <c r="BN1069">
        <v>4</v>
      </c>
      <c r="BP1069">
        <v>7</v>
      </c>
      <c r="BW1069">
        <v>33.119999999999997</v>
      </c>
      <c r="BX1069">
        <v>59</v>
      </c>
      <c r="BY1069">
        <v>271</v>
      </c>
      <c r="BZ1069">
        <v>72.7</v>
      </c>
      <c r="CF1069">
        <v>64.87</v>
      </c>
      <c r="CO1069">
        <v>7</v>
      </c>
      <c r="CP1069">
        <v>18</v>
      </c>
      <c r="CQ1069">
        <v>770</v>
      </c>
      <c r="CR1069">
        <v>10</v>
      </c>
      <c r="CS1069">
        <v>21</v>
      </c>
      <c r="CT1069">
        <v>990</v>
      </c>
      <c r="CV1069">
        <v>25.82</v>
      </c>
      <c r="CW1069">
        <v>1420</v>
      </c>
      <c r="CX1069">
        <v>39.6</v>
      </c>
      <c r="DA1069">
        <v>25.91</v>
      </c>
      <c r="DB1069">
        <v>24.1</v>
      </c>
      <c r="DD1069">
        <v>9</v>
      </c>
    </row>
    <row r="1070" spans="1:114" x14ac:dyDescent="0.2">
      <c r="A1070" t="s">
        <v>209</v>
      </c>
      <c r="B1070" t="s">
        <v>339</v>
      </c>
      <c r="C1070" t="s">
        <v>344</v>
      </c>
      <c r="D1070" t="s">
        <v>124</v>
      </c>
      <c r="H1070">
        <v>43.98</v>
      </c>
      <c r="I1070">
        <v>13</v>
      </c>
      <c r="J1070">
        <v>36</v>
      </c>
      <c r="K1070">
        <v>78.400000000000006</v>
      </c>
      <c r="L1070">
        <v>13</v>
      </c>
      <c r="M1070">
        <v>36</v>
      </c>
      <c r="N1070">
        <v>78.400000000000006</v>
      </c>
      <c r="O1070">
        <v>314.39999999999998</v>
      </c>
      <c r="Q1070">
        <v>17.100000000000001</v>
      </c>
      <c r="R1070">
        <v>42</v>
      </c>
      <c r="S1070">
        <v>195</v>
      </c>
      <c r="T1070">
        <v>77.8</v>
      </c>
      <c r="AP1070">
        <v>55.93</v>
      </c>
      <c r="AQ1070">
        <v>7</v>
      </c>
      <c r="AR1070">
        <v>64</v>
      </c>
      <c r="AS1070">
        <v>7.8</v>
      </c>
      <c r="BA1070">
        <v>68.75</v>
      </c>
      <c r="BC1070">
        <v>7</v>
      </c>
      <c r="BE1070">
        <v>4</v>
      </c>
      <c r="BF1070">
        <v>0</v>
      </c>
      <c r="BG1070">
        <v>6.1</v>
      </c>
      <c r="BI1070">
        <v>56.67</v>
      </c>
      <c r="BK1070">
        <v>5.7</v>
      </c>
      <c r="BM1070">
        <v>6</v>
      </c>
      <c r="BN1070">
        <v>4</v>
      </c>
      <c r="BP1070">
        <v>7</v>
      </c>
      <c r="BW1070">
        <v>33.200000000000003</v>
      </c>
      <c r="BX1070">
        <v>58</v>
      </c>
      <c r="BY1070">
        <v>264</v>
      </c>
      <c r="BZ1070">
        <v>74</v>
      </c>
      <c r="CF1070">
        <v>53.74</v>
      </c>
      <c r="CO1070">
        <v>7</v>
      </c>
      <c r="CP1070">
        <v>27</v>
      </c>
      <c r="CQ1070">
        <v>814</v>
      </c>
      <c r="CR1070">
        <v>10</v>
      </c>
      <c r="CS1070">
        <v>41</v>
      </c>
      <c r="CT1070">
        <v>1324</v>
      </c>
      <c r="CV1070">
        <v>25.81</v>
      </c>
      <c r="CW1070">
        <v>1420</v>
      </c>
      <c r="CX1070">
        <v>39.6</v>
      </c>
      <c r="DA1070">
        <v>27.2</v>
      </c>
      <c r="DB1070">
        <v>25.3</v>
      </c>
      <c r="DD1070">
        <v>9</v>
      </c>
    </row>
    <row r="1071" spans="1:114" x14ac:dyDescent="0.2">
      <c r="A1071" t="s">
        <v>209</v>
      </c>
      <c r="B1071" t="s">
        <v>339</v>
      </c>
      <c r="C1071" t="s">
        <v>344</v>
      </c>
      <c r="D1071" t="s">
        <v>125</v>
      </c>
      <c r="H1071">
        <v>29.35</v>
      </c>
      <c r="I1071">
        <v>13</v>
      </c>
      <c r="J1071">
        <v>93</v>
      </c>
      <c r="K1071">
        <v>62</v>
      </c>
      <c r="L1071">
        <v>13</v>
      </c>
      <c r="M1071">
        <v>93</v>
      </c>
      <c r="N1071">
        <v>62</v>
      </c>
      <c r="O1071">
        <v>352.1</v>
      </c>
      <c r="Q1071">
        <v>17.100000000000001</v>
      </c>
      <c r="R1071">
        <v>42</v>
      </c>
      <c r="S1071">
        <v>195</v>
      </c>
      <c r="T1071">
        <v>83.6</v>
      </c>
      <c r="AP1071">
        <v>55.71</v>
      </c>
      <c r="AQ1071">
        <v>7</v>
      </c>
      <c r="AR1071">
        <v>64</v>
      </c>
      <c r="AS1071">
        <v>7.9</v>
      </c>
      <c r="BA1071">
        <v>37.5</v>
      </c>
      <c r="BC1071">
        <v>6</v>
      </c>
      <c r="BE1071">
        <v>0</v>
      </c>
      <c r="BF1071">
        <v>0</v>
      </c>
      <c r="BG1071">
        <v>1.7</v>
      </c>
      <c r="BI1071">
        <v>56.67</v>
      </c>
      <c r="BK1071">
        <v>5.7</v>
      </c>
      <c r="BM1071">
        <v>6</v>
      </c>
      <c r="BN1071">
        <v>4</v>
      </c>
      <c r="BP1071">
        <v>7</v>
      </c>
      <c r="BW1071">
        <v>39.43</v>
      </c>
      <c r="BX1071">
        <v>55</v>
      </c>
      <c r="BY1071">
        <v>264</v>
      </c>
      <c r="BZ1071">
        <v>66.599999999999994</v>
      </c>
      <c r="CF1071">
        <v>53.23</v>
      </c>
      <c r="CO1071">
        <v>7</v>
      </c>
      <c r="CP1071">
        <v>27</v>
      </c>
      <c r="CQ1071">
        <v>814</v>
      </c>
      <c r="CR1071">
        <v>10</v>
      </c>
      <c r="CS1071">
        <v>41</v>
      </c>
      <c r="CT1071">
        <v>1324</v>
      </c>
      <c r="CV1071">
        <v>25.81</v>
      </c>
      <c r="CW1071">
        <v>1420</v>
      </c>
      <c r="CX1071">
        <v>39.6</v>
      </c>
      <c r="DA1071">
        <v>27.02</v>
      </c>
      <c r="DB1071">
        <v>25.1</v>
      </c>
      <c r="DD1071">
        <v>9</v>
      </c>
    </row>
    <row r="1072" spans="1:114" x14ac:dyDescent="0.2">
      <c r="A1072" t="s">
        <v>209</v>
      </c>
      <c r="B1072" t="s">
        <v>339</v>
      </c>
      <c r="C1072" t="s">
        <v>344</v>
      </c>
      <c r="D1072" t="s">
        <v>126</v>
      </c>
      <c r="H1072">
        <v>26.78</v>
      </c>
      <c r="I1072">
        <v>13</v>
      </c>
      <c r="J1072">
        <v>123</v>
      </c>
      <c r="K1072">
        <v>49.5</v>
      </c>
      <c r="L1072">
        <v>13</v>
      </c>
      <c r="M1072">
        <v>123</v>
      </c>
      <c r="N1072">
        <v>49.5</v>
      </c>
      <c r="O1072">
        <v>390.1</v>
      </c>
      <c r="AP1072">
        <v>44.38</v>
      </c>
      <c r="AQ1072">
        <v>7</v>
      </c>
      <c r="AR1072">
        <v>64</v>
      </c>
      <c r="AS1072">
        <v>13</v>
      </c>
      <c r="BA1072">
        <v>37.5</v>
      </c>
      <c r="BC1072">
        <v>6</v>
      </c>
      <c r="BE1072">
        <v>0</v>
      </c>
      <c r="BF1072">
        <v>0</v>
      </c>
      <c r="BG1072">
        <v>0</v>
      </c>
      <c r="CV1072">
        <v>25.81</v>
      </c>
      <c r="CW1072">
        <v>1420</v>
      </c>
      <c r="CX1072">
        <v>39.6</v>
      </c>
      <c r="DA1072">
        <v>26.46</v>
      </c>
      <c r="DB1072">
        <v>24.6</v>
      </c>
      <c r="DD1072">
        <v>9</v>
      </c>
    </row>
    <row r="1073" spans="1:114" x14ac:dyDescent="0.2">
      <c r="A1073" t="s">
        <v>209</v>
      </c>
      <c r="B1073" t="s">
        <v>339</v>
      </c>
      <c r="C1073" t="s">
        <v>344</v>
      </c>
      <c r="D1073" t="s">
        <v>128</v>
      </c>
      <c r="H1073">
        <v>25.68</v>
      </c>
      <c r="I1073">
        <v>13</v>
      </c>
      <c r="J1073">
        <v>123</v>
      </c>
      <c r="K1073">
        <v>53.4</v>
      </c>
      <c r="L1073">
        <v>13</v>
      </c>
      <c r="M1073">
        <v>123</v>
      </c>
      <c r="N1073">
        <v>53.4</v>
      </c>
      <c r="O1073">
        <v>428</v>
      </c>
      <c r="CV1073">
        <v>25.81</v>
      </c>
      <c r="CW1073">
        <v>1420</v>
      </c>
      <c r="CX1073">
        <v>39.6</v>
      </c>
      <c r="DA1073">
        <v>26.42</v>
      </c>
      <c r="DB1073">
        <v>24.5</v>
      </c>
      <c r="DD1073">
        <v>9</v>
      </c>
    </row>
    <row r="1074" spans="1:114" x14ac:dyDescent="0.2">
      <c r="A1074" t="s">
        <v>210</v>
      </c>
      <c r="B1074" t="str">
        <f>VLOOKUP(A1074,'[1]DB05-17 for Stata'!$B:$D,2,0)</f>
        <v>East Asia &amp; Pacific</v>
      </c>
      <c r="C1074" t="str">
        <f>VLOOKUP(A1074,'[1]DB05-17 for Stata'!$B:$D,3,0)</f>
        <v>Lower middle income</v>
      </c>
      <c r="D1074" t="s">
        <v>113</v>
      </c>
      <c r="E1074">
        <v>91</v>
      </c>
      <c r="F1074">
        <v>61.52</v>
      </c>
      <c r="G1074">
        <v>151</v>
      </c>
      <c r="H1074">
        <v>76.430000000000007</v>
      </c>
      <c r="I1074">
        <v>11.2</v>
      </c>
      <c r="J1074">
        <v>24.9</v>
      </c>
      <c r="K1074">
        <v>19.399999999999999</v>
      </c>
      <c r="L1074">
        <v>11.2</v>
      </c>
      <c r="M1074">
        <v>24.9</v>
      </c>
      <c r="N1074">
        <v>19.399999999999999</v>
      </c>
      <c r="O1074">
        <v>0</v>
      </c>
      <c r="P1074">
        <v>116</v>
      </c>
      <c r="Q1074">
        <v>65.73</v>
      </c>
      <c r="R1074">
        <v>17</v>
      </c>
      <c r="S1074">
        <v>200.2</v>
      </c>
      <c r="T1074">
        <v>5.0999999999999996</v>
      </c>
      <c r="U1074">
        <v>13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49</v>
      </c>
      <c r="AC1074">
        <v>80.92</v>
      </c>
      <c r="AD1074">
        <v>4.8</v>
      </c>
      <c r="AE1074">
        <v>57.7</v>
      </c>
      <c r="AF1074">
        <v>357</v>
      </c>
      <c r="AG1074">
        <v>6</v>
      </c>
      <c r="AH1074">
        <v>2</v>
      </c>
      <c r="AI1074">
        <v>1</v>
      </c>
      <c r="AJ1074">
        <v>0</v>
      </c>
      <c r="AK1074">
        <v>0</v>
      </c>
      <c r="AL1074">
        <v>1</v>
      </c>
      <c r="AM1074">
        <v>0</v>
      </c>
      <c r="AN1074">
        <v>11</v>
      </c>
      <c r="AO1074">
        <v>118</v>
      </c>
      <c r="AP1074">
        <v>55.72</v>
      </c>
      <c r="AQ1074">
        <v>5</v>
      </c>
      <c r="AR1074">
        <v>27.4</v>
      </c>
      <c r="AS1074">
        <v>10.8</v>
      </c>
      <c r="AT1074">
        <v>12.3</v>
      </c>
      <c r="AY1074">
        <v>0</v>
      </c>
      <c r="AZ1074">
        <v>62</v>
      </c>
      <c r="BA1074">
        <v>60</v>
      </c>
      <c r="BB1074">
        <v>6</v>
      </c>
      <c r="BD1074">
        <v>6</v>
      </c>
      <c r="BF1074">
        <v>51.8</v>
      </c>
      <c r="BG1074">
        <v>0</v>
      </c>
      <c r="BH1074">
        <v>70</v>
      </c>
      <c r="BI1074">
        <v>56.67</v>
      </c>
      <c r="BJ1074">
        <v>5.7</v>
      </c>
      <c r="BL1074">
        <v>5.7</v>
      </c>
      <c r="BM1074">
        <v>10</v>
      </c>
      <c r="BN1074">
        <v>5</v>
      </c>
      <c r="BO1074">
        <v>2</v>
      </c>
      <c r="BQ1074">
        <v>5.7</v>
      </c>
      <c r="BR1074">
        <v>6</v>
      </c>
      <c r="BS1074">
        <v>6</v>
      </c>
      <c r="BT1074">
        <v>5</v>
      </c>
      <c r="BU1074">
        <v>104</v>
      </c>
      <c r="BV1074">
        <v>76.5</v>
      </c>
      <c r="BW1074">
        <v>69.25</v>
      </c>
      <c r="BX1074">
        <v>43</v>
      </c>
      <c r="BY1074">
        <v>221</v>
      </c>
      <c r="BZ1074">
        <v>30.6</v>
      </c>
      <c r="CD1074" t="s">
        <v>114</v>
      </c>
      <c r="CE1074">
        <v>108</v>
      </c>
      <c r="CF1074">
        <v>65.87</v>
      </c>
      <c r="CG1074">
        <v>53</v>
      </c>
      <c r="CH1074">
        <v>254</v>
      </c>
      <c r="CI1074">
        <v>61</v>
      </c>
      <c r="CJ1074">
        <v>139</v>
      </c>
      <c r="CK1074">
        <v>99</v>
      </c>
      <c r="CL1074">
        <v>383</v>
      </c>
      <c r="CM1074">
        <v>133</v>
      </c>
      <c r="CN1074">
        <v>164</v>
      </c>
      <c r="CU1074">
        <v>166</v>
      </c>
      <c r="CV1074">
        <v>38.15</v>
      </c>
      <c r="CW1074">
        <v>471</v>
      </c>
      <c r="CX1074">
        <v>115.7</v>
      </c>
      <c r="CY1074">
        <v>7.8</v>
      </c>
      <c r="CZ1074">
        <v>76</v>
      </c>
      <c r="DA1074">
        <v>46.46</v>
      </c>
      <c r="DB1074">
        <v>31.2</v>
      </c>
      <c r="DC1074">
        <v>1.9</v>
      </c>
      <c r="DD1074">
        <v>21.6</v>
      </c>
      <c r="DF1074">
        <v>9.5</v>
      </c>
    </row>
    <row r="1075" spans="1:114" x14ac:dyDescent="0.2">
      <c r="A1075" t="s">
        <v>210</v>
      </c>
      <c r="B1075" t="str">
        <f>VLOOKUP(A1075,'[1]DB05-17 for Stata'!$B:$D,2,0)</f>
        <v>East Asia &amp; Pacific</v>
      </c>
      <c r="C1075" t="str">
        <f>VLOOKUP(A1075,'[1]DB05-17 for Stata'!$B:$D,3,0)</f>
        <v>Lower middle income</v>
      </c>
      <c r="D1075" t="s">
        <v>115</v>
      </c>
      <c r="E1075">
        <v>106</v>
      </c>
      <c r="F1075">
        <v>58.51</v>
      </c>
      <c r="G1075">
        <v>167</v>
      </c>
      <c r="H1075">
        <v>67.510000000000005</v>
      </c>
      <c r="I1075">
        <v>12</v>
      </c>
      <c r="J1075">
        <v>47.8</v>
      </c>
      <c r="K1075">
        <v>19.899999999999999</v>
      </c>
      <c r="L1075">
        <v>12</v>
      </c>
      <c r="M1075">
        <v>47.8</v>
      </c>
      <c r="N1075">
        <v>19.899999999999999</v>
      </c>
      <c r="O1075">
        <v>31</v>
      </c>
      <c r="P1075">
        <v>113</v>
      </c>
      <c r="Q1075">
        <v>65.260000000000005</v>
      </c>
      <c r="R1075">
        <v>17</v>
      </c>
      <c r="S1075">
        <v>200.2</v>
      </c>
      <c r="T1075">
        <v>5.5</v>
      </c>
      <c r="U1075">
        <v>13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61</v>
      </c>
      <c r="AC1075">
        <v>77.599999999999994</v>
      </c>
      <c r="AD1075">
        <v>5</v>
      </c>
      <c r="AE1075">
        <v>79</v>
      </c>
      <c r="AF1075">
        <v>383</v>
      </c>
      <c r="AG1075">
        <v>6</v>
      </c>
      <c r="AH1075">
        <v>2</v>
      </c>
      <c r="AI1075">
        <v>1</v>
      </c>
      <c r="AJ1075">
        <v>0</v>
      </c>
      <c r="AK1075">
        <v>1</v>
      </c>
      <c r="AL1075">
        <v>1</v>
      </c>
      <c r="AM1075">
        <v>0</v>
      </c>
      <c r="AN1075">
        <v>13.7</v>
      </c>
      <c r="AO1075">
        <v>123</v>
      </c>
      <c r="AP1075">
        <v>53.24</v>
      </c>
      <c r="AQ1075">
        <v>5</v>
      </c>
      <c r="AR1075">
        <v>27.4</v>
      </c>
      <c r="AS1075">
        <v>10.8</v>
      </c>
      <c r="AT1075">
        <v>9.3000000000000007</v>
      </c>
      <c r="AY1075" t="s">
        <v>114</v>
      </c>
      <c r="AZ1075">
        <v>70</v>
      </c>
      <c r="BA1075">
        <v>55</v>
      </c>
      <c r="BB1075">
        <v>5</v>
      </c>
      <c r="BD1075">
        <v>6</v>
      </c>
      <c r="BF1075">
        <v>48.5</v>
      </c>
      <c r="BG1075">
        <v>0</v>
      </c>
      <c r="BH1075">
        <v>69</v>
      </c>
      <c r="BI1075">
        <v>56.67</v>
      </c>
      <c r="BJ1075">
        <v>5.7</v>
      </c>
      <c r="BL1075">
        <v>5.7</v>
      </c>
      <c r="BM1075">
        <v>10</v>
      </c>
      <c r="BN1075">
        <v>5</v>
      </c>
      <c r="BO1075">
        <v>2</v>
      </c>
      <c r="BQ1075">
        <v>5.7</v>
      </c>
      <c r="BR1075">
        <v>6</v>
      </c>
      <c r="BS1075">
        <v>6</v>
      </c>
      <c r="BT1075">
        <v>5</v>
      </c>
      <c r="BU1075">
        <v>115</v>
      </c>
      <c r="BV1075">
        <v>76.5</v>
      </c>
      <c r="BW1075">
        <v>64.47</v>
      </c>
      <c r="BX1075">
        <v>54</v>
      </c>
      <c r="BY1075">
        <v>234</v>
      </c>
      <c r="BZ1075">
        <v>29.7</v>
      </c>
      <c r="CE1075">
        <v>113</v>
      </c>
      <c r="CF1075">
        <v>63.53</v>
      </c>
      <c r="CG1075">
        <v>53</v>
      </c>
      <c r="CH1075">
        <v>254</v>
      </c>
      <c r="CI1075">
        <v>72</v>
      </c>
      <c r="CJ1075">
        <v>170</v>
      </c>
      <c r="CK1075">
        <v>99</v>
      </c>
      <c r="CL1075">
        <v>383</v>
      </c>
      <c r="CM1075">
        <v>144</v>
      </c>
      <c r="CN1075">
        <v>164</v>
      </c>
      <c r="CU1075">
        <v>171</v>
      </c>
      <c r="CV1075">
        <v>35.369999999999997</v>
      </c>
      <c r="CW1075">
        <v>471</v>
      </c>
      <c r="CX1075">
        <v>115.7</v>
      </c>
      <c r="CY1075">
        <v>6.3</v>
      </c>
      <c r="CZ1075">
        <v>74</v>
      </c>
      <c r="DA1075">
        <v>46.48</v>
      </c>
      <c r="DB1075">
        <v>31.2</v>
      </c>
      <c r="DC1075">
        <v>1.9</v>
      </c>
      <c r="DD1075">
        <v>21.6</v>
      </c>
      <c r="DF1075">
        <v>9.5</v>
      </c>
    </row>
    <row r="1076" spans="1:114" x14ac:dyDescent="0.2">
      <c r="A1076" t="s">
        <v>210</v>
      </c>
      <c r="B1076" t="str">
        <f>VLOOKUP(A1076,'[1]DB05-17 for Stata'!$B:$D,2,0)</f>
        <v>East Asia &amp; Pacific</v>
      </c>
      <c r="C1076" t="str">
        <f>VLOOKUP(A1076,'[1]DB05-17 for Stata'!$B:$D,3,0)</f>
        <v>Lower middle income</v>
      </c>
      <c r="D1076" t="s">
        <v>116</v>
      </c>
      <c r="F1076">
        <v>56.68</v>
      </c>
      <c r="H1076">
        <v>65.900000000000006</v>
      </c>
      <c r="I1076">
        <v>12</v>
      </c>
      <c r="J1076">
        <v>52.5</v>
      </c>
      <c r="K1076">
        <v>21.1</v>
      </c>
      <c r="L1076">
        <v>12</v>
      </c>
      <c r="M1076">
        <v>52.5</v>
      </c>
      <c r="N1076">
        <v>21.1</v>
      </c>
      <c r="O1076">
        <v>35.5</v>
      </c>
      <c r="Q1076">
        <v>64.260000000000005</v>
      </c>
      <c r="R1076">
        <v>17</v>
      </c>
      <c r="S1076">
        <v>200.2</v>
      </c>
      <c r="T1076">
        <v>6.3</v>
      </c>
      <c r="U1076">
        <v>13</v>
      </c>
      <c r="AC1076">
        <v>77.42</v>
      </c>
      <c r="AD1076">
        <v>5</v>
      </c>
      <c r="AE1076">
        <v>81.3</v>
      </c>
      <c r="AF1076">
        <v>360</v>
      </c>
      <c r="AG1076">
        <v>6</v>
      </c>
      <c r="AH1076">
        <v>3</v>
      </c>
      <c r="AI1076">
        <v>0</v>
      </c>
      <c r="AJ1076">
        <v>0</v>
      </c>
      <c r="AK1076">
        <v>1</v>
      </c>
      <c r="AL1076">
        <v>1</v>
      </c>
      <c r="AM1076">
        <v>0</v>
      </c>
      <c r="AP1076">
        <v>53.29</v>
      </c>
      <c r="AQ1076">
        <v>5</v>
      </c>
      <c r="AR1076">
        <v>27.4</v>
      </c>
      <c r="AS1076">
        <v>10.8</v>
      </c>
      <c r="AT1076">
        <v>9.3000000000000007</v>
      </c>
      <c r="BA1076">
        <v>50</v>
      </c>
      <c r="BB1076">
        <v>4</v>
      </c>
      <c r="BD1076">
        <v>6</v>
      </c>
      <c r="BF1076">
        <v>46.4</v>
      </c>
      <c r="BG1076">
        <v>0</v>
      </c>
      <c r="BI1076">
        <v>56.67</v>
      </c>
      <c r="BJ1076">
        <v>5.7</v>
      </c>
      <c r="BL1076">
        <v>5.7</v>
      </c>
      <c r="BM1076">
        <v>10</v>
      </c>
      <c r="BN1076">
        <v>5</v>
      </c>
      <c r="BO1076">
        <v>2</v>
      </c>
      <c r="BQ1076">
        <v>5.7</v>
      </c>
      <c r="BR1076">
        <v>6</v>
      </c>
      <c r="BS1076">
        <v>6</v>
      </c>
      <c r="BT1076">
        <v>5</v>
      </c>
      <c r="BW1076">
        <v>53.66</v>
      </c>
      <c r="BX1076">
        <v>65</v>
      </c>
      <c r="BY1076">
        <v>253.5</v>
      </c>
      <c r="BZ1076">
        <v>31.4</v>
      </c>
      <c r="CF1076">
        <v>63.53</v>
      </c>
      <c r="CG1076">
        <v>53</v>
      </c>
      <c r="CH1076">
        <v>254</v>
      </c>
      <c r="CI1076">
        <v>72</v>
      </c>
      <c r="CJ1076">
        <v>170</v>
      </c>
      <c r="CK1076">
        <v>99</v>
      </c>
      <c r="CL1076">
        <v>383</v>
      </c>
      <c r="CM1076">
        <v>144</v>
      </c>
      <c r="CN1076">
        <v>164</v>
      </c>
      <c r="CP1076">
        <v>17</v>
      </c>
      <c r="CQ1076">
        <v>571.79999999999995</v>
      </c>
      <c r="CS1076">
        <v>26</v>
      </c>
      <c r="CT1076">
        <v>646.79999999999995</v>
      </c>
      <c r="CV1076">
        <v>35.369999999999997</v>
      </c>
      <c r="CW1076">
        <v>471</v>
      </c>
      <c r="CX1076">
        <v>115.7</v>
      </c>
      <c r="CY1076">
        <v>6.3</v>
      </c>
      <c r="DA1076">
        <v>46.75</v>
      </c>
      <c r="DB1076">
        <v>31.7</v>
      </c>
      <c r="DC1076">
        <v>1.9</v>
      </c>
      <c r="DD1076">
        <v>21.6</v>
      </c>
      <c r="DF1076">
        <v>9.5</v>
      </c>
    </row>
    <row r="1077" spans="1:114" x14ac:dyDescent="0.2">
      <c r="A1077" t="s">
        <v>210</v>
      </c>
      <c r="B1077" t="str">
        <f>VLOOKUP(A1077,'[1]DB05-17 for Stata'!$B:$D,2,0)</f>
        <v>East Asia &amp; Pacific</v>
      </c>
      <c r="C1077" t="str">
        <f>VLOOKUP(A1077,'[1]DB05-17 for Stata'!$B:$D,3,0)</f>
        <v>Lower middle income</v>
      </c>
      <c r="D1077" t="s">
        <v>117</v>
      </c>
      <c r="F1077">
        <v>57.32</v>
      </c>
      <c r="H1077">
        <v>60.97</v>
      </c>
      <c r="I1077">
        <v>11.2</v>
      </c>
      <c r="J1077">
        <v>75.5</v>
      </c>
      <c r="K1077">
        <v>21.9</v>
      </c>
      <c r="L1077">
        <v>11.2</v>
      </c>
      <c r="M1077">
        <v>75.5</v>
      </c>
      <c r="N1077">
        <v>21.9</v>
      </c>
      <c r="O1077">
        <v>38.5</v>
      </c>
      <c r="Q1077">
        <v>55.89</v>
      </c>
      <c r="R1077">
        <v>17</v>
      </c>
      <c r="S1077">
        <v>200.2</v>
      </c>
      <c r="T1077">
        <v>6.8</v>
      </c>
      <c r="AC1077">
        <v>73.069999999999993</v>
      </c>
      <c r="AD1077">
        <v>5.8</v>
      </c>
      <c r="AE1077">
        <v>86.8</v>
      </c>
      <c r="AF1077">
        <v>368.1</v>
      </c>
      <c r="AP1077">
        <v>60.78</v>
      </c>
      <c r="AQ1077">
        <v>5</v>
      </c>
      <c r="AR1077">
        <v>27.4</v>
      </c>
      <c r="AS1077">
        <v>10.8</v>
      </c>
      <c r="BA1077">
        <v>59.75</v>
      </c>
      <c r="BB1077">
        <v>4</v>
      </c>
      <c r="BC1077">
        <v>4.5999999999999996</v>
      </c>
      <c r="BD1077">
        <v>6</v>
      </c>
      <c r="BE1077">
        <v>5</v>
      </c>
      <c r="BF1077">
        <v>41.2</v>
      </c>
      <c r="BG1077">
        <v>0</v>
      </c>
      <c r="BI1077">
        <v>60</v>
      </c>
      <c r="BJ1077">
        <v>5.7</v>
      </c>
      <c r="BL1077">
        <v>5.7</v>
      </c>
      <c r="BM1077">
        <v>10</v>
      </c>
      <c r="BN1077">
        <v>5</v>
      </c>
      <c r="BO1077">
        <v>2</v>
      </c>
      <c r="BP1077">
        <v>3</v>
      </c>
      <c r="BQ1077">
        <v>5.7</v>
      </c>
      <c r="BR1077">
        <v>6</v>
      </c>
      <c r="BS1077">
        <v>6</v>
      </c>
      <c r="BT1077">
        <v>5</v>
      </c>
      <c r="BW1077">
        <v>53.38</v>
      </c>
      <c r="BX1077">
        <v>65</v>
      </c>
      <c r="BY1077">
        <v>259</v>
      </c>
      <c r="BZ1077">
        <v>31.4</v>
      </c>
      <c r="CF1077">
        <v>78.010000000000005</v>
      </c>
      <c r="CP1077">
        <v>17</v>
      </c>
      <c r="CQ1077">
        <v>595.20000000000005</v>
      </c>
      <c r="CS1077">
        <v>23</v>
      </c>
      <c r="CT1077">
        <v>646.79999999999995</v>
      </c>
      <c r="CV1077">
        <v>37.28</v>
      </c>
      <c r="CW1077">
        <v>471</v>
      </c>
      <c r="CX1077">
        <v>115.7</v>
      </c>
      <c r="DA1077">
        <v>46.71</v>
      </c>
      <c r="DB1077">
        <v>31.6</v>
      </c>
      <c r="DC1077">
        <v>1.9</v>
      </c>
      <c r="DD1077">
        <v>21.6</v>
      </c>
      <c r="DF1077">
        <v>9.5</v>
      </c>
    </row>
    <row r="1078" spans="1:114" x14ac:dyDescent="0.2">
      <c r="A1078" t="s">
        <v>210</v>
      </c>
      <c r="B1078" t="str">
        <f>VLOOKUP(A1078,'[1]DB05-17 for Stata'!$B:$D,2,0)</f>
        <v>East Asia &amp; Pacific</v>
      </c>
      <c r="C1078" t="str">
        <f>VLOOKUP(A1078,'[1]DB05-17 for Stata'!$B:$D,3,0)</f>
        <v>Lower middle income</v>
      </c>
      <c r="D1078" t="s">
        <v>118</v>
      </c>
      <c r="F1078">
        <v>58.72</v>
      </c>
      <c r="H1078">
        <v>69.37</v>
      </c>
      <c r="I1078">
        <v>10</v>
      </c>
      <c r="J1078">
        <v>48</v>
      </c>
      <c r="K1078">
        <v>22.7</v>
      </c>
      <c r="L1078">
        <v>10</v>
      </c>
      <c r="M1078">
        <v>48</v>
      </c>
      <c r="N1078">
        <v>22.7</v>
      </c>
      <c r="O1078">
        <v>42</v>
      </c>
      <c r="Q1078">
        <v>61.86</v>
      </c>
      <c r="R1078">
        <v>17</v>
      </c>
      <c r="S1078">
        <v>191</v>
      </c>
      <c r="T1078">
        <v>3.8</v>
      </c>
      <c r="AC1078">
        <v>71.38</v>
      </c>
      <c r="AD1078">
        <v>6</v>
      </c>
      <c r="AE1078">
        <v>89</v>
      </c>
      <c r="AF1078">
        <v>403.8</v>
      </c>
      <c r="AP1078">
        <v>60.98</v>
      </c>
      <c r="AQ1078">
        <v>5</v>
      </c>
      <c r="AR1078">
        <v>25</v>
      </c>
      <c r="AS1078">
        <v>10.8</v>
      </c>
      <c r="BA1078">
        <v>62.5</v>
      </c>
      <c r="BC1078">
        <v>5</v>
      </c>
      <c r="BE1078">
        <v>5</v>
      </c>
      <c r="BF1078">
        <v>36</v>
      </c>
      <c r="BG1078">
        <v>0</v>
      </c>
      <c r="BI1078">
        <v>60</v>
      </c>
      <c r="BK1078">
        <v>6</v>
      </c>
      <c r="BM1078">
        <v>10</v>
      </c>
      <c r="BN1078">
        <v>5</v>
      </c>
      <c r="BP1078">
        <v>3</v>
      </c>
      <c r="BW1078">
        <v>54.63</v>
      </c>
      <c r="BX1078">
        <v>65</v>
      </c>
      <c r="BY1078">
        <v>259</v>
      </c>
      <c r="BZ1078">
        <v>28.7</v>
      </c>
      <c r="CF1078">
        <v>77.58</v>
      </c>
      <c r="CO1078">
        <v>4</v>
      </c>
      <c r="CP1078">
        <v>17</v>
      </c>
      <c r="CQ1078">
        <v>644</v>
      </c>
      <c r="CR1078">
        <v>8</v>
      </c>
      <c r="CS1078">
        <v>23</v>
      </c>
      <c r="CT1078">
        <v>660</v>
      </c>
      <c r="CV1078">
        <v>36.549999999999997</v>
      </c>
      <c r="CW1078">
        <v>498</v>
      </c>
      <c r="CX1078">
        <v>139.4</v>
      </c>
      <c r="DA1078">
        <v>32.369999999999997</v>
      </c>
      <c r="DB1078">
        <v>30.1</v>
      </c>
      <c r="DD1078">
        <v>22</v>
      </c>
      <c r="DE1078">
        <v>0</v>
      </c>
    </row>
    <row r="1079" spans="1:114" x14ac:dyDescent="0.2">
      <c r="A1079" t="s">
        <v>210</v>
      </c>
      <c r="B1079" t="str">
        <f>VLOOKUP(A1079,'[1]DB05-17 for Stata'!$B:$D,2,0)</f>
        <v>East Asia &amp; Pacific</v>
      </c>
      <c r="C1079" t="str">
        <f>VLOOKUP(A1079,'[1]DB05-17 for Stata'!$B:$D,3,0)</f>
        <v>Lower middle income</v>
      </c>
      <c r="D1079" t="s">
        <v>119</v>
      </c>
      <c r="F1079">
        <v>58.39</v>
      </c>
      <c r="H1079">
        <v>68.98</v>
      </c>
      <c r="I1079">
        <v>10</v>
      </c>
      <c r="J1079">
        <v>48</v>
      </c>
      <c r="K1079">
        <v>23.5</v>
      </c>
      <c r="L1079">
        <v>10</v>
      </c>
      <c r="M1079">
        <v>48</v>
      </c>
      <c r="N1079">
        <v>23.5</v>
      </c>
      <c r="O1079">
        <v>46.6</v>
      </c>
      <c r="Q1079">
        <v>61.17</v>
      </c>
      <c r="R1079">
        <v>17</v>
      </c>
      <c r="S1079">
        <v>191</v>
      </c>
      <c r="T1079">
        <v>4.2</v>
      </c>
      <c r="AC1079">
        <v>65.650000000000006</v>
      </c>
      <c r="AD1079">
        <v>7</v>
      </c>
      <c r="AE1079">
        <v>89</v>
      </c>
      <c r="AF1079">
        <v>447.7</v>
      </c>
      <c r="AP1079">
        <v>61.04</v>
      </c>
      <c r="AQ1079">
        <v>5</v>
      </c>
      <c r="AR1079">
        <v>25</v>
      </c>
      <c r="AS1079">
        <v>10.8</v>
      </c>
      <c r="BA1079">
        <v>62.5</v>
      </c>
      <c r="BC1079">
        <v>5</v>
      </c>
      <c r="BE1079">
        <v>5</v>
      </c>
      <c r="BF1079">
        <v>31.8</v>
      </c>
      <c r="BG1079">
        <v>0</v>
      </c>
      <c r="BI1079">
        <v>60</v>
      </c>
      <c r="BK1079">
        <v>6</v>
      </c>
      <c r="BM1079">
        <v>10</v>
      </c>
      <c r="BN1079">
        <v>5</v>
      </c>
      <c r="BP1079">
        <v>3</v>
      </c>
      <c r="BW1079">
        <v>59.82</v>
      </c>
      <c r="BX1079">
        <v>53</v>
      </c>
      <c r="BY1079">
        <v>266</v>
      </c>
      <c r="BZ1079">
        <v>28.7</v>
      </c>
      <c r="CF1079">
        <v>76.13</v>
      </c>
      <c r="CO1079">
        <v>4</v>
      </c>
      <c r="CP1079">
        <v>17</v>
      </c>
      <c r="CQ1079">
        <v>644</v>
      </c>
      <c r="CR1079">
        <v>8</v>
      </c>
      <c r="CS1079">
        <v>27</v>
      </c>
      <c r="CT1079">
        <v>660</v>
      </c>
      <c r="CV1079">
        <v>36.549999999999997</v>
      </c>
      <c r="CW1079">
        <v>498</v>
      </c>
      <c r="CX1079">
        <v>139.4</v>
      </c>
      <c r="DA1079">
        <v>32.07</v>
      </c>
      <c r="DB1079">
        <v>29.8</v>
      </c>
      <c r="DD1079">
        <v>22</v>
      </c>
      <c r="DE1079">
        <v>0</v>
      </c>
    </row>
    <row r="1080" spans="1:114" x14ac:dyDescent="0.2">
      <c r="A1080" t="s">
        <v>210</v>
      </c>
      <c r="B1080" t="str">
        <f>VLOOKUP(A1080,'[1]DB05-17 for Stata'!$B:$D,2,0)</f>
        <v>East Asia &amp; Pacific</v>
      </c>
      <c r="C1080" t="str">
        <f>VLOOKUP(A1080,'[1]DB05-17 for Stata'!$B:$D,3,0)</f>
        <v>Lower middle income</v>
      </c>
      <c r="D1080" t="s">
        <v>120</v>
      </c>
      <c r="F1080">
        <v>57.46</v>
      </c>
      <c r="H1080">
        <v>66.569999999999993</v>
      </c>
      <c r="I1080">
        <v>11</v>
      </c>
      <c r="J1080">
        <v>49</v>
      </c>
      <c r="K1080">
        <v>25.8</v>
      </c>
      <c r="L1080">
        <v>11</v>
      </c>
      <c r="M1080">
        <v>49</v>
      </c>
      <c r="N1080">
        <v>25.8</v>
      </c>
      <c r="O1080">
        <v>53.1</v>
      </c>
      <c r="Q1080">
        <v>60.19</v>
      </c>
      <c r="R1080">
        <v>17</v>
      </c>
      <c r="S1080">
        <v>191</v>
      </c>
      <c r="T1080">
        <v>4.8</v>
      </c>
      <c r="AC1080">
        <v>60.19</v>
      </c>
      <c r="AD1080">
        <v>7</v>
      </c>
      <c r="AE1080">
        <v>101</v>
      </c>
      <c r="AF1080">
        <v>1350</v>
      </c>
      <c r="AP1080">
        <v>60.94</v>
      </c>
      <c r="AQ1080">
        <v>5</v>
      </c>
      <c r="AR1080">
        <v>25</v>
      </c>
      <c r="AS1080">
        <v>10.9</v>
      </c>
      <c r="BA1080">
        <v>62.5</v>
      </c>
      <c r="BC1080">
        <v>5</v>
      </c>
      <c r="BE1080">
        <v>5</v>
      </c>
      <c r="BF1080">
        <v>25.2</v>
      </c>
      <c r="BG1080">
        <v>0</v>
      </c>
      <c r="BI1080">
        <v>60</v>
      </c>
      <c r="BK1080">
        <v>6</v>
      </c>
      <c r="BM1080">
        <v>10</v>
      </c>
      <c r="BN1080">
        <v>5</v>
      </c>
      <c r="BP1080">
        <v>3</v>
      </c>
      <c r="BW1080">
        <v>60.41</v>
      </c>
      <c r="BX1080">
        <v>52</v>
      </c>
      <c r="BY1080">
        <v>266</v>
      </c>
      <c r="BZ1080">
        <v>28.7</v>
      </c>
      <c r="CF1080">
        <v>75.709999999999994</v>
      </c>
      <c r="CO1080">
        <v>4</v>
      </c>
      <c r="CP1080">
        <v>17</v>
      </c>
      <c r="CQ1080">
        <v>644</v>
      </c>
      <c r="CR1080">
        <v>8</v>
      </c>
      <c r="CS1080">
        <v>27</v>
      </c>
      <c r="CT1080">
        <v>660</v>
      </c>
      <c r="CV1080">
        <v>36.549999999999997</v>
      </c>
      <c r="CW1080">
        <v>498</v>
      </c>
      <c r="CX1080">
        <v>139.4</v>
      </c>
      <c r="DA1080">
        <v>31.52</v>
      </c>
      <c r="DB1080">
        <v>29.3</v>
      </c>
      <c r="DD1080">
        <v>22</v>
      </c>
    </row>
    <row r="1081" spans="1:114" x14ac:dyDescent="0.2">
      <c r="A1081" t="s">
        <v>210</v>
      </c>
      <c r="B1081" t="str">
        <f>VLOOKUP(A1081,'[1]DB05-17 for Stata'!$B:$D,2,0)</f>
        <v>East Asia &amp; Pacific</v>
      </c>
      <c r="C1081" t="str">
        <f>VLOOKUP(A1081,'[1]DB05-17 for Stata'!$B:$D,3,0)</f>
        <v>Lower middle income</v>
      </c>
      <c r="D1081" t="s">
        <v>121</v>
      </c>
      <c r="F1081">
        <v>56.84</v>
      </c>
      <c r="H1081">
        <v>62.98</v>
      </c>
      <c r="I1081">
        <v>11</v>
      </c>
      <c r="J1081">
        <v>62</v>
      </c>
      <c r="K1081">
        <v>25</v>
      </c>
      <c r="L1081">
        <v>11</v>
      </c>
      <c r="M1081">
        <v>62</v>
      </c>
      <c r="N1081">
        <v>25</v>
      </c>
      <c r="O1081">
        <v>59.7</v>
      </c>
      <c r="Q1081">
        <v>59.2</v>
      </c>
      <c r="R1081">
        <v>17</v>
      </c>
      <c r="S1081">
        <v>191</v>
      </c>
      <c r="T1081">
        <v>5.4</v>
      </c>
      <c r="AC1081">
        <v>59.49</v>
      </c>
      <c r="AD1081">
        <v>7</v>
      </c>
      <c r="AE1081">
        <v>101</v>
      </c>
      <c r="AF1081">
        <v>1520</v>
      </c>
      <c r="AP1081">
        <v>61.24</v>
      </c>
      <c r="AQ1081">
        <v>5</v>
      </c>
      <c r="AR1081">
        <v>25</v>
      </c>
      <c r="AS1081">
        <v>10.7</v>
      </c>
      <c r="BA1081">
        <v>62.5</v>
      </c>
      <c r="BC1081">
        <v>5</v>
      </c>
      <c r="BE1081">
        <v>5</v>
      </c>
      <c r="BF1081">
        <v>22</v>
      </c>
      <c r="BG1081">
        <v>0</v>
      </c>
      <c r="BI1081">
        <v>60</v>
      </c>
      <c r="BK1081">
        <v>6</v>
      </c>
      <c r="BM1081">
        <v>10</v>
      </c>
      <c r="BN1081">
        <v>5</v>
      </c>
      <c r="BP1081">
        <v>3</v>
      </c>
      <c r="BW1081">
        <v>59.52</v>
      </c>
      <c r="BX1081">
        <v>51</v>
      </c>
      <c r="BY1081">
        <v>266</v>
      </c>
      <c r="BZ1081">
        <v>31.8</v>
      </c>
      <c r="CF1081">
        <v>74.91</v>
      </c>
      <c r="CO1081">
        <v>4</v>
      </c>
      <c r="CP1081">
        <v>18</v>
      </c>
      <c r="CQ1081">
        <v>644</v>
      </c>
      <c r="CR1081">
        <v>8</v>
      </c>
      <c r="CS1081">
        <v>27</v>
      </c>
      <c r="CT1081">
        <v>660</v>
      </c>
      <c r="CV1081">
        <v>36.549999999999997</v>
      </c>
      <c r="CW1081">
        <v>498</v>
      </c>
      <c r="CX1081">
        <v>139.4</v>
      </c>
      <c r="DA1081">
        <v>31.97</v>
      </c>
      <c r="DB1081">
        <v>29.7</v>
      </c>
      <c r="DD1081">
        <v>22</v>
      </c>
    </row>
    <row r="1082" spans="1:114" x14ac:dyDescent="0.2">
      <c r="A1082" t="s">
        <v>210</v>
      </c>
      <c r="B1082" t="str">
        <f>VLOOKUP(A1082,'[1]DB05-17 for Stata'!$B:$D,2,0)</f>
        <v>East Asia &amp; Pacific</v>
      </c>
      <c r="C1082" t="str">
        <f>VLOOKUP(A1082,'[1]DB05-17 for Stata'!$B:$D,3,0)</f>
        <v>Lower middle income</v>
      </c>
      <c r="D1082" t="s">
        <v>122</v>
      </c>
      <c r="H1082">
        <v>48.87</v>
      </c>
      <c r="I1082">
        <v>12</v>
      </c>
      <c r="J1082">
        <v>83</v>
      </c>
      <c r="K1082">
        <v>76.7</v>
      </c>
      <c r="L1082">
        <v>12</v>
      </c>
      <c r="M1082">
        <v>83</v>
      </c>
      <c r="N1082">
        <v>76.7</v>
      </c>
      <c r="O1082">
        <v>74.2</v>
      </c>
      <c r="Q1082">
        <v>57.03</v>
      </c>
      <c r="R1082">
        <v>17</v>
      </c>
      <c r="S1082">
        <v>191</v>
      </c>
      <c r="T1082">
        <v>6.7</v>
      </c>
      <c r="AP1082">
        <v>59</v>
      </c>
      <c r="AQ1082">
        <v>5</v>
      </c>
      <c r="AR1082">
        <v>40</v>
      </c>
      <c r="AS1082">
        <v>10.7</v>
      </c>
      <c r="BA1082">
        <v>62.5</v>
      </c>
      <c r="BC1082">
        <v>5</v>
      </c>
      <c r="BE1082">
        <v>5</v>
      </c>
      <c r="BF1082">
        <v>26.1</v>
      </c>
      <c r="BG1082">
        <v>0</v>
      </c>
      <c r="BI1082">
        <v>56.67</v>
      </c>
      <c r="BK1082">
        <v>5.7</v>
      </c>
      <c r="BM1082">
        <v>9</v>
      </c>
      <c r="BN1082">
        <v>5</v>
      </c>
      <c r="BP1082">
        <v>3</v>
      </c>
      <c r="BW1082">
        <v>59.83</v>
      </c>
      <c r="BX1082">
        <v>51</v>
      </c>
      <c r="BY1082">
        <v>266</v>
      </c>
      <c r="BZ1082">
        <v>31.1</v>
      </c>
      <c r="CF1082">
        <v>73.84</v>
      </c>
      <c r="CO1082">
        <v>4</v>
      </c>
      <c r="CP1082">
        <v>18</v>
      </c>
      <c r="CQ1082">
        <v>644</v>
      </c>
      <c r="CR1082">
        <v>8</v>
      </c>
      <c r="CS1082">
        <v>27</v>
      </c>
      <c r="CT1082">
        <v>660</v>
      </c>
      <c r="CV1082">
        <v>36.549999999999997</v>
      </c>
      <c r="CW1082">
        <v>498</v>
      </c>
      <c r="CX1082">
        <v>139.4</v>
      </c>
      <c r="DA1082">
        <v>31.97</v>
      </c>
      <c r="DB1082">
        <v>29.7</v>
      </c>
      <c r="DD1082">
        <v>22</v>
      </c>
    </row>
    <row r="1083" spans="1:114" x14ac:dyDescent="0.2">
      <c r="A1083" t="s">
        <v>210</v>
      </c>
      <c r="B1083" t="str">
        <f>VLOOKUP(A1083,'[1]DB05-17 for Stata'!$B:$D,2,0)</f>
        <v>East Asia &amp; Pacific</v>
      </c>
      <c r="C1083" t="str">
        <f>VLOOKUP(A1083,'[1]DB05-17 for Stata'!$B:$D,3,0)</f>
        <v>Lower middle income</v>
      </c>
      <c r="D1083" t="s">
        <v>123</v>
      </c>
      <c r="H1083">
        <v>44.96</v>
      </c>
      <c r="I1083">
        <v>13</v>
      </c>
      <c r="J1083">
        <v>112</v>
      </c>
      <c r="K1083">
        <v>80</v>
      </c>
      <c r="L1083">
        <v>13</v>
      </c>
      <c r="M1083">
        <v>112</v>
      </c>
      <c r="N1083">
        <v>80</v>
      </c>
      <c r="O1083">
        <v>38.4</v>
      </c>
      <c r="Q1083">
        <v>53.75</v>
      </c>
      <c r="R1083">
        <v>17</v>
      </c>
      <c r="S1083">
        <v>191</v>
      </c>
      <c r="T1083">
        <v>8.6</v>
      </c>
      <c r="AP1083">
        <v>59.23</v>
      </c>
      <c r="AQ1083">
        <v>5</v>
      </c>
      <c r="AR1083">
        <v>40</v>
      </c>
      <c r="AS1083">
        <v>10.5</v>
      </c>
      <c r="BA1083">
        <v>50</v>
      </c>
      <c r="BC1083">
        <v>5</v>
      </c>
      <c r="BE1083">
        <v>3</v>
      </c>
      <c r="BF1083">
        <v>20.5</v>
      </c>
      <c r="BG1083">
        <v>0.2</v>
      </c>
      <c r="BI1083">
        <v>56.67</v>
      </c>
      <c r="BK1083">
        <v>5.7</v>
      </c>
      <c r="BM1083">
        <v>9</v>
      </c>
      <c r="BN1083">
        <v>5</v>
      </c>
      <c r="BP1083">
        <v>3</v>
      </c>
      <c r="BW1083">
        <v>59.74</v>
      </c>
      <c r="BX1083">
        <v>51</v>
      </c>
      <c r="BY1083">
        <v>266</v>
      </c>
      <c r="BZ1083">
        <v>31.3</v>
      </c>
      <c r="CF1083">
        <v>73.489999999999995</v>
      </c>
      <c r="CO1083">
        <v>4</v>
      </c>
      <c r="CP1083">
        <v>18</v>
      </c>
      <c r="CQ1083">
        <v>607</v>
      </c>
      <c r="CR1083">
        <v>8</v>
      </c>
      <c r="CS1083">
        <v>27</v>
      </c>
      <c r="CT1083">
        <v>623</v>
      </c>
      <c r="CV1083">
        <v>37.590000000000003</v>
      </c>
      <c r="CW1083">
        <v>498</v>
      </c>
      <c r="CX1083">
        <v>139.4</v>
      </c>
      <c r="DA1083">
        <v>30.98</v>
      </c>
      <c r="DB1083">
        <v>28.8</v>
      </c>
      <c r="DD1083">
        <v>22</v>
      </c>
    </row>
    <row r="1084" spans="1:114" x14ac:dyDescent="0.2">
      <c r="A1084" t="s">
        <v>210</v>
      </c>
      <c r="B1084" t="str">
        <f>VLOOKUP(A1084,'[1]DB05-17 for Stata'!$B:$D,2,0)</f>
        <v>East Asia &amp; Pacific</v>
      </c>
      <c r="C1084" t="str">
        <f>VLOOKUP(A1084,'[1]DB05-17 for Stata'!$B:$D,3,0)</f>
        <v>Lower middle income</v>
      </c>
      <c r="D1084" t="s">
        <v>124</v>
      </c>
      <c r="H1084">
        <v>43.91</v>
      </c>
      <c r="I1084">
        <v>13</v>
      </c>
      <c r="J1084">
        <v>104</v>
      </c>
      <c r="K1084">
        <v>86.7</v>
      </c>
      <c r="L1084">
        <v>13</v>
      </c>
      <c r="M1084">
        <v>104</v>
      </c>
      <c r="N1084">
        <v>86.7</v>
      </c>
      <c r="O1084">
        <v>41.7</v>
      </c>
      <c r="Q1084">
        <v>52.53</v>
      </c>
      <c r="R1084">
        <v>17</v>
      </c>
      <c r="S1084">
        <v>191</v>
      </c>
      <c r="T1084">
        <v>9.4</v>
      </c>
      <c r="AP1084">
        <v>59.31</v>
      </c>
      <c r="AQ1084">
        <v>5</v>
      </c>
      <c r="AR1084">
        <v>40</v>
      </c>
      <c r="AS1084">
        <v>10.5</v>
      </c>
      <c r="BA1084">
        <v>43.75</v>
      </c>
      <c r="BC1084">
        <v>5</v>
      </c>
      <c r="BE1084">
        <v>2</v>
      </c>
      <c r="BF1084">
        <v>8.4</v>
      </c>
      <c r="BG1084">
        <v>0.2</v>
      </c>
      <c r="BI1084">
        <v>56.67</v>
      </c>
      <c r="BK1084">
        <v>5.7</v>
      </c>
      <c r="BM1084">
        <v>9</v>
      </c>
      <c r="BN1084">
        <v>5</v>
      </c>
      <c r="BP1084">
        <v>3</v>
      </c>
      <c r="BW1084">
        <v>43.77</v>
      </c>
      <c r="BX1084">
        <v>51</v>
      </c>
      <c r="BY1084">
        <v>576</v>
      </c>
      <c r="BZ1084">
        <v>31.3</v>
      </c>
      <c r="CF1084">
        <v>71.66</v>
      </c>
      <c r="CO1084">
        <v>4</v>
      </c>
      <c r="CP1084">
        <v>22</v>
      </c>
      <c r="CQ1084">
        <v>486</v>
      </c>
      <c r="CR1084">
        <v>8</v>
      </c>
      <c r="CS1084">
        <v>27</v>
      </c>
      <c r="CT1084">
        <v>675</v>
      </c>
      <c r="CV1084">
        <v>37.590000000000003</v>
      </c>
      <c r="CW1084">
        <v>498</v>
      </c>
      <c r="CX1084">
        <v>139.4</v>
      </c>
      <c r="DA1084">
        <v>12.65</v>
      </c>
      <c r="DB1084">
        <v>11.8</v>
      </c>
      <c r="DD1084">
        <v>18</v>
      </c>
    </row>
    <row r="1085" spans="1:114" x14ac:dyDescent="0.2">
      <c r="A1085" t="s">
        <v>210</v>
      </c>
      <c r="B1085" t="str">
        <f>VLOOKUP(A1085,'[1]DB05-17 for Stata'!$B:$D,2,0)</f>
        <v>East Asia &amp; Pacific</v>
      </c>
      <c r="C1085" t="str">
        <f>VLOOKUP(A1085,'[1]DB05-17 for Stata'!$B:$D,3,0)</f>
        <v>Lower middle income</v>
      </c>
      <c r="D1085" t="s">
        <v>125</v>
      </c>
      <c r="H1085">
        <v>41.58</v>
      </c>
      <c r="I1085">
        <v>13</v>
      </c>
      <c r="J1085">
        <v>164</v>
      </c>
      <c r="K1085">
        <v>101.7</v>
      </c>
      <c r="L1085">
        <v>13</v>
      </c>
      <c r="M1085">
        <v>164</v>
      </c>
      <c r="N1085">
        <v>101.7</v>
      </c>
      <c r="O1085">
        <v>48.9</v>
      </c>
      <c r="Q1085">
        <v>49.82</v>
      </c>
      <c r="R1085">
        <v>17</v>
      </c>
      <c r="S1085">
        <v>191</v>
      </c>
      <c r="T1085">
        <v>11</v>
      </c>
      <c r="AP1085">
        <v>59.5</v>
      </c>
      <c r="AQ1085">
        <v>5</v>
      </c>
      <c r="AR1085">
        <v>40</v>
      </c>
      <c r="AS1085">
        <v>10.4</v>
      </c>
      <c r="BA1085">
        <v>31.25</v>
      </c>
      <c r="BC1085">
        <v>5</v>
      </c>
      <c r="BE1085">
        <v>0</v>
      </c>
      <c r="BF1085">
        <v>0</v>
      </c>
      <c r="BG1085">
        <v>0.1</v>
      </c>
      <c r="BI1085">
        <v>56.67</v>
      </c>
      <c r="BK1085">
        <v>5.7</v>
      </c>
      <c r="BM1085">
        <v>9</v>
      </c>
      <c r="BN1085">
        <v>5</v>
      </c>
      <c r="BP1085">
        <v>3</v>
      </c>
      <c r="BW1085">
        <v>44.59</v>
      </c>
      <c r="BX1085">
        <v>51</v>
      </c>
      <c r="BY1085">
        <v>560</v>
      </c>
      <c r="BZ1085">
        <v>31.3</v>
      </c>
      <c r="CF1085">
        <v>70.540000000000006</v>
      </c>
      <c r="CO1085">
        <v>4</v>
      </c>
      <c r="CP1085">
        <v>22</v>
      </c>
      <c r="CQ1085">
        <v>486</v>
      </c>
      <c r="CR1085">
        <v>8</v>
      </c>
      <c r="CS1085">
        <v>27</v>
      </c>
      <c r="CT1085">
        <v>675</v>
      </c>
      <c r="CV1085">
        <v>37.590000000000003</v>
      </c>
      <c r="CW1085">
        <v>498</v>
      </c>
      <c r="CX1085">
        <v>139.4</v>
      </c>
      <c r="DA1085">
        <v>14.05</v>
      </c>
      <c r="DB1085">
        <v>13.1</v>
      </c>
      <c r="DD1085">
        <v>18</v>
      </c>
    </row>
    <row r="1086" spans="1:114" x14ac:dyDescent="0.2">
      <c r="A1086" t="s">
        <v>210</v>
      </c>
      <c r="B1086" t="str">
        <f>VLOOKUP(A1086,'[1]DB05-17 for Stata'!$B:$D,2,0)</f>
        <v>East Asia &amp; Pacific</v>
      </c>
      <c r="C1086" t="str">
        <f>VLOOKUP(A1086,'[1]DB05-17 for Stata'!$B:$D,3,0)</f>
        <v>Lower middle income</v>
      </c>
      <c r="D1086" t="s">
        <v>126</v>
      </c>
      <c r="H1086">
        <v>37.090000000000003</v>
      </c>
      <c r="I1086">
        <v>13</v>
      </c>
      <c r="J1086">
        <v>164</v>
      </c>
      <c r="K1086">
        <v>130.69999999999999</v>
      </c>
      <c r="L1086">
        <v>13</v>
      </c>
      <c r="M1086">
        <v>164</v>
      </c>
      <c r="N1086">
        <v>130.69999999999999</v>
      </c>
      <c r="O1086">
        <v>62.8</v>
      </c>
      <c r="AP1086">
        <v>59.86</v>
      </c>
      <c r="AQ1086">
        <v>5</v>
      </c>
      <c r="AR1086">
        <v>40</v>
      </c>
      <c r="AS1086">
        <v>10.3</v>
      </c>
      <c r="BA1086">
        <v>31.25</v>
      </c>
      <c r="BC1086">
        <v>5</v>
      </c>
      <c r="BE1086">
        <v>0</v>
      </c>
      <c r="BF1086">
        <v>0.4</v>
      </c>
      <c r="BG1086">
        <v>0</v>
      </c>
      <c r="CV1086">
        <v>37.590000000000003</v>
      </c>
      <c r="CW1086">
        <v>498</v>
      </c>
      <c r="CX1086">
        <v>139.4</v>
      </c>
      <c r="DA1086">
        <v>11.37</v>
      </c>
      <c r="DB1086">
        <v>10.6</v>
      </c>
      <c r="DD1086">
        <v>18</v>
      </c>
    </row>
    <row r="1087" spans="1:114" x14ac:dyDescent="0.2">
      <c r="A1087" t="s">
        <v>210</v>
      </c>
      <c r="B1087" t="str">
        <f>VLOOKUP(A1087,'[1]DB05-17 for Stata'!$B:$D,2,0)</f>
        <v>East Asia &amp; Pacific</v>
      </c>
      <c r="C1087" t="str">
        <f>VLOOKUP(A1087,'[1]DB05-17 for Stata'!$B:$D,3,0)</f>
        <v>Lower middle income</v>
      </c>
      <c r="D1087" t="s">
        <v>128</v>
      </c>
      <c r="H1087">
        <v>35.950000000000003</v>
      </c>
      <c r="I1087">
        <v>13</v>
      </c>
      <c r="J1087">
        <v>181</v>
      </c>
      <c r="K1087">
        <v>136.69999999999999</v>
      </c>
      <c r="L1087">
        <v>13</v>
      </c>
      <c r="M1087">
        <v>181</v>
      </c>
      <c r="N1087">
        <v>136.69999999999999</v>
      </c>
      <c r="O1087">
        <v>69.099999999999994</v>
      </c>
      <c r="CV1087">
        <v>37.590000000000003</v>
      </c>
      <c r="CW1087">
        <v>498</v>
      </c>
      <c r="CX1087">
        <v>139.4</v>
      </c>
      <c r="DA1087">
        <v>10.62</v>
      </c>
      <c r="DB1087">
        <v>9.9</v>
      </c>
      <c r="DD1087">
        <v>18</v>
      </c>
    </row>
    <row r="1088" spans="1:114" x14ac:dyDescent="0.2">
      <c r="A1088" t="s">
        <v>211</v>
      </c>
      <c r="B1088" t="s">
        <v>341</v>
      </c>
      <c r="C1088" t="s">
        <v>344</v>
      </c>
      <c r="D1088" t="s">
        <v>113</v>
      </c>
      <c r="F1088">
        <v>61.77</v>
      </c>
      <c r="H1088">
        <v>77.5</v>
      </c>
      <c r="I1088">
        <v>11</v>
      </c>
      <c r="J1088">
        <v>22</v>
      </c>
      <c r="K1088">
        <v>19.100000000000001</v>
      </c>
      <c r="L1088">
        <v>11</v>
      </c>
      <c r="M1088">
        <v>22</v>
      </c>
      <c r="N1088">
        <v>19.100000000000001</v>
      </c>
      <c r="O1088">
        <v>0</v>
      </c>
      <c r="Q1088">
        <v>66.12</v>
      </c>
      <c r="R1088">
        <v>17</v>
      </c>
      <c r="S1088">
        <v>191</v>
      </c>
      <c r="T1088">
        <v>5.3</v>
      </c>
      <c r="U1088">
        <v>13</v>
      </c>
      <c r="V1088">
        <v>1</v>
      </c>
      <c r="W1088">
        <v>1</v>
      </c>
      <c r="X1088">
        <v>2</v>
      </c>
      <c r="Y1088">
        <v>3</v>
      </c>
      <c r="Z1088">
        <v>2</v>
      </c>
      <c r="AA1088">
        <v>4</v>
      </c>
      <c r="AC1088">
        <v>79.86</v>
      </c>
      <c r="AD1088">
        <v>5</v>
      </c>
      <c r="AE1088">
        <v>59</v>
      </c>
      <c r="AF1088">
        <v>357</v>
      </c>
      <c r="AG1088">
        <v>6</v>
      </c>
      <c r="AH1088">
        <v>2</v>
      </c>
      <c r="AI1088">
        <v>1</v>
      </c>
      <c r="AJ1088">
        <v>1</v>
      </c>
      <c r="AK1088">
        <v>1</v>
      </c>
      <c r="AL1088">
        <v>1</v>
      </c>
      <c r="AM1088">
        <v>0</v>
      </c>
      <c r="AN1088">
        <v>11</v>
      </c>
      <c r="AP1088">
        <v>56.01</v>
      </c>
      <c r="AQ1088">
        <v>5</v>
      </c>
      <c r="AR1088">
        <v>25</v>
      </c>
      <c r="AS1088">
        <v>10.9</v>
      </c>
      <c r="AT1088">
        <v>12.5</v>
      </c>
      <c r="AU1088">
        <v>4</v>
      </c>
      <c r="AV1088">
        <v>3.5</v>
      </c>
      <c r="AW1088">
        <v>0</v>
      </c>
      <c r="AX1088">
        <v>5</v>
      </c>
      <c r="AY1088">
        <v>0</v>
      </c>
      <c r="BA1088">
        <v>60</v>
      </c>
      <c r="BB1088">
        <v>6</v>
      </c>
      <c r="BD1088">
        <v>6</v>
      </c>
      <c r="BF1088">
        <v>51.8</v>
      </c>
      <c r="BG1088">
        <v>0</v>
      </c>
      <c r="BI1088">
        <v>56.67</v>
      </c>
      <c r="BJ1088">
        <v>5.7</v>
      </c>
      <c r="BL1088">
        <v>5.7</v>
      </c>
      <c r="BM1088">
        <v>10</v>
      </c>
      <c r="BN1088">
        <v>5</v>
      </c>
      <c r="BO1088">
        <v>2</v>
      </c>
      <c r="BQ1088">
        <v>5.7</v>
      </c>
      <c r="BR1088">
        <v>6</v>
      </c>
      <c r="BS1088">
        <v>6</v>
      </c>
      <c r="BT1088">
        <v>5</v>
      </c>
      <c r="BV1088">
        <v>76.5</v>
      </c>
      <c r="BW1088">
        <v>69.25</v>
      </c>
      <c r="BX1088">
        <v>43</v>
      </c>
      <c r="BY1088">
        <v>221</v>
      </c>
      <c r="BZ1088">
        <v>30.6</v>
      </c>
      <c r="CA1088">
        <v>16.899999999999999</v>
      </c>
      <c r="CB1088">
        <v>10.3</v>
      </c>
      <c r="CC1088">
        <v>3.3</v>
      </c>
      <c r="CD1088" t="s">
        <v>114</v>
      </c>
      <c r="CF1088">
        <v>67.680000000000007</v>
      </c>
      <c r="CG1088">
        <v>48</v>
      </c>
      <c r="CH1088">
        <v>250</v>
      </c>
      <c r="CI1088">
        <v>60</v>
      </c>
      <c r="CJ1088">
        <v>130</v>
      </c>
      <c r="CK1088">
        <v>80</v>
      </c>
      <c r="CL1088">
        <v>384</v>
      </c>
      <c r="CM1088">
        <v>132</v>
      </c>
      <c r="CN1088">
        <v>160</v>
      </c>
      <c r="CV1088">
        <v>38.86</v>
      </c>
      <c r="CW1088">
        <v>460</v>
      </c>
      <c r="CX1088">
        <v>118.1</v>
      </c>
      <c r="CY1088">
        <v>8</v>
      </c>
      <c r="DA1088">
        <v>45.8</v>
      </c>
      <c r="DB1088">
        <v>29.9</v>
      </c>
      <c r="DC1088">
        <v>2</v>
      </c>
      <c r="DD1088">
        <v>22</v>
      </c>
      <c r="DE1088">
        <v>0</v>
      </c>
      <c r="DF1088">
        <v>9.5</v>
      </c>
      <c r="DG1088">
        <v>3</v>
      </c>
      <c r="DH1088">
        <v>5</v>
      </c>
      <c r="DI1088">
        <v>0.5</v>
      </c>
      <c r="DJ1088">
        <v>1</v>
      </c>
    </row>
    <row r="1089" spans="1:114" x14ac:dyDescent="0.2">
      <c r="A1089" t="s">
        <v>211</v>
      </c>
      <c r="B1089" t="s">
        <v>341</v>
      </c>
      <c r="C1089" t="s">
        <v>344</v>
      </c>
      <c r="D1089" t="s">
        <v>115</v>
      </c>
      <c r="F1089">
        <v>58.76</v>
      </c>
      <c r="H1089">
        <v>67.900000000000006</v>
      </c>
      <c r="I1089">
        <v>12</v>
      </c>
      <c r="J1089">
        <v>46.5</v>
      </c>
      <c r="K1089">
        <v>19.399999999999999</v>
      </c>
      <c r="L1089">
        <v>12</v>
      </c>
      <c r="M1089">
        <v>46.5</v>
      </c>
      <c r="N1089">
        <v>19.399999999999999</v>
      </c>
      <c r="O1089">
        <v>31</v>
      </c>
      <c r="Q1089">
        <v>65.63</v>
      </c>
      <c r="R1089">
        <v>17</v>
      </c>
      <c r="S1089">
        <v>191</v>
      </c>
      <c r="T1089">
        <v>5.7</v>
      </c>
      <c r="U1089">
        <v>13</v>
      </c>
      <c r="V1089">
        <v>1</v>
      </c>
      <c r="W1089">
        <v>1</v>
      </c>
      <c r="X1089">
        <v>2</v>
      </c>
      <c r="Y1089">
        <v>3</v>
      </c>
      <c r="Z1089">
        <v>2</v>
      </c>
      <c r="AA1089">
        <v>4</v>
      </c>
      <c r="AC1089">
        <v>77.599999999999994</v>
      </c>
      <c r="AD1089">
        <v>5</v>
      </c>
      <c r="AE1089">
        <v>79</v>
      </c>
      <c r="AF1089">
        <v>383</v>
      </c>
      <c r="AG1089">
        <v>6</v>
      </c>
      <c r="AH1089">
        <v>2</v>
      </c>
      <c r="AI1089">
        <v>1</v>
      </c>
      <c r="AJ1089">
        <v>1</v>
      </c>
      <c r="AK1089">
        <v>1</v>
      </c>
      <c r="AL1089">
        <v>1</v>
      </c>
      <c r="AM1089">
        <v>0</v>
      </c>
      <c r="AN1089">
        <v>13.7</v>
      </c>
      <c r="AP1089">
        <v>53.53</v>
      </c>
      <c r="AQ1089">
        <v>5</v>
      </c>
      <c r="AR1089">
        <v>25</v>
      </c>
      <c r="AS1089">
        <v>10.9</v>
      </c>
      <c r="AT1089">
        <v>9.5</v>
      </c>
      <c r="AU1089">
        <v>1</v>
      </c>
      <c r="AV1089">
        <v>3.5</v>
      </c>
      <c r="AW1089">
        <v>0</v>
      </c>
      <c r="AX1089">
        <v>5</v>
      </c>
      <c r="AY1089" t="s">
        <v>114</v>
      </c>
      <c r="BA1089">
        <v>55</v>
      </c>
      <c r="BB1089">
        <v>5</v>
      </c>
      <c r="BD1089">
        <v>6</v>
      </c>
      <c r="BF1089">
        <v>48.5</v>
      </c>
      <c r="BG1089">
        <v>0</v>
      </c>
      <c r="BI1089">
        <v>56.67</v>
      </c>
      <c r="BJ1089">
        <v>5.7</v>
      </c>
      <c r="BL1089">
        <v>5.7</v>
      </c>
      <c r="BM1089">
        <v>10</v>
      </c>
      <c r="BN1089">
        <v>5</v>
      </c>
      <c r="BO1089">
        <v>2</v>
      </c>
      <c r="BQ1089">
        <v>5.7</v>
      </c>
      <c r="BR1089">
        <v>6</v>
      </c>
      <c r="BS1089">
        <v>6</v>
      </c>
      <c r="BT1089">
        <v>5</v>
      </c>
      <c r="BV1089">
        <v>76.5</v>
      </c>
      <c r="BW1089">
        <v>64.47</v>
      </c>
      <c r="BX1089">
        <v>54</v>
      </c>
      <c r="BY1089">
        <v>234</v>
      </c>
      <c r="BZ1089">
        <v>29.7</v>
      </c>
      <c r="CA1089">
        <v>17.2</v>
      </c>
      <c r="CB1089">
        <v>9.1999999999999993</v>
      </c>
      <c r="CC1089">
        <v>3.3</v>
      </c>
      <c r="CF1089">
        <v>64.91</v>
      </c>
      <c r="CG1089">
        <v>48</v>
      </c>
      <c r="CH1089">
        <v>250</v>
      </c>
      <c r="CI1089">
        <v>72</v>
      </c>
      <c r="CJ1089">
        <v>170</v>
      </c>
      <c r="CK1089">
        <v>80</v>
      </c>
      <c r="CL1089">
        <v>384</v>
      </c>
      <c r="CM1089">
        <v>144</v>
      </c>
      <c r="CN1089">
        <v>160</v>
      </c>
      <c r="CV1089">
        <v>36.08</v>
      </c>
      <c r="CW1089">
        <v>460</v>
      </c>
      <c r="CX1089">
        <v>118.1</v>
      </c>
      <c r="CY1089">
        <v>6.5</v>
      </c>
      <c r="DA1089">
        <v>45.82</v>
      </c>
      <c r="DB1089">
        <v>30</v>
      </c>
      <c r="DC1089">
        <v>2</v>
      </c>
      <c r="DD1089">
        <v>22</v>
      </c>
      <c r="DE1089">
        <v>0</v>
      </c>
      <c r="DF1089">
        <v>9.5</v>
      </c>
      <c r="DG1089">
        <v>3</v>
      </c>
      <c r="DH1089">
        <v>5</v>
      </c>
      <c r="DI1089">
        <v>0.5</v>
      </c>
      <c r="DJ1089">
        <v>1</v>
      </c>
    </row>
    <row r="1090" spans="1:114" x14ac:dyDescent="0.2">
      <c r="A1090" t="s">
        <v>211</v>
      </c>
      <c r="B1090" t="s">
        <v>341</v>
      </c>
      <c r="C1090" t="s">
        <v>344</v>
      </c>
      <c r="D1090" t="s">
        <v>116</v>
      </c>
      <c r="F1090">
        <v>56.9</v>
      </c>
      <c r="H1090">
        <v>66.03</v>
      </c>
      <c r="I1090">
        <v>12</v>
      </c>
      <c r="J1090">
        <v>52.5</v>
      </c>
      <c r="K1090">
        <v>20.100000000000001</v>
      </c>
      <c r="L1090">
        <v>12</v>
      </c>
      <c r="M1090">
        <v>52.5</v>
      </c>
      <c r="N1090">
        <v>20.100000000000001</v>
      </c>
      <c r="O1090">
        <v>35.5</v>
      </c>
      <c r="Q1090">
        <v>64.59</v>
      </c>
      <c r="R1090">
        <v>17</v>
      </c>
      <c r="S1090">
        <v>191</v>
      </c>
      <c r="T1090">
        <v>6.6</v>
      </c>
      <c r="U1090">
        <v>13</v>
      </c>
      <c r="V1090">
        <v>1</v>
      </c>
      <c r="W1090">
        <v>1</v>
      </c>
      <c r="X1090">
        <v>2</v>
      </c>
      <c r="Y1090">
        <v>3</v>
      </c>
      <c r="Z1090">
        <v>2</v>
      </c>
      <c r="AA1090">
        <v>4</v>
      </c>
      <c r="AC1090">
        <v>77.349999999999994</v>
      </c>
      <c r="AD1090">
        <v>5</v>
      </c>
      <c r="AE1090">
        <v>82</v>
      </c>
      <c r="AF1090">
        <v>360</v>
      </c>
      <c r="AG1090">
        <v>6</v>
      </c>
      <c r="AH1090">
        <v>2</v>
      </c>
      <c r="AI1090">
        <v>1</v>
      </c>
      <c r="AJ1090">
        <v>1</v>
      </c>
      <c r="AK1090">
        <v>1</v>
      </c>
      <c r="AL1090">
        <v>1</v>
      </c>
      <c r="AM1090">
        <v>0</v>
      </c>
      <c r="AN1090">
        <v>14.2</v>
      </c>
      <c r="AP1090">
        <v>53.58</v>
      </c>
      <c r="AQ1090">
        <v>5</v>
      </c>
      <c r="AR1090">
        <v>25</v>
      </c>
      <c r="AS1090">
        <v>10.9</v>
      </c>
      <c r="AT1090">
        <v>9.5</v>
      </c>
      <c r="AU1090">
        <v>1</v>
      </c>
      <c r="AV1090">
        <v>3.5</v>
      </c>
      <c r="AW1090">
        <v>0</v>
      </c>
      <c r="AX1090">
        <v>5</v>
      </c>
      <c r="BA1090">
        <v>50</v>
      </c>
      <c r="BB1090">
        <v>4</v>
      </c>
      <c r="BD1090">
        <v>6</v>
      </c>
      <c r="BF1090">
        <v>46.4</v>
      </c>
      <c r="BG1090">
        <v>0</v>
      </c>
      <c r="BI1090">
        <v>56.67</v>
      </c>
      <c r="BJ1090">
        <v>5.7</v>
      </c>
      <c r="BL1090">
        <v>5.7</v>
      </c>
      <c r="BM1090">
        <v>10</v>
      </c>
      <c r="BN1090">
        <v>5</v>
      </c>
      <c r="BO1090">
        <v>2</v>
      </c>
      <c r="BP1090">
        <v>3</v>
      </c>
      <c r="BQ1090">
        <v>5.7</v>
      </c>
      <c r="BR1090">
        <v>6</v>
      </c>
      <c r="BS1090">
        <v>6</v>
      </c>
      <c r="BT1090">
        <v>5</v>
      </c>
      <c r="BW1090">
        <v>53.66</v>
      </c>
      <c r="BX1090">
        <v>65</v>
      </c>
      <c r="BY1090">
        <v>253.5</v>
      </c>
      <c r="BZ1090">
        <v>31.4</v>
      </c>
      <c r="CA1090">
        <v>16.7</v>
      </c>
      <c r="CB1090">
        <v>11.3</v>
      </c>
      <c r="CC1090">
        <v>3.4</v>
      </c>
      <c r="CF1090">
        <v>64.91</v>
      </c>
      <c r="CG1090">
        <v>48</v>
      </c>
      <c r="CH1090">
        <v>250</v>
      </c>
      <c r="CI1090">
        <v>72</v>
      </c>
      <c r="CJ1090">
        <v>170</v>
      </c>
      <c r="CK1090">
        <v>80</v>
      </c>
      <c r="CL1090">
        <v>384</v>
      </c>
      <c r="CM1090">
        <v>144</v>
      </c>
      <c r="CN1090">
        <v>160</v>
      </c>
      <c r="CO1090">
        <v>4</v>
      </c>
      <c r="CP1090">
        <v>17</v>
      </c>
      <c r="CQ1090">
        <v>585</v>
      </c>
      <c r="CR1090">
        <v>8</v>
      </c>
      <c r="CS1090">
        <v>26</v>
      </c>
      <c r="CT1090">
        <v>660</v>
      </c>
      <c r="CV1090">
        <v>36.08</v>
      </c>
      <c r="CW1090">
        <v>460</v>
      </c>
      <c r="CX1090">
        <v>118.1</v>
      </c>
      <c r="CY1090">
        <v>6.5</v>
      </c>
      <c r="DA1090">
        <v>46.09</v>
      </c>
      <c r="DB1090">
        <v>30.5</v>
      </c>
      <c r="DC1090">
        <v>2</v>
      </c>
      <c r="DD1090">
        <v>22</v>
      </c>
      <c r="DE1090">
        <v>0</v>
      </c>
      <c r="DF1090">
        <v>9.5</v>
      </c>
      <c r="DG1090">
        <v>3</v>
      </c>
      <c r="DH1090">
        <v>5</v>
      </c>
      <c r="DI1090">
        <v>0.5</v>
      </c>
      <c r="DJ1090">
        <v>1</v>
      </c>
    </row>
    <row r="1091" spans="1:114" x14ac:dyDescent="0.2">
      <c r="A1091" t="s">
        <v>211</v>
      </c>
      <c r="B1091" t="s">
        <v>341</v>
      </c>
      <c r="C1091" t="s">
        <v>344</v>
      </c>
      <c r="D1091" t="s">
        <v>117</v>
      </c>
      <c r="F1091">
        <v>57.27</v>
      </c>
      <c r="H1091">
        <v>59.85</v>
      </c>
      <c r="I1091">
        <v>11</v>
      </c>
      <c r="J1091">
        <v>82</v>
      </c>
      <c r="K1091">
        <v>20.5</v>
      </c>
      <c r="L1091">
        <v>11</v>
      </c>
      <c r="M1091">
        <v>82</v>
      </c>
      <c r="N1091">
        <v>20.5</v>
      </c>
      <c r="O1091">
        <v>38.5</v>
      </c>
      <c r="Q1091">
        <v>56.29</v>
      </c>
      <c r="R1091">
        <v>17</v>
      </c>
      <c r="S1091">
        <v>191</v>
      </c>
      <c r="T1091">
        <v>7.1</v>
      </c>
      <c r="AC1091">
        <v>71.52</v>
      </c>
      <c r="AD1091">
        <v>6</v>
      </c>
      <c r="AE1091">
        <v>89</v>
      </c>
      <c r="AF1091">
        <v>370.6</v>
      </c>
      <c r="AP1091">
        <v>60.93</v>
      </c>
      <c r="AQ1091">
        <v>5</v>
      </c>
      <c r="AR1091">
        <v>25</v>
      </c>
      <c r="AS1091">
        <v>10.9</v>
      </c>
      <c r="BA1091">
        <v>62.5</v>
      </c>
      <c r="BB1091">
        <v>4</v>
      </c>
      <c r="BC1091">
        <v>5</v>
      </c>
      <c r="BD1091">
        <v>6</v>
      </c>
      <c r="BE1091">
        <v>5</v>
      </c>
      <c r="BF1091">
        <v>41.2</v>
      </c>
      <c r="BG1091">
        <v>0</v>
      </c>
      <c r="BI1091">
        <v>60</v>
      </c>
      <c r="BJ1091">
        <v>5.7</v>
      </c>
      <c r="BK1091">
        <v>6</v>
      </c>
      <c r="BL1091">
        <v>5.7</v>
      </c>
      <c r="BM1091">
        <v>10</v>
      </c>
      <c r="BN1091">
        <v>5</v>
      </c>
      <c r="BO1091">
        <v>2</v>
      </c>
      <c r="BP1091">
        <v>3</v>
      </c>
      <c r="BQ1091">
        <v>5.7</v>
      </c>
      <c r="BR1091">
        <v>6</v>
      </c>
      <c r="BS1091">
        <v>6</v>
      </c>
      <c r="BT1091">
        <v>5</v>
      </c>
      <c r="BW1091">
        <v>53.38</v>
      </c>
      <c r="BX1091">
        <v>65</v>
      </c>
      <c r="BY1091">
        <v>259</v>
      </c>
      <c r="BZ1091">
        <v>31.4</v>
      </c>
      <c r="CA1091">
        <v>23.7</v>
      </c>
      <c r="CB1091">
        <v>10.6</v>
      </c>
      <c r="CF1091">
        <v>77.900000000000006</v>
      </c>
      <c r="CO1091">
        <v>4</v>
      </c>
      <c r="CP1091">
        <v>17</v>
      </c>
      <c r="CQ1091">
        <v>615</v>
      </c>
      <c r="CR1091">
        <v>8</v>
      </c>
      <c r="CS1091">
        <v>23</v>
      </c>
      <c r="CT1091">
        <v>660</v>
      </c>
      <c r="CV1091">
        <v>37.590000000000003</v>
      </c>
      <c r="CW1091">
        <v>460</v>
      </c>
      <c r="CX1091">
        <v>118.1</v>
      </c>
      <c r="DA1091">
        <v>46.05</v>
      </c>
      <c r="DB1091">
        <v>30.4</v>
      </c>
      <c r="DD1091">
        <v>22</v>
      </c>
      <c r="DE1091">
        <v>0</v>
      </c>
      <c r="DF1091">
        <v>9.5</v>
      </c>
      <c r="DG1091">
        <v>3</v>
      </c>
      <c r="DH1091">
        <v>5</v>
      </c>
      <c r="DI1091">
        <v>0.5</v>
      </c>
      <c r="DJ1091">
        <v>1</v>
      </c>
    </row>
    <row r="1092" spans="1:114" x14ac:dyDescent="0.2">
      <c r="A1092" t="s">
        <v>211</v>
      </c>
      <c r="B1092" t="s">
        <v>341</v>
      </c>
      <c r="C1092" t="s">
        <v>344</v>
      </c>
      <c r="D1092" t="s">
        <v>118</v>
      </c>
      <c r="F1092">
        <v>58.72</v>
      </c>
      <c r="H1092">
        <v>69.37</v>
      </c>
      <c r="I1092">
        <v>10</v>
      </c>
      <c r="J1092">
        <v>48</v>
      </c>
      <c r="K1092">
        <v>22.7</v>
      </c>
      <c r="L1092">
        <v>10</v>
      </c>
      <c r="M1092">
        <v>48</v>
      </c>
      <c r="N1092">
        <v>22.7</v>
      </c>
      <c r="O1092">
        <v>42</v>
      </c>
      <c r="Q1092">
        <v>61.86</v>
      </c>
      <c r="R1092">
        <v>17</v>
      </c>
      <c r="S1092">
        <v>191</v>
      </c>
      <c r="T1092">
        <v>3.8</v>
      </c>
      <c r="AC1092">
        <v>71.38</v>
      </c>
      <c r="AD1092">
        <v>6</v>
      </c>
      <c r="AE1092">
        <v>89</v>
      </c>
      <c r="AF1092">
        <v>403.8</v>
      </c>
      <c r="AP1092">
        <v>60.98</v>
      </c>
      <c r="AQ1092">
        <v>5</v>
      </c>
      <c r="AR1092">
        <v>25</v>
      </c>
      <c r="AS1092">
        <v>10.8</v>
      </c>
      <c r="BA1092">
        <v>62.5</v>
      </c>
      <c r="BC1092">
        <v>5</v>
      </c>
      <c r="BE1092">
        <v>5</v>
      </c>
      <c r="BF1092">
        <v>36</v>
      </c>
      <c r="BG1092">
        <v>0</v>
      </c>
      <c r="BI1092">
        <v>60</v>
      </c>
      <c r="BK1092">
        <v>6</v>
      </c>
      <c r="BM1092">
        <v>10</v>
      </c>
      <c r="BN1092">
        <v>5</v>
      </c>
      <c r="BP1092">
        <v>3</v>
      </c>
      <c r="BW1092">
        <v>54.63</v>
      </c>
      <c r="BX1092">
        <v>65</v>
      </c>
      <c r="BY1092">
        <v>259</v>
      </c>
      <c r="BZ1092">
        <v>28.7</v>
      </c>
      <c r="CF1092">
        <v>77.58</v>
      </c>
      <c r="CO1092">
        <v>4</v>
      </c>
      <c r="CP1092">
        <v>17</v>
      </c>
      <c r="CQ1092">
        <v>644</v>
      </c>
      <c r="CR1092">
        <v>8</v>
      </c>
      <c r="CS1092">
        <v>23</v>
      </c>
      <c r="CT1092">
        <v>660</v>
      </c>
      <c r="CV1092">
        <v>36.549999999999997</v>
      </c>
      <c r="CW1092">
        <v>498</v>
      </c>
      <c r="CX1092">
        <v>139.4</v>
      </c>
      <c r="DA1092">
        <v>32.369999999999997</v>
      </c>
      <c r="DB1092">
        <v>30.1</v>
      </c>
      <c r="DD1092">
        <v>22</v>
      </c>
      <c r="DE1092">
        <v>0</v>
      </c>
    </row>
    <row r="1093" spans="1:114" x14ac:dyDescent="0.2">
      <c r="A1093" t="s">
        <v>211</v>
      </c>
      <c r="B1093" t="s">
        <v>341</v>
      </c>
      <c r="C1093" t="s">
        <v>344</v>
      </c>
      <c r="D1093" t="s">
        <v>119</v>
      </c>
      <c r="F1093">
        <v>58.39</v>
      </c>
      <c r="H1093">
        <v>68.98</v>
      </c>
      <c r="I1093">
        <v>10</v>
      </c>
      <c r="J1093">
        <v>48</v>
      </c>
      <c r="K1093">
        <v>23.5</v>
      </c>
      <c r="L1093">
        <v>10</v>
      </c>
      <c r="M1093">
        <v>48</v>
      </c>
      <c r="N1093">
        <v>23.5</v>
      </c>
      <c r="O1093">
        <v>46.6</v>
      </c>
      <c r="Q1093">
        <v>61.17</v>
      </c>
      <c r="R1093">
        <v>17</v>
      </c>
      <c r="S1093">
        <v>191</v>
      </c>
      <c r="T1093">
        <v>4.2</v>
      </c>
      <c r="AC1093">
        <v>65.650000000000006</v>
      </c>
      <c r="AD1093">
        <v>7</v>
      </c>
      <c r="AE1093">
        <v>89</v>
      </c>
      <c r="AF1093">
        <v>447.7</v>
      </c>
      <c r="AP1093">
        <v>61.04</v>
      </c>
      <c r="AQ1093">
        <v>5</v>
      </c>
      <c r="AR1093">
        <v>25</v>
      </c>
      <c r="AS1093">
        <v>10.8</v>
      </c>
      <c r="BA1093">
        <v>62.5</v>
      </c>
      <c r="BC1093">
        <v>5</v>
      </c>
      <c r="BE1093">
        <v>5</v>
      </c>
      <c r="BF1093">
        <v>31.8</v>
      </c>
      <c r="BG1093">
        <v>0</v>
      </c>
      <c r="BI1093">
        <v>60</v>
      </c>
      <c r="BK1093">
        <v>6</v>
      </c>
      <c r="BM1093">
        <v>10</v>
      </c>
      <c r="BN1093">
        <v>5</v>
      </c>
      <c r="BP1093">
        <v>3</v>
      </c>
      <c r="BW1093">
        <v>59.82</v>
      </c>
      <c r="BX1093">
        <v>53</v>
      </c>
      <c r="BY1093">
        <v>266</v>
      </c>
      <c r="BZ1093">
        <v>28.7</v>
      </c>
      <c r="CF1093">
        <v>76.13</v>
      </c>
      <c r="CO1093">
        <v>4</v>
      </c>
      <c r="CP1093">
        <v>17</v>
      </c>
      <c r="CQ1093">
        <v>644</v>
      </c>
      <c r="CR1093">
        <v>8</v>
      </c>
      <c r="CS1093">
        <v>27</v>
      </c>
      <c r="CT1093">
        <v>660</v>
      </c>
      <c r="CV1093">
        <v>36.549999999999997</v>
      </c>
      <c r="CW1093">
        <v>498</v>
      </c>
      <c r="CX1093">
        <v>139.4</v>
      </c>
      <c r="DA1093">
        <v>32.07</v>
      </c>
      <c r="DB1093">
        <v>29.8</v>
      </c>
      <c r="DD1093">
        <v>22</v>
      </c>
      <c r="DE1093">
        <v>0</v>
      </c>
    </row>
    <row r="1094" spans="1:114" x14ac:dyDescent="0.2">
      <c r="A1094" t="s">
        <v>211</v>
      </c>
      <c r="B1094" t="s">
        <v>341</v>
      </c>
      <c r="C1094" t="s">
        <v>344</v>
      </c>
      <c r="D1094" t="s">
        <v>120</v>
      </c>
      <c r="F1094">
        <v>57.46</v>
      </c>
      <c r="H1094">
        <v>66.569999999999993</v>
      </c>
      <c r="I1094">
        <v>11</v>
      </c>
      <c r="J1094">
        <v>49</v>
      </c>
      <c r="K1094">
        <v>25.8</v>
      </c>
      <c r="L1094">
        <v>11</v>
      </c>
      <c r="M1094">
        <v>49</v>
      </c>
      <c r="N1094">
        <v>25.8</v>
      </c>
      <c r="O1094">
        <v>53.1</v>
      </c>
      <c r="Q1094">
        <v>60.19</v>
      </c>
      <c r="R1094">
        <v>17</v>
      </c>
      <c r="S1094">
        <v>191</v>
      </c>
      <c r="T1094">
        <v>4.8</v>
      </c>
      <c r="AC1094">
        <v>60.19</v>
      </c>
      <c r="AD1094">
        <v>7</v>
      </c>
      <c r="AE1094">
        <v>101</v>
      </c>
      <c r="AF1094">
        <v>1350</v>
      </c>
      <c r="AP1094">
        <v>60.94</v>
      </c>
      <c r="AQ1094">
        <v>5</v>
      </c>
      <c r="AR1094">
        <v>25</v>
      </c>
      <c r="AS1094">
        <v>10.9</v>
      </c>
      <c r="BA1094">
        <v>62.5</v>
      </c>
      <c r="BC1094">
        <v>5</v>
      </c>
      <c r="BE1094">
        <v>5</v>
      </c>
      <c r="BF1094">
        <v>25.2</v>
      </c>
      <c r="BG1094">
        <v>0</v>
      </c>
      <c r="BI1094">
        <v>60</v>
      </c>
      <c r="BK1094">
        <v>6</v>
      </c>
      <c r="BM1094">
        <v>10</v>
      </c>
      <c r="BN1094">
        <v>5</v>
      </c>
      <c r="BP1094">
        <v>3</v>
      </c>
      <c r="BW1094">
        <v>60.41</v>
      </c>
      <c r="BX1094">
        <v>52</v>
      </c>
      <c r="BY1094">
        <v>266</v>
      </c>
      <c r="BZ1094">
        <v>28.7</v>
      </c>
      <c r="CF1094">
        <v>75.709999999999994</v>
      </c>
      <c r="CO1094">
        <v>4</v>
      </c>
      <c r="CP1094">
        <v>17</v>
      </c>
      <c r="CQ1094">
        <v>644</v>
      </c>
      <c r="CR1094">
        <v>8</v>
      </c>
      <c r="CS1094">
        <v>27</v>
      </c>
      <c r="CT1094">
        <v>660</v>
      </c>
      <c r="CV1094">
        <v>36.549999999999997</v>
      </c>
      <c r="CW1094">
        <v>498</v>
      </c>
      <c r="CX1094">
        <v>139.4</v>
      </c>
      <c r="DA1094">
        <v>31.52</v>
      </c>
      <c r="DB1094">
        <v>29.3</v>
      </c>
      <c r="DD1094">
        <v>22</v>
      </c>
    </row>
    <row r="1095" spans="1:114" x14ac:dyDescent="0.2">
      <c r="A1095" t="s">
        <v>211</v>
      </c>
      <c r="B1095" t="s">
        <v>341</v>
      </c>
      <c r="C1095" t="s">
        <v>344</v>
      </c>
      <c r="D1095" t="s">
        <v>121</v>
      </c>
      <c r="F1095">
        <v>56.84</v>
      </c>
      <c r="H1095">
        <v>62.98</v>
      </c>
      <c r="I1095">
        <v>11</v>
      </c>
      <c r="J1095">
        <v>62</v>
      </c>
      <c r="K1095">
        <v>25</v>
      </c>
      <c r="L1095">
        <v>11</v>
      </c>
      <c r="M1095">
        <v>62</v>
      </c>
      <c r="N1095">
        <v>25</v>
      </c>
      <c r="O1095">
        <v>59.7</v>
      </c>
      <c r="Q1095">
        <v>59.2</v>
      </c>
      <c r="R1095">
        <v>17</v>
      </c>
      <c r="S1095">
        <v>191</v>
      </c>
      <c r="T1095">
        <v>5.4</v>
      </c>
      <c r="AC1095">
        <v>59.49</v>
      </c>
      <c r="AD1095">
        <v>7</v>
      </c>
      <c r="AE1095">
        <v>101</v>
      </c>
      <c r="AF1095">
        <v>1520</v>
      </c>
      <c r="AP1095">
        <v>61.24</v>
      </c>
      <c r="AQ1095">
        <v>5</v>
      </c>
      <c r="AR1095">
        <v>25</v>
      </c>
      <c r="AS1095">
        <v>10.7</v>
      </c>
      <c r="BA1095">
        <v>62.5</v>
      </c>
      <c r="BC1095">
        <v>5</v>
      </c>
      <c r="BE1095">
        <v>5</v>
      </c>
      <c r="BF1095">
        <v>22</v>
      </c>
      <c r="BG1095">
        <v>0</v>
      </c>
      <c r="BI1095">
        <v>60</v>
      </c>
      <c r="BK1095">
        <v>6</v>
      </c>
      <c r="BM1095">
        <v>10</v>
      </c>
      <c r="BN1095">
        <v>5</v>
      </c>
      <c r="BP1095">
        <v>3</v>
      </c>
      <c r="BW1095">
        <v>59.52</v>
      </c>
      <c r="BX1095">
        <v>51</v>
      </c>
      <c r="BY1095">
        <v>266</v>
      </c>
      <c r="BZ1095">
        <v>31.8</v>
      </c>
      <c r="CF1095">
        <v>74.91</v>
      </c>
      <c r="CO1095">
        <v>4</v>
      </c>
      <c r="CP1095">
        <v>18</v>
      </c>
      <c r="CQ1095">
        <v>644</v>
      </c>
      <c r="CR1095">
        <v>8</v>
      </c>
      <c r="CS1095">
        <v>27</v>
      </c>
      <c r="CT1095">
        <v>660</v>
      </c>
      <c r="CV1095">
        <v>36.549999999999997</v>
      </c>
      <c r="CW1095">
        <v>498</v>
      </c>
      <c r="CX1095">
        <v>139.4</v>
      </c>
      <c r="DA1095">
        <v>31.97</v>
      </c>
      <c r="DB1095">
        <v>29.7</v>
      </c>
      <c r="DD1095">
        <v>22</v>
      </c>
    </row>
    <row r="1096" spans="1:114" x14ac:dyDescent="0.2">
      <c r="A1096" t="s">
        <v>211</v>
      </c>
      <c r="B1096" t="s">
        <v>341</v>
      </c>
      <c r="C1096" t="s">
        <v>344</v>
      </c>
      <c r="D1096" t="s">
        <v>122</v>
      </c>
      <c r="H1096">
        <v>48.87</v>
      </c>
      <c r="I1096">
        <v>12</v>
      </c>
      <c r="J1096">
        <v>83</v>
      </c>
      <c r="K1096">
        <v>76.7</v>
      </c>
      <c r="L1096">
        <v>12</v>
      </c>
      <c r="M1096">
        <v>83</v>
      </c>
      <c r="N1096">
        <v>76.7</v>
      </c>
      <c r="O1096">
        <v>74.2</v>
      </c>
      <c r="Q1096">
        <v>57.03</v>
      </c>
      <c r="R1096">
        <v>17</v>
      </c>
      <c r="S1096">
        <v>191</v>
      </c>
      <c r="T1096">
        <v>6.7</v>
      </c>
      <c r="AP1096">
        <v>59</v>
      </c>
      <c r="AQ1096">
        <v>5</v>
      </c>
      <c r="AR1096">
        <v>40</v>
      </c>
      <c r="AS1096">
        <v>10.7</v>
      </c>
      <c r="BA1096">
        <v>62.5</v>
      </c>
      <c r="BC1096">
        <v>5</v>
      </c>
      <c r="BE1096">
        <v>5</v>
      </c>
      <c r="BF1096">
        <v>26.1</v>
      </c>
      <c r="BG1096">
        <v>0</v>
      </c>
      <c r="BI1096">
        <v>56.67</v>
      </c>
      <c r="BK1096">
        <v>5.7</v>
      </c>
      <c r="BM1096">
        <v>9</v>
      </c>
      <c r="BN1096">
        <v>5</v>
      </c>
      <c r="BP1096">
        <v>3</v>
      </c>
      <c r="BW1096">
        <v>59.83</v>
      </c>
      <c r="BX1096">
        <v>51</v>
      </c>
      <c r="BY1096">
        <v>266</v>
      </c>
      <c r="BZ1096">
        <v>31.1</v>
      </c>
      <c r="CF1096">
        <v>73.84</v>
      </c>
      <c r="CO1096">
        <v>4</v>
      </c>
      <c r="CP1096">
        <v>18</v>
      </c>
      <c r="CQ1096">
        <v>644</v>
      </c>
      <c r="CR1096">
        <v>8</v>
      </c>
      <c r="CS1096">
        <v>27</v>
      </c>
      <c r="CT1096">
        <v>660</v>
      </c>
      <c r="CV1096">
        <v>36.549999999999997</v>
      </c>
      <c r="CW1096">
        <v>498</v>
      </c>
      <c r="CX1096">
        <v>139.4</v>
      </c>
      <c r="DA1096">
        <v>31.97</v>
      </c>
      <c r="DB1096">
        <v>29.7</v>
      </c>
      <c r="DD1096">
        <v>22</v>
      </c>
    </row>
    <row r="1097" spans="1:114" x14ac:dyDescent="0.2">
      <c r="A1097" t="s">
        <v>211</v>
      </c>
      <c r="B1097" t="s">
        <v>341</v>
      </c>
      <c r="C1097" t="s">
        <v>344</v>
      </c>
      <c r="D1097" t="s">
        <v>123</v>
      </c>
      <c r="H1097">
        <v>44.96</v>
      </c>
      <c r="I1097">
        <v>13</v>
      </c>
      <c r="J1097">
        <v>112</v>
      </c>
      <c r="K1097">
        <v>80</v>
      </c>
      <c r="L1097">
        <v>13</v>
      </c>
      <c r="M1097">
        <v>112</v>
      </c>
      <c r="N1097">
        <v>80</v>
      </c>
      <c r="O1097">
        <v>38.4</v>
      </c>
      <c r="Q1097">
        <v>53.75</v>
      </c>
      <c r="R1097">
        <v>17</v>
      </c>
      <c r="S1097">
        <v>191</v>
      </c>
      <c r="T1097">
        <v>8.6</v>
      </c>
      <c r="AP1097">
        <v>59.23</v>
      </c>
      <c r="AQ1097">
        <v>5</v>
      </c>
      <c r="AR1097">
        <v>40</v>
      </c>
      <c r="AS1097">
        <v>10.5</v>
      </c>
      <c r="BA1097">
        <v>50</v>
      </c>
      <c r="BC1097">
        <v>5</v>
      </c>
      <c r="BE1097">
        <v>3</v>
      </c>
      <c r="BF1097">
        <v>20.5</v>
      </c>
      <c r="BG1097">
        <v>0.2</v>
      </c>
      <c r="BI1097">
        <v>56.67</v>
      </c>
      <c r="BK1097">
        <v>5.7</v>
      </c>
      <c r="BM1097">
        <v>9</v>
      </c>
      <c r="BN1097">
        <v>5</v>
      </c>
      <c r="BP1097">
        <v>3</v>
      </c>
      <c r="BW1097">
        <v>59.74</v>
      </c>
      <c r="BX1097">
        <v>51</v>
      </c>
      <c r="BY1097">
        <v>266</v>
      </c>
      <c r="BZ1097">
        <v>31.3</v>
      </c>
      <c r="CF1097">
        <v>73.489999999999995</v>
      </c>
      <c r="CO1097">
        <v>4</v>
      </c>
      <c r="CP1097">
        <v>18</v>
      </c>
      <c r="CQ1097">
        <v>607</v>
      </c>
      <c r="CR1097">
        <v>8</v>
      </c>
      <c r="CS1097">
        <v>27</v>
      </c>
      <c r="CT1097">
        <v>623</v>
      </c>
      <c r="CV1097">
        <v>37.590000000000003</v>
      </c>
      <c r="CW1097">
        <v>498</v>
      </c>
      <c r="CX1097">
        <v>139.4</v>
      </c>
      <c r="DA1097">
        <v>30.98</v>
      </c>
      <c r="DB1097">
        <v>28.8</v>
      </c>
      <c r="DD1097">
        <v>22</v>
      </c>
    </row>
    <row r="1098" spans="1:114" x14ac:dyDescent="0.2">
      <c r="A1098" t="s">
        <v>211</v>
      </c>
      <c r="B1098" t="s">
        <v>341</v>
      </c>
      <c r="C1098" t="s">
        <v>344</v>
      </c>
      <c r="D1098" t="s">
        <v>124</v>
      </c>
      <c r="H1098">
        <v>43.91</v>
      </c>
      <c r="I1098">
        <v>13</v>
      </c>
      <c r="J1098">
        <v>104</v>
      </c>
      <c r="K1098">
        <v>86.7</v>
      </c>
      <c r="L1098">
        <v>13</v>
      </c>
      <c r="M1098">
        <v>104</v>
      </c>
      <c r="N1098">
        <v>86.7</v>
      </c>
      <c r="O1098">
        <v>41.7</v>
      </c>
      <c r="Q1098">
        <v>52.53</v>
      </c>
      <c r="R1098">
        <v>17</v>
      </c>
      <c r="S1098">
        <v>191</v>
      </c>
      <c r="T1098">
        <v>9.4</v>
      </c>
      <c r="AP1098">
        <v>59.31</v>
      </c>
      <c r="AQ1098">
        <v>5</v>
      </c>
      <c r="AR1098">
        <v>40</v>
      </c>
      <c r="AS1098">
        <v>10.5</v>
      </c>
      <c r="BA1098">
        <v>43.75</v>
      </c>
      <c r="BC1098">
        <v>5</v>
      </c>
      <c r="BE1098">
        <v>2</v>
      </c>
      <c r="BF1098">
        <v>8.4</v>
      </c>
      <c r="BG1098">
        <v>0.2</v>
      </c>
      <c r="BI1098">
        <v>56.67</v>
      </c>
      <c r="BK1098">
        <v>5.7</v>
      </c>
      <c r="BM1098">
        <v>9</v>
      </c>
      <c r="BN1098">
        <v>5</v>
      </c>
      <c r="BP1098">
        <v>3</v>
      </c>
      <c r="BW1098">
        <v>43.77</v>
      </c>
      <c r="BX1098">
        <v>51</v>
      </c>
      <c r="BY1098">
        <v>576</v>
      </c>
      <c r="BZ1098">
        <v>31.3</v>
      </c>
      <c r="CF1098">
        <v>71.66</v>
      </c>
      <c r="CO1098">
        <v>4</v>
      </c>
      <c r="CP1098">
        <v>22</v>
      </c>
      <c r="CQ1098">
        <v>486</v>
      </c>
      <c r="CR1098">
        <v>8</v>
      </c>
      <c r="CS1098">
        <v>27</v>
      </c>
      <c r="CT1098">
        <v>675</v>
      </c>
      <c r="CV1098">
        <v>37.590000000000003</v>
      </c>
      <c r="CW1098">
        <v>498</v>
      </c>
      <c r="CX1098">
        <v>139.4</v>
      </c>
      <c r="DA1098">
        <v>12.65</v>
      </c>
      <c r="DB1098">
        <v>11.8</v>
      </c>
      <c r="DD1098">
        <v>18</v>
      </c>
    </row>
    <row r="1099" spans="1:114" x14ac:dyDescent="0.2">
      <c r="A1099" t="s">
        <v>211</v>
      </c>
      <c r="B1099" t="s">
        <v>341</v>
      </c>
      <c r="C1099" t="s">
        <v>344</v>
      </c>
      <c r="D1099" t="s">
        <v>125</v>
      </c>
      <c r="H1099">
        <v>41.58</v>
      </c>
      <c r="I1099">
        <v>13</v>
      </c>
      <c r="J1099">
        <v>164</v>
      </c>
      <c r="K1099">
        <v>101.7</v>
      </c>
      <c r="L1099">
        <v>13</v>
      </c>
      <c r="M1099">
        <v>164</v>
      </c>
      <c r="N1099">
        <v>101.7</v>
      </c>
      <c r="O1099">
        <v>48.9</v>
      </c>
      <c r="Q1099">
        <v>49.82</v>
      </c>
      <c r="R1099">
        <v>17</v>
      </c>
      <c r="S1099">
        <v>191</v>
      </c>
      <c r="T1099">
        <v>11</v>
      </c>
      <c r="AP1099">
        <v>59.5</v>
      </c>
      <c r="AQ1099">
        <v>5</v>
      </c>
      <c r="AR1099">
        <v>40</v>
      </c>
      <c r="AS1099">
        <v>10.4</v>
      </c>
      <c r="BA1099">
        <v>31.25</v>
      </c>
      <c r="BC1099">
        <v>5</v>
      </c>
      <c r="BE1099">
        <v>0</v>
      </c>
      <c r="BF1099">
        <v>0</v>
      </c>
      <c r="BG1099">
        <v>0.1</v>
      </c>
      <c r="BI1099">
        <v>56.67</v>
      </c>
      <c r="BK1099">
        <v>5.7</v>
      </c>
      <c r="BM1099">
        <v>9</v>
      </c>
      <c r="BN1099">
        <v>5</v>
      </c>
      <c r="BP1099">
        <v>3</v>
      </c>
      <c r="BW1099">
        <v>44.59</v>
      </c>
      <c r="BX1099">
        <v>51</v>
      </c>
      <c r="BY1099">
        <v>560</v>
      </c>
      <c r="BZ1099">
        <v>31.3</v>
      </c>
      <c r="CF1099">
        <v>70.540000000000006</v>
      </c>
      <c r="CO1099">
        <v>4</v>
      </c>
      <c r="CP1099">
        <v>22</v>
      </c>
      <c r="CQ1099">
        <v>486</v>
      </c>
      <c r="CR1099">
        <v>8</v>
      </c>
      <c r="CS1099">
        <v>27</v>
      </c>
      <c r="CT1099">
        <v>675</v>
      </c>
      <c r="CV1099">
        <v>37.590000000000003</v>
      </c>
      <c r="CW1099">
        <v>498</v>
      </c>
      <c r="CX1099">
        <v>139.4</v>
      </c>
      <c r="DA1099">
        <v>14.05</v>
      </c>
      <c r="DB1099">
        <v>13.1</v>
      </c>
      <c r="DD1099">
        <v>18</v>
      </c>
    </row>
    <row r="1100" spans="1:114" x14ac:dyDescent="0.2">
      <c r="A1100" t="s">
        <v>211</v>
      </c>
      <c r="B1100" t="s">
        <v>341</v>
      </c>
      <c r="C1100" t="s">
        <v>344</v>
      </c>
      <c r="D1100" t="s">
        <v>126</v>
      </c>
      <c r="H1100">
        <v>37.090000000000003</v>
      </c>
      <c r="I1100">
        <v>13</v>
      </c>
      <c r="J1100">
        <v>164</v>
      </c>
      <c r="K1100">
        <v>130.69999999999999</v>
      </c>
      <c r="L1100">
        <v>13</v>
      </c>
      <c r="M1100">
        <v>164</v>
      </c>
      <c r="N1100">
        <v>130.69999999999999</v>
      </c>
      <c r="O1100">
        <v>62.8</v>
      </c>
      <c r="AP1100">
        <v>59.86</v>
      </c>
      <c r="AQ1100">
        <v>5</v>
      </c>
      <c r="AR1100">
        <v>40</v>
      </c>
      <c r="AS1100">
        <v>10.3</v>
      </c>
      <c r="BA1100">
        <v>31.25</v>
      </c>
      <c r="BC1100">
        <v>5</v>
      </c>
      <c r="BE1100">
        <v>0</v>
      </c>
      <c r="BF1100">
        <v>0.4</v>
      </c>
      <c r="BG1100">
        <v>0</v>
      </c>
      <c r="CV1100">
        <v>37.590000000000003</v>
      </c>
      <c r="CW1100">
        <v>498</v>
      </c>
      <c r="CX1100">
        <v>139.4</v>
      </c>
      <c r="DA1100">
        <v>11.37</v>
      </c>
      <c r="DB1100">
        <v>10.6</v>
      </c>
      <c r="DD1100">
        <v>18</v>
      </c>
    </row>
    <row r="1101" spans="1:114" x14ac:dyDescent="0.2">
      <c r="A1101" t="s">
        <v>211</v>
      </c>
      <c r="B1101" t="s">
        <v>341</v>
      </c>
      <c r="C1101" t="s">
        <v>344</v>
      </c>
      <c r="D1101" t="s">
        <v>128</v>
      </c>
      <c r="H1101">
        <v>35.950000000000003</v>
      </c>
      <c r="I1101">
        <v>13</v>
      </c>
      <c r="J1101">
        <v>181</v>
      </c>
      <c r="K1101">
        <v>136.69999999999999</v>
      </c>
      <c r="L1101">
        <v>13</v>
      </c>
      <c r="M1101">
        <v>181</v>
      </c>
      <c r="N1101">
        <v>136.69999999999999</v>
      </c>
      <c r="O1101">
        <v>69.099999999999994</v>
      </c>
      <c r="CV1101">
        <v>37.590000000000003</v>
      </c>
      <c r="CW1101">
        <v>498</v>
      </c>
      <c r="CX1101">
        <v>139.4</v>
      </c>
      <c r="DA1101">
        <v>10.62</v>
      </c>
      <c r="DB1101">
        <v>9.9</v>
      </c>
      <c r="DD1101">
        <v>18</v>
      </c>
    </row>
    <row r="1102" spans="1:114" x14ac:dyDescent="0.2">
      <c r="A1102" t="s">
        <v>212</v>
      </c>
      <c r="B1102" t="s">
        <v>341</v>
      </c>
      <c r="C1102" t="s">
        <v>344</v>
      </c>
      <c r="D1102" t="s">
        <v>113</v>
      </c>
      <c r="F1102">
        <v>60.62</v>
      </c>
      <c r="H1102">
        <v>72.62</v>
      </c>
      <c r="I1102">
        <v>12</v>
      </c>
      <c r="J1102">
        <v>35</v>
      </c>
      <c r="K1102">
        <v>20.3</v>
      </c>
      <c r="L1102">
        <v>12</v>
      </c>
      <c r="M1102">
        <v>35</v>
      </c>
      <c r="N1102">
        <v>20.3</v>
      </c>
      <c r="O1102">
        <v>0</v>
      </c>
      <c r="Q1102">
        <v>64.34</v>
      </c>
      <c r="R1102">
        <v>17</v>
      </c>
      <c r="S1102">
        <v>233</v>
      </c>
      <c r="T1102">
        <v>4.3</v>
      </c>
      <c r="U1102">
        <v>13</v>
      </c>
      <c r="V1102">
        <v>1</v>
      </c>
      <c r="W1102">
        <v>1</v>
      </c>
      <c r="X1102">
        <v>2</v>
      </c>
      <c r="Y1102">
        <v>3</v>
      </c>
      <c r="Z1102">
        <v>2</v>
      </c>
      <c r="AA1102">
        <v>4</v>
      </c>
      <c r="AC1102">
        <v>84.68</v>
      </c>
      <c r="AD1102">
        <v>4</v>
      </c>
      <c r="AE1102">
        <v>53</v>
      </c>
      <c r="AF1102">
        <v>357</v>
      </c>
      <c r="AG1102">
        <v>6</v>
      </c>
      <c r="AH1102">
        <v>2</v>
      </c>
      <c r="AI1102">
        <v>1</v>
      </c>
      <c r="AJ1102">
        <v>1</v>
      </c>
      <c r="AK1102">
        <v>1</v>
      </c>
      <c r="AL1102">
        <v>1</v>
      </c>
      <c r="AM1102">
        <v>0</v>
      </c>
      <c r="AN1102">
        <v>11.3</v>
      </c>
      <c r="AP1102">
        <v>54.68</v>
      </c>
      <c r="AQ1102">
        <v>5</v>
      </c>
      <c r="AR1102">
        <v>36</v>
      </c>
      <c r="AS1102">
        <v>10.4</v>
      </c>
      <c r="AT1102">
        <v>11.5</v>
      </c>
      <c r="AU1102">
        <v>4</v>
      </c>
      <c r="AV1102">
        <v>3.5</v>
      </c>
      <c r="AW1102">
        <v>0</v>
      </c>
      <c r="AX1102">
        <v>4</v>
      </c>
      <c r="AY1102">
        <v>0</v>
      </c>
      <c r="BA1102">
        <v>60</v>
      </c>
      <c r="BB1102">
        <v>6</v>
      </c>
      <c r="BD1102">
        <v>6</v>
      </c>
      <c r="BF1102">
        <v>51.8</v>
      </c>
      <c r="BG1102">
        <v>0</v>
      </c>
      <c r="BI1102">
        <v>56.67</v>
      </c>
      <c r="BJ1102">
        <v>5.7</v>
      </c>
      <c r="BL1102">
        <v>5.7</v>
      </c>
      <c r="BM1102">
        <v>10</v>
      </c>
      <c r="BN1102">
        <v>5</v>
      </c>
      <c r="BO1102">
        <v>2</v>
      </c>
      <c r="BQ1102">
        <v>5.7</v>
      </c>
      <c r="BR1102">
        <v>6</v>
      </c>
      <c r="BS1102">
        <v>6</v>
      </c>
      <c r="BT1102">
        <v>5</v>
      </c>
      <c r="BV1102">
        <v>76.5</v>
      </c>
      <c r="BW1102">
        <v>69.25</v>
      </c>
      <c r="BX1102">
        <v>43</v>
      </c>
      <c r="BY1102">
        <v>221</v>
      </c>
      <c r="BZ1102">
        <v>30.6</v>
      </c>
      <c r="CA1102">
        <v>16.899999999999999</v>
      </c>
      <c r="CB1102">
        <v>10.3</v>
      </c>
      <c r="CC1102">
        <v>3.3</v>
      </c>
      <c r="CD1102" t="s">
        <v>114</v>
      </c>
      <c r="CF1102">
        <v>59.48</v>
      </c>
      <c r="CG1102">
        <v>72</v>
      </c>
      <c r="CH1102">
        <v>267</v>
      </c>
      <c r="CI1102">
        <v>66</v>
      </c>
      <c r="CJ1102">
        <v>170</v>
      </c>
      <c r="CK1102">
        <v>168</v>
      </c>
      <c r="CL1102">
        <v>376</v>
      </c>
      <c r="CM1102">
        <v>136</v>
      </c>
      <c r="CN1102">
        <v>180</v>
      </c>
      <c r="CV1102">
        <v>35.64</v>
      </c>
      <c r="CW1102">
        <v>510</v>
      </c>
      <c r="CX1102">
        <v>107.3</v>
      </c>
      <c r="CY1102">
        <v>7</v>
      </c>
      <c r="DA1102">
        <v>48.82</v>
      </c>
      <c r="DB1102">
        <v>35.5</v>
      </c>
      <c r="DC1102">
        <v>1.5</v>
      </c>
      <c r="DD1102">
        <v>20</v>
      </c>
      <c r="DE1102">
        <v>0</v>
      </c>
      <c r="DF1102">
        <v>9.5</v>
      </c>
      <c r="DG1102">
        <v>3</v>
      </c>
      <c r="DH1102">
        <v>5</v>
      </c>
      <c r="DI1102">
        <v>0.5</v>
      </c>
      <c r="DJ1102">
        <v>1</v>
      </c>
    </row>
    <row r="1103" spans="1:114" x14ac:dyDescent="0.2">
      <c r="A1103" t="s">
        <v>212</v>
      </c>
      <c r="B1103" t="s">
        <v>341</v>
      </c>
      <c r="C1103" t="s">
        <v>344</v>
      </c>
      <c r="D1103" t="s">
        <v>115</v>
      </c>
      <c r="F1103">
        <v>57.63</v>
      </c>
      <c r="H1103">
        <v>66.099999999999994</v>
      </c>
      <c r="I1103">
        <v>12</v>
      </c>
      <c r="J1103">
        <v>52.5</v>
      </c>
      <c r="K1103">
        <v>21.8</v>
      </c>
      <c r="L1103">
        <v>12</v>
      </c>
      <c r="M1103">
        <v>52.5</v>
      </c>
      <c r="N1103">
        <v>21.8</v>
      </c>
      <c r="O1103">
        <v>31</v>
      </c>
      <c r="Q1103">
        <v>63.94</v>
      </c>
      <c r="R1103">
        <v>17</v>
      </c>
      <c r="S1103">
        <v>233</v>
      </c>
      <c r="T1103">
        <v>4.5999999999999996</v>
      </c>
      <c r="U1103">
        <v>13</v>
      </c>
      <c r="V1103">
        <v>1</v>
      </c>
      <c r="W1103">
        <v>1</v>
      </c>
      <c r="X1103">
        <v>2</v>
      </c>
      <c r="Y1103">
        <v>3</v>
      </c>
      <c r="Z1103">
        <v>2</v>
      </c>
      <c r="AA1103">
        <v>4</v>
      </c>
      <c r="AC1103">
        <v>77.599999999999994</v>
      </c>
      <c r="AD1103">
        <v>5</v>
      </c>
      <c r="AE1103">
        <v>79</v>
      </c>
      <c r="AF1103">
        <v>383</v>
      </c>
      <c r="AG1103">
        <v>6</v>
      </c>
      <c r="AH1103">
        <v>2</v>
      </c>
      <c r="AI1103">
        <v>1</v>
      </c>
      <c r="AJ1103">
        <v>1</v>
      </c>
      <c r="AK1103">
        <v>1</v>
      </c>
      <c r="AL1103">
        <v>1</v>
      </c>
      <c r="AM1103">
        <v>0</v>
      </c>
      <c r="AN1103">
        <v>13.9</v>
      </c>
      <c r="AP1103">
        <v>52.2</v>
      </c>
      <c r="AQ1103">
        <v>5</v>
      </c>
      <c r="AR1103">
        <v>36</v>
      </c>
      <c r="AS1103">
        <v>10.4</v>
      </c>
      <c r="AT1103">
        <v>8.5</v>
      </c>
      <c r="AU1103">
        <v>1</v>
      </c>
      <c r="AV1103">
        <v>3.5</v>
      </c>
      <c r="AW1103">
        <v>0</v>
      </c>
      <c r="AX1103">
        <v>4</v>
      </c>
      <c r="AY1103" t="s">
        <v>114</v>
      </c>
      <c r="BA1103">
        <v>55</v>
      </c>
      <c r="BB1103">
        <v>5</v>
      </c>
      <c r="BD1103">
        <v>6</v>
      </c>
      <c r="BF1103">
        <v>48.5</v>
      </c>
      <c r="BG1103">
        <v>0</v>
      </c>
      <c r="BI1103">
        <v>56.67</v>
      </c>
      <c r="BJ1103">
        <v>5.7</v>
      </c>
      <c r="BL1103">
        <v>5.7</v>
      </c>
      <c r="BM1103">
        <v>10</v>
      </c>
      <c r="BN1103">
        <v>5</v>
      </c>
      <c r="BO1103">
        <v>2</v>
      </c>
      <c r="BQ1103">
        <v>5.7</v>
      </c>
      <c r="BR1103">
        <v>6</v>
      </c>
      <c r="BS1103">
        <v>6</v>
      </c>
      <c r="BT1103">
        <v>5</v>
      </c>
      <c r="BV1103">
        <v>76.5</v>
      </c>
      <c r="BW1103">
        <v>64.47</v>
      </c>
      <c r="BX1103">
        <v>54</v>
      </c>
      <c r="BY1103">
        <v>234</v>
      </c>
      <c r="BZ1103">
        <v>29.7</v>
      </c>
      <c r="CA1103">
        <v>17.2</v>
      </c>
      <c r="CB1103">
        <v>9.1999999999999993</v>
      </c>
      <c r="CC1103">
        <v>3.3</v>
      </c>
      <c r="CF1103">
        <v>58.61</v>
      </c>
      <c r="CG1103">
        <v>72</v>
      </c>
      <c r="CH1103">
        <v>267</v>
      </c>
      <c r="CI1103">
        <v>72</v>
      </c>
      <c r="CJ1103">
        <v>170</v>
      </c>
      <c r="CK1103">
        <v>168</v>
      </c>
      <c r="CL1103">
        <v>376</v>
      </c>
      <c r="CM1103">
        <v>144</v>
      </c>
      <c r="CN1103">
        <v>180</v>
      </c>
      <c r="CV1103">
        <v>32.86</v>
      </c>
      <c r="CW1103">
        <v>510</v>
      </c>
      <c r="CX1103">
        <v>107.3</v>
      </c>
      <c r="CY1103">
        <v>5.5</v>
      </c>
      <c r="DA1103">
        <v>48.83</v>
      </c>
      <c r="DB1103">
        <v>35.6</v>
      </c>
      <c r="DC1103">
        <v>1.5</v>
      </c>
      <c r="DD1103">
        <v>20</v>
      </c>
      <c r="DE1103">
        <v>0</v>
      </c>
      <c r="DF1103">
        <v>9.5</v>
      </c>
      <c r="DG1103">
        <v>3</v>
      </c>
      <c r="DH1103">
        <v>5</v>
      </c>
      <c r="DI1103">
        <v>0.5</v>
      </c>
      <c r="DJ1103">
        <v>1</v>
      </c>
    </row>
    <row r="1104" spans="1:114" x14ac:dyDescent="0.2">
      <c r="A1104" t="s">
        <v>212</v>
      </c>
      <c r="B1104" t="s">
        <v>341</v>
      </c>
      <c r="C1104" t="s">
        <v>344</v>
      </c>
      <c r="D1104" t="s">
        <v>116</v>
      </c>
      <c r="F1104">
        <v>55.93</v>
      </c>
      <c r="H1104">
        <v>65.42</v>
      </c>
      <c r="I1104">
        <v>12</v>
      </c>
      <c r="J1104">
        <v>52.5</v>
      </c>
      <c r="K1104">
        <v>24.9</v>
      </c>
      <c r="L1104">
        <v>12</v>
      </c>
      <c r="M1104">
        <v>52.5</v>
      </c>
      <c r="N1104">
        <v>24.9</v>
      </c>
      <c r="O1104">
        <v>35.5</v>
      </c>
      <c r="Q1104">
        <v>63.09</v>
      </c>
      <c r="R1104">
        <v>17</v>
      </c>
      <c r="S1104">
        <v>233</v>
      </c>
      <c r="T1104">
        <v>5.3</v>
      </c>
      <c r="U1104">
        <v>13</v>
      </c>
      <c r="V1104">
        <v>1</v>
      </c>
      <c r="W1104">
        <v>1</v>
      </c>
      <c r="X1104">
        <v>2</v>
      </c>
      <c r="Y1104">
        <v>3</v>
      </c>
      <c r="Z1104">
        <v>2</v>
      </c>
      <c r="AA1104">
        <v>4</v>
      </c>
      <c r="AC1104">
        <v>77.67</v>
      </c>
      <c r="AD1104">
        <v>5</v>
      </c>
      <c r="AE1104">
        <v>79</v>
      </c>
      <c r="AF1104">
        <v>360</v>
      </c>
      <c r="AG1104">
        <v>6</v>
      </c>
      <c r="AH1104">
        <v>2</v>
      </c>
      <c r="AI1104">
        <v>1</v>
      </c>
      <c r="AJ1104">
        <v>1</v>
      </c>
      <c r="AK1104">
        <v>1</v>
      </c>
      <c r="AL1104">
        <v>1</v>
      </c>
      <c r="AM1104">
        <v>0</v>
      </c>
      <c r="AN1104">
        <v>14.4</v>
      </c>
      <c r="AP1104">
        <v>52.24</v>
      </c>
      <c r="AQ1104">
        <v>5</v>
      </c>
      <c r="AR1104">
        <v>36</v>
      </c>
      <c r="AS1104">
        <v>10.4</v>
      </c>
      <c r="AT1104">
        <v>8.5</v>
      </c>
      <c r="AU1104">
        <v>1</v>
      </c>
      <c r="AV1104">
        <v>3.5</v>
      </c>
      <c r="AW1104">
        <v>0</v>
      </c>
      <c r="AX1104">
        <v>4</v>
      </c>
      <c r="BA1104">
        <v>50</v>
      </c>
      <c r="BB1104">
        <v>4</v>
      </c>
      <c r="BD1104">
        <v>6</v>
      </c>
      <c r="BF1104">
        <v>46.4</v>
      </c>
      <c r="BG1104">
        <v>0</v>
      </c>
      <c r="BI1104">
        <v>56.67</v>
      </c>
      <c r="BJ1104">
        <v>5.7</v>
      </c>
      <c r="BL1104">
        <v>5.7</v>
      </c>
      <c r="BM1104">
        <v>10</v>
      </c>
      <c r="BN1104">
        <v>5</v>
      </c>
      <c r="BO1104">
        <v>2</v>
      </c>
      <c r="BP1104">
        <v>3</v>
      </c>
      <c r="BQ1104">
        <v>5.7</v>
      </c>
      <c r="BR1104">
        <v>6</v>
      </c>
      <c r="BS1104">
        <v>6</v>
      </c>
      <c r="BT1104">
        <v>5</v>
      </c>
      <c r="BW1104">
        <v>53.66</v>
      </c>
      <c r="BX1104">
        <v>65</v>
      </c>
      <c r="BY1104">
        <v>253.5</v>
      </c>
      <c r="BZ1104">
        <v>31.4</v>
      </c>
      <c r="CA1104">
        <v>16.7</v>
      </c>
      <c r="CB1104">
        <v>11.3</v>
      </c>
      <c r="CC1104">
        <v>3.4</v>
      </c>
      <c r="CF1104">
        <v>58.61</v>
      </c>
      <c r="CG1104">
        <v>72</v>
      </c>
      <c r="CH1104">
        <v>267</v>
      </c>
      <c r="CI1104">
        <v>72</v>
      </c>
      <c r="CJ1104">
        <v>170</v>
      </c>
      <c r="CK1104">
        <v>168</v>
      </c>
      <c r="CL1104">
        <v>376</v>
      </c>
      <c r="CM1104">
        <v>144</v>
      </c>
      <c r="CN1104">
        <v>180</v>
      </c>
      <c r="CO1104">
        <v>4</v>
      </c>
      <c r="CP1104">
        <v>17</v>
      </c>
      <c r="CQ1104">
        <v>525</v>
      </c>
      <c r="CR1104">
        <v>8</v>
      </c>
      <c r="CS1104">
        <v>26</v>
      </c>
      <c r="CT1104">
        <v>600</v>
      </c>
      <c r="CV1104">
        <v>32.86</v>
      </c>
      <c r="CW1104">
        <v>510</v>
      </c>
      <c r="CX1104">
        <v>107.3</v>
      </c>
      <c r="CY1104">
        <v>5.5</v>
      </c>
      <c r="DA1104">
        <v>49.07</v>
      </c>
      <c r="DB1104">
        <v>36</v>
      </c>
      <c r="DC1104">
        <v>1.5</v>
      </c>
      <c r="DD1104">
        <v>20</v>
      </c>
      <c r="DE1104">
        <v>0</v>
      </c>
      <c r="DF1104">
        <v>9.5</v>
      </c>
      <c r="DG1104">
        <v>3</v>
      </c>
      <c r="DH1104">
        <v>5</v>
      </c>
      <c r="DI1104">
        <v>0.5</v>
      </c>
      <c r="DJ1104">
        <v>1</v>
      </c>
    </row>
    <row r="1105" spans="1:114" x14ac:dyDescent="0.2">
      <c r="A1105" t="s">
        <v>212</v>
      </c>
      <c r="B1105" t="s">
        <v>341</v>
      </c>
      <c r="C1105" t="s">
        <v>344</v>
      </c>
      <c r="D1105" t="s">
        <v>117</v>
      </c>
      <c r="F1105">
        <v>57.5</v>
      </c>
      <c r="H1105">
        <v>64.959999999999994</v>
      </c>
      <c r="I1105">
        <v>12</v>
      </c>
      <c r="J1105">
        <v>52.5</v>
      </c>
      <c r="K1105">
        <v>27.1</v>
      </c>
      <c r="L1105">
        <v>12</v>
      </c>
      <c r="M1105">
        <v>52.5</v>
      </c>
      <c r="N1105">
        <v>27.1</v>
      </c>
      <c r="O1105">
        <v>38.5</v>
      </c>
      <c r="Q1105">
        <v>54.47</v>
      </c>
      <c r="R1105">
        <v>17</v>
      </c>
      <c r="S1105">
        <v>233</v>
      </c>
      <c r="T1105">
        <v>5.8</v>
      </c>
      <c r="AC1105">
        <v>78.569999999999993</v>
      </c>
      <c r="AD1105">
        <v>5</v>
      </c>
      <c r="AE1105">
        <v>79</v>
      </c>
      <c r="AF1105">
        <v>359.3</v>
      </c>
      <c r="AP1105">
        <v>60.25</v>
      </c>
      <c r="AQ1105">
        <v>5</v>
      </c>
      <c r="AR1105">
        <v>36</v>
      </c>
      <c r="AS1105">
        <v>10.4</v>
      </c>
      <c r="BA1105">
        <v>50</v>
      </c>
      <c r="BB1105">
        <v>4</v>
      </c>
      <c r="BC1105">
        <v>3</v>
      </c>
      <c r="BD1105">
        <v>6</v>
      </c>
      <c r="BE1105">
        <v>5</v>
      </c>
      <c r="BF1105">
        <v>41.2</v>
      </c>
      <c r="BG1105">
        <v>0</v>
      </c>
      <c r="BI1105">
        <v>60</v>
      </c>
      <c r="BJ1105">
        <v>5.7</v>
      </c>
      <c r="BK1105">
        <v>6</v>
      </c>
      <c r="BL1105">
        <v>5.7</v>
      </c>
      <c r="BM1105">
        <v>10</v>
      </c>
      <c r="BN1105">
        <v>5</v>
      </c>
      <c r="BO1105">
        <v>2</v>
      </c>
      <c r="BP1105">
        <v>3</v>
      </c>
      <c r="BQ1105">
        <v>5.7</v>
      </c>
      <c r="BR1105">
        <v>6</v>
      </c>
      <c r="BS1105">
        <v>6</v>
      </c>
      <c r="BT1105">
        <v>5</v>
      </c>
      <c r="BW1105">
        <v>53.38</v>
      </c>
      <c r="BX1105">
        <v>65</v>
      </c>
      <c r="BY1105">
        <v>259</v>
      </c>
      <c r="BZ1105">
        <v>31.4</v>
      </c>
      <c r="CF1105">
        <v>78.42</v>
      </c>
      <c r="CO1105">
        <v>4</v>
      </c>
      <c r="CP1105">
        <v>17</v>
      </c>
      <c r="CQ1105">
        <v>525</v>
      </c>
      <c r="CR1105">
        <v>8</v>
      </c>
      <c r="CS1105">
        <v>23</v>
      </c>
      <c r="CT1105">
        <v>600</v>
      </c>
      <c r="CV1105">
        <v>36.22</v>
      </c>
      <c r="CW1105">
        <v>510</v>
      </c>
      <c r="CX1105">
        <v>107.3</v>
      </c>
      <c r="DA1105">
        <v>49.04</v>
      </c>
      <c r="DB1105">
        <v>36</v>
      </c>
      <c r="DD1105">
        <v>20</v>
      </c>
      <c r="DE1105">
        <v>0</v>
      </c>
      <c r="DF1105">
        <v>9.5</v>
      </c>
      <c r="DG1105">
        <v>3</v>
      </c>
      <c r="DH1105">
        <v>5</v>
      </c>
      <c r="DI1105">
        <v>0.5</v>
      </c>
      <c r="DJ1105">
        <v>1</v>
      </c>
    </row>
    <row r="1106" spans="1:114" x14ac:dyDescent="0.2">
      <c r="A1106" t="s">
        <v>213</v>
      </c>
      <c r="B1106" t="s">
        <v>345</v>
      </c>
      <c r="C1106" t="s">
        <v>342</v>
      </c>
      <c r="D1106" t="s">
        <v>113</v>
      </c>
      <c r="E1106">
        <v>120</v>
      </c>
      <c r="F1106">
        <v>57.26</v>
      </c>
      <c r="G1106">
        <v>102</v>
      </c>
      <c r="H1106">
        <v>85.06</v>
      </c>
      <c r="I1106">
        <v>8</v>
      </c>
      <c r="J1106">
        <v>15</v>
      </c>
      <c r="K1106">
        <v>1.1000000000000001</v>
      </c>
      <c r="L1106">
        <v>9</v>
      </c>
      <c r="M1106">
        <v>16</v>
      </c>
      <c r="N1106">
        <v>1.1000000000000001</v>
      </c>
      <c r="O1106">
        <v>0</v>
      </c>
      <c r="P1106">
        <v>27</v>
      </c>
      <c r="Q1106">
        <v>78.5</v>
      </c>
      <c r="R1106">
        <v>15</v>
      </c>
      <c r="S1106">
        <v>99</v>
      </c>
      <c r="T1106">
        <v>1.7</v>
      </c>
      <c r="U1106">
        <v>12.5</v>
      </c>
      <c r="V1106">
        <v>1</v>
      </c>
      <c r="W1106">
        <v>1</v>
      </c>
      <c r="X1106">
        <v>2</v>
      </c>
      <c r="Y1106">
        <v>3</v>
      </c>
      <c r="Z1106">
        <v>1.5</v>
      </c>
      <c r="AA1106">
        <v>4</v>
      </c>
      <c r="AB1106">
        <v>94</v>
      </c>
      <c r="AC1106">
        <v>69.150000000000006</v>
      </c>
      <c r="AD1106">
        <v>6</v>
      </c>
      <c r="AE1106">
        <v>77</v>
      </c>
      <c r="AF1106">
        <v>828.6</v>
      </c>
      <c r="AG1106">
        <v>5</v>
      </c>
      <c r="AH1106">
        <v>1</v>
      </c>
      <c r="AI1106">
        <v>1</v>
      </c>
      <c r="AJ1106">
        <v>1</v>
      </c>
      <c r="AK1106">
        <v>1</v>
      </c>
      <c r="AL1106">
        <v>0</v>
      </c>
      <c r="AM1106">
        <v>1</v>
      </c>
      <c r="AN1106">
        <v>6.2</v>
      </c>
      <c r="AO1106">
        <v>86</v>
      </c>
      <c r="AP1106">
        <v>64.17</v>
      </c>
      <c r="AQ1106">
        <v>7</v>
      </c>
      <c r="AR1106">
        <v>12</v>
      </c>
      <c r="AS1106">
        <v>5.7</v>
      </c>
      <c r="AT1106">
        <v>15</v>
      </c>
      <c r="AU1106">
        <v>6</v>
      </c>
      <c r="AV1106">
        <v>1</v>
      </c>
      <c r="AW1106">
        <v>4</v>
      </c>
      <c r="AX1106">
        <v>4</v>
      </c>
      <c r="AY1106">
        <v>0</v>
      </c>
      <c r="AZ1106">
        <v>101</v>
      </c>
      <c r="BA1106">
        <v>45</v>
      </c>
      <c r="BB1106">
        <v>2</v>
      </c>
      <c r="BD1106">
        <v>7</v>
      </c>
      <c r="BF1106">
        <v>51</v>
      </c>
      <c r="BG1106">
        <v>50.5</v>
      </c>
      <c r="BH1106">
        <v>165</v>
      </c>
      <c r="BI1106">
        <v>35</v>
      </c>
      <c r="BJ1106">
        <v>3.5</v>
      </c>
      <c r="BL1106">
        <v>4</v>
      </c>
      <c r="BM1106">
        <v>7</v>
      </c>
      <c r="BN1106">
        <v>4</v>
      </c>
      <c r="BO1106">
        <v>1</v>
      </c>
      <c r="BQ1106">
        <v>3</v>
      </c>
      <c r="BR1106">
        <v>4</v>
      </c>
      <c r="BS1106">
        <v>3</v>
      </c>
      <c r="BT1106">
        <v>2</v>
      </c>
      <c r="BU1106">
        <v>100</v>
      </c>
      <c r="BV1106">
        <v>78.8</v>
      </c>
      <c r="BW1106">
        <v>69.790000000000006</v>
      </c>
      <c r="BX1106">
        <v>20</v>
      </c>
      <c r="BY1106">
        <v>344</v>
      </c>
      <c r="BZ1106">
        <v>44.1</v>
      </c>
      <c r="CA1106">
        <v>17.8</v>
      </c>
      <c r="CB1106">
        <v>25.9</v>
      </c>
      <c r="CC1106">
        <v>0.4</v>
      </c>
      <c r="CD1106" t="s">
        <v>114</v>
      </c>
      <c r="CE1106">
        <v>170</v>
      </c>
      <c r="CF1106">
        <v>40.659999999999997</v>
      </c>
      <c r="CG1106">
        <v>101</v>
      </c>
      <c r="CH1106">
        <v>565</v>
      </c>
      <c r="CI1106">
        <v>152</v>
      </c>
      <c r="CJ1106">
        <v>143</v>
      </c>
      <c r="CK1106">
        <v>141</v>
      </c>
      <c r="CL1106">
        <v>660</v>
      </c>
      <c r="CM1106">
        <v>270</v>
      </c>
      <c r="CN1106">
        <v>197</v>
      </c>
      <c r="CU1106">
        <v>70</v>
      </c>
      <c r="CV1106">
        <v>60</v>
      </c>
      <c r="CW1106">
        <v>505</v>
      </c>
      <c r="CX1106">
        <v>17</v>
      </c>
      <c r="CY1106">
        <v>5.5</v>
      </c>
      <c r="CZ1106">
        <v>156</v>
      </c>
      <c r="DA1106">
        <v>25.25</v>
      </c>
      <c r="DB1106">
        <v>17.899999999999999</v>
      </c>
      <c r="DC1106">
        <v>4.5</v>
      </c>
      <c r="DD1106">
        <v>15</v>
      </c>
      <c r="DE1106">
        <v>0</v>
      </c>
      <c r="DF1106">
        <v>5</v>
      </c>
      <c r="DG1106">
        <v>2</v>
      </c>
      <c r="DH1106">
        <v>2</v>
      </c>
      <c r="DI1106">
        <v>0</v>
      </c>
      <c r="DJ1106">
        <v>1</v>
      </c>
    </row>
    <row r="1107" spans="1:114" x14ac:dyDescent="0.2">
      <c r="A1107" t="s">
        <v>213</v>
      </c>
      <c r="B1107" t="s">
        <v>345</v>
      </c>
      <c r="C1107" t="s">
        <v>342</v>
      </c>
      <c r="D1107" t="s">
        <v>115</v>
      </c>
      <c r="E1107">
        <v>117</v>
      </c>
      <c r="F1107">
        <v>57.08</v>
      </c>
      <c r="G1107">
        <v>97</v>
      </c>
      <c r="H1107">
        <v>84.86</v>
      </c>
      <c r="I1107">
        <v>8</v>
      </c>
      <c r="J1107">
        <v>15</v>
      </c>
      <c r="K1107">
        <v>2.7</v>
      </c>
      <c r="L1107">
        <v>9</v>
      </c>
      <c r="M1107">
        <v>16</v>
      </c>
      <c r="N1107">
        <v>2.7</v>
      </c>
      <c r="O1107">
        <v>0</v>
      </c>
      <c r="P1107">
        <v>27</v>
      </c>
      <c r="Q1107">
        <v>77.900000000000006</v>
      </c>
      <c r="R1107">
        <v>15</v>
      </c>
      <c r="S1107">
        <v>99</v>
      </c>
      <c r="T1107">
        <v>2.1</v>
      </c>
      <c r="U1107">
        <v>12.5</v>
      </c>
      <c r="V1107">
        <v>1</v>
      </c>
      <c r="W1107">
        <v>1</v>
      </c>
      <c r="X1107">
        <v>2</v>
      </c>
      <c r="Y1107">
        <v>3</v>
      </c>
      <c r="Z1107">
        <v>1.5</v>
      </c>
      <c r="AA1107">
        <v>4</v>
      </c>
      <c r="AB1107">
        <v>90</v>
      </c>
      <c r="AC1107">
        <v>69.17</v>
      </c>
      <c r="AD1107">
        <v>6</v>
      </c>
      <c r="AE1107">
        <v>77</v>
      </c>
      <c r="AF1107">
        <v>823.4</v>
      </c>
      <c r="AG1107">
        <v>5</v>
      </c>
      <c r="AH1107">
        <v>1</v>
      </c>
      <c r="AI1107">
        <v>1</v>
      </c>
      <c r="AJ1107">
        <v>1</v>
      </c>
      <c r="AK1107">
        <v>1</v>
      </c>
      <c r="AL1107">
        <v>0</v>
      </c>
      <c r="AM1107">
        <v>1</v>
      </c>
      <c r="AN1107">
        <v>8.1</v>
      </c>
      <c r="AO1107">
        <v>85</v>
      </c>
      <c r="AP1107">
        <v>64.33</v>
      </c>
      <c r="AQ1107">
        <v>7</v>
      </c>
      <c r="AR1107">
        <v>12</v>
      </c>
      <c r="AS1107">
        <v>5.6</v>
      </c>
      <c r="AT1107">
        <v>15</v>
      </c>
      <c r="AU1107">
        <v>6</v>
      </c>
      <c r="AV1107">
        <v>1</v>
      </c>
      <c r="AW1107">
        <v>4</v>
      </c>
      <c r="AX1107">
        <v>4</v>
      </c>
      <c r="AY1107" t="s">
        <v>114</v>
      </c>
      <c r="AZ1107">
        <v>97</v>
      </c>
      <c r="BA1107">
        <v>45</v>
      </c>
      <c r="BB1107">
        <v>2</v>
      </c>
      <c r="BD1107">
        <v>7</v>
      </c>
      <c r="BF1107">
        <v>49.1</v>
      </c>
      <c r="BG1107">
        <v>46.6</v>
      </c>
      <c r="BH1107">
        <v>166</v>
      </c>
      <c r="BI1107">
        <v>35</v>
      </c>
      <c r="BJ1107">
        <v>3.5</v>
      </c>
      <c r="BL1107">
        <v>4</v>
      </c>
      <c r="BM1107">
        <v>7</v>
      </c>
      <c r="BN1107">
        <v>4</v>
      </c>
      <c r="BO1107">
        <v>1</v>
      </c>
      <c r="BQ1107">
        <v>3</v>
      </c>
      <c r="BR1107">
        <v>4</v>
      </c>
      <c r="BS1107">
        <v>3</v>
      </c>
      <c r="BT1107">
        <v>2</v>
      </c>
      <c r="BU1107">
        <v>99</v>
      </c>
      <c r="BV1107">
        <v>78.8</v>
      </c>
      <c r="BW1107">
        <v>69.790000000000006</v>
      </c>
      <c r="BX1107">
        <v>20</v>
      </c>
      <c r="BY1107">
        <v>344</v>
      </c>
      <c r="BZ1107">
        <v>44.1</v>
      </c>
      <c r="CA1107">
        <v>17.8</v>
      </c>
      <c r="CB1107">
        <v>25.9</v>
      </c>
      <c r="CC1107">
        <v>0.4</v>
      </c>
      <c r="CE1107">
        <v>171</v>
      </c>
      <c r="CF1107">
        <v>39.380000000000003</v>
      </c>
      <c r="CG1107">
        <v>107</v>
      </c>
      <c r="CH1107">
        <v>565</v>
      </c>
      <c r="CI1107">
        <v>159</v>
      </c>
      <c r="CJ1107">
        <v>143</v>
      </c>
      <c r="CK1107">
        <v>148</v>
      </c>
      <c r="CL1107">
        <v>660</v>
      </c>
      <c r="CM1107">
        <v>284</v>
      </c>
      <c r="CN1107">
        <v>197</v>
      </c>
      <c r="CU1107">
        <v>69</v>
      </c>
      <c r="CV1107">
        <v>60</v>
      </c>
      <c r="CW1107">
        <v>505</v>
      </c>
      <c r="CX1107">
        <v>17</v>
      </c>
      <c r="CY1107">
        <v>5.5</v>
      </c>
      <c r="CZ1107">
        <v>155</v>
      </c>
      <c r="DA1107">
        <v>25.32</v>
      </c>
      <c r="DB1107">
        <v>18</v>
      </c>
      <c r="DC1107">
        <v>4.5</v>
      </c>
      <c r="DD1107">
        <v>15</v>
      </c>
      <c r="DE1107">
        <v>0</v>
      </c>
      <c r="DF1107">
        <v>5</v>
      </c>
      <c r="DG1107">
        <v>2</v>
      </c>
      <c r="DH1107">
        <v>2</v>
      </c>
      <c r="DI1107">
        <v>0</v>
      </c>
      <c r="DJ1107">
        <v>1</v>
      </c>
    </row>
    <row r="1108" spans="1:114" x14ac:dyDescent="0.2">
      <c r="A1108" t="s">
        <v>213</v>
      </c>
      <c r="B1108" t="s">
        <v>345</v>
      </c>
      <c r="C1108" t="s">
        <v>342</v>
      </c>
      <c r="D1108" t="s">
        <v>116</v>
      </c>
      <c r="F1108">
        <v>56.27</v>
      </c>
      <c r="H1108">
        <v>84.82</v>
      </c>
      <c r="I1108">
        <v>8</v>
      </c>
      <c r="J1108">
        <v>15</v>
      </c>
      <c r="K1108">
        <v>3.1</v>
      </c>
      <c r="L1108">
        <v>9</v>
      </c>
      <c r="M1108">
        <v>16</v>
      </c>
      <c r="N1108">
        <v>3.1</v>
      </c>
      <c r="O1108">
        <v>0</v>
      </c>
      <c r="Q1108">
        <v>73.94</v>
      </c>
      <c r="R1108">
        <v>15</v>
      </c>
      <c r="S1108">
        <v>99</v>
      </c>
      <c r="T1108">
        <v>5.3</v>
      </c>
      <c r="U1108">
        <v>12.5</v>
      </c>
      <c r="V1108">
        <v>1</v>
      </c>
      <c r="W1108">
        <v>1</v>
      </c>
      <c r="X1108">
        <v>2</v>
      </c>
      <c r="Y1108">
        <v>3</v>
      </c>
      <c r="Z1108">
        <v>1.5</v>
      </c>
      <c r="AA1108">
        <v>4</v>
      </c>
      <c r="AC1108">
        <v>65.45</v>
      </c>
      <c r="AD1108">
        <v>6</v>
      </c>
      <c r="AE1108">
        <v>110</v>
      </c>
      <c r="AF1108">
        <v>865.6</v>
      </c>
      <c r="AG1108">
        <v>5</v>
      </c>
      <c r="AH1108">
        <v>1</v>
      </c>
      <c r="AI1108">
        <v>1</v>
      </c>
      <c r="AJ1108">
        <v>1</v>
      </c>
      <c r="AK1108">
        <v>1</v>
      </c>
      <c r="AL1108">
        <v>0</v>
      </c>
      <c r="AM1108">
        <v>1</v>
      </c>
      <c r="AN1108">
        <v>10</v>
      </c>
      <c r="AP1108">
        <v>64.34</v>
      </c>
      <c r="AQ1108">
        <v>7</v>
      </c>
      <c r="AR1108">
        <v>12</v>
      </c>
      <c r="AS1108">
        <v>5.6</v>
      </c>
      <c r="AT1108">
        <v>15</v>
      </c>
      <c r="AU1108">
        <v>6</v>
      </c>
      <c r="AV1108">
        <v>1</v>
      </c>
      <c r="AW1108">
        <v>4</v>
      </c>
      <c r="AX1108">
        <v>4</v>
      </c>
      <c r="BA1108">
        <v>45</v>
      </c>
      <c r="BB1108">
        <v>2</v>
      </c>
      <c r="BD1108">
        <v>7</v>
      </c>
      <c r="BF1108">
        <v>45</v>
      </c>
      <c r="BG1108">
        <v>33.799999999999997</v>
      </c>
      <c r="BI1108">
        <v>35</v>
      </c>
      <c r="BJ1108">
        <v>3.5</v>
      </c>
      <c r="BL1108">
        <v>4</v>
      </c>
      <c r="BM1108">
        <v>7</v>
      </c>
      <c r="BN1108">
        <v>4</v>
      </c>
      <c r="BO1108">
        <v>1</v>
      </c>
      <c r="BP1108">
        <v>0</v>
      </c>
      <c r="BQ1108">
        <v>3</v>
      </c>
      <c r="BR1108">
        <v>4</v>
      </c>
      <c r="BS1108">
        <v>3</v>
      </c>
      <c r="BT1108">
        <v>2</v>
      </c>
      <c r="BW1108">
        <v>66.78</v>
      </c>
      <c r="BX1108">
        <v>20</v>
      </c>
      <c r="BY1108">
        <v>344</v>
      </c>
      <c r="BZ1108">
        <v>44.1</v>
      </c>
      <c r="CA1108">
        <v>17.8</v>
      </c>
      <c r="CB1108">
        <v>25.9</v>
      </c>
      <c r="CC1108">
        <v>0.4</v>
      </c>
      <c r="CF1108">
        <v>39.380000000000003</v>
      </c>
      <c r="CG1108">
        <v>107</v>
      </c>
      <c r="CH1108">
        <v>565</v>
      </c>
      <c r="CI1108">
        <v>159</v>
      </c>
      <c r="CJ1108">
        <v>143</v>
      </c>
      <c r="CK1108">
        <v>148</v>
      </c>
      <c r="CL1108">
        <v>660</v>
      </c>
      <c r="CM1108">
        <v>284</v>
      </c>
      <c r="CN1108">
        <v>197</v>
      </c>
      <c r="CO1108">
        <v>7</v>
      </c>
      <c r="CP1108">
        <v>25</v>
      </c>
      <c r="CQ1108">
        <v>1350</v>
      </c>
      <c r="CR1108">
        <v>11</v>
      </c>
      <c r="CS1108">
        <v>37</v>
      </c>
      <c r="CT1108">
        <v>1555</v>
      </c>
      <c r="CV1108">
        <v>61.85</v>
      </c>
      <c r="CW1108">
        <v>505</v>
      </c>
      <c r="CX1108">
        <v>17</v>
      </c>
      <c r="CY1108">
        <v>6.5</v>
      </c>
      <c r="DA1108">
        <v>26.13</v>
      </c>
      <c r="DB1108">
        <v>19.5</v>
      </c>
      <c r="DC1108">
        <v>4.5</v>
      </c>
      <c r="DD1108">
        <v>15</v>
      </c>
      <c r="DE1108">
        <v>0</v>
      </c>
      <c r="DF1108">
        <v>5</v>
      </c>
      <c r="DG1108">
        <v>2</v>
      </c>
      <c r="DH1108">
        <v>2</v>
      </c>
      <c r="DI1108">
        <v>0</v>
      </c>
      <c r="DJ1108">
        <v>1</v>
      </c>
    </row>
    <row r="1109" spans="1:114" x14ac:dyDescent="0.2">
      <c r="A1109" t="s">
        <v>213</v>
      </c>
      <c r="B1109" t="s">
        <v>345</v>
      </c>
      <c r="C1109" t="s">
        <v>342</v>
      </c>
      <c r="D1109" t="s">
        <v>117</v>
      </c>
      <c r="F1109">
        <v>58.81</v>
      </c>
      <c r="H1109">
        <v>82.58</v>
      </c>
      <c r="I1109">
        <v>9</v>
      </c>
      <c r="J1109">
        <v>18</v>
      </c>
      <c r="K1109">
        <v>3.1</v>
      </c>
      <c r="L1109">
        <v>10</v>
      </c>
      <c r="M1109">
        <v>19</v>
      </c>
      <c r="N1109">
        <v>3.1</v>
      </c>
      <c r="O1109">
        <v>0</v>
      </c>
      <c r="Q1109">
        <v>72.489999999999995</v>
      </c>
      <c r="R1109">
        <v>15</v>
      </c>
      <c r="S1109">
        <v>99</v>
      </c>
      <c r="T1109">
        <v>4.3</v>
      </c>
      <c r="AC1109">
        <v>61.58</v>
      </c>
      <c r="AD1109">
        <v>7</v>
      </c>
      <c r="AE1109">
        <v>110</v>
      </c>
      <c r="AF1109">
        <v>694.9</v>
      </c>
      <c r="AP1109">
        <v>69.12</v>
      </c>
      <c r="AQ1109">
        <v>7</v>
      </c>
      <c r="AR1109">
        <v>12</v>
      </c>
      <c r="AS1109">
        <v>5.6</v>
      </c>
      <c r="BA1109">
        <v>62.5</v>
      </c>
      <c r="BB1109">
        <v>2</v>
      </c>
      <c r="BC1109">
        <v>5</v>
      </c>
      <c r="BD1109">
        <v>7</v>
      </c>
      <c r="BE1109">
        <v>5</v>
      </c>
      <c r="BF1109">
        <v>41.6</v>
      </c>
      <c r="BG1109">
        <v>33.299999999999997</v>
      </c>
      <c r="BI1109">
        <v>36.67</v>
      </c>
      <c r="BJ1109">
        <v>3.5</v>
      </c>
      <c r="BK1109">
        <v>3.7</v>
      </c>
      <c r="BL1109">
        <v>4</v>
      </c>
      <c r="BM1109">
        <v>7</v>
      </c>
      <c r="BN1109">
        <v>4</v>
      </c>
      <c r="BO1109">
        <v>1</v>
      </c>
      <c r="BP1109">
        <v>0</v>
      </c>
      <c r="BQ1109">
        <v>3</v>
      </c>
      <c r="BR1109">
        <v>4</v>
      </c>
      <c r="BS1109">
        <v>3</v>
      </c>
      <c r="BT1109">
        <v>2</v>
      </c>
      <c r="BW1109">
        <v>66.78</v>
      </c>
      <c r="BX1109">
        <v>20</v>
      </c>
      <c r="BY1109">
        <v>344</v>
      </c>
      <c r="BZ1109">
        <v>44.1</v>
      </c>
      <c r="CA1109">
        <v>17.8</v>
      </c>
      <c r="CB1109">
        <v>25.9</v>
      </c>
      <c r="CF1109">
        <v>52.7</v>
      </c>
      <c r="CO1109">
        <v>7</v>
      </c>
      <c r="CP1109">
        <v>25</v>
      </c>
      <c r="CQ1109">
        <v>1470</v>
      </c>
      <c r="CR1109">
        <v>11</v>
      </c>
      <c r="CS1109">
        <v>37</v>
      </c>
      <c r="CT1109">
        <v>2100</v>
      </c>
      <c r="CV1109">
        <v>63.35</v>
      </c>
      <c r="CW1109">
        <v>505</v>
      </c>
      <c r="CX1109">
        <v>17</v>
      </c>
      <c r="DA1109">
        <v>25.8</v>
      </c>
      <c r="DB1109">
        <v>18.899999999999999</v>
      </c>
      <c r="DD1109">
        <v>15</v>
      </c>
      <c r="DE1109">
        <v>0</v>
      </c>
      <c r="DF1109">
        <v>5</v>
      </c>
      <c r="DG1109">
        <v>2</v>
      </c>
      <c r="DH1109">
        <v>2</v>
      </c>
      <c r="DI1109">
        <v>0</v>
      </c>
      <c r="DJ1109">
        <v>1</v>
      </c>
    </row>
    <row r="1110" spans="1:114" x14ac:dyDescent="0.2">
      <c r="A1110" t="s">
        <v>213</v>
      </c>
      <c r="B1110" t="s">
        <v>345</v>
      </c>
      <c r="C1110" t="s">
        <v>342</v>
      </c>
      <c r="D1110" t="s">
        <v>118</v>
      </c>
      <c r="F1110">
        <v>58.66</v>
      </c>
      <c r="H1110">
        <v>82.55</v>
      </c>
      <c r="I1110">
        <v>9</v>
      </c>
      <c r="J1110">
        <v>18</v>
      </c>
      <c r="K1110">
        <v>3.4</v>
      </c>
      <c r="L1110">
        <v>10</v>
      </c>
      <c r="M1110">
        <v>19</v>
      </c>
      <c r="N1110">
        <v>3.4</v>
      </c>
      <c r="O1110">
        <v>0</v>
      </c>
      <c r="Q1110">
        <v>71.489999999999995</v>
      </c>
      <c r="R1110">
        <v>15</v>
      </c>
      <c r="S1110">
        <v>99</v>
      </c>
      <c r="T1110">
        <v>4.9000000000000004</v>
      </c>
      <c r="AC1110">
        <v>61.2</v>
      </c>
      <c r="AD1110">
        <v>7</v>
      </c>
      <c r="AE1110">
        <v>110</v>
      </c>
      <c r="AF1110">
        <v>788.4</v>
      </c>
      <c r="AP1110">
        <v>69.11</v>
      </c>
      <c r="AQ1110">
        <v>7</v>
      </c>
      <c r="AR1110">
        <v>12</v>
      </c>
      <c r="AS1110">
        <v>5.6</v>
      </c>
      <c r="BA1110">
        <v>62.5</v>
      </c>
      <c r="BC1110">
        <v>5</v>
      </c>
      <c r="BE1110">
        <v>5</v>
      </c>
      <c r="BF1110">
        <v>25.9</v>
      </c>
      <c r="BG1110">
        <v>31.9</v>
      </c>
      <c r="BI1110">
        <v>36.67</v>
      </c>
      <c r="BK1110">
        <v>3.7</v>
      </c>
      <c r="BM1110">
        <v>7</v>
      </c>
      <c r="BN1110">
        <v>4</v>
      </c>
      <c r="BP1110">
        <v>0</v>
      </c>
      <c r="BW1110">
        <v>66.78</v>
      </c>
      <c r="BX1110">
        <v>20</v>
      </c>
      <c r="BY1110">
        <v>344</v>
      </c>
      <c r="BZ1110">
        <v>44.1</v>
      </c>
      <c r="CF1110">
        <v>51.9</v>
      </c>
      <c r="CO1110">
        <v>7</v>
      </c>
      <c r="CP1110">
        <v>25</v>
      </c>
      <c r="CQ1110">
        <v>1470</v>
      </c>
      <c r="CR1110">
        <v>11</v>
      </c>
      <c r="CS1110">
        <v>37</v>
      </c>
      <c r="CT1110">
        <v>2100</v>
      </c>
      <c r="CV1110">
        <v>63.35</v>
      </c>
      <c r="CW1110">
        <v>505</v>
      </c>
      <c r="CX1110">
        <v>17</v>
      </c>
      <c r="DA1110">
        <v>21.01</v>
      </c>
      <c r="DB1110">
        <v>19.5</v>
      </c>
      <c r="DD1110">
        <v>15</v>
      </c>
      <c r="DE1110">
        <v>0</v>
      </c>
    </row>
    <row r="1111" spans="1:114" x14ac:dyDescent="0.2">
      <c r="A1111" t="s">
        <v>213</v>
      </c>
      <c r="B1111" t="s">
        <v>345</v>
      </c>
      <c r="C1111" t="s">
        <v>342</v>
      </c>
      <c r="D1111" t="s">
        <v>119</v>
      </c>
      <c r="F1111">
        <v>57.08</v>
      </c>
      <c r="H1111">
        <v>85.21</v>
      </c>
      <c r="I1111">
        <v>8</v>
      </c>
      <c r="J1111">
        <v>13</v>
      </c>
      <c r="K1111">
        <v>3.9</v>
      </c>
      <c r="L1111">
        <v>9</v>
      </c>
      <c r="M1111">
        <v>14</v>
      </c>
      <c r="N1111">
        <v>3.9</v>
      </c>
      <c r="O1111">
        <v>0</v>
      </c>
      <c r="Q1111">
        <v>68.650000000000006</v>
      </c>
      <c r="R1111">
        <v>15</v>
      </c>
      <c r="S1111">
        <v>99</v>
      </c>
      <c r="T1111">
        <v>6.6</v>
      </c>
      <c r="AC1111">
        <v>60.09</v>
      </c>
      <c r="AD1111">
        <v>7</v>
      </c>
      <c r="AE1111">
        <v>110</v>
      </c>
      <c r="AF1111">
        <v>1058.5</v>
      </c>
      <c r="AP1111">
        <v>69.099999999999994</v>
      </c>
      <c r="AQ1111">
        <v>7</v>
      </c>
      <c r="AR1111">
        <v>12</v>
      </c>
      <c r="AS1111">
        <v>5.6</v>
      </c>
      <c r="BA1111">
        <v>56.25</v>
      </c>
      <c r="BC1111">
        <v>5</v>
      </c>
      <c r="BE1111">
        <v>4</v>
      </c>
      <c r="BF1111">
        <v>26.5</v>
      </c>
      <c r="BG1111">
        <v>24.4</v>
      </c>
      <c r="BI1111">
        <v>30</v>
      </c>
      <c r="BK1111">
        <v>3</v>
      </c>
      <c r="BM1111">
        <v>5</v>
      </c>
      <c r="BN1111">
        <v>4</v>
      </c>
      <c r="BP1111">
        <v>0</v>
      </c>
      <c r="BW1111">
        <v>66.78</v>
      </c>
      <c r="BX1111">
        <v>20</v>
      </c>
      <c r="BY1111">
        <v>344</v>
      </c>
      <c r="BZ1111">
        <v>44.1</v>
      </c>
      <c r="CF1111">
        <v>50.3</v>
      </c>
      <c r="CO1111">
        <v>7</v>
      </c>
      <c r="CP1111">
        <v>25</v>
      </c>
      <c r="CQ1111">
        <v>1275</v>
      </c>
      <c r="CR1111">
        <v>11</v>
      </c>
      <c r="CS1111">
        <v>37</v>
      </c>
      <c r="CT1111">
        <v>1885</v>
      </c>
      <c r="CV1111">
        <v>63.35</v>
      </c>
      <c r="CW1111">
        <v>505</v>
      </c>
      <c r="CX1111">
        <v>17</v>
      </c>
      <c r="DA1111">
        <v>21.01</v>
      </c>
      <c r="DB1111">
        <v>19.5</v>
      </c>
      <c r="DD1111">
        <v>15</v>
      </c>
      <c r="DE1111">
        <v>0</v>
      </c>
    </row>
    <row r="1112" spans="1:114" x14ac:dyDescent="0.2">
      <c r="A1112" t="s">
        <v>213</v>
      </c>
      <c r="B1112" t="s">
        <v>345</v>
      </c>
      <c r="C1112" t="s">
        <v>342</v>
      </c>
      <c r="D1112" t="s">
        <v>120</v>
      </c>
      <c r="F1112">
        <v>56.98</v>
      </c>
      <c r="H1112">
        <v>85.19</v>
      </c>
      <c r="I1112">
        <v>8</v>
      </c>
      <c r="J1112">
        <v>13</v>
      </c>
      <c r="K1112">
        <v>4.2</v>
      </c>
      <c r="L1112">
        <v>9</v>
      </c>
      <c r="M1112">
        <v>14</v>
      </c>
      <c r="N1112">
        <v>4.2</v>
      </c>
      <c r="O1112">
        <v>0</v>
      </c>
      <c r="Q1112">
        <v>68.099999999999994</v>
      </c>
      <c r="R1112">
        <v>15</v>
      </c>
      <c r="S1112">
        <v>99</v>
      </c>
      <c r="T1112">
        <v>6.9</v>
      </c>
      <c r="AC1112">
        <v>59.88</v>
      </c>
      <c r="AD1112">
        <v>7</v>
      </c>
      <c r="AE1112">
        <v>110</v>
      </c>
      <c r="AF1112">
        <v>1108.4000000000001</v>
      </c>
      <c r="AP1112">
        <v>69.27</v>
      </c>
      <c r="AQ1112">
        <v>7</v>
      </c>
      <c r="AR1112">
        <v>12</v>
      </c>
      <c r="AS1112">
        <v>5.5</v>
      </c>
      <c r="BA1112">
        <v>56.25</v>
      </c>
      <c r="BC1112">
        <v>5</v>
      </c>
      <c r="BE1112">
        <v>4</v>
      </c>
      <c r="BF1112">
        <v>22.7</v>
      </c>
      <c r="BG1112">
        <v>4.5</v>
      </c>
      <c r="BI1112">
        <v>30</v>
      </c>
      <c r="BK1112">
        <v>3</v>
      </c>
      <c r="BM1112">
        <v>5</v>
      </c>
      <c r="BN1112">
        <v>4</v>
      </c>
      <c r="BP1112">
        <v>0</v>
      </c>
      <c r="BW1112">
        <v>66.78</v>
      </c>
      <c r="BX1112">
        <v>20</v>
      </c>
      <c r="BY1112">
        <v>344</v>
      </c>
      <c r="BZ1112">
        <v>44.1</v>
      </c>
      <c r="CF1112">
        <v>50</v>
      </c>
      <c r="CO1112">
        <v>7</v>
      </c>
      <c r="CP1112">
        <v>25</v>
      </c>
      <c r="CQ1112">
        <v>1090</v>
      </c>
      <c r="CR1112">
        <v>11</v>
      </c>
      <c r="CS1112">
        <v>37</v>
      </c>
      <c r="CT1112">
        <v>1735</v>
      </c>
      <c r="CV1112">
        <v>63.35</v>
      </c>
      <c r="CW1112">
        <v>505</v>
      </c>
      <c r="CX1112">
        <v>17</v>
      </c>
      <c r="DA1112">
        <v>21.01</v>
      </c>
      <c r="DB1112">
        <v>19.5</v>
      </c>
      <c r="DD1112">
        <v>15</v>
      </c>
    </row>
    <row r="1113" spans="1:114" x14ac:dyDescent="0.2">
      <c r="A1113" t="s">
        <v>213</v>
      </c>
      <c r="B1113" t="s">
        <v>345</v>
      </c>
      <c r="C1113" t="s">
        <v>342</v>
      </c>
      <c r="D1113" t="s">
        <v>121</v>
      </c>
      <c r="F1113">
        <v>56.78</v>
      </c>
      <c r="H1113">
        <v>85.72</v>
      </c>
      <c r="I1113">
        <v>8</v>
      </c>
      <c r="J1113">
        <v>11</v>
      </c>
      <c r="K1113">
        <v>3.9</v>
      </c>
      <c r="L1113">
        <v>9</v>
      </c>
      <c r="M1113">
        <v>12</v>
      </c>
      <c r="N1113">
        <v>3.9</v>
      </c>
      <c r="O1113">
        <v>0</v>
      </c>
      <c r="Q1113">
        <v>68.599999999999994</v>
      </c>
      <c r="R1113">
        <v>15</v>
      </c>
      <c r="S1113">
        <v>99</v>
      </c>
      <c r="T1113">
        <v>6.6</v>
      </c>
      <c r="AC1113">
        <v>60.08</v>
      </c>
      <c r="AD1113">
        <v>7</v>
      </c>
      <c r="AE1113">
        <v>110</v>
      </c>
      <c r="AF1113">
        <v>1061.0999999999999</v>
      </c>
      <c r="AP1113">
        <v>69.3</v>
      </c>
      <c r="AQ1113">
        <v>7</v>
      </c>
      <c r="AR1113">
        <v>12</v>
      </c>
      <c r="AS1113">
        <v>5.5</v>
      </c>
      <c r="BA1113">
        <v>56.25</v>
      </c>
      <c r="BC1113">
        <v>5</v>
      </c>
      <c r="BE1113">
        <v>4</v>
      </c>
      <c r="BF1113">
        <v>31.3</v>
      </c>
      <c r="BG1113">
        <v>0</v>
      </c>
      <c r="BI1113">
        <v>30</v>
      </c>
      <c r="BK1113">
        <v>3</v>
      </c>
      <c r="BM1113">
        <v>5</v>
      </c>
      <c r="BN1113">
        <v>4</v>
      </c>
      <c r="BP1113">
        <v>0</v>
      </c>
      <c r="BW1113">
        <v>65.61</v>
      </c>
      <c r="BX1113">
        <v>22</v>
      </c>
      <c r="BY1113">
        <v>344</v>
      </c>
      <c r="BZ1113">
        <v>44.2</v>
      </c>
      <c r="CF1113">
        <v>48.32</v>
      </c>
      <c r="CO1113">
        <v>7</v>
      </c>
      <c r="CP1113">
        <v>25</v>
      </c>
      <c r="CQ1113">
        <v>1061</v>
      </c>
      <c r="CR1113">
        <v>11</v>
      </c>
      <c r="CS1113">
        <v>43</v>
      </c>
      <c r="CT1113">
        <v>1706</v>
      </c>
      <c r="CV1113">
        <v>62.94</v>
      </c>
      <c r="CW1113">
        <v>520</v>
      </c>
      <c r="CX1113">
        <v>17</v>
      </c>
      <c r="DA1113">
        <v>21.01</v>
      </c>
      <c r="DB1113">
        <v>19.5</v>
      </c>
      <c r="DD1113">
        <v>15</v>
      </c>
    </row>
    <row r="1114" spans="1:114" x14ac:dyDescent="0.2">
      <c r="A1114" t="s">
        <v>213</v>
      </c>
      <c r="B1114" t="s">
        <v>345</v>
      </c>
      <c r="C1114" t="s">
        <v>342</v>
      </c>
      <c r="D1114" t="s">
        <v>122</v>
      </c>
      <c r="H1114">
        <v>79.39</v>
      </c>
      <c r="I1114">
        <v>9</v>
      </c>
      <c r="J1114">
        <v>30</v>
      </c>
      <c r="K1114">
        <v>4.5999999999999996</v>
      </c>
      <c r="L1114">
        <v>10</v>
      </c>
      <c r="M1114">
        <v>31</v>
      </c>
      <c r="N1114">
        <v>4.5999999999999996</v>
      </c>
      <c r="O1114">
        <v>0</v>
      </c>
      <c r="Q1114">
        <v>34.65</v>
      </c>
      <c r="R1114">
        <v>17</v>
      </c>
      <c r="S1114">
        <v>401</v>
      </c>
      <c r="T1114">
        <v>9.6</v>
      </c>
      <c r="AP1114">
        <v>69.2</v>
      </c>
      <c r="AQ1114">
        <v>7</v>
      </c>
      <c r="AR1114">
        <v>12</v>
      </c>
      <c r="AS1114">
        <v>5.6</v>
      </c>
      <c r="BA1114">
        <v>50</v>
      </c>
      <c r="BC1114">
        <v>5</v>
      </c>
      <c r="BE1114">
        <v>3</v>
      </c>
      <c r="BF1114">
        <v>21.7</v>
      </c>
      <c r="BG1114">
        <v>0</v>
      </c>
      <c r="BI1114">
        <v>30</v>
      </c>
      <c r="BK1114">
        <v>3</v>
      </c>
      <c r="BM1114">
        <v>5</v>
      </c>
      <c r="BN1114">
        <v>4</v>
      </c>
      <c r="BP1114">
        <v>0</v>
      </c>
      <c r="BW1114">
        <v>65.61</v>
      </c>
      <c r="BX1114">
        <v>22</v>
      </c>
      <c r="BY1114">
        <v>344</v>
      </c>
      <c r="BZ1114">
        <v>44.2</v>
      </c>
      <c r="CF1114">
        <v>44.26</v>
      </c>
      <c r="CO1114">
        <v>7</v>
      </c>
      <c r="CP1114">
        <v>26</v>
      </c>
      <c r="CQ1114">
        <v>1011</v>
      </c>
      <c r="CR1114">
        <v>11</v>
      </c>
      <c r="CS1114">
        <v>44</v>
      </c>
      <c r="CT1114">
        <v>1656</v>
      </c>
      <c r="CV1114">
        <v>62.94</v>
      </c>
      <c r="CW1114">
        <v>520</v>
      </c>
      <c r="CX1114">
        <v>17</v>
      </c>
      <c r="DA1114">
        <v>21.01</v>
      </c>
      <c r="DB1114">
        <v>19.5</v>
      </c>
      <c r="DD1114">
        <v>15</v>
      </c>
    </row>
    <row r="1115" spans="1:114" x14ac:dyDescent="0.2">
      <c r="A1115" t="s">
        <v>213</v>
      </c>
      <c r="B1115" t="s">
        <v>345</v>
      </c>
      <c r="C1115" t="s">
        <v>342</v>
      </c>
      <c r="D1115" t="s">
        <v>123</v>
      </c>
      <c r="H1115">
        <v>79.31</v>
      </c>
      <c r="I1115">
        <v>9</v>
      </c>
      <c r="J1115">
        <v>30</v>
      </c>
      <c r="K1115">
        <v>5.3</v>
      </c>
      <c r="L1115">
        <v>10</v>
      </c>
      <c r="M1115">
        <v>31</v>
      </c>
      <c r="N1115">
        <v>5.3</v>
      </c>
      <c r="O1115">
        <v>0</v>
      </c>
      <c r="Q1115">
        <v>30.31</v>
      </c>
      <c r="R1115">
        <v>17</v>
      </c>
      <c r="S1115">
        <v>401</v>
      </c>
      <c r="T1115">
        <v>12.2</v>
      </c>
      <c r="AP1115">
        <v>69.150000000000006</v>
      </c>
      <c r="AQ1115">
        <v>7</v>
      </c>
      <c r="AR1115">
        <v>12</v>
      </c>
      <c r="AS1115">
        <v>5.6</v>
      </c>
      <c r="BA1115">
        <v>50</v>
      </c>
      <c r="BC1115">
        <v>5</v>
      </c>
      <c r="BE1115">
        <v>3</v>
      </c>
      <c r="BF1115">
        <v>22.2</v>
      </c>
      <c r="BG1115">
        <v>0</v>
      </c>
      <c r="BI1115">
        <v>30</v>
      </c>
      <c r="BK1115">
        <v>3</v>
      </c>
      <c r="BM1115">
        <v>5</v>
      </c>
      <c r="BN1115">
        <v>4</v>
      </c>
      <c r="BP1115">
        <v>0</v>
      </c>
      <c r="BW1115">
        <v>65.61</v>
      </c>
      <c r="BX1115">
        <v>22</v>
      </c>
      <c r="BY1115">
        <v>344</v>
      </c>
      <c r="BZ1115">
        <v>44.2</v>
      </c>
      <c r="CF1115">
        <v>44.42</v>
      </c>
      <c r="CO1115">
        <v>7</v>
      </c>
      <c r="CP1115">
        <v>26</v>
      </c>
      <c r="CQ1115">
        <v>860</v>
      </c>
      <c r="CR1115">
        <v>11</v>
      </c>
      <c r="CS1115">
        <v>44</v>
      </c>
      <c r="CT1115">
        <v>1330</v>
      </c>
      <c r="CV1115">
        <v>62.94</v>
      </c>
      <c r="CW1115">
        <v>520</v>
      </c>
      <c r="CX1115">
        <v>17</v>
      </c>
      <c r="DA1115">
        <v>17.260000000000002</v>
      </c>
      <c r="DB1115">
        <v>16</v>
      </c>
      <c r="DD1115">
        <v>15</v>
      </c>
    </row>
    <row r="1116" spans="1:114" x14ac:dyDescent="0.2">
      <c r="A1116" t="s">
        <v>213</v>
      </c>
      <c r="B1116" t="s">
        <v>345</v>
      </c>
      <c r="C1116" t="s">
        <v>342</v>
      </c>
      <c r="D1116" t="s">
        <v>124</v>
      </c>
      <c r="H1116">
        <v>79.290000000000006</v>
      </c>
      <c r="I1116">
        <v>9</v>
      </c>
      <c r="J1116">
        <v>30</v>
      </c>
      <c r="K1116">
        <v>5.4</v>
      </c>
      <c r="L1116">
        <v>10</v>
      </c>
      <c r="M1116">
        <v>31</v>
      </c>
      <c r="N1116">
        <v>5.4</v>
      </c>
      <c r="O1116">
        <v>0</v>
      </c>
      <c r="Q1116">
        <v>29.34</v>
      </c>
      <c r="R1116">
        <v>17</v>
      </c>
      <c r="S1116">
        <v>401</v>
      </c>
      <c r="T1116">
        <v>12.8</v>
      </c>
      <c r="AP1116">
        <v>69.3</v>
      </c>
      <c r="AQ1116">
        <v>7</v>
      </c>
      <c r="AR1116">
        <v>12</v>
      </c>
      <c r="AS1116">
        <v>5.5</v>
      </c>
      <c r="BA1116">
        <v>50</v>
      </c>
      <c r="BC1116">
        <v>5</v>
      </c>
      <c r="BE1116">
        <v>3</v>
      </c>
      <c r="BF1116">
        <v>13.7</v>
      </c>
      <c r="BG1116">
        <v>0</v>
      </c>
      <c r="BI1116">
        <v>30</v>
      </c>
      <c r="BK1116">
        <v>3</v>
      </c>
      <c r="BM1116">
        <v>5</v>
      </c>
      <c r="BN1116">
        <v>4</v>
      </c>
      <c r="BP1116">
        <v>0</v>
      </c>
      <c r="BW1116">
        <v>65.61</v>
      </c>
      <c r="BX1116">
        <v>22</v>
      </c>
      <c r="BY1116">
        <v>344</v>
      </c>
      <c r="BZ1116">
        <v>44.2</v>
      </c>
      <c r="CF1116">
        <v>42.03</v>
      </c>
      <c r="CO1116">
        <v>7</v>
      </c>
      <c r="CP1116">
        <v>26</v>
      </c>
      <c r="CQ1116">
        <v>860</v>
      </c>
      <c r="CR1116">
        <v>11</v>
      </c>
      <c r="CS1116">
        <v>44</v>
      </c>
      <c r="CT1116">
        <v>1330</v>
      </c>
      <c r="CV1116">
        <v>62.94</v>
      </c>
      <c r="CW1116">
        <v>520</v>
      </c>
      <c r="CX1116">
        <v>17</v>
      </c>
      <c r="DA1116">
        <v>17.940000000000001</v>
      </c>
      <c r="DB1116">
        <v>16.7</v>
      </c>
      <c r="DD1116">
        <v>15</v>
      </c>
    </row>
    <row r="1117" spans="1:114" x14ac:dyDescent="0.2">
      <c r="A1117" t="s">
        <v>213</v>
      </c>
      <c r="B1117" t="s">
        <v>345</v>
      </c>
      <c r="C1117" t="s">
        <v>342</v>
      </c>
      <c r="D1117" t="s">
        <v>125</v>
      </c>
      <c r="H1117">
        <v>79.180000000000007</v>
      </c>
      <c r="I1117">
        <v>9</v>
      </c>
      <c r="J1117">
        <v>30</v>
      </c>
      <c r="K1117">
        <v>6.3</v>
      </c>
      <c r="L1117">
        <v>10</v>
      </c>
      <c r="M1117">
        <v>31</v>
      </c>
      <c r="N1117">
        <v>6.3</v>
      </c>
      <c r="O1117">
        <v>0</v>
      </c>
      <c r="Q1117">
        <v>23.94</v>
      </c>
      <c r="R1117">
        <v>17</v>
      </c>
      <c r="S1117">
        <v>401</v>
      </c>
      <c r="T1117">
        <v>16</v>
      </c>
      <c r="AP1117">
        <v>69.09</v>
      </c>
      <c r="AQ1117">
        <v>7</v>
      </c>
      <c r="AR1117">
        <v>12</v>
      </c>
      <c r="AS1117">
        <v>5.6</v>
      </c>
      <c r="BA1117">
        <v>50</v>
      </c>
      <c r="BC1117">
        <v>5</v>
      </c>
      <c r="BE1117">
        <v>3</v>
      </c>
      <c r="BF1117">
        <v>13.7</v>
      </c>
      <c r="BG1117">
        <v>0</v>
      </c>
      <c r="BI1117">
        <v>30</v>
      </c>
      <c r="BK1117">
        <v>3</v>
      </c>
      <c r="BM1117">
        <v>5</v>
      </c>
      <c r="BN1117">
        <v>4</v>
      </c>
      <c r="BP1117">
        <v>0</v>
      </c>
      <c r="BW1117">
        <v>65.61</v>
      </c>
      <c r="BX1117">
        <v>22</v>
      </c>
      <c r="BY1117">
        <v>344</v>
      </c>
      <c r="BZ1117">
        <v>44.2</v>
      </c>
      <c r="CF1117">
        <v>38.28</v>
      </c>
      <c r="CO1117">
        <v>7</v>
      </c>
      <c r="CP1117">
        <v>26</v>
      </c>
      <c r="CQ1117">
        <v>860</v>
      </c>
      <c r="CR1117">
        <v>11</v>
      </c>
      <c r="CS1117">
        <v>44</v>
      </c>
      <c r="CT1117">
        <v>1330</v>
      </c>
      <c r="CV1117">
        <v>62.94</v>
      </c>
      <c r="CW1117">
        <v>520</v>
      </c>
      <c r="CX1117">
        <v>17</v>
      </c>
      <c r="DA1117">
        <v>17.489999999999998</v>
      </c>
      <c r="DB1117">
        <v>16.3</v>
      </c>
      <c r="DD1117">
        <v>15</v>
      </c>
    </row>
    <row r="1118" spans="1:114" x14ac:dyDescent="0.2">
      <c r="A1118" t="s">
        <v>213</v>
      </c>
      <c r="B1118" t="s">
        <v>345</v>
      </c>
      <c r="C1118" t="s">
        <v>342</v>
      </c>
      <c r="D1118" t="s">
        <v>126</v>
      </c>
      <c r="H1118">
        <v>77.33</v>
      </c>
      <c r="I1118">
        <v>10</v>
      </c>
      <c r="J1118">
        <v>31</v>
      </c>
      <c r="K1118">
        <v>7.3</v>
      </c>
      <c r="L1118">
        <v>11</v>
      </c>
      <c r="M1118">
        <v>32</v>
      </c>
      <c r="N1118">
        <v>7.3</v>
      </c>
      <c r="O1118">
        <v>0</v>
      </c>
      <c r="AP1118">
        <v>69.03</v>
      </c>
      <c r="AQ1118">
        <v>7</v>
      </c>
      <c r="AR1118">
        <v>12</v>
      </c>
      <c r="AS1118">
        <v>5.6</v>
      </c>
      <c r="BA1118">
        <v>43.75</v>
      </c>
      <c r="BC1118">
        <v>5</v>
      </c>
      <c r="BE1118">
        <v>2</v>
      </c>
      <c r="BF1118">
        <v>13.7</v>
      </c>
      <c r="BG1118">
        <v>0</v>
      </c>
      <c r="CV1118">
        <v>62.94</v>
      </c>
      <c r="CW1118">
        <v>520</v>
      </c>
      <c r="CX1118">
        <v>17</v>
      </c>
      <c r="DA1118">
        <v>16.93</v>
      </c>
      <c r="DB1118">
        <v>15.7</v>
      </c>
      <c r="DD1118">
        <v>15</v>
      </c>
    </row>
    <row r="1119" spans="1:114" x14ac:dyDescent="0.2">
      <c r="A1119" t="s">
        <v>213</v>
      </c>
      <c r="B1119" t="s">
        <v>345</v>
      </c>
      <c r="C1119" t="s">
        <v>342</v>
      </c>
      <c r="D1119" t="s">
        <v>128</v>
      </c>
      <c r="H1119">
        <v>77.430000000000007</v>
      </c>
      <c r="I1119">
        <v>10</v>
      </c>
      <c r="J1119">
        <v>31</v>
      </c>
      <c r="K1119">
        <v>6.5</v>
      </c>
      <c r="L1119">
        <v>11</v>
      </c>
      <c r="M1119">
        <v>32</v>
      </c>
      <c r="N1119">
        <v>6.5</v>
      </c>
      <c r="O1119">
        <v>0</v>
      </c>
      <c r="CV1119">
        <v>62.94</v>
      </c>
      <c r="CW1119">
        <v>520</v>
      </c>
      <c r="CX1119">
        <v>17</v>
      </c>
      <c r="DA1119">
        <v>16.93</v>
      </c>
      <c r="DB1119">
        <v>15.7</v>
      </c>
      <c r="DD1119">
        <v>15</v>
      </c>
    </row>
    <row r="1120" spans="1:114" x14ac:dyDescent="0.2">
      <c r="A1120" t="s">
        <v>214</v>
      </c>
      <c r="B1120" t="str">
        <f>VLOOKUP(A1120,'[1]DB05-17 for Stata'!$B:$D,2,0)</f>
        <v>Middle East &amp; North Africa</v>
      </c>
      <c r="C1120" t="str">
        <f>VLOOKUP(A1120,'[1]DB05-17 for Stata'!$B:$D,3,0)</f>
        <v>Upper middle income</v>
      </c>
      <c r="D1120" t="s">
        <v>113</v>
      </c>
      <c r="E1120">
        <v>165</v>
      </c>
      <c r="F1120">
        <v>45.61</v>
      </c>
      <c r="G1120">
        <v>164</v>
      </c>
      <c r="H1120">
        <v>71.319999999999993</v>
      </c>
      <c r="I1120">
        <v>9</v>
      </c>
      <c r="J1120">
        <v>34</v>
      </c>
      <c r="K1120">
        <v>51.9</v>
      </c>
      <c r="L1120">
        <v>10</v>
      </c>
      <c r="M1120">
        <v>35</v>
      </c>
      <c r="N1120">
        <v>51.9</v>
      </c>
      <c r="O1120">
        <v>18.600000000000001</v>
      </c>
      <c r="P1120">
        <v>104</v>
      </c>
      <c r="Q1120">
        <v>67.66</v>
      </c>
      <c r="R1120">
        <v>11</v>
      </c>
      <c r="S1120">
        <v>167</v>
      </c>
      <c r="T1120">
        <v>0.3</v>
      </c>
      <c r="U1120">
        <v>5.5</v>
      </c>
      <c r="V1120">
        <v>1</v>
      </c>
      <c r="W1120">
        <v>1</v>
      </c>
      <c r="X1120">
        <v>0</v>
      </c>
      <c r="Y1120">
        <v>2</v>
      </c>
      <c r="Z1120">
        <v>0.5</v>
      </c>
      <c r="AA1120">
        <v>1</v>
      </c>
      <c r="AB1120">
        <v>133</v>
      </c>
      <c r="AC1120">
        <v>57.51</v>
      </c>
      <c r="AD1120">
        <v>6</v>
      </c>
      <c r="AE1120">
        <v>56</v>
      </c>
      <c r="AF1120">
        <v>279.2</v>
      </c>
      <c r="AG1120">
        <v>0</v>
      </c>
      <c r="AH1120">
        <v>0</v>
      </c>
      <c r="AI1120">
        <v>1</v>
      </c>
      <c r="AJ1120">
        <v>1</v>
      </c>
      <c r="AK1120">
        <v>0</v>
      </c>
      <c r="AL1120">
        <v>0</v>
      </c>
      <c r="AM1120">
        <v>0</v>
      </c>
      <c r="AN1120">
        <v>14.3</v>
      </c>
      <c r="AO1120">
        <v>115</v>
      </c>
      <c r="AP1120">
        <v>56.28</v>
      </c>
      <c r="AQ1120">
        <v>5</v>
      </c>
      <c r="AR1120">
        <v>51</v>
      </c>
      <c r="AS1120">
        <v>7.9</v>
      </c>
      <c r="AT1120">
        <v>10.5</v>
      </c>
      <c r="AU1120">
        <v>1</v>
      </c>
      <c r="AV1120">
        <v>0.5</v>
      </c>
      <c r="AW1120">
        <v>4</v>
      </c>
      <c r="AX1120">
        <v>5</v>
      </c>
      <c r="AY1120">
        <v>0</v>
      </c>
      <c r="AZ1120">
        <v>181</v>
      </c>
      <c r="BA1120">
        <v>5</v>
      </c>
      <c r="BB1120">
        <v>1</v>
      </c>
      <c r="BD1120">
        <v>0</v>
      </c>
      <c r="BF1120">
        <v>0</v>
      </c>
      <c r="BG1120">
        <v>0</v>
      </c>
      <c r="BH1120">
        <v>123</v>
      </c>
      <c r="BI1120">
        <v>45</v>
      </c>
      <c r="BJ1120">
        <v>4.5</v>
      </c>
      <c r="BL1120">
        <v>4.7</v>
      </c>
      <c r="BM1120">
        <v>4</v>
      </c>
      <c r="BN1120">
        <v>5</v>
      </c>
      <c r="BO1120">
        <v>5</v>
      </c>
      <c r="BQ1120">
        <v>4.3</v>
      </c>
      <c r="BR1120">
        <v>8</v>
      </c>
      <c r="BS1120">
        <v>3</v>
      </c>
      <c r="BT1120">
        <v>2</v>
      </c>
      <c r="BU1120">
        <v>52</v>
      </c>
      <c r="BV1120">
        <v>84.9</v>
      </c>
      <c r="BW1120">
        <v>80.86</v>
      </c>
      <c r="BX1120">
        <v>14</v>
      </c>
      <c r="BY1120">
        <v>312</v>
      </c>
      <c r="BZ1120">
        <v>27.8</v>
      </c>
      <c r="CA1120">
        <v>14.3</v>
      </c>
      <c r="CB1120">
        <v>13.5</v>
      </c>
      <c r="CC1120">
        <v>0</v>
      </c>
      <c r="CD1120" t="s">
        <v>114</v>
      </c>
      <c r="CE1120">
        <v>179</v>
      </c>
      <c r="CF1120">
        <v>23.51</v>
      </c>
      <c r="CG1120">
        <v>69</v>
      </c>
      <c r="CH1120">
        <v>1018</v>
      </c>
      <c r="CI1120">
        <v>504</v>
      </c>
      <c r="CJ1120">
        <v>1800</v>
      </c>
      <c r="CK1120">
        <v>131</v>
      </c>
      <c r="CL1120">
        <v>644</v>
      </c>
      <c r="CM1120">
        <v>176</v>
      </c>
      <c r="CN1120">
        <v>900</v>
      </c>
      <c r="CU1120">
        <v>138</v>
      </c>
      <c r="CV1120">
        <v>48.94</v>
      </c>
      <c r="CW1120">
        <v>520</v>
      </c>
      <c r="CX1120">
        <v>28.1</v>
      </c>
      <c r="CY1120">
        <v>2</v>
      </c>
      <c r="CZ1120">
        <v>169</v>
      </c>
      <c r="DA1120">
        <v>0</v>
      </c>
      <c r="DB1120">
        <v>0</v>
      </c>
      <c r="DC1120" t="s">
        <v>114</v>
      </c>
      <c r="DD1120" t="s">
        <v>114</v>
      </c>
      <c r="DE1120" t="s">
        <v>114</v>
      </c>
      <c r="DF1120">
        <v>0</v>
      </c>
      <c r="DG1120">
        <v>2</v>
      </c>
      <c r="DH1120">
        <v>4</v>
      </c>
      <c r="DI1120">
        <v>0</v>
      </c>
      <c r="DJ1120">
        <v>1</v>
      </c>
    </row>
    <row r="1121" spans="1:114" x14ac:dyDescent="0.2">
      <c r="A1121" t="s">
        <v>214</v>
      </c>
      <c r="B1121" t="str">
        <f>VLOOKUP(A1121,'[1]DB05-17 for Stata'!$B:$D,2,0)</f>
        <v>Middle East &amp; North Africa</v>
      </c>
      <c r="C1121" t="str">
        <f>VLOOKUP(A1121,'[1]DB05-17 for Stata'!$B:$D,3,0)</f>
        <v>Upper middle income</v>
      </c>
      <c r="D1121" t="s">
        <v>115</v>
      </c>
      <c r="E1121">
        <v>166</v>
      </c>
      <c r="F1121">
        <v>44.99</v>
      </c>
      <c r="G1121">
        <v>153</v>
      </c>
      <c r="H1121">
        <v>73.45</v>
      </c>
      <c r="I1121">
        <v>9</v>
      </c>
      <c r="J1121">
        <v>34</v>
      </c>
      <c r="K1121">
        <v>37.4</v>
      </c>
      <c r="L1121">
        <v>10</v>
      </c>
      <c r="M1121">
        <v>35</v>
      </c>
      <c r="N1121">
        <v>37.4</v>
      </c>
      <c r="O1121">
        <v>13.4</v>
      </c>
      <c r="P1121">
        <v>130</v>
      </c>
      <c r="Q1121">
        <v>62.26</v>
      </c>
      <c r="R1121">
        <v>12</v>
      </c>
      <c r="S1121">
        <v>229</v>
      </c>
      <c r="T1121">
        <v>0.2</v>
      </c>
      <c r="U1121">
        <v>5.5</v>
      </c>
      <c r="V1121">
        <v>1</v>
      </c>
      <c r="W1121">
        <v>1</v>
      </c>
      <c r="X1121">
        <v>0</v>
      </c>
      <c r="Y1121">
        <v>2</v>
      </c>
      <c r="Z1121">
        <v>0.5</v>
      </c>
      <c r="AA1121">
        <v>1</v>
      </c>
      <c r="AB1121">
        <v>138</v>
      </c>
      <c r="AC1121">
        <v>55.07</v>
      </c>
      <c r="AD1121">
        <v>6</v>
      </c>
      <c r="AE1121">
        <v>80</v>
      </c>
      <c r="AF1121">
        <v>224.7</v>
      </c>
      <c r="AG1121">
        <v>0</v>
      </c>
      <c r="AH1121">
        <v>0</v>
      </c>
      <c r="AI1121">
        <v>1</v>
      </c>
      <c r="AJ1121">
        <v>1</v>
      </c>
      <c r="AK1121">
        <v>0</v>
      </c>
      <c r="AL1121">
        <v>0</v>
      </c>
      <c r="AM1121">
        <v>0</v>
      </c>
      <c r="AN1121">
        <v>7.9</v>
      </c>
      <c r="AO1121">
        <v>114</v>
      </c>
      <c r="AP1121">
        <v>55.77</v>
      </c>
      <c r="AQ1121">
        <v>5</v>
      </c>
      <c r="AR1121">
        <v>51</v>
      </c>
      <c r="AS1121">
        <v>8.1999999999999993</v>
      </c>
      <c r="AT1121">
        <v>10.5</v>
      </c>
      <c r="AU1121">
        <v>1</v>
      </c>
      <c r="AV1121">
        <v>0.5</v>
      </c>
      <c r="AW1121">
        <v>4</v>
      </c>
      <c r="AX1121">
        <v>5</v>
      </c>
      <c r="AY1121" t="s">
        <v>114</v>
      </c>
      <c r="AZ1121">
        <v>181</v>
      </c>
      <c r="BA1121">
        <v>5</v>
      </c>
      <c r="BB1121">
        <v>1</v>
      </c>
      <c r="BD1121">
        <v>0</v>
      </c>
      <c r="BF1121">
        <v>0</v>
      </c>
      <c r="BG1121">
        <v>0</v>
      </c>
      <c r="BH1121">
        <v>118</v>
      </c>
      <c r="BI1121">
        <v>45</v>
      </c>
      <c r="BJ1121">
        <v>4.5</v>
      </c>
      <c r="BL1121">
        <v>4.7</v>
      </c>
      <c r="BM1121">
        <v>4</v>
      </c>
      <c r="BN1121">
        <v>5</v>
      </c>
      <c r="BO1121">
        <v>5</v>
      </c>
      <c r="BQ1121">
        <v>4.3</v>
      </c>
      <c r="BR1121">
        <v>8</v>
      </c>
      <c r="BS1121">
        <v>3</v>
      </c>
      <c r="BT1121">
        <v>2</v>
      </c>
      <c r="BU1121">
        <v>50</v>
      </c>
      <c r="BV1121">
        <v>84.9</v>
      </c>
      <c r="BW1121">
        <v>80.86</v>
      </c>
      <c r="BX1121">
        <v>14</v>
      </c>
      <c r="BY1121">
        <v>312</v>
      </c>
      <c r="BZ1121">
        <v>27.8</v>
      </c>
      <c r="CA1121">
        <v>14.3</v>
      </c>
      <c r="CB1121">
        <v>13.5</v>
      </c>
      <c r="CC1121">
        <v>0</v>
      </c>
      <c r="CE1121">
        <v>179</v>
      </c>
      <c r="CF1121">
        <v>23.51</v>
      </c>
      <c r="CG1121">
        <v>69</v>
      </c>
      <c r="CH1121">
        <v>1018</v>
      </c>
      <c r="CI1121">
        <v>504</v>
      </c>
      <c r="CJ1121">
        <v>1800</v>
      </c>
      <c r="CK1121">
        <v>131</v>
      </c>
      <c r="CL1121">
        <v>644</v>
      </c>
      <c r="CM1121">
        <v>176</v>
      </c>
      <c r="CN1121">
        <v>900</v>
      </c>
      <c r="CU1121">
        <v>138</v>
      </c>
      <c r="CV1121">
        <v>48.94</v>
      </c>
      <c r="CW1121">
        <v>520</v>
      </c>
      <c r="CX1121">
        <v>28.1</v>
      </c>
      <c r="CY1121">
        <v>2</v>
      </c>
      <c r="CZ1121">
        <v>169</v>
      </c>
      <c r="DA1121">
        <v>0</v>
      </c>
      <c r="DB1121">
        <v>0</v>
      </c>
      <c r="DC1121" t="s">
        <v>114</v>
      </c>
      <c r="DD1121" t="s">
        <v>114</v>
      </c>
      <c r="DE1121" t="s">
        <v>114</v>
      </c>
      <c r="DF1121">
        <v>0</v>
      </c>
      <c r="DG1121">
        <v>2</v>
      </c>
      <c r="DH1121">
        <v>4</v>
      </c>
      <c r="DI1121">
        <v>0</v>
      </c>
      <c r="DJ1121">
        <v>1</v>
      </c>
    </row>
    <row r="1122" spans="1:114" x14ac:dyDescent="0.2">
      <c r="A1122" t="s">
        <v>214</v>
      </c>
      <c r="B1122" t="str">
        <f>VLOOKUP(A1122,'[1]DB05-17 for Stata'!$B:$D,2,0)</f>
        <v>Middle East &amp; North Africa</v>
      </c>
      <c r="C1122" t="str">
        <f>VLOOKUP(A1122,'[1]DB05-17 for Stata'!$B:$D,3,0)</f>
        <v>Upper middle income</v>
      </c>
      <c r="D1122" t="s">
        <v>116</v>
      </c>
      <c r="F1122">
        <v>45.09</v>
      </c>
      <c r="H1122">
        <v>73.95</v>
      </c>
      <c r="I1122">
        <v>10</v>
      </c>
      <c r="J1122">
        <v>27</v>
      </c>
      <c r="K1122">
        <v>35.9</v>
      </c>
      <c r="L1122">
        <v>11</v>
      </c>
      <c r="M1122">
        <v>28</v>
      </c>
      <c r="N1122">
        <v>35.9</v>
      </c>
      <c r="O1122">
        <v>12.8</v>
      </c>
      <c r="Q1122">
        <v>62.27</v>
      </c>
      <c r="R1122">
        <v>12</v>
      </c>
      <c r="S1122">
        <v>229</v>
      </c>
      <c r="T1122">
        <v>0.2</v>
      </c>
      <c r="U1122">
        <v>5.5</v>
      </c>
      <c r="V1122">
        <v>1</v>
      </c>
      <c r="W1122">
        <v>1</v>
      </c>
      <c r="X1122">
        <v>0</v>
      </c>
      <c r="Y1122">
        <v>2</v>
      </c>
      <c r="Z1122">
        <v>0.5</v>
      </c>
      <c r="AA1122">
        <v>1</v>
      </c>
      <c r="AC1122">
        <v>55.1</v>
      </c>
      <c r="AD1122">
        <v>6</v>
      </c>
      <c r="AE1122">
        <v>80</v>
      </c>
      <c r="AF1122">
        <v>215.1</v>
      </c>
      <c r="AG1122">
        <v>0</v>
      </c>
      <c r="AH1122">
        <v>0</v>
      </c>
      <c r="AI1122">
        <v>1</v>
      </c>
      <c r="AJ1122">
        <v>1</v>
      </c>
      <c r="AK1122">
        <v>0</v>
      </c>
      <c r="AL1122">
        <v>0</v>
      </c>
      <c r="AM1122">
        <v>0</v>
      </c>
      <c r="AN1122">
        <v>7.9</v>
      </c>
      <c r="AP1122">
        <v>55.71</v>
      </c>
      <c r="AQ1122">
        <v>5</v>
      </c>
      <c r="AR1122">
        <v>51</v>
      </c>
      <c r="AS1122">
        <v>8.1999999999999993</v>
      </c>
      <c r="AT1122">
        <v>10.5</v>
      </c>
      <c r="AU1122">
        <v>1</v>
      </c>
      <c r="AV1122">
        <v>0.5</v>
      </c>
      <c r="AW1122">
        <v>4</v>
      </c>
      <c r="AX1122">
        <v>5</v>
      </c>
      <c r="BA1122">
        <v>5</v>
      </c>
      <c r="BB1122">
        <v>1</v>
      </c>
      <c r="BD1122">
        <v>0</v>
      </c>
      <c r="BF1122">
        <v>0</v>
      </c>
      <c r="BG1122">
        <v>0</v>
      </c>
      <c r="BI1122">
        <v>45</v>
      </c>
      <c r="BJ1122">
        <v>4.5</v>
      </c>
      <c r="BL1122">
        <v>4.7</v>
      </c>
      <c r="BM1122">
        <v>4</v>
      </c>
      <c r="BN1122">
        <v>5</v>
      </c>
      <c r="BO1122">
        <v>5</v>
      </c>
      <c r="BP1122">
        <v>4</v>
      </c>
      <c r="BQ1122">
        <v>4.3</v>
      </c>
      <c r="BR1122">
        <v>8</v>
      </c>
      <c r="BS1122">
        <v>3</v>
      </c>
      <c r="BT1122">
        <v>2</v>
      </c>
      <c r="BW1122">
        <v>79.53</v>
      </c>
      <c r="BX1122">
        <v>14</v>
      </c>
      <c r="BY1122">
        <v>312</v>
      </c>
      <c r="BZ1122">
        <v>27.8</v>
      </c>
      <c r="CA1122">
        <v>14.3</v>
      </c>
      <c r="CB1122">
        <v>13.5</v>
      </c>
      <c r="CC1122">
        <v>0</v>
      </c>
      <c r="CF1122">
        <v>23.51</v>
      </c>
      <c r="CG1122">
        <v>69</v>
      </c>
      <c r="CH1122">
        <v>1018</v>
      </c>
      <c r="CI1122">
        <v>504</v>
      </c>
      <c r="CJ1122">
        <v>1800</v>
      </c>
      <c r="CK1122">
        <v>131</v>
      </c>
      <c r="CL1122">
        <v>644</v>
      </c>
      <c r="CM1122">
        <v>176</v>
      </c>
      <c r="CN1122">
        <v>900</v>
      </c>
      <c r="CO1122">
        <v>10</v>
      </c>
      <c r="CP1122">
        <v>80</v>
      </c>
      <c r="CQ1122">
        <v>3550</v>
      </c>
      <c r="CR1122">
        <v>10</v>
      </c>
      <c r="CS1122">
        <v>82</v>
      </c>
      <c r="CT1122">
        <v>3650</v>
      </c>
      <c r="CV1122">
        <v>50.79</v>
      </c>
      <c r="CW1122">
        <v>520</v>
      </c>
      <c r="CX1122">
        <v>28.1</v>
      </c>
      <c r="CY1122">
        <v>3</v>
      </c>
      <c r="DA1122">
        <v>0</v>
      </c>
      <c r="DB1122">
        <v>0</v>
      </c>
      <c r="DC1122" t="s">
        <v>114</v>
      </c>
      <c r="DD1122" t="s">
        <v>114</v>
      </c>
      <c r="DE1122" t="s">
        <v>114</v>
      </c>
      <c r="DF1122">
        <v>0</v>
      </c>
      <c r="DG1122">
        <v>2</v>
      </c>
      <c r="DH1122">
        <v>4</v>
      </c>
      <c r="DI1122">
        <v>0</v>
      </c>
      <c r="DJ1122">
        <v>1</v>
      </c>
    </row>
    <row r="1123" spans="1:114" x14ac:dyDescent="0.2">
      <c r="A1123" t="s">
        <v>214</v>
      </c>
      <c r="B1123" t="str">
        <f>VLOOKUP(A1123,'[1]DB05-17 for Stata'!$B:$D,2,0)</f>
        <v>Middle East &amp; North Africa</v>
      </c>
      <c r="C1123" t="str">
        <f>VLOOKUP(A1123,'[1]DB05-17 for Stata'!$B:$D,3,0)</f>
        <v>Upper middle income</v>
      </c>
      <c r="D1123" t="s">
        <v>117</v>
      </c>
      <c r="F1123">
        <v>49.49</v>
      </c>
      <c r="H1123">
        <v>73.84</v>
      </c>
      <c r="I1123">
        <v>10</v>
      </c>
      <c r="J1123">
        <v>27</v>
      </c>
      <c r="K1123">
        <v>36.700000000000003</v>
      </c>
      <c r="L1123">
        <v>11</v>
      </c>
      <c r="M1123">
        <v>28</v>
      </c>
      <c r="N1123">
        <v>36.700000000000003</v>
      </c>
      <c r="O1123">
        <v>13.1</v>
      </c>
      <c r="Q1123">
        <v>70.77</v>
      </c>
      <c r="R1123">
        <v>12</v>
      </c>
      <c r="S1123">
        <v>229</v>
      </c>
      <c r="T1123">
        <v>0.2</v>
      </c>
      <c r="AC1123">
        <v>78.06</v>
      </c>
      <c r="AD1123">
        <v>6</v>
      </c>
      <c r="AE1123">
        <v>50</v>
      </c>
      <c r="AF1123">
        <v>153.5</v>
      </c>
      <c r="AP1123">
        <v>62.65</v>
      </c>
      <c r="AQ1123">
        <v>5</v>
      </c>
      <c r="AR1123">
        <v>51</v>
      </c>
      <c r="AS1123">
        <v>8.1999999999999993</v>
      </c>
      <c r="BA1123">
        <v>18.75</v>
      </c>
      <c r="BB1123">
        <v>1</v>
      </c>
      <c r="BC1123">
        <v>3</v>
      </c>
      <c r="BD1123">
        <v>0</v>
      </c>
      <c r="BE1123">
        <v>0</v>
      </c>
      <c r="BF1123">
        <v>0</v>
      </c>
      <c r="BG1123">
        <v>0</v>
      </c>
      <c r="BI1123">
        <v>43.33</v>
      </c>
      <c r="BJ1123">
        <v>4.5</v>
      </c>
      <c r="BK1123">
        <v>4.3</v>
      </c>
      <c r="BL1123">
        <v>4.7</v>
      </c>
      <c r="BM1123">
        <v>4</v>
      </c>
      <c r="BN1123">
        <v>5</v>
      </c>
      <c r="BO1123">
        <v>5</v>
      </c>
      <c r="BP1123">
        <v>4</v>
      </c>
      <c r="BQ1123">
        <v>4.3</v>
      </c>
      <c r="BR1123">
        <v>8</v>
      </c>
      <c r="BS1123">
        <v>3</v>
      </c>
      <c r="BT1123">
        <v>2</v>
      </c>
      <c r="BW1123">
        <v>79.53</v>
      </c>
      <c r="BX1123">
        <v>14</v>
      </c>
      <c r="BY1123">
        <v>312</v>
      </c>
      <c r="BZ1123">
        <v>27.8</v>
      </c>
      <c r="CA1123">
        <v>14.6</v>
      </c>
      <c r="CB1123">
        <v>13.5</v>
      </c>
      <c r="CF1123">
        <v>20.64</v>
      </c>
      <c r="CO1123">
        <v>10</v>
      </c>
      <c r="CP1123">
        <v>80</v>
      </c>
      <c r="CQ1123">
        <v>3550</v>
      </c>
      <c r="CR1123">
        <v>10</v>
      </c>
      <c r="CS1123">
        <v>82</v>
      </c>
      <c r="CT1123">
        <v>3650</v>
      </c>
      <c r="CV1123">
        <v>47.32</v>
      </c>
      <c r="CW1123">
        <v>520</v>
      </c>
      <c r="CX1123">
        <v>28.1</v>
      </c>
      <c r="DA1123">
        <v>0</v>
      </c>
      <c r="DB1123">
        <v>0</v>
      </c>
      <c r="DC1123" t="s">
        <v>114</v>
      </c>
      <c r="DD1123" t="s">
        <v>114</v>
      </c>
      <c r="DE1123" t="s">
        <v>114</v>
      </c>
      <c r="DF1123">
        <v>0</v>
      </c>
      <c r="DG1123">
        <v>2</v>
      </c>
      <c r="DH1123">
        <v>4</v>
      </c>
      <c r="DI1123">
        <v>0</v>
      </c>
      <c r="DJ1123">
        <v>1</v>
      </c>
    </row>
    <row r="1124" spans="1:114" x14ac:dyDescent="0.2">
      <c r="A1124" t="s">
        <v>214</v>
      </c>
      <c r="B1124" t="str">
        <f>VLOOKUP(A1124,'[1]DB05-17 for Stata'!$B:$D,2,0)</f>
        <v>Middle East &amp; North Africa</v>
      </c>
      <c r="C1124" t="str">
        <f>VLOOKUP(A1124,'[1]DB05-17 for Stata'!$B:$D,3,0)</f>
        <v>Upper middle income</v>
      </c>
      <c r="D1124" t="s">
        <v>118</v>
      </c>
      <c r="F1124">
        <v>48.9</v>
      </c>
      <c r="H1124">
        <v>68.86</v>
      </c>
      <c r="I1124">
        <v>10</v>
      </c>
      <c r="J1124">
        <v>27</v>
      </c>
      <c r="K1124">
        <v>70.5</v>
      </c>
      <c r="L1124">
        <v>11</v>
      </c>
      <c r="M1124">
        <v>28</v>
      </c>
      <c r="N1124">
        <v>70.5</v>
      </c>
      <c r="O1124">
        <v>25.2</v>
      </c>
      <c r="Q1124">
        <v>70.31</v>
      </c>
      <c r="R1124">
        <v>12</v>
      </c>
      <c r="S1124">
        <v>229</v>
      </c>
      <c r="T1124">
        <v>0.5</v>
      </c>
      <c r="AC1124">
        <v>76.64</v>
      </c>
      <c r="AD1124">
        <v>6</v>
      </c>
      <c r="AE1124">
        <v>50</v>
      </c>
      <c r="AF1124">
        <v>499.7</v>
      </c>
      <c r="AP1124">
        <v>64.25</v>
      </c>
      <c r="AQ1124">
        <v>5</v>
      </c>
      <c r="AR1124">
        <v>51</v>
      </c>
      <c r="AS1124">
        <v>7.5</v>
      </c>
      <c r="BA1124">
        <v>18.75</v>
      </c>
      <c r="BC1124">
        <v>3</v>
      </c>
      <c r="BE1124">
        <v>0</v>
      </c>
      <c r="BF1124">
        <v>0</v>
      </c>
      <c r="BG1124">
        <v>0</v>
      </c>
      <c r="BI1124">
        <v>43.33</v>
      </c>
      <c r="BK1124">
        <v>4.3</v>
      </c>
      <c r="BM1124">
        <v>4</v>
      </c>
      <c r="BN1124">
        <v>5</v>
      </c>
      <c r="BP1124">
        <v>4</v>
      </c>
      <c r="BW1124">
        <v>79.58</v>
      </c>
      <c r="BX1124">
        <v>14</v>
      </c>
      <c r="BY1124">
        <v>312</v>
      </c>
      <c r="BZ1124">
        <v>27.8</v>
      </c>
      <c r="CF1124">
        <v>19.920000000000002</v>
      </c>
      <c r="CO1124">
        <v>10</v>
      </c>
      <c r="CP1124">
        <v>80</v>
      </c>
      <c r="CQ1124">
        <v>3550</v>
      </c>
      <c r="CR1124">
        <v>10</v>
      </c>
      <c r="CS1124">
        <v>82</v>
      </c>
      <c r="CT1124">
        <v>3650</v>
      </c>
      <c r="CV1124">
        <v>47.32</v>
      </c>
      <c r="CW1124">
        <v>520</v>
      </c>
      <c r="CX1124">
        <v>28.1</v>
      </c>
      <c r="DA1124">
        <v>0</v>
      </c>
      <c r="DB1124">
        <v>0</v>
      </c>
      <c r="DC1124" t="s">
        <v>114</v>
      </c>
      <c r="DD1124" t="s">
        <v>114</v>
      </c>
      <c r="DE1124">
        <v>0</v>
      </c>
    </row>
    <row r="1125" spans="1:114" x14ac:dyDescent="0.2">
      <c r="A1125" t="s">
        <v>214</v>
      </c>
      <c r="B1125" t="str">
        <f>VLOOKUP(A1125,'[1]DB05-17 for Stata'!$B:$D,2,0)</f>
        <v>Middle East &amp; North Africa</v>
      </c>
      <c r="C1125" t="str">
        <f>VLOOKUP(A1125,'[1]DB05-17 for Stata'!$B:$D,3,0)</f>
        <v>Upper middle income</v>
      </c>
      <c r="D1125" t="s">
        <v>119</v>
      </c>
      <c r="F1125">
        <v>47.76</v>
      </c>
      <c r="H1125">
        <v>62.02</v>
      </c>
      <c r="I1125">
        <v>11</v>
      </c>
      <c r="J1125">
        <v>30</v>
      </c>
      <c r="K1125">
        <v>102.3</v>
      </c>
      <c r="L1125">
        <v>12</v>
      </c>
      <c r="M1125">
        <v>31</v>
      </c>
      <c r="N1125">
        <v>102.3</v>
      </c>
      <c r="O1125">
        <v>35.5</v>
      </c>
      <c r="Q1125">
        <v>70.28</v>
      </c>
      <c r="R1125">
        <v>12</v>
      </c>
      <c r="S1125">
        <v>229</v>
      </c>
      <c r="T1125">
        <v>0.5</v>
      </c>
      <c r="AC1125">
        <v>76.180000000000007</v>
      </c>
      <c r="AD1125">
        <v>6</v>
      </c>
      <c r="AE1125">
        <v>50</v>
      </c>
      <c r="AF1125">
        <v>611.70000000000005</v>
      </c>
      <c r="AP1125">
        <v>65.62</v>
      </c>
      <c r="AQ1125">
        <v>5</v>
      </c>
      <c r="AR1125">
        <v>51</v>
      </c>
      <c r="AS1125">
        <v>6.9</v>
      </c>
      <c r="BA1125">
        <v>18.75</v>
      </c>
      <c r="BC1125">
        <v>3</v>
      </c>
      <c r="BE1125">
        <v>0</v>
      </c>
      <c r="BF1125">
        <v>0</v>
      </c>
      <c r="BG1125">
        <v>0</v>
      </c>
      <c r="BI1125">
        <v>43.33</v>
      </c>
      <c r="BK1125">
        <v>4.3</v>
      </c>
      <c r="BM1125">
        <v>4</v>
      </c>
      <c r="BN1125">
        <v>5</v>
      </c>
      <c r="BP1125">
        <v>4</v>
      </c>
      <c r="BW1125">
        <v>79.58</v>
      </c>
      <c r="BX1125">
        <v>14</v>
      </c>
      <c r="BY1125">
        <v>312</v>
      </c>
      <c r="BZ1125">
        <v>27.8</v>
      </c>
      <c r="CF1125">
        <v>14.57</v>
      </c>
      <c r="CO1125">
        <v>10</v>
      </c>
      <c r="CP1125">
        <v>80</v>
      </c>
      <c r="CQ1125">
        <v>3550</v>
      </c>
      <c r="CR1125">
        <v>10</v>
      </c>
      <c r="CS1125">
        <v>83</v>
      </c>
      <c r="CT1125">
        <v>3650</v>
      </c>
      <c r="CV1125">
        <v>47.32</v>
      </c>
      <c r="CW1125">
        <v>520</v>
      </c>
      <c r="CX1125">
        <v>28.1</v>
      </c>
      <c r="DA1125">
        <v>0</v>
      </c>
      <c r="DB1125">
        <v>0</v>
      </c>
      <c r="DC1125" t="s">
        <v>114</v>
      </c>
      <c r="DD1125" t="s">
        <v>114</v>
      </c>
      <c r="DE1125">
        <v>0</v>
      </c>
    </row>
    <row r="1126" spans="1:114" x14ac:dyDescent="0.2">
      <c r="A1126" t="s">
        <v>214</v>
      </c>
      <c r="B1126" t="str">
        <f>VLOOKUP(A1126,'[1]DB05-17 for Stata'!$B:$D,2,0)</f>
        <v>Middle East &amp; North Africa</v>
      </c>
      <c r="C1126" t="str">
        <f>VLOOKUP(A1126,'[1]DB05-17 for Stata'!$B:$D,3,0)</f>
        <v>Upper middle income</v>
      </c>
      <c r="D1126" t="s">
        <v>120</v>
      </c>
      <c r="F1126">
        <v>47.55</v>
      </c>
      <c r="H1126">
        <v>62.74</v>
      </c>
      <c r="I1126">
        <v>11</v>
      </c>
      <c r="J1126">
        <v>30</v>
      </c>
      <c r="K1126">
        <v>92.5</v>
      </c>
      <c r="L1126">
        <v>12</v>
      </c>
      <c r="M1126">
        <v>31</v>
      </c>
      <c r="N1126">
        <v>92.5</v>
      </c>
      <c r="O1126">
        <v>43.6</v>
      </c>
      <c r="Q1126">
        <v>70.180000000000007</v>
      </c>
      <c r="R1126">
        <v>12</v>
      </c>
      <c r="S1126">
        <v>229</v>
      </c>
      <c r="T1126">
        <v>0.6</v>
      </c>
      <c r="AC1126">
        <v>77.02</v>
      </c>
      <c r="AD1126">
        <v>6</v>
      </c>
      <c r="AE1126">
        <v>50</v>
      </c>
      <c r="AF1126">
        <v>407.7</v>
      </c>
      <c r="AP1126">
        <v>66.69</v>
      </c>
      <c r="AQ1126">
        <v>5</v>
      </c>
      <c r="AR1126">
        <v>51</v>
      </c>
      <c r="AS1126">
        <v>6.4</v>
      </c>
      <c r="BA1126">
        <v>18.75</v>
      </c>
      <c r="BC1126">
        <v>3</v>
      </c>
      <c r="BE1126">
        <v>0</v>
      </c>
      <c r="BF1126">
        <v>0</v>
      </c>
      <c r="BG1126">
        <v>0</v>
      </c>
      <c r="BI1126">
        <v>43.33</v>
      </c>
      <c r="BK1126">
        <v>4.3</v>
      </c>
      <c r="BM1126">
        <v>4</v>
      </c>
      <c r="BN1126">
        <v>5</v>
      </c>
      <c r="BP1126">
        <v>4</v>
      </c>
      <c r="BW1126">
        <v>79.58</v>
      </c>
      <c r="BX1126">
        <v>14</v>
      </c>
      <c r="BY1126">
        <v>312</v>
      </c>
      <c r="BZ1126">
        <v>27.8</v>
      </c>
      <c r="CF1126">
        <v>9.8699999999999992</v>
      </c>
      <c r="CO1126">
        <v>10</v>
      </c>
      <c r="CP1126">
        <v>80</v>
      </c>
      <c r="CQ1126">
        <v>3550</v>
      </c>
      <c r="CR1126">
        <v>10</v>
      </c>
      <c r="CS1126">
        <v>83</v>
      </c>
      <c r="CT1126">
        <v>3650</v>
      </c>
      <c r="CV1126">
        <v>47.32</v>
      </c>
      <c r="CW1126">
        <v>520</v>
      </c>
      <c r="CX1126">
        <v>28.1</v>
      </c>
      <c r="DA1126">
        <v>0</v>
      </c>
      <c r="DB1126">
        <v>0</v>
      </c>
      <c r="DC1126" t="s">
        <v>114</v>
      </c>
      <c r="DD1126" t="s">
        <v>114</v>
      </c>
    </row>
    <row r="1127" spans="1:114" x14ac:dyDescent="0.2">
      <c r="A1127" t="s">
        <v>214</v>
      </c>
      <c r="B1127" t="str">
        <f>VLOOKUP(A1127,'[1]DB05-17 for Stata'!$B:$D,2,0)</f>
        <v>Middle East &amp; North Africa</v>
      </c>
      <c r="C1127" t="str">
        <f>VLOOKUP(A1127,'[1]DB05-17 for Stata'!$B:$D,3,0)</f>
        <v>Upper middle income</v>
      </c>
      <c r="D1127" t="s">
        <v>121</v>
      </c>
      <c r="F1127">
        <v>48.18</v>
      </c>
      <c r="H1127">
        <v>67.05</v>
      </c>
      <c r="I1127">
        <v>11</v>
      </c>
      <c r="J1127">
        <v>30</v>
      </c>
      <c r="K1127">
        <v>64.599999999999994</v>
      </c>
      <c r="L1127">
        <v>12</v>
      </c>
      <c r="M1127">
        <v>31</v>
      </c>
      <c r="N1127">
        <v>64.599999999999994</v>
      </c>
      <c r="O1127">
        <v>30.3</v>
      </c>
      <c r="Q1127">
        <v>70.430000000000007</v>
      </c>
      <c r="R1127">
        <v>12</v>
      </c>
      <c r="S1127">
        <v>229</v>
      </c>
      <c r="T1127">
        <v>0.4</v>
      </c>
      <c r="AC1127">
        <v>77.38</v>
      </c>
      <c r="AD1127">
        <v>6</v>
      </c>
      <c r="AE1127">
        <v>50</v>
      </c>
      <c r="AF1127">
        <v>320</v>
      </c>
      <c r="AP1127">
        <v>63.74</v>
      </c>
      <c r="AQ1127">
        <v>5</v>
      </c>
      <c r="AR1127">
        <v>51</v>
      </c>
      <c r="AS1127">
        <v>7.7</v>
      </c>
      <c r="BA1127">
        <v>18.75</v>
      </c>
      <c r="BC1127">
        <v>3</v>
      </c>
      <c r="BE1127">
        <v>0</v>
      </c>
      <c r="BF1127">
        <v>0</v>
      </c>
      <c r="BG1127">
        <v>0</v>
      </c>
      <c r="BI1127">
        <v>43.33</v>
      </c>
      <c r="BK1127">
        <v>4.3</v>
      </c>
      <c r="BM1127">
        <v>4</v>
      </c>
      <c r="BN1127">
        <v>5</v>
      </c>
      <c r="BP1127">
        <v>4</v>
      </c>
      <c r="BW1127">
        <v>79.58</v>
      </c>
      <c r="BX1127">
        <v>14</v>
      </c>
      <c r="BY1127">
        <v>312</v>
      </c>
      <c r="BZ1127">
        <v>27.8</v>
      </c>
      <c r="CF1127">
        <v>13.96</v>
      </c>
      <c r="CO1127">
        <v>10</v>
      </c>
      <c r="CP1127">
        <v>102</v>
      </c>
      <c r="CQ1127">
        <v>3900</v>
      </c>
      <c r="CR1127">
        <v>10</v>
      </c>
      <c r="CS1127">
        <v>101</v>
      </c>
      <c r="CT1127">
        <v>3900</v>
      </c>
      <c r="CV1127">
        <v>47.62</v>
      </c>
      <c r="CW1127">
        <v>520</v>
      </c>
      <c r="CX1127">
        <v>27.3</v>
      </c>
      <c r="DA1127">
        <v>0</v>
      </c>
      <c r="DB1127">
        <v>0</v>
      </c>
      <c r="DC1127" t="s">
        <v>114</v>
      </c>
      <c r="DD1127" t="s">
        <v>114</v>
      </c>
    </row>
    <row r="1128" spans="1:114" x14ac:dyDescent="0.2">
      <c r="A1128" t="s">
        <v>214</v>
      </c>
      <c r="B1128" t="str">
        <f>VLOOKUP(A1128,'[1]DB05-17 for Stata'!$B:$D,2,0)</f>
        <v>Middle East &amp; North Africa</v>
      </c>
      <c r="C1128" t="str">
        <f>VLOOKUP(A1128,'[1]DB05-17 for Stata'!$B:$D,3,0)</f>
        <v>Upper middle income</v>
      </c>
      <c r="D1128" t="s">
        <v>122</v>
      </c>
      <c r="H1128">
        <v>57.46</v>
      </c>
      <c r="I1128">
        <v>11</v>
      </c>
      <c r="J1128">
        <v>30</v>
      </c>
      <c r="K1128">
        <v>126.9</v>
      </c>
      <c r="L1128">
        <v>12</v>
      </c>
      <c r="M1128">
        <v>31</v>
      </c>
      <c r="N1128">
        <v>126.9</v>
      </c>
      <c r="O1128">
        <v>59.1</v>
      </c>
      <c r="Q1128">
        <v>69.55</v>
      </c>
      <c r="R1128">
        <v>12</v>
      </c>
      <c r="S1128">
        <v>229</v>
      </c>
      <c r="T1128">
        <v>1</v>
      </c>
      <c r="AP1128">
        <v>66.42</v>
      </c>
      <c r="AQ1128">
        <v>5</v>
      </c>
      <c r="AR1128">
        <v>51</v>
      </c>
      <c r="AS1128">
        <v>6.5</v>
      </c>
      <c r="BA1128">
        <v>18.75</v>
      </c>
      <c r="BC1128">
        <v>3</v>
      </c>
      <c r="BE1128">
        <v>0</v>
      </c>
      <c r="BF1128">
        <v>0</v>
      </c>
      <c r="BG1128">
        <v>0</v>
      </c>
      <c r="BI1128">
        <v>43.33</v>
      </c>
      <c r="BK1128">
        <v>4.3</v>
      </c>
      <c r="BM1128">
        <v>4</v>
      </c>
      <c r="BN1128">
        <v>5</v>
      </c>
      <c r="BP1128">
        <v>4</v>
      </c>
      <c r="BW1128">
        <v>79.58</v>
      </c>
      <c r="BX1128">
        <v>14</v>
      </c>
      <c r="BY1128">
        <v>312</v>
      </c>
      <c r="BZ1128">
        <v>27.8</v>
      </c>
      <c r="CF1128">
        <v>8.26</v>
      </c>
      <c r="CO1128">
        <v>10</v>
      </c>
      <c r="CP1128">
        <v>102</v>
      </c>
      <c r="CQ1128">
        <v>3900</v>
      </c>
      <c r="CR1128">
        <v>10</v>
      </c>
      <c r="CS1128">
        <v>101</v>
      </c>
      <c r="CT1128">
        <v>3900</v>
      </c>
      <c r="CV1128">
        <v>45.67</v>
      </c>
      <c r="CW1128">
        <v>520</v>
      </c>
      <c r="CX1128">
        <v>32.5</v>
      </c>
      <c r="DA1128">
        <v>0</v>
      </c>
      <c r="DB1128">
        <v>0</v>
      </c>
      <c r="DC1128" t="s">
        <v>114</v>
      </c>
      <c r="DD1128" t="s">
        <v>114</v>
      </c>
    </row>
    <row r="1129" spans="1:114" x14ac:dyDescent="0.2">
      <c r="A1129" t="s">
        <v>214</v>
      </c>
      <c r="B1129" t="str">
        <f>VLOOKUP(A1129,'[1]DB05-17 for Stata'!$B:$D,2,0)</f>
        <v>Middle East &amp; North Africa</v>
      </c>
      <c r="C1129" t="str">
        <f>VLOOKUP(A1129,'[1]DB05-17 for Stata'!$B:$D,3,0)</f>
        <v>Upper middle income</v>
      </c>
      <c r="D1129" t="s">
        <v>123</v>
      </c>
      <c r="H1129">
        <v>64.38</v>
      </c>
      <c r="I1129">
        <v>11</v>
      </c>
      <c r="J1129">
        <v>30</v>
      </c>
      <c r="K1129">
        <v>68.5</v>
      </c>
      <c r="L1129">
        <v>12</v>
      </c>
      <c r="M1129">
        <v>31</v>
      </c>
      <c r="N1129">
        <v>68.5</v>
      </c>
      <c r="O1129">
        <v>65.400000000000006</v>
      </c>
      <c r="Q1129">
        <v>69.5</v>
      </c>
      <c r="R1129">
        <v>12</v>
      </c>
      <c r="S1129">
        <v>229</v>
      </c>
      <c r="T1129">
        <v>1</v>
      </c>
      <c r="AP1129">
        <v>67</v>
      </c>
      <c r="AQ1129">
        <v>5</v>
      </c>
      <c r="AR1129">
        <v>51</v>
      </c>
      <c r="AS1129">
        <v>6.3</v>
      </c>
      <c r="BA1129">
        <v>18.75</v>
      </c>
      <c r="BC1129">
        <v>3</v>
      </c>
      <c r="BE1129">
        <v>0</v>
      </c>
      <c r="BF1129">
        <v>0</v>
      </c>
      <c r="BG1129">
        <v>0</v>
      </c>
      <c r="BI1129">
        <v>43.33</v>
      </c>
      <c r="BK1129">
        <v>4.3</v>
      </c>
      <c r="BM1129">
        <v>4</v>
      </c>
      <c r="BN1129">
        <v>5</v>
      </c>
      <c r="BP1129">
        <v>4</v>
      </c>
      <c r="BW1129">
        <v>79.58</v>
      </c>
      <c r="BX1129">
        <v>14</v>
      </c>
      <c r="BY1129">
        <v>312</v>
      </c>
      <c r="BZ1129">
        <v>27.8</v>
      </c>
      <c r="CF1129">
        <v>8.26</v>
      </c>
      <c r="CO1129">
        <v>10</v>
      </c>
      <c r="CP1129">
        <v>102</v>
      </c>
      <c r="CQ1129">
        <v>3400</v>
      </c>
      <c r="CR1129">
        <v>10</v>
      </c>
      <c r="CS1129">
        <v>101</v>
      </c>
      <c r="CT1129">
        <v>3400</v>
      </c>
      <c r="CV1129">
        <v>45.67</v>
      </c>
      <c r="CW1129">
        <v>520</v>
      </c>
      <c r="CX1129">
        <v>32.5</v>
      </c>
      <c r="DA1129">
        <v>0</v>
      </c>
      <c r="DB1129">
        <v>0</v>
      </c>
      <c r="DC1129" t="s">
        <v>114</v>
      </c>
      <c r="DD1129" t="s">
        <v>114</v>
      </c>
    </row>
    <row r="1130" spans="1:114" x14ac:dyDescent="0.2">
      <c r="A1130" t="s">
        <v>214</v>
      </c>
      <c r="B1130" t="str">
        <f>VLOOKUP(A1130,'[1]DB05-17 for Stata'!$B:$D,2,0)</f>
        <v>Middle East &amp; North Africa</v>
      </c>
      <c r="C1130" t="str">
        <f>VLOOKUP(A1130,'[1]DB05-17 for Stata'!$B:$D,3,0)</f>
        <v>Upper middle income</v>
      </c>
      <c r="D1130" t="s">
        <v>124</v>
      </c>
      <c r="H1130">
        <v>66.86</v>
      </c>
      <c r="I1130">
        <v>11</v>
      </c>
      <c r="J1130">
        <v>29</v>
      </c>
      <c r="K1130">
        <v>54.8</v>
      </c>
      <c r="L1130">
        <v>12</v>
      </c>
      <c r="M1130">
        <v>30</v>
      </c>
      <c r="N1130">
        <v>54.8</v>
      </c>
      <c r="O1130">
        <v>57.1</v>
      </c>
      <c r="Q1130">
        <v>69.540000000000006</v>
      </c>
      <c r="R1130">
        <v>12</v>
      </c>
      <c r="S1130">
        <v>229</v>
      </c>
      <c r="T1130">
        <v>1</v>
      </c>
      <c r="AP1130">
        <v>66.23</v>
      </c>
      <c r="AQ1130">
        <v>5</v>
      </c>
      <c r="AR1130">
        <v>51</v>
      </c>
      <c r="AS1130">
        <v>6.6</v>
      </c>
      <c r="BA1130">
        <v>18.75</v>
      </c>
      <c r="BC1130">
        <v>3</v>
      </c>
      <c r="BE1130">
        <v>0</v>
      </c>
      <c r="BF1130">
        <v>0</v>
      </c>
      <c r="BG1130">
        <v>0</v>
      </c>
      <c r="BI1130">
        <v>43.33</v>
      </c>
      <c r="BK1130">
        <v>4.3</v>
      </c>
      <c r="BM1130">
        <v>4</v>
      </c>
      <c r="BN1130">
        <v>5</v>
      </c>
      <c r="BP1130">
        <v>4</v>
      </c>
      <c r="BW1130">
        <v>79.58</v>
      </c>
      <c r="BX1130">
        <v>14</v>
      </c>
      <c r="BY1130">
        <v>312</v>
      </c>
      <c r="BZ1130">
        <v>27.8</v>
      </c>
      <c r="CF1130">
        <v>8.26</v>
      </c>
      <c r="CO1130">
        <v>10</v>
      </c>
      <c r="CP1130">
        <v>102</v>
      </c>
      <c r="CQ1130">
        <v>3400</v>
      </c>
      <c r="CR1130">
        <v>10</v>
      </c>
      <c r="CS1130">
        <v>101</v>
      </c>
      <c r="CT1130">
        <v>3400</v>
      </c>
      <c r="CV1130">
        <v>45.67</v>
      </c>
      <c r="CW1130">
        <v>520</v>
      </c>
      <c r="CX1130">
        <v>32.5</v>
      </c>
      <c r="DA1130">
        <v>0</v>
      </c>
      <c r="DB1130">
        <v>0</v>
      </c>
      <c r="DC1130" t="s">
        <v>114</v>
      </c>
      <c r="DD1130" t="s">
        <v>114</v>
      </c>
    </row>
    <row r="1131" spans="1:114" x14ac:dyDescent="0.2">
      <c r="A1131" t="s">
        <v>214</v>
      </c>
      <c r="B1131" t="str">
        <f>VLOOKUP(A1131,'[1]DB05-17 for Stata'!$B:$D,2,0)</f>
        <v>Middle East &amp; North Africa</v>
      </c>
      <c r="C1131" t="str">
        <f>VLOOKUP(A1131,'[1]DB05-17 for Stata'!$B:$D,3,0)</f>
        <v>Upper middle income</v>
      </c>
      <c r="D1131" t="s">
        <v>125</v>
      </c>
      <c r="H1131">
        <v>71.260000000000005</v>
      </c>
      <c r="I1131">
        <v>11</v>
      </c>
      <c r="J1131">
        <v>30</v>
      </c>
      <c r="K1131">
        <v>30.3</v>
      </c>
      <c r="L1131">
        <v>12</v>
      </c>
      <c r="M1131">
        <v>31</v>
      </c>
      <c r="N1131">
        <v>30.3</v>
      </c>
      <c r="O1131">
        <v>31.6</v>
      </c>
      <c r="Q1131">
        <v>70.27</v>
      </c>
      <c r="R1131">
        <v>12</v>
      </c>
      <c r="S1131">
        <v>229</v>
      </c>
      <c r="T1131">
        <v>0.5</v>
      </c>
      <c r="AP1131">
        <v>63.85</v>
      </c>
      <c r="AQ1131">
        <v>5</v>
      </c>
      <c r="AR1131">
        <v>51</v>
      </c>
      <c r="AS1131">
        <v>7.7</v>
      </c>
      <c r="BA1131">
        <v>18.75</v>
      </c>
      <c r="BC1131">
        <v>3</v>
      </c>
      <c r="BE1131">
        <v>0</v>
      </c>
      <c r="BF1131">
        <v>0</v>
      </c>
      <c r="BG1131">
        <v>0</v>
      </c>
      <c r="BI1131">
        <v>43.33</v>
      </c>
      <c r="BK1131">
        <v>4.3</v>
      </c>
      <c r="BM1131">
        <v>4</v>
      </c>
      <c r="BN1131">
        <v>5</v>
      </c>
      <c r="BP1131">
        <v>4</v>
      </c>
      <c r="BW1131">
        <v>80.34</v>
      </c>
      <c r="BX1131">
        <v>14</v>
      </c>
      <c r="BY1131">
        <v>312</v>
      </c>
      <c r="BZ1131">
        <v>24.2</v>
      </c>
      <c r="CF1131">
        <v>8.26</v>
      </c>
      <c r="CO1131">
        <v>10</v>
      </c>
      <c r="CP1131">
        <v>102</v>
      </c>
      <c r="CQ1131">
        <v>3400</v>
      </c>
      <c r="CR1131">
        <v>10</v>
      </c>
      <c r="CS1131">
        <v>101</v>
      </c>
      <c r="CT1131">
        <v>3400</v>
      </c>
      <c r="CV1131">
        <v>45.67</v>
      </c>
      <c r="CW1131">
        <v>520</v>
      </c>
      <c r="CX1131">
        <v>32.5</v>
      </c>
      <c r="DA1131">
        <v>0</v>
      </c>
      <c r="DB1131">
        <v>0</v>
      </c>
      <c r="DC1131" t="s">
        <v>114</v>
      </c>
      <c r="DD1131" t="s">
        <v>114</v>
      </c>
    </row>
    <row r="1132" spans="1:114" x14ac:dyDescent="0.2">
      <c r="A1132" t="s">
        <v>214</v>
      </c>
      <c r="B1132" t="str">
        <f>VLOOKUP(A1132,'[1]DB05-17 for Stata'!$B:$D,2,0)</f>
        <v>Middle East &amp; North Africa</v>
      </c>
      <c r="C1132" t="str">
        <f>VLOOKUP(A1132,'[1]DB05-17 for Stata'!$B:$D,3,0)</f>
        <v>Upper middle income</v>
      </c>
      <c r="D1132" t="s">
        <v>126</v>
      </c>
      <c r="H1132">
        <v>71.260000000000005</v>
      </c>
      <c r="I1132">
        <v>11</v>
      </c>
      <c r="J1132">
        <v>30</v>
      </c>
      <c r="K1132">
        <v>30.3</v>
      </c>
      <c r="L1132">
        <v>12</v>
      </c>
      <c r="M1132">
        <v>31</v>
      </c>
      <c r="N1132">
        <v>30.3</v>
      </c>
      <c r="O1132">
        <v>31.6</v>
      </c>
      <c r="AP1132">
        <v>63.85</v>
      </c>
      <c r="AQ1132">
        <v>5</v>
      </c>
      <c r="AR1132">
        <v>51</v>
      </c>
      <c r="AS1132">
        <v>7.7</v>
      </c>
      <c r="BA1132">
        <v>18.75</v>
      </c>
      <c r="BC1132">
        <v>3</v>
      </c>
      <c r="BE1132">
        <v>0</v>
      </c>
      <c r="BF1132">
        <v>0</v>
      </c>
      <c r="BG1132">
        <v>0</v>
      </c>
      <c r="CV1132">
        <v>45.67</v>
      </c>
      <c r="CW1132">
        <v>520</v>
      </c>
      <c r="CX1132">
        <v>32.5</v>
      </c>
      <c r="DA1132">
        <v>0</v>
      </c>
      <c r="DB1132">
        <v>0</v>
      </c>
      <c r="DC1132" t="s">
        <v>114</v>
      </c>
      <c r="DD1132" t="s">
        <v>114</v>
      </c>
    </row>
    <row r="1133" spans="1:114" x14ac:dyDescent="0.2">
      <c r="A1133" t="s">
        <v>215</v>
      </c>
      <c r="B1133" t="str">
        <f>VLOOKUP(A1133,'[1]DB05-17 for Stata'!$B:$D,2,0)</f>
        <v>High income: OECD</v>
      </c>
      <c r="C1133" t="str">
        <f>VLOOKUP(A1133,'[1]DB05-17 for Stata'!$B:$D,3,0)</f>
        <v>High income</v>
      </c>
      <c r="D1133" t="s">
        <v>113</v>
      </c>
      <c r="E1133">
        <v>18</v>
      </c>
      <c r="F1133">
        <v>79.53</v>
      </c>
      <c r="G1133">
        <v>10</v>
      </c>
      <c r="H1133">
        <v>95.91</v>
      </c>
      <c r="I1133">
        <v>3</v>
      </c>
      <c r="J1133">
        <v>5</v>
      </c>
      <c r="K1133">
        <v>0.2</v>
      </c>
      <c r="L1133">
        <v>3</v>
      </c>
      <c r="M1133">
        <v>5</v>
      </c>
      <c r="N1133">
        <v>0.2</v>
      </c>
      <c r="O1133">
        <v>0</v>
      </c>
      <c r="P1133">
        <v>38</v>
      </c>
      <c r="Q1133">
        <v>76.010000000000005</v>
      </c>
      <c r="R1133">
        <v>10</v>
      </c>
      <c r="S1133">
        <v>149.5</v>
      </c>
      <c r="T1133">
        <v>5.4</v>
      </c>
      <c r="U1133">
        <v>13</v>
      </c>
      <c r="V1133">
        <v>2</v>
      </c>
      <c r="W1133">
        <v>1</v>
      </c>
      <c r="X1133">
        <v>3</v>
      </c>
      <c r="Y1133">
        <v>3</v>
      </c>
      <c r="Z1133">
        <v>0</v>
      </c>
      <c r="AA1133">
        <v>4</v>
      </c>
      <c r="AB1133">
        <v>33</v>
      </c>
      <c r="AC1133">
        <v>84.19</v>
      </c>
      <c r="AD1133">
        <v>5</v>
      </c>
      <c r="AE1133">
        <v>85</v>
      </c>
      <c r="AF1133">
        <v>61.9</v>
      </c>
      <c r="AG1133">
        <v>8</v>
      </c>
      <c r="AH1133">
        <v>3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21.4</v>
      </c>
      <c r="AO1133">
        <v>41</v>
      </c>
      <c r="AP1133">
        <v>76.28</v>
      </c>
      <c r="AQ1133">
        <v>5</v>
      </c>
      <c r="AR1133">
        <v>31.5</v>
      </c>
      <c r="AS1133">
        <v>2.5</v>
      </c>
      <c r="AT1133">
        <v>21</v>
      </c>
      <c r="AU1133">
        <v>8</v>
      </c>
      <c r="AV1133">
        <v>4.5</v>
      </c>
      <c r="AW1133">
        <v>2</v>
      </c>
      <c r="AX1133">
        <v>6.5</v>
      </c>
      <c r="AY1133">
        <v>0</v>
      </c>
      <c r="AZ1133">
        <v>32</v>
      </c>
      <c r="BA1133">
        <v>70</v>
      </c>
      <c r="BB1133">
        <v>7</v>
      </c>
      <c r="BD1133">
        <v>7</v>
      </c>
      <c r="BF1133">
        <v>0</v>
      </c>
      <c r="BG1133">
        <v>100</v>
      </c>
      <c r="BH1133">
        <v>13</v>
      </c>
      <c r="BI1133">
        <v>73.33</v>
      </c>
      <c r="BJ1133">
        <v>7.3</v>
      </c>
      <c r="BL1133">
        <v>8.6999999999999993</v>
      </c>
      <c r="BM1133">
        <v>9</v>
      </c>
      <c r="BN1133">
        <v>8</v>
      </c>
      <c r="BO1133">
        <v>9</v>
      </c>
      <c r="BQ1133">
        <v>6</v>
      </c>
      <c r="BR1133">
        <v>7</v>
      </c>
      <c r="BS1133">
        <v>4</v>
      </c>
      <c r="BT1133">
        <v>7</v>
      </c>
      <c r="BU1133">
        <v>5</v>
      </c>
      <c r="BV1133">
        <v>92.7</v>
      </c>
      <c r="BW1133">
        <v>94.4</v>
      </c>
      <c r="BX1133">
        <v>9</v>
      </c>
      <c r="BY1133">
        <v>82</v>
      </c>
      <c r="BZ1133">
        <v>26</v>
      </c>
      <c r="CA1133">
        <v>12.4</v>
      </c>
      <c r="CB1133">
        <v>12.2</v>
      </c>
      <c r="CC1133">
        <v>1.4</v>
      </c>
      <c r="CD1133" t="s">
        <v>114</v>
      </c>
      <c r="CE1133">
        <v>47</v>
      </c>
      <c r="CF1133">
        <v>87.25</v>
      </c>
      <c r="CG1133">
        <v>24</v>
      </c>
      <c r="CH1133">
        <v>305</v>
      </c>
      <c r="CI1133">
        <v>1</v>
      </c>
      <c r="CJ1133">
        <v>75</v>
      </c>
      <c r="CK1133">
        <v>24</v>
      </c>
      <c r="CL1133">
        <v>253</v>
      </c>
      <c r="CM1133">
        <v>1</v>
      </c>
      <c r="CN1133">
        <v>75</v>
      </c>
      <c r="CU1133">
        <v>90</v>
      </c>
      <c r="CV1133">
        <v>57.88</v>
      </c>
      <c r="CW1133">
        <v>650</v>
      </c>
      <c r="CX1133">
        <v>26.9</v>
      </c>
      <c r="CY1133">
        <v>8.5</v>
      </c>
      <c r="CZ1133">
        <v>17</v>
      </c>
      <c r="DA1133">
        <v>80.010000000000005</v>
      </c>
      <c r="DB1133">
        <v>87.7</v>
      </c>
      <c r="DC1133">
        <v>0.4</v>
      </c>
      <c r="DD1133">
        <v>9</v>
      </c>
      <c r="DE1133">
        <v>1</v>
      </c>
      <c r="DF1133">
        <v>10.5</v>
      </c>
      <c r="DG1133">
        <v>3</v>
      </c>
      <c r="DH1133">
        <v>5</v>
      </c>
      <c r="DI1133">
        <v>1.5</v>
      </c>
      <c r="DJ1133">
        <v>1</v>
      </c>
    </row>
    <row r="1134" spans="1:114" x14ac:dyDescent="0.2">
      <c r="A1134" t="s">
        <v>215</v>
      </c>
      <c r="B1134" t="str">
        <f>VLOOKUP(A1134,'[1]DB05-17 for Stata'!$B:$D,2,0)</f>
        <v>High income: OECD</v>
      </c>
      <c r="C1134" t="str">
        <f>VLOOKUP(A1134,'[1]DB05-17 for Stata'!$B:$D,3,0)</f>
        <v>High income</v>
      </c>
      <c r="D1134" t="s">
        <v>115</v>
      </c>
      <c r="E1134">
        <v>15</v>
      </c>
      <c r="F1134">
        <v>79.25</v>
      </c>
      <c r="G1134">
        <v>19</v>
      </c>
      <c r="H1134">
        <v>94.18</v>
      </c>
      <c r="I1134">
        <v>4</v>
      </c>
      <c r="J1134">
        <v>6</v>
      </c>
      <c r="K1134">
        <v>0.2</v>
      </c>
      <c r="L1134">
        <v>4</v>
      </c>
      <c r="M1134">
        <v>6</v>
      </c>
      <c r="N1134">
        <v>0.2</v>
      </c>
      <c r="O1134">
        <v>0</v>
      </c>
      <c r="P1134">
        <v>43</v>
      </c>
      <c r="Q1134">
        <v>75.03</v>
      </c>
      <c r="R1134">
        <v>10</v>
      </c>
      <c r="S1134">
        <v>149.5</v>
      </c>
      <c r="T1134">
        <v>6.2</v>
      </c>
      <c r="U1134">
        <v>13</v>
      </c>
      <c r="V1134">
        <v>2</v>
      </c>
      <c r="W1134">
        <v>1</v>
      </c>
      <c r="X1134">
        <v>3</v>
      </c>
      <c r="Y1134">
        <v>3</v>
      </c>
      <c r="Z1134">
        <v>0</v>
      </c>
      <c r="AA1134">
        <v>4</v>
      </c>
      <c r="AB1134">
        <v>27</v>
      </c>
      <c r="AC1134">
        <v>84.17</v>
      </c>
      <c r="AD1134">
        <v>5</v>
      </c>
      <c r="AE1134">
        <v>85</v>
      </c>
      <c r="AF1134">
        <v>70.8</v>
      </c>
      <c r="AG1134">
        <v>8</v>
      </c>
      <c r="AH1134">
        <v>3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23.4</v>
      </c>
      <c r="AO1134">
        <v>40</v>
      </c>
      <c r="AP1134">
        <v>76.27</v>
      </c>
      <c r="AQ1134">
        <v>5</v>
      </c>
      <c r="AR1134">
        <v>31.5</v>
      </c>
      <c r="AS1134">
        <v>2.5</v>
      </c>
      <c r="AT1134">
        <v>21</v>
      </c>
      <c r="AU1134">
        <v>8</v>
      </c>
      <c r="AV1134">
        <v>4.5</v>
      </c>
      <c r="AW1134">
        <v>2</v>
      </c>
      <c r="AX1134">
        <v>6.5</v>
      </c>
      <c r="AY1134" t="s">
        <v>114</v>
      </c>
      <c r="AZ1134">
        <v>29</v>
      </c>
      <c r="BA1134">
        <v>70</v>
      </c>
      <c r="BB1134">
        <v>7</v>
      </c>
      <c r="BD1134">
        <v>7</v>
      </c>
      <c r="BF1134">
        <v>0</v>
      </c>
      <c r="BG1134">
        <v>100</v>
      </c>
      <c r="BH1134">
        <v>10</v>
      </c>
      <c r="BI1134">
        <v>73.33</v>
      </c>
      <c r="BJ1134">
        <v>7.3</v>
      </c>
      <c r="BL1134">
        <v>8.6999999999999993</v>
      </c>
      <c r="BM1134">
        <v>9</v>
      </c>
      <c r="BN1134">
        <v>8</v>
      </c>
      <c r="BO1134">
        <v>9</v>
      </c>
      <c r="BQ1134">
        <v>6</v>
      </c>
      <c r="BR1134">
        <v>7</v>
      </c>
      <c r="BS1134">
        <v>4</v>
      </c>
      <c r="BT1134">
        <v>7</v>
      </c>
      <c r="BU1134">
        <v>5</v>
      </c>
      <c r="BV1134">
        <v>92.7</v>
      </c>
      <c r="BW1134">
        <v>94.4</v>
      </c>
      <c r="BX1134">
        <v>9</v>
      </c>
      <c r="BY1134">
        <v>82</v>
      </c>
      <c r="BZ1134">
        <v>26</v>
      </c>
      <c r="CA1134">
        <v>12.4</v>
      </c>
      <c r="CB1134">
        <v>12.1</v>
      </c>
      <c r="CC1134">
        <v>1.4</v>
      </c>
      <c r="CE1134">
        <v>47</v>
      </c>
      <c r="CF1134">
        <v>87.25</v>
      </c>
      <c r="CG1134">
        <v>24</v>
      </c>
      <c r="CH1134">
        <v>305</v>
      </c>
      <c r="CI1134">
        <v>1</v>
      </c>
      <c r="CJ1134">
        <v>75</v>
      </c>
      <c r="CK1134">
        <v>24</v>
      </c>
      <c r="CL1134">
        <v>253</v>
      </c>
      <c r="CM1134">
        <v>1</v>
      </c>
      <c r="CN1134">
        <v>75</v>
      </c>
      <c r="CU1134">
        <v>88</v>
      </c>
      <c r="CV1134">
        <v>57.88</v>
      </c>
      <c r="CW1134">
        <v>650</v>
      </c>
      <c r="CX1134">
        <v>26.9</v>
      </c>
      <c r="CY1134">
        <v>8.5</v>
      </c>
      <c r="CZ1134">
        <v>17</v>
      </c>
      <c r="DA1134">
        <v>80.010000000000005</v>
      </c>
      <c r="DB1134">
        <v>87.7</v>
      </c>
      <c r="DC1134">
        <v>0.4</v>
      </c>
      <c r="DD1134">
        <v>9</v>
      </c>
      <c r="DE1134">
        <v>1</v>
      </c>
      <c r="DF1134">
        <v>10.5</v>
      </c>
      <c r="DG1134">
        <v>3</v>
      </c>
      <c r="DH1134">
        <v>5</v>
      </c>
      <c r="DI1134">
        <v>1.5</v>
      </c>
      <c r="DJ1134">
        <v>1</v>
      </c>
    </row>
    <row r="1135" spans="1:114" x14ac:dyDescent="0.2">
      <c r="A1135" t="s">
        <v>215</v>
      </c>
      <c r="B1135" t="str">
        <f>VLOOKUP(A1135,'[1]DB05-17 for Stata'!$B:$D,2,0)</f>
        <v>High income: OECD</v>
      </c>
      <c r="C1135" t="str">
        <f>VLOOKUP(A1135,'[1]DB05-17 for Stata'!$B:$D,3,0)</f>
        <v>High income</v>
      </c>
      <c r="D1135" t="s">
        <v>116</v>
      </c>
      <c r="F1135">
        <v>79.010000000000005</v>
      </c>
      <c r="H1135">
        <v>94.17</v>
      </c>
      <c r="I1135">
        <v>4</v>
      </c>
      <c r="J1135">
        <v>6</v>
      </c>
      <c r="K1135">
        <v>0.3</v>
      </c>
      <c r="L1135">
        <v>4</v>
      </c>
      <c r="M1135">
        <v>6</v>
      </c>
      <c r="N1135">
        <v>0.3</v>
      </c>
      <c r="O1135">
        <v>0</v>
      </c>
      <c r="Q1135">
        <v>73.67</v>
      </c>
      <c r="R1135">
        <v>10</v>
      </c>
      <c r="S1135">
        <v>149.5</v>
      </c>
      <c r="T1135">
        <v>7.3</v>
      </c>
      <c r="U1135">
        <v>13</v>
      </c>
      <c r="V1135">
        <v>2</v>
      </c>
      <c r="W1135">
        <v>1</v>
      </c>
      <c r="X1135">
        <v>3</v>
      </c>
      <c r="Y1135">
        <v>3</v>
      </c>
      <c r="Z1135">
        <v>0</v>
      </c>
      <c r="AA1135">
        <v>4</v>
      </c>
      <c r="AC1135">
        <v>84.13</v>
      </c>
      <c r="AD1135">
        <v>5</v>
      </c>
      <c r="AE1135">
        <v>85</v>
      </c>
      <c r="AF1135">
        <v>83.3</v>
      </c>
      <c r="AG1135">
        <v>8</v>
      </c>
      <c r="AH1135">
        <v>3</v>
      </c>
      <c r="AI1135">
        <v>1</v>
      </c>
      <c r="AJ1135">
        <v>1</v>
      </c>
      <c r="AK1135">
        <v>1</v>
      </c>
      <c r="AL1135">
        <v>1</v>
      </c>
      <c r="AM1135">
        <v>1</v>
      </c>
      <c r="AN1135">
        <v>24.1</v>
      </c>
      <c r="AP1135">
        <v>76.260000000000005</v>
      </c>
      <c r="AQ1135">
        <v>5</v>
      </c>
      <c r="AR1135">
        <v>31.5</v>
      </c>
      <c r="AS1135">
        <v>2.6</v>
      </c>
      <c r="AT1135">
        <v>21</v>
      </c>
      <c r="AU1135">
        <v>8</v>
      </c>
      <c r="AV1135">
        <v>4.5</v>
      </c>
      <c r="AW1135">
        <v>2</v>
      </c>
      <c r="AX1135">
        <v>6.5</v>
      </c>
      <c r="BA1135">
        <v>70</v>
      </c>
      <c r="BB1135">
        <v>7</v>
      </c>
      <c r="BD1135">
        <v>7</v>
      </c>
      <c r="BF1135">
        <v>0</v>
      </c>
      <c r="BG1135">
        <v>100</v>
      </c>
      <c r="BI1135">
        <v>71.67</v>
      </c>
      <c r="BJ1135">
        <v>7.2</v>
      </c>
      <c r="BL1135">
        <v>8.3000000000000007</v>
      </c>
      <c r="BM1135">
        <v>9</v>
      </c>
      <c r="BN1135">
        <v>7</v>
      </c>
      <c r="BO1135">
        <v>9</v>
      </c>
      <c r="BP1135">
        <v>9</v>
      </c>
      <c r="BQ1135">
        <v>6</v>
      </c>
      <c r="BR1135">
        <v>7</v>
      </c>
      <c r="BS1135">
        <v>4</v>
      </c>
      <c r="BT1135">
        <v>7</v>
      </c>
      <c r="BW1135">
        <v>95.07</v>
      </c>
      <c r="BX1135">
        <v>9</v>
      </c>
      <c r="BY1135">
        <v>80</v>
      </c>
      <c r="BZ1135">
        <v>26</v>
      </c>
      <c r="CA1135">
        <v>12.4</v>
      </c>
      <c r="CB1135">
        <v>12.1</v>
      </c>
      <c r="CC1135">
        <v>1.4</v>
      </c>
      <c r="CF1135">
        <v>87.25</v>
      </c>
      <c r="CG1135">
        <v>24</v>
      </c>
      <c r="CH1135">
        <v>305</v>
      </c>
      <c r="CI1135">
        <v>1</v>
      </c>
      <c r="CJ1135">
        <v>75</v>
      </c>
      <c r="CK1135">
        <v>24</v>
      </c>
      <c r="CL1135">
        <v>253</v>
      </c>
      <c r="CM1135">
        <v>1</v>
      </c>
      <c r="CN1135">
        <v>75</v>
      </c>
      <c r="CO1135">
        <v>2</v>
      </c>
      <c r="CP1135">
        <v>8</v>
      </c>
      <c r="CQ1135">
        <v>1160</v>
      </c>
      <c r="CR1135">
        <v>2</v>
      </c>
      <c r="CS1135">
        <v>9</v>
      </c>
      <c r="CT1135">
        <v>1121</v>
      </c>
      <c r="CV1135">
        <v>57.88</v>
      </c>
      <c r="CW1135">
        <v>650</v>
      </c>
      <c r="CX1135">
        <v>26.9</v>
      </c>
      <c r="CY1135">
        <v>8.5</v>
      </c>
      <c r="DA1135">
        <v>80.03</v>
      </c>
      <c r="DB1135">
        <v>87.7</v>
      </c>
      <c r="DC1135">
        <v>0.4</v>
      </c>
      <c r="DD1135">
        <v>9</v>
      </c>
      <c r="DE1135">
        <v>1</v>
      </c>
      <c r="DF1135">
        <v>10.5</v>
      </c>
      <c r="DG1135">
        <v>3</v>
      </c>
      <c r="DH1135">
        <v>5</v>
      </c>
      <c r="DI1135">
        <v>1.5</v>
      </c>
      <c r="DJ1135">
        <v>1</v>
      </c>
    </row>
    <row r="1136" spans="1:114" x14ac:dyDescent="0.2">
      <c r="A1136" t="s">
        <v>215</v>
      </c>
      <c r="B1136" t="str">
        <f>VLOOKUP(A1136,'[1]DB05-17 for Stata'!$B:$D,2,0)</f>
        <v>High income: OECD</v>
      </c>
      <c r="C1136" t="str">
        <f>VLOOKUP(A1136,'[1]DB05-17 for Stata'!$B:$D,3,0)</f>
        <v>High income</v>
      </c>
      <c r="D1136" t="s">
        <v>117</v>
      </c>
      <c r="F1136">
        <v>83.07</v>
      </c>
      <c r="H1136">
        <v>93.17</v>
      </c>
      <c r="I1136">
        <v>4</v>
      </c>
      <c r="J1136">
        <v>10</v>
      </c>
      <c r="K1136">
        <v>0.3</v>
      </c>
      <c r="L1136">
        <v>4</v>
      </c>
      <c r="M1136">
        <v>10</v>
      </c>
      <c r="N1136">
        <v>0.3</v>
      </c>
      <c r="O1136">
        <v>0</v>
      </c>
      <c r="Q1136">
        <v>66.95</v>
      </c>
      <c r="R1136">
        <v>11</v>
      </c>
      <c r="S1136">
        <v>132</v>
      </c>
      <c r="T1136">
        <v>8.9</v>
      </c>
      <c r="AC1136">
        <v>61.42</v>
      </c>
      <c r="AD1136">
        <v>5</v>
      </c>
      <c r="AE1136">
        <v>205</v>
      </c>
      <c r="AF1136">
        <v>89.4</v>
      </c>
      <c r="AP1136">
        <v>77.540000000000006</v>
      </c>
      <c r="AQ1136">
        <v>5</v>
      </c>
      <c r="AR1136">
        <v>36.5</v>
      </c>
      <c r="AS1136">
        <v>2.6</v>
      </c>
      <c r="BA1136">
        <v>87.5</v>
      </c>
      <c r="BB1136">
        <v>7</v>
      </c>
      <c r="BC1136">
        <v>9</v>
      </c>
      <c r="BD1136">
        <v>7</v>
      </c>
      <c r="BE1136">
        <v>5</v>
      </c>
      <c r="BF1136">
        <v>0</v>
      </c>
      <c r="BG1136">
        <v>100</v>
      </c>
      <c r="BI1136">
        <v>86.67</v>
      </c>
      <c r="BJ1136">
        <v>7.3</v>
      </c>
      <c r="BK1136">
        <v>8.6999999999999993</v>
      </c>
      <c r="BL1136">
        <v>8.6999999999999993</v>
      </c>
      <c r="BM1136">
        <v>10</v>
      </c>
      <c r="BN1136">
        <v>7</v>
      </c>
      <c r="BO1136">
        <v>9</v>
      </c>
      <c r="BP1136">
        <v>9</v>
      </c>
      <c r="BQ1136">
        <v>6</v>
      </c>
      <c r="BR1136">
        <v>7</v>
      </c>
      <c r="BS1136">
        <v>4</v>
      </c>
      <c r="BT1136">
        <v>7</v>
      </c>
      <c r="BW1136">
        <v>95.07</v>
      </c>
      <c r="BX1136">
        <v>9</v>
      </c>
      <c r="BY1136">
        <v>80</v>
      </c>
      <c r="BZ1136">
        <v>25.8</v>
      </c>
      <c r="CA1136">
        <v>11.9</v>
      </c>
      <c r="CB1136">
        <v>11.6</v>
      </c>
      <c r="CF1136">
        <v>92.57</v>
      </c>
      <c r="CO1136">
        <v>2</v>
      </c>
      <c r="CP1136">
        <v>8</v>
      </c>
      <c r="CQ1136">
        <v>1160</v>
      </c>
      <c r="CR1136">
        <v>2</v>
      </c>
      <c r="CS1136">
        <v>10</v>
      </c>
      <c r="CT1136">
        <v>1121</v>
      </c>
      <c r="CV1136">
        <v>75.47</v>
      </c>
      <c r="CW1136">
        <v>650</v>
      </c>
      <c r="CX1136">
        <v>26.9</v>
      </c>
      <c r="DA1136">
        <v>79.98</v>
      </c>
      <c r="DB1136">
        <v>87.6</v>
      </c>
      <c r="DD1136">
        <v>9</v>
      </c>
      <c r="DE1136">
        <v>1</v>
      </c>
      <c r="DF1136">
        <v>10.5</v>
      </c>
      <c r="DG1136">
        <v>3</v>
      </c>
      <c r="DH1136">
        <v>5</v>
      </c>
      <c r="DI1136">
        <v>1.5</v>
      </c>
      <c r="DJ1136">
        <v>1</v>
      </c>
    </row>
    <row r="1137" spans="1:114" x14ac:dyDescent="0.2">
      <c r="A1137" t="s">
        <v>215</v>
      </c>
      <c r="B1137" t="str">
        <f>VLOOKUP(A1137,'[1]DB05-17 for Stata'!$B:$D,2,0)</f>
        <v>High income: OECD</v>
      </c>
      <c r="C1137" t="str">
        <f>VLOOKUP(A1137,'[1]DB05-17 for Stata'!$B:$D,3,0)</f>
        <v>High income</v>
      </c>
      <c r="D1137" t="s">
        <v>118</v>
      </c>
      <c r="F1137">
        <v>82.48</v>
      </c>
      <c r="H1137">
        <v>93.17</v>
      </c>
      <c r="I1137">
        <v>4</v>
      </c>
      <c r="J1137">
        <v>10</v>
      </c>
      <c r="K1137">
        <v>0.3</v>
      </c>
      <c r="L1137">
        <v>4</v>
      </c>
      <c r="M1137">
        <v>10</v>
      </c>
      <c r="N1137">
        <v>0.3</v>
      </c>
      <c r="O1137">
        <v>0</v>
      </c>
      <c r="Q1137">
        <v>60.96</v>
      </c>
      <c r="R1137">
        <v>11</v>
      </c>
      <c r="S1137">
        <v>132</v>
      </c>
      <c r="T1137">
        <v>12.5</v>
      </c>
      <c r="AC1137">
        <v>61.4</v>
      </c>
      <c r="AD1137">
        <v>5</v>
      </c>
      <c r="AE1137">
        <v>205</v>
      </c>
      <c r="AF1137">
        <v>94.2</v>
      </c>
      <c r="AP1137">
        <v>77.62</v>
      </c>
      <c r="AQ1137">
        <v>5</v>
      </c>
      <c r="AR1137">
        <v>36.5</v>
      </c>
      <c r="AS1137">
        <v>2.5</v>
      </c>
      <c r="BA1137">
        <v>87.5</v>
      </c>
      <c r="BC1137">
        <v>9</v>
      </c>
      <c r="BE1137">
        <v>5</v>
      </c>
      <c r="BF1137">
        <v>0</v>
      </c>
      <c r="BG1137">
        <v>100</v>
      </c>
      <c r="BI1137">
        <v>86.67</v>
      </c>
      <c r="BK1137">
        <v>8.6999999999999993</v>
      </c>
      <c r="BM1137">
        <v>10</v>
      </c>
      <c r="BN1137">
        <v>7</v>
      </c>
      <c r="BP1137">
        <v>9</v>
      </c>
      <c r="BW1137">
        <v>95.07</v>
      </c>
      <c r="BX1137">
        <v>9</v>
      </c>
      <c r="BY1137">
        <v>80</v>
      </c>
      <c r="BZ1137">
        <v>25.6</v>
      </c>
      <c r="CF1137">
        <v>92.67</v>
      </c>
      <c r="CO1137">
        <v>2</v>
      </c>
      <c r="CP1137">
        <v>8</v>
      </c>
      <c r="CQ1137">
        <v>1135</v>
      </c>
      <c r="CR1137">
        <v>2</v>
      </c>
      <c r="CS1137">
        <v>10</v>
      </c>
      <c r="CT1137">
        <v>1121</v>
      </c>
      <c r="CV1137">
        <v>75.47</v>
      </c>
      <c r="CW1137">
        <v>650</v>
      </c>
      <c r="CX1137">
        <v>26.9</v>
      </c>
      <c r="DA1137">
        <v>94.24</v>
      </c>
      <c r="DB1137">
        <v>87.5</v>
      </c>
      <c r="DD1137">
        <v>9</v>
      </c>
      <c r="DE1137">
        <v>1</v>
      </c>
    </row>
    <row r="1138" spans="1:114" x14ac:dyDescent="0.2">
      <c r="A1138" t="s">
        <v>215</v>
      </c>
      <c r="B1138" t="str">
        <f>VLOOKUP(A1138,'[1]DB05-17 for Stata'!$B:$D,2,0)</f>
        <v>High income: OECD</v>
      </c>
      <c r="C1138" t="str">
        <f>VLOOKUP(A1138,'[1]DB05-17 for Stata'!$B:$D,3,0)</f>
        <v>High income</v>
      </c>
      <c r="D1138" t="s">
        <v>119</v>
      </c>
      <c r="F1138">
        <v>81.540000000000006</v>
      </c>
      <c r="H1138">
        <v>92.4</v>
      </c>
      <c r="I1138">
        <v>4</v>
      </c>
      <c r="J1138">
        <v>13</v>
      </c>
      <c r="K1138">
        <v>0.4</v>
      </c>
      <c r="L1138">
        <v>4</v>
      </c>
      <c r="M1138">
        <v>13</v>
      </c>
      <c r="N1138">
        <v>0.4</v>
      </c>
      <c r="O1138">
        <v>0</v>
      </c>
      <c r="Q1138">
        <v>61.27</v>
      </c>
      <c r="R1138">
        <v>11</v>
      </c>
      <c r="S1138">
        <v>132</v>
      </c>
      <c r="T1138">
        <v>12.3</v>
      </c>
      <c r="AC1138">
        <v>61.41</v>
      </c>
      <c r="AD1138">
        <v>5</v>
      </c>
      <c r="AE1138">
        <v>205</v>
      </c>
      <c r="AF1138">
        <v>91.1</v>
      </c>
      <c r="AP1138">
        <v>68.66</v>
      </c>
      <c r="AQ1138">
        <v>5</v>
      </c>
      <c r="AR1138">
        <v>37</v>
      </c>
      <c r="AS1138">
        <v>6.5</v>
      </c>
      <c r="BA1138">
        <v>87.5</v>
      </c>
      <c r="BC1138">
        <v>9</v>
      </c>
      <c r="BE1138">
        <v>5</v>
      </c>
      <c r="BF1138">
        <v>0</v>
      </c>
      <c r="BG1138">
        <v>100</v>
      </c>
      <c r="BI1138">
        <v>86.67</v>
      </c>
      <c r="BK1138">
        <v>8.6999999999999993</v>
      </c>
      <c r="BM1138">
        <v>10</v>
      </c>
      <c r="BN1138">
        <v>7</v>
      </c>
      <c r="BP1138">
        <v>9</v>
      </c>
      <c r="BW1138">
        <v>95.83</v>
      </c>
      <c r="BX1138">
        <v>8</v>
      </c>
      <c r="BY1138">
        <v>76</v>
      </c>
      <c r="BZ1138">
        <v>25.5</v>
      </c>
      <c r="CF1138">
        <v>92.66</v>
      </c>
      <c r="CO1138">
        <v>2</v>
      </c>
      <c r="CP1138">
        <v>8</v>
      </c>
      <c r="CQ1138">
        <v>1109</v>
      </c>
      <c r="CR1138">
        <v>2</v>
      </c>
      <c r="CS1138">
        <v>10</v>
      </c>
      <c r="CT1138">
        <v>1121</v>
      </c>
      <c r="CV1138">
        <v>75.47</v>
      </c>
      <c r="CW1138">
        <v>650</v>
      </c>
      <c r="CX1138">
        <v>26.9</v>
      </c>
      <c r="DA1138">
        <v>93.56</v>
      </c>
      <c r="DB1138">
        <v>86.9</v>
      </c>
      <c r="DD1138">
        <v>9</v>
      </c>
      <c r="DE1138">
        <v>1</v>
      </c>
    </row>
    <row r="1139" spans="1:114" x14ac:dyDescent="0.2">
      <c r="A1139" t="s">
        <v>215</v>
      </c>
      <c r="B1139" t="str">
        <f>VLOOKUP(A1139,'[1]DB05-17 for Stata'!$B:$D,2,0)</f>
        <v>High income: OECD</v>
      </c>
      <c r="C1139" t="str">
        <f>VLOOKUP(A1139,'[1]DB05-17 for Stata'!$B:$D,3,0)</f>
        <v>High income</v>
      </c>
      <c r="D1139" t="s">
        <v>120</v>
      </c>
      <c r="F1139">
        <v>82.02</v>
      </c>
      <c r="H1139">
        <v>92.4</v>
      </c>
      <c r="I1139">
        <v>4</v>
      </c>
      <c r="J1139">
        <v>13</v>
      </c>
      <c r="K1139">
        <v>0.4</v>
      </c>
      <c r="L1139">
        <v>4</v>
      </c>
      <c r="M1139">
        <v>13</v>
      </c>
      <c r="N1139">
        <v>0.4</v>
      </c>
      <c r="O1139">
        <v>0</v>
      </c>
      <c r="Q1139">
        <v>62.18</v>
      </c>
      <c r="R1139">
        <v>11</v>
      </c>
      <c r="S1139">
        <v>132</v>
      </c>
      <c r="T1139">
        <v>11.8</v>
      </c>
      <c r="AC1139">
        <v>61.43</v>
      </c>
      <c r="AD1139">
        <v>5</v>
      </c>
      <c r="AE1139">
        <v>205</v>
      </c>
      <c r="AF1139">
        <v>86.6</v>
      </c>
      <c r="AP1139">
        <v>68.680000000000007</v>
      </c>
      <c r="AQ1139">
        <v>5</v>
      </c>
      <c r="AR1139">
        <v>36.5</v>
      </c>
      <c r="AS1139">
        <v>6.5</v>
      </c>
      <c r="BA1139">
        <v>87.5</v>
      </c>
      <c r="BC1139">
        <v>9</v>
      </c>
      <c r="BE1139">
        <v>5</v>
      </c>
      <c r="BF1139">
        <v>0</v>
      </c>
      <c r="BG1139">
        <v>100</v>
      </c>
      <c r="BI1139">
        <v>86.67</v>
      </c>
      <c r="BK1139">
        <v>8.6999999999999993</v>
      </c>
      <c r="BM1139">
        <v>10</v>
      </c>
      <c r="BN1139">
        <v>7</v>
      </c>
      <c r="BP1139">
        <v>9</v>
      </c>
      <c r="BW1139">
        <v>95.28</v>
      </c>
      <c r="BX1139">
        <v>9</v>
      </c>
      <c r="BY1139">
        <v>76</v>
      </c>
      <c r="BZ1139">
        <v>25.8</v>
      </c>
      <c r="CF1139">
        <v>92.8</v>
      </c>
      <c r="CO1139">
        <v>2</v>
      </c>
      <c r="CP1139">
        <v>8</v>
      </c>
      <c r="CQ1139">
        <v>1109</v>
      </c>
      <c r="CR1139">
        <v>2</v>
      </c>
      <c r="CS1139">
        <v>10</v>
      </c>
      <c r="CT1139">
        <v>1121</v>
      </c>
      <c r="CV1139">
        <v>79.16</v>
      </c>
      <c r="CW1139">
        <v>515</v>
      </c>
      <c r="CX1139">
        <v>26.9</v>
      </c>
      <c r="DA1139">
        <v>94.12</v>
      </c>
      <c r="DB1139">
        <v>87.4</v>
      </c>
      <c r="DD1139">
        <v>9</v>
      </c>
    </row>
    <row r="1140" spans="1:114" x14ac:dyDescent="0.2">
      <c r="A1140" t="s">
        <v>215</v>
      </c>
      <c r="B1140" t="str">
        <f>VLOOKUP(A1140,'[1]DB05-17 for Stata'!$B:$D,2,0)</f>
        <v>High income: OECD</v>
      </c>
      <c r="C1140" t="str">
        <f>VLOOKUP(A1140,'[1]DB05-17 for Stata'!$B:$D,3,0)</f>
        <v>High income</v>
      </c>
      <c r="D1140" t="s">
        <v>121</v>
      </c>
      <c r="F1140">
        <v>82.61</v>
      </c>
      <c r="H1140">
        <v>92.41</v>
      </c>
      <c r="I1140">
        <v>4</v>
      </c>
      <c r="J1140">
        <v>13</v>
      </c>
      <c r="K1140">
        <v>0.3</v>
      </c>
      <c r="L1140">
        <v>4</v>
      </c>
      <c r="M1140">
        <v>13</v>
      </c>
      <c r="N1140">
        <v>0.3</v>
      </c>
      <c r="O1140">
        <v>0</v>
      </c>
      <c r="Q1140">
        <v>68.510000000000005</v>
      </c>
      <c r="R1140">
        <v>10</v>
      </c>
      <c r="S1140">
        <v>119</v>
      </c>
      <c r="T1140">
        <v>9.5</v>
      </c>
      <c r="AC1140">
        <v>61.49</v>
      </c>
      <c r="AD1140">
        <v>5</v>
      </c>
      <c r="AE1140">
        <v>205</v>
      </c>
      <c r="AF1140">
        <v>72.900000000000006</v>
      </c>
      <c r="AP1140">
        <v>68.7</v>
      </c>
      <c r="AQ1140">
        <v>5</v>
      </c>
      <c r="AR1140">
        <v>36.5</v>
      </c>
      <c r="AS1140">
        <v>6.5</v>
      </c>
      <c r="BA1140">
        <v>87.5</v>
      </c>
      <c r="BC1140">
        <v>9</v>
      </c>
      <c r="BE1140">
        <v>5</v>
      </c>
      <c r="BF1140">
        <v>0</v>
      </c>
      <c r="BG1140">
        <v>100</v>
      </c>
      <c r="BI1140">
        <v>86.67</v>
      </c>
      <c r="BK1140">
        <v>8.6999999999999993</v>
      </c>
      <c r="BM1140">
        <v>10</v>
      </c>
      <c r="BN1140">
        <v>7</v>
      </c>
      <c r="BP1140">
        <v>9</v>
      </c>
      <c r="BW1140">
        <v>95.28</v>
      </c>
      <c r="BX1140">
        <v>9</v>
      </c>
      <c r="BY1140">
        <v>76</v>
      </c>
      <c r="BZ1140">
        <v>25.6</v>
      </c>
      <c r="CF1140">
        <v>93.16</v>
      </c>
      <c r="CO1140">
        <v>2</v>
      </c>
      <c r="CP1140">
        <v>8</v>
      </c>
      <c r="CQ1140">
        <v>1109</v>
      </c>
      <c r="CR1140">
        <v>2</v>
      </c>
      <c r="CS1140">
        <v>10</v>
      </c>
      <c r="CT1140">
        <v>1121</v>
      </c>
      <c r="CV1140">
        <v>79.16</v>
      </c>
      <c r="CW1140">
        <v>515</v>
      </c>
      <c r="CX1140">
        <v>26.9</v>
      </c>
      <c r="DA1140">
        <v>93.18</v>
      </c>
      <c r="DB1140">
        <v>86.6</v>
      </c>
      <c r="DD1140">
        <v>9</v>
      </c>
    </row>
    <row r="1141" spans="1:114" x14ac:dyDescent="0.2">
      <c r="A1141" t="s">
        <v>215</v>
      </c>
      <c r="B1141" t="str">
        <f>VLOOKUP(A1141,'[1]DB05-17 for Stata'!$B:$D,2,0)</f>
        <v>High income: OECD</v>
      </c>
      <c r="C1141" t="str">
        <f>VLOOKUP(A1141,'[1]DB05-17 for Stata'!$B:$D,3,0)</f>
        <v>High income</v>
      </c>
      <c r="D1141" t="s">
        <v>122</v>
      </c>
      <c r="H1141">
        <v>92.41</v>
      </c>
      <c r="I1141">
        <v>4</v>
      </c>
      <c r="J1141">
        <v>13</v>
      </c>
      <c r="K1141">
        <v>0.3</v>
      </c>
      <c r="L1141">
        <v>4</v>
      </c>
      <c r="M1141">
        <v>13</v>
      </c>
      <c r="N1141">
        <v>0.3</v>
      </c>
      <c r="O1141">
        <v>0</v>
      </c>
      <c r="Q1141">
        <v>68.650000000000006</v>
      </c>
      <c r="R1141">
        <v>10</v>
      </c>
      <c r="S1141">
        <v>119</v>
      </c>
      <c r="T1141">
        <v>9.4</v>
      </c>
      <c r="AP1141">
        <v>61.8</v>
      </c>
      <c r="AQ1141">
        <v>5</v>
      </c>
      <c r="AR1141">
        <v>36.5</v>
      </c>
      <c r="AS1141">
        <v>9.6</v>
      </c>
      <c r="BA1141">
        <v>87.5</v>
      </c>
      <c r="BC1141">
        <v>9</v>
      </c>
      <c r="BE1141">
        <v>5</v>
      </c>
      <c r="BF1141">
        <v>0</v>
      </c>
      <c r="BG1141">
        <v>100</v>
      </c>
      <c r="BI1141">
        <v>86.67</v>
      </c>
      <c r="BK1141">
        <v>8.6999999999999993</v>
      </c>
      <c r="BM1141">
        <v>10</v>
      </c>
      <c r="BN1141">
        <v>7</v>
      </c>
      <c r="BP1141">
        <v>9</v>
      </c>
      <c r="BW1141">
        <v>95.28</v>
      </c>
      <c r="BX1141">
        <v>9</v>
      </c>
      <c r="BY1141">
        <v>76</v>
      </c>
      <c r="BZ1141">
        <v>25.5</v>
      </c>
      <c r="CF1141">
        <v>93.37</v>
      </c>
      <c r="CO1141">
        <v>2</v>
      </c>
      <c r="CP1141">
        <v>8</v>
      </c>
      <c r="CQ1141">
        <v>1109</v>
      </c>
      <c r="CR1141">
        <v>2</v>
      </c>
      <c r="CS1141">
        <v>10</v>
      </c>
      <c r="CT1141">
        <v>1121</v>
      </c>
      <c r="CV1141">
        <v>79.16</v>
      </c>
      <c r="CW1141">
        <v>515</v>
      </c>
      <c r="CX1141">
        <v>26.9</v>
      </c>
      <c r="DA1141">
        <v>93.18</v>
      </c>
      <c r="DB1141">
        <v>86.6</v>
      </c>
      <c r="DD1141">
        <v>9</v>
      </c>
    </row>
    <row r="1142" spans="1:114" x14ac:dyDescent="0.2">
      <c r="A1142" t="s">
        <v>215</v>
      </c>
      <c r="B1142" t="str">
        <f>VLOOKUP(A1142,'[1]DB05-17 for Stata'!$B:$D,2,0)</f>
        <v>High income: OECD</v>
      </c>
      <c r="C1142" t="str">
        <f>VLOOKUP(A1142,'[1]DB05-17 for Stata'!$B:$D,3,0)</f>
        <v>High income</v>
      </c>
      <c r="D1142" t="s">
        <v>123</v>
      </c>
      <c r="H1142">
        <v>92.41</v>
      </c>
      <c r="I1142">
        <v>4</v>
      </c>
      <c r="J1142">
        <v>13</v>
      </c>
      <c r="K1142">
        <v>0.3</v>
      </c>
      <c r="L1142">
        <v>4</v>
      </c>
      <c r="M1142">
        <v>13</v>
      </c>
      <c r="N1142">
        <v>0.3</v>
      </c>
      <c r="O1142">
        <v>0</v>
      </c>
      <c r="Q1142">
        <v>68.459999999999994</v>
      </c>
      <c r="R1142">
        <v>10</v>
      </c>
      <c r="S1142">
        <v>119</v>
      </c>
      <c r="T1142">
        <v>9.6</v>
      </c>
      <c r="AP1142">
        <v>60.46</v>
      </c>
      <c r="AQ1142">
        <v>5</v>
      </c>
      <c r="AR1142">
        <v>36.5</v>
      </c>
      <c r="AS1142">
        <v>10.199999999999999</v>
      </c>
      <c r="BA1142">
        <v>87.5</v>
      </c>
      <c r="BC1142">
        <v>9</v>
      </c>
      <c r="BE1142">
        <v>5</v>
      </c>
      <c r="BF1142">
        <v>0</v>
      </c>
      <c r="BG1142">
        <v>100</v>
      </c>
      <c r="BI1142">
        <v>86.67</v>
      </c>
      <c r="BK1142">
        <v>8.6999999999999993</v>
      </c>
      <c r="BM1142">
        <v>10</v>
      </c>
      <c r="BN1142">
        <v>7</v>
      </c>
      <c r="BP1142">
        <v>9</v>
      </c>
      <c r="BW1142">
        <v>95.28</v>
      </c>
      <c r="BX1142">
        <v>9</v>
      </c>
      <c r="BY1142">
        <v>76</v>
      </c>
      <c r="BZ1142">
        <v>25.4</v>
      </c>
      <c r="CF1142">
        <v>93.29</v>
      </c>
      <c r="CO1142">
        <v>2</v>
      </c>
      <c r="CP1142">
        <v>8</v>
      </c>
      <c r="CQ1142">
        <v>1090</v>
      </c>
      <c r="CR1142">
        <v>2</v>
      </c>
      <c r="CS1142">
        <v>10</v>
      </c>
      <c r="CT1142">
        <v>1139</v>
      </c>
      <c r="CV1142">
        <v>79.16</v>
      </c>
      <c r="CW1142">
        <v>515</v>
      </c>
      <c r="CX1142">
        <v>26.9</v>
      </c>
      <c r="DA1142">
        <v>93.8</v>
      </c>
      <c r="DB1142">
        <v>87.1</v>
      </c>
      <c r="DD1142">
        <v>9</v>
      </c>
    </row>
    <row r="1143" spans="1:114" x14ac:dyDescent="0.2">
      <c r="A1143" t="s">
        <v>215</v>
      </c>
      <c r="B1143" t="str">
        <f>VLOOKUP(A1143,'[1]DB05-17 for Stata'!$B:$D,2,0)</f>
        <v>High income: OECD</v>
      </c>
      <c r="C1143" t="str">
        <f>VLOOKUP(A1143,'[1]DB05-17 for Stata'!$B:$D,3,0)</f>
        <v>High income</v>
      </c>
      <c r="D1143" t="s">
        <v>124</v>
      </c>
      <c r="H1143">
        <v>92.41</v>
      </c>
      <c r="I1143">
        <v>4</v>
      </c>
      <c r="J1143">
        <v>13</v>
      </c>
      <c r="K1143">
        <v>0.3</v>
      </c>
      <c r="L1143">
        <v>4</v>
      </c>
      <c r="M1143">
        <v>13</v>
      </c>
      <c r="N1143">
        <v>0.3</v>
      </c>
      <c r="O1143">
        <v>0</v>
      </c>
      <c r="Q1143">
        <v>66.45</v>
      </c>
      <c r="R1143">
        <v>10</v>
      </c>
      <c r="S1143">
        <v>119</v>
      </c>
      <c r="T1143">
        <v>10.8</v>
      </c>
      <c r="AP1143">
        <v>60.44</v>
      </c>
      <c r="AQ1143">
        <v>5</v>
      </c>
      <c r="AR1143">
        <v>36.5</v>
      </c>
      <c r="AS1143">
        <v>10.3</v>
      </c>
      <c r="BA1143">
        <v>87.5</v>
      </c>
      <c r="BC1143">
        <v>9</v>
      </c>
      <c r="BE1143">
        <v>5</v>
      </c>
      <c r="BF1143">
        <v>0</v>
      </c>
      <c r="BG1143">
        <v>100</v>
      </c>
      <c r="BI1143">
        <v>86.67</v>
      </c>
      <c r="BK1143">
        <v>8.6999999999999993</v>
      </c>
      <c r="BM1143">
        <v>10</v>
      </c>
      <c r="BN1143">
        <v>7</v>
      </c>
      <c r="BP1143">
        <v>9</v>
      </c>
      <c r="BW1143">
        <v>95.28</v>
      </c>
      <c r="BX1143">
        <v>9</v>
      </c>
      <c r="BY1143">
        <v>76</v>
      </c>
      <c r="BZ1143">
        <v>25.4</v>
      </c>
      <c r="CF1143">
        <v>93.05</v>
      </c>
      <c r="CO1143">
        <v>2</v>
      </c>
      <c r="CP1143">
        <v>8</v>
      </c>
      <c r="CQ1143">
        <v>1090</v>
      </c>
      <c r="CR1143">
        <v>2</v>
      </c>
      <c r="CS1143">
        <v>10</v>
      </c>
      <c r="CT1143">
        <v>1139</v>
      </c>
      <c r="CV1143">
        <v>79.16</v>
      </c>
      <c r="CW1143">
        <v>515</v>
      </c>
      <c r="CX1143">
        <v>26.9</v>
      </c>
      <c r="DA1143">
        <v>94.6</v>
      </c>
      <c r="DB1143">
        <v>87.9</v>
      </c>
      <c r="DD1143">
        <v>9</v>
      </c>
    </row>
    <row r="1144" spans="1:114" x14ac:dyDescent="0.2">
      <c r="A1144" t="s">
        <v>215</v>
      </c>
      <c r="B1144" t="str">
        <f>VLOOKUP(A1144,'[1]DB05-17 for Stata'!$B:$D,2,0)</f>
        <v>High income: OECD</v>
      </c>
      <c r="C1144" t="str">
        <f>VLOOKUP(A1144,'[1]DB05-17 for Stata'!$B:$D,3,0)</f>
        <v>High income</v>
      </c>
      <c r="D1144" t="s">
        <v>125</v>
      </c>
      <c r="H1144">
        <v>90.53</v>
      </c>
      <c r="I1144">
        <v>4</v>
      </c>
      <c r="J1144">
        <v>18</v>
      </c>
      <c r="K1144">
        <v>5.3</v>
      </c>
      <c r="L1144">
        <v>4</v>
      </c>
      <c r="M1144">
        <v>18</v>
      </c>
      <c r="N1144">
        <v>5.3</v>
      </c>
      <c r="O1144">
        <v>0</v>
      </c>
      <c r="Q1144">
        <v>65.39</v>
      </c>
      <c r="R1144">
        <v>10</v>
      </c>
      <c r="S1144">
        <v>119</v>
      </c>
      <c r="T1144">
        <v>11.4</v>
      </c>
      <c r="AP1144">
        <v>60.44</v>
      </c>
      <c r="AQ1144">
        <v>5</v>
      </c>
      <c r="AR1144">
        <v>36.5</v>
      </c>
      <c r="AS1144">
        <v>10.3</v>
      </c>
      <c r="BA1144">
        <v>87.5</v>
      </c>
      <c r="BC1144">
        <v>9</v>
      </c>
      <c r="BE1144">
        <v>5</v>
      </c>
      <c r="BF1144">
        <v>0</v>
      </c>
      <c r="BG1144">
        <v>100</v>
      </c>
      <c r="BI1144">
        <v>86.67</v>
      </c>
      <c r="BK1144">
        <v>8.6999999999999993</v>
      </c>
      <c r="BM1144">
        <v>10</v>
      </c>
      <c r="BN1144">
        <v>7</v>
      </c>
      <c r="BP1144">
        <v>9</v>
      </c>
      <c r="BW1144">
        <v>95.28</v>
      </c>
      <c r="BX1144">
        <v>9</v>
      </c>
      <c r="BY1144">
        <v>76</v>
      </c>
      <c r="BZ1144">
        <v>25.4</v>
      </c>
      <c r="CF1144">
        <v>92.87</v>
      </c>
      <c r="CO1144">
        <v>2</v>
      </c>
      <c r="CP1144">
        <v>8</v>
      </c>
      <c r="CQ1144">
        <v>1090</v>
      </c>
      <c r="CR1144">
        <v>2</v>
      </c>
      <c r="CS1144">
        <v>10</v>
      </c>
      <c r="CT1144">
        <v>1139</v>
      </c>
      <c r="CV1144">
        <v>78.12</v>
      </c>
      <c r="CW1144">
        <v>515</v>
      </c>
      <c r="CX1144">
        <v>26.9</v>
      </c>
      <c r="DA1144">
        <v>94.71</v>
      </c>
      <c r="DB1144">
        <v>88</v>
      </c>
      <c r="DD1144">
        <v>9</v>
      </c>
    </row>
    <row r="1145" spans="1:114" x14ac:dyDescent="0.2">
      <c r="A1145" t="s">
        <v>215</v>
      </c>
      <c r="B1145" t="str">
        <f>VLOOKUP(A1145,'[1]DB05-17 for Stata'!$B:$D,2,0)</f>
        <v>High income: OECD</v>
      </c>
      <c r="C1145" t="str">
        <f>VLOOKUP(A1145,'[1]DB05-17 for Stata'!$B:$D,3,0)</f>
        <v>High income</v>
      </c>
      <c r="D1145" t="s">
        <v>126</v>
      </c>
      <c r="H1145">
        <v>89.9</v>
      </c>
      <c r="I1145">
        <v>4</v>
      </c>
      <c r="J1145">
        <v>18</v>
      </c>
      <c r="K1145">
        <v>10.3</v>
      </c>
      <c r="L1145">
        <v>4</v>
      </c>
      <c r="M1145">
        <v>18</v>
      </c>
      <c r="N1145">
        <v>10.3</v>
      </c>
      <c r="O1145">
        <v>0</v>
      </c>
      <c r="AP1145">
        <v>60.43</v>
      </c>
      <c r="AQ1145">
        <v>5</v>
      </c>
      <c r="AR1145">
        <v>36.5</v>
      </c>
      <c r="AS1145">
        <v>10.3</v>
      </c>
      <c r="BA1145">
        <v>87.5</v>
      </c>
      <c r="BC1145">
        <v>9</v>
      </c>
      <c r="BE1145">
        <v>5</v>
      </c>
      <c r="BF1145">
        <v>0</v>
      </c>
      <c r="BG1145">
        <v>100</v>
      </c>
      <c r="CV1145">
        <v>77.08</v>
      </c>
      <c r="CW1145">
        <v>515</v>
      </c>
      <c r="CX1145">
        <v>26.9</v>
      </c>
      <c r="DA1145">
        <v>94.6</v>
      </c>
      <c r="DB1145">
        <v>87.9</v>
      </c>
      <c r="DD1145">
        <v>9</v>
      </c>
    </row>
    <row r="1146" spans="1:114" x14ac:dyDescent="0.2">
      <c r="A1146" t="s">
        <v>215</v>
      </c>
      <c r="B1146" t="str">
        <f>VLOOKUP(A1146,'[1]DB05-17 for Stata'!$B:$D,2,0)</f>
        <v>High income: OECD</v>
      </c>
      <c r="C1146" t="str">
        <f>VLOOKUP(A1146,'[1]DB05-17 for Stata'!$B:$D,3,0)</f>
        <v>High income</v>
      </c>
      <c r="D1146" t="s">
        <v>128</v>
      </c>
      <c r="H1146">
        <v>89.9</v>
      </c>
      <c r="I1146">
        <v>4</v>
      </c>
      <c r="J1146">
        <v>18</v>
      </c>
      <c r="K1146">
        <v>10.4</v>
      </c>
      <c r="L1146">
        <v>4</v>
      </c>
      <c r="M1146">
        <v>18</v>
      </c>
      <c r="N1146">
        <v>10.4</v>
      </c>
      <c r="O1146">
        <v>0</v>
      </c>
      <c r="CV1146">
        <v>77.08</v>
      </c>
      <c r="CW1146">
        <v>515</v>
      </c>
      <c r="CX1146">
        <v>26.9</v>
      </c>
      <c r="DA1146">
        <v>94.4</v>
      </c>
      <c r="DB1146">
        <v>87.7</v>
      </c>
      <c r="DD1146">
        <v>9</v>
      </c>
    </row>
    <row r="1147" spans="1:114" x14ac:dyDescent="0.2">
      <c r="A1147" t="s">
        <v>216</v>
      </c>
      <c r="B1147" t="str">
        <f>VLOOKUP(A1147,'[1]DB05-17 for Stata'!$B:$D,2,0)</f>
        <v>High income: OECD</v>
      </c>
      <c r="C1147" t="str">
        <f>VLOOKUP(A1147,'[1]DB05-17 for Stata'!$B:$D,3,0)</f>
        <v>High income</v>
      </c>
      <c r="D1147" t="s">
        <v>113</v>
      </c>
      <c r="E1147">
        <v>52</v>
      </c>
      <c r="F1147">
        <v>71.650000000000006</v>
      </c>
      <c r="G1147">
        <v>41</v>
      </c>
      <c r="H1147">
        <v>92.28</v>
      </c>
      <c r="I1147">
        <v>4</v>
      </c>
      <c r="J1147">
        <v>12</v>
      </c>
      <c r="K1147">
        <v>3.3</v>
      </c>
      <c r="L1147">
        <v>4</v>
      </c>
      <c r="M1147">
        <v>12</v>
      </c>
      <c r="N1147">
        <v>3.3</v>
      </c>
      <c r="O1147">
        <v>0</v>
      </c>
      <c r="P1147">
        <v>71</v>
      </c>
      <c r="Q1147">
        <v>71.61</v>
      </c>
      <c r="R1147">
        <v>15</v>
      </c>
      <c r="S1147">
        <v>209</v>
      </c>
      <c r="T1147">
        <v>1.5</v>
      </c>
      <c r="U1147">
        <v>13</v>
      </c>
      <c r="V1147">
        <v>2</v>
      </c>
      <c r="W1147">
        <v>0</v>
      </c>
      <c r="X1147">
        <v>2</v>
      </c>
      <c r="Y1147">
        <v>3</v>
      </c>
      <c r="Z1147">
        <v>2</v>
      </c>
      <c r="AA1147">
        <v>4</v>
      </c>
      <c r="AB1147">
        <v>71</v>
      </c>
      <c r="AC1147">
        <v>75.2</v>
      </c>
      <c r="AD1147">
        <v>6</v>
      </c>
      <c r="AE1147">
        <v>102</v>
      </c>
      <c r="AF1147">
        <v>14.7</v>
      </c>
      <c r="AG1147">
        <v>7</v>
      </c>
      <c r="AH1147">
        <v>2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13.9</v>
      </c>
      <c r="AO1147">
        <v>126</v>
      </c>
      <c r="AP1147">
        <v>52.84</v>
      </c>
      <c r="AQ1147">
        <v>6</v>
      </c>
      <c r="AR1147">
        <v>81</v>
      </c>
      <c r="AS1147">
        <v>8.3000000000000007</v>
      </c>
      <c r="AT1147">
        <v>14</v>
      </c>
      <c r="AU1147">
        <v>6</v>
      </c>
      <c r="AV1147">
        <v>3</v>
      </c>
      <c r="AW1147">
        <v>0</v>
      </c>
      <c r="AX1147">
        <v>5</v>
      </c>
      <c r="AY1147">
        <v>0</v>
      </c>
      <c r="AZ1147">
        <v>44</v>
      </c>
      <c r="BA1147">
        <v>65</v>
      </c>
      <c r="BB1147">
        <v>6</v>
      </c>
      <c r="BD1147">
        <v>7</v>
      </c>
      <c r="BF1147">
        <v>0</v>
      </c>
      <c r="BG1147">
        <v>72.5</v>
      </c>
      <c r="BH1147">
        <v>9</v>
      </c>
      <c r="BI1147">
        <v>75</v>
      </c>
      <c r="BJ1147">
        <v>7.5</v>
      </c>
      <c r="BL1147">
        <v>8.3000000000000007</v>
      </c>
      <c r="BM1147">
        <v>7</v>
      </c>
      <c r="BN1147">
        <v>9</v>
      </c>
      <c r="BO1147">
        <v>9</v>
      </c>
      <c r="BQ1147">
        <v>6.7</v>
      </c>
      <c r="BR1147">
        <v>7</v>
      </c>
      <c r="BS1147">
        <v>4</v>
      </c>
      <c r="BT1147">
        <v>9</v>
      </c>
      <c r="BU1147">
        <v>96</v>
      </c>
      <c r="BV1147">
        <v>65.5</v>
      </c>
      <c r="BW1147">
        <v>71</v>
      </c>
      <c r="BX1147">
        <v>33</v>
      </c>
      <c r="BY1147">
        <v>235</v>
      </c>
      <c r="BZ1147">
        <v>28.1</v>
      </c>
      <c r="CA1147">
        <v>20.8</v>
      </c>
      <c r="CB1147">
        <v>5.8</v>
      </c>
      <c r="CC1147">
        <v>1.4</v>
      </c>
      <c r="CD1147" t="s">
        <v>114</v>
      </c>
      <c r="CE1147">
        <v>59</v>
      </c>
      <c r="CF1147">
        <v>82.85</v>
      </c>
      <c r="CG1147">
        <v>36</v>
      </c>
      <c r="CH1147">
        <v>150</v>
      </c>
      <c r="CI1147">
        <v>13</v>
      </c>
      <c r="CJ1147">
        <v>73</v>
      </c>
      <c r="CK1147">
        <v>64</v>
      </c>
      <c r="CL1147">
        <v>307</v>
      </c>
      <c r="CM1147">
        <v>44</v>
      </c>
      <c r="CN1147">
        <v>70</v>
      </c>
      <c r="CU1147">
        <v>89</v>
      </c>
      <c r="CV1147">
        <v>57.93</v>
      </c>
      <c r="CW1147">
        <v>975</v>
      </c>
      <c r="CX1147">
        <v>25.3</v>
      </c>
      <c r="CY1147">
        <v>13</v>
      </c>
      <c r="CZ1147">
        <v>31</v>
      </c>
      <c r="DA1147">
        <v>72.75</v>
      </c>
      <c r="DB1147">
        <v>62.6</v>
      </c>
      <c r="DC1147">
        <v>2</v>
      </c>
      <c r="DD1147">
        <v>23</v>
      </c>
      <c r="DE1147">
        <v>1</v>
      </c>
      <c r="DF1147">
        <v>12.5</v>
      </c>
      <c r="DG1147">
        <v>3</v>
      </c>
      <c r="DH1147">
        <v>5.5</v>
      </c>
      <c r="DI1147">
        <v>2</v>
      </c>
      <c r="DJ1147">
        <v>2</v>
      </c>
    </row>
    <row r="1148" spans="1:114" x14ac:dyDescent="0.2">
      <c r="A1148" t="s">
        <v>216</v>
      </c>
      <c r="B1148" t="str">
        <f>VLOOKUP(A1148,'[1]DB05-17 for Stata'!$B:$D,2,0)</f>
        <v>High income: OECD</v>
      </c>
      <c r="C1148" t="str">
        <f>VLOOKUP(A1148,'[1]DB05-17 for Stata'!$B:$D,3,0)</f>
        <v>High income</v>
      </c>
      <c r="D1148" t="s">
        <v>115</v>
      </c>
      <c r="E1148">
        <v>49</v>
      </c>
      <c r="F1148">
        <v>71.44</v>
      </c>
      <c r="G1148">
        <v>50</v>
      </c>
      <c r="H1148">
        <v>90.55</v>
      </c>
      <c r="I1148">
        <v>5</v>
      </c>
      <c r="J1148">
        <v>13</v>
      </c>
      <c r="K1148">
        <v>3.4</v>
      </c>
      <c r="L1148">
        <v>5</v>
      </c>
      <c r="M1148">
        <v>13</v>
      </c>
      <c r="N1148">
        <v>3.4</v>
      </c>
      <c r="O1148">
        <v>0</v>
      </c>
      <c r="P1148">
        <v>69</v>
      </c>
      <c r="Q1148">
        <v>71.540000000000006</v>
      </c>
      <c r="R1148">
        <v>15</v>
      </c>
      <c r="S1148">
        <v>209</v>
      </c>
      <c r="T1148">
        <v>1.6</v>
      </c>
      <c r="U1148">
        <v>13</v>
      </c>
      <c r="V1148">
        <v>2</v>
      </c>
      <c r="W1148">
        <v>0</v>
      </c>
      <c r="X1148">
        <v>2</v>
      </c>
      <c r="Y1148">
        <v>3</v>
      </c>
      <c r="Z1148">
        <v>2</v>
      </c>
      <c r="AA1148">
        <v>4</v>
      </c>
      <c r="AB1148">
        <v>67</v>
      </c>
      <c r="AC1148">
        <v>75.209999999999994</v>
      </c>
      <c r="AD1148">
        <v>6</v>
      </c>
      <c r="AE1148">
        <v>102</v>
      </c>
      <c r="AF1148">
        <v>11.6</v>
      </c>
      <c r="AG1148">
        <v>7</v>
      </c>
      <c r="AH1148">
        <v>2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14.3</v>
      </c>
      <c r="AO1148">
        <v>126</v>
      </c>
      <c r="AP1148">
        <v>52.84</v>
      </c>
      <c r="AQ1148">
        <v>6</v>
      </c>
      <c r="AR1148">
        <v>81</v>
      </c>
      <c r="AS1148">
        <v>8.3000000000000007</v>
      </c>
      <c r="AT1148">
        <v>14</v>
      </c>
      <c r="AU1148">
        <v>6</v>
      </c>
      <c r="AV1148">
        <v>3</v>
      </c>
      <c r="AW1148">
        <v>0</v>
      </c>
      <c r="AX1148">
        <v>5</v>
      </c>
      <c r="AY1148" t="s">
        <v>114</v>
      </c>
      <c r="AZ1148">
        <v>42</v>
      </c>
      <c r="BA1148">
        <v>65</v>
      </c>
      <c r="BB1148">
        <v>6</v>
      </c>
      <c r="BD1148">
        <v>7</v>
      </c>
      <c r="BF1148">
        <v>0</v>
      </c>
      <c r="BG1148">
        <v>67.5</v>
      </c>
      <c r="BH1148">
        <v>7</v>
      </c>
      <c r="BI1148">
        <v>75</v>
      </c>
      <c r="BJ1148">
        <v>7.5</v>
      </c>
      <c r="BL1148">
        <v>8.3000000000000007</v>
      </c>
      <c r="BM1148">
        <v>7</v>
      </c>
      <c r="BN1148">
        <v>9</v>
      </c>
      <c r="BO1148">
        <v>9</v>
      </c>
      <c r="BQ1148">
        <v>6.7</v>
      </c>
      <c r="BR1148">
        <v>7</v>
      </c>
      <c r="BS1148">
        <v>4</v>
      </c>
      <c r="BT1148">
        <v>9</v>
      </c>
      <c r="BU1148">
        <v>93</v>
      </c>
      <c r="BV1148">
        <v>65.5</v>
      </c>
      <c r="BW1148">
        <v>71.06</v>
      </c>
      <c r="BX1148">
        <v>33</v>
      </c>
      <c r="BY1148">
        <v>235</v>
      </c>
      <c r="BZ1148">
        <v>27.9</v>
      </c>
      <c r="CA1148">
        <v>23.6</v>
      </c>
      <c r="CB1148">
        <v>5.6</v>
      </c>
      <c r="CC1148">
        <v>1.4</v>
      </c>
      <c r="CE1148">
        <v>57</v>
      </c>
      <c r="CF1148">
        <v>82.85</v>
      </c>
      <c r="CG1148">
        <v>36</v>
      </c>
      <c r="CH1148">
        <v>150</v>
      </c>
      <c r="CI1148">
        <v>13</v>
      </c>
      <c r="CJ1148">
        <v>73</v>
      </c>
      <c r="CK1148">
        <v>64</v>
      </c>
      <c r="CL1148">
        <v>307</v>
      </c>
      <c r="CM1148">
        <v>44</v>
      </c>
      <c r="CN1148">
        <v>70</v>
      </c>
      <c r="CU1148">
        <v>87</v>
      </c>
      <c r="CV1148">
        <v>57.93</v>
      </c>
      <c r="CW1148">
        <v>975</v>
      </c>
      <c r="CX1148">
        <v>25.3</v>
      </c>
      <c r="CY1148">
        <v>13</v>
      </c>
      <c r="CZ1148">
        <v>30</v>
      </c>
      <c r="DA1148">
        <v>72.47</v>
      </c>
      <c r="DB1148">
        <v>62.1</v>
      </c>
      <c r="DC1148">
        <v>2</v>
      </c>
      <c r="DD1148">
        <v>23</v>
      </c>
      <c r="DE1148">
        <v>1</v>
      </c>
      <c r="DF1148">
        <v>12.5</v>
      </c>
      <c r="DG1148">
        <v>3</v>
      </c>
      <c r="DH1148">
        <v>5.5</v>
      </c>
      <c r="DI1148">
        <v>2</v>
      </c>
      <c r="DJ1148">
        <v>2</v>
      </c>
    </row>
    <row r="1149" spans="1:114" x14ac:dyDescent="0.2">
      <c r="A1149" t="s">
        <v>216</v>
      </c>
      <c r="B1149" t="str">
        <f>VLOOKUP(A1149,'[1]DB05-17 for Stata'!$B:$D,2,0)</f>
        <v>High income: OECD</v>
      </c>
      <c r="C1149" t="str">
        <f>VLOOKUP(A1149,'[1]DB05-17 for Stata'!$B:$D,3,0)</f>
        <v>High income</v>
      </c>
      <c r="D1149" t="s">
        <v>116</v>
      </c>
      <c r="F1149">
        <v>71.64</v>
      </c>
      <c r="H1149">
        <v>90.54</v>
      </c>
      <c r="I1149">
        <v>5</v>
      </c>
      <c r="J1149">
        <v>13</v>
      </c>
      <c r="K1149">
        <v>3.5</v>
      </c>
      <c r="L1149">
        <v>5</v>
      </c>
      <c r="M1149">
        <v>13</v>
      </c>
      <c r="N1149">
        <v>3.5</v>
      </c>
      <c r="O1149">
        <v>0</v>
      </c>
      <c r="Q1149">
        <v>71.5</v>
      </c>
      <c r="R1149">
        <v>15</v>
      </c>
      <c r="S1149">
        <v>209</v>
      </c>
      <c r="T1149">
        <v>1.6</v>
      </c>
      <c r="U1149">
        <v>13</v>
      </c>
      <c r="V1149">
        <v>2</v>
      </c>
      <c r="W1149">
        <v>0</v>
      </c>
      <c r="X1149">
        <v>2</v>
      </c>
      <c r="Y1149">
        <v>3</v>
      </c>
      <c r="Z1149">
        <v>2</v>
      </c>
      <c r="AA1149">
        <v>4</v>
      </c>
      <c r="AC1149">
        <v>75.209999999999994</v>
      </c>
      <c r="AD1149">
        <v>6</v>
      </c>
      <c r="AE1149">
        <v>102</v>
      </c>
      <c r="AF1149">
        <v>11.8</v>
      </c>
      <c r="AG1149">
        <v>7</v>
      </c>
      <c r="AH1149">
        <v>2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14.2</v>
      </c>
      <c r="AP1149">
        <v>52.84</v>
      </c>
      <c r="AQ1149">
        <v>6</v>
      </c>
      <c r="AR1149">
        <v>81</v>
      </c>
      <c r="AS1149">
        <v>8.3000000000000007</v>
      </c>
      <c r="AT1149">
        <v>14</v>
      </c>
      <c r="AU1149">
        <v>6</v>
      </c>
      <c r="AV1149">
        <v>3</v>
      </c>
      <c r="AW1149">
        <v>0</v>
      </c>
      <c r="AX1149">
        <v>5</v>
      </c>
      <c r="BA1149">
        <v>65</v>
      </c>
      <c r="BB1149">
        <v>6</v>
      </c>
      <c r="BD1149">
        <v>7</v>
      </c>
      <c r="BF1149">
        <v>0</v>
      </c>
      <c r="BG1149">
        <v>100</v>
      </c>
      <c r="BI1149">
        <v>75</v>
      </c>
      <c r="BJ1149">
        <v>7.5</v>
      </c>
      <c r="BL1149">
        <v>8.3000000000000007</v>
      </c>
      <c r="BM1149">
        <v>7</v>
      </c>
      <c r="BN1149">
        <v>9</v>
      </c>
      <c r="BO1149">
        <v>9</v>
      </c>
      <c r="BP1149">
        <v>8</v>
      </c>
      <c r="BQ1149">
        <v>6.7</v>
      </c>
      <c r="BR1149">
        <v>7</v>
      </c>
      <c r="BS1149">
        <v>4</v>
      </c>
      <c r="BT1149">
        <v>9</v>
      </c>
      <c r="BW1149">
        <v>73.5</v>
      </c>
      <c r="BX1149">
        <v>33</v>
      </c>
      <c r="BY1149">
        <v>235</v>
      </c>
      <c r="BZ1149">
        <v>26.7</v>
      </c>
      <c r="CA1149">
        <v>22.3</v>
      </c>
      <c r="CB1149">
        <v>5.5</v>
      </c>
      <c r="CC1149">
        <v>1.4</v>
      </c>
      <c r="CF1149">
        <v>82.85</v>
      </c>
      <c r="CG1149">
        <v>36</v>
      </c>
      <c r="CH1149">
        <v>150</v>
      </c>
      <c r="CI1149">
        <v>13</v>
      </c>
      <c r="CJ1149">
        <v>73</v>
      </c>
      <c r="CK1149">
        <v>64</v>
      </c>
      <c r="CL1149">
        <v>307</v>
      </c>
      <c r="CM1149">
        <v>44</v>
      </c>
      <c r="CN1149">
        <v>70</v>
      </c>
      <c r="CO1149">
        <v>4</v>
      </c>
      <c r="CP1149">
        <v>10</v>
      </c>
      <c r="CQ1149">
        <v>620</v>
      </c>
      <c r="CR1149">
        <v>4</v>
      </c>
      <c r="CS1149">
        <v>10</v>
      </c>
      <c r="CT1149">
        <v>565</v>
      </c>
      <c r="CV1149">
        <v>57.93</v>
      </c>
      <c r="CW1149">
        <v>975</v>
      </c>
      <c r="CX1149">
        <v>25.3</v>
      </c>
      <c r="CY1149">
        <v>13</v>
      </c>
      <c r="DA1149">
        <v>72.08</v>
      </c>
      <c r="DB1149">
        <v>61.4</v>
      </c>
      <c r="DC1149">
        <v>2</v>
      </c>
      <c r="DD1149">
        <v>23</v>
      </c>
      <c r="DE1149">
        <v>1</v>
      </c>
      <c r="DF1149">
        <v>12.5</v>
      </c>
      <c r="DG1149">
        <v>3</v>
      </c>
      <c r="DH1149">
        <v>5.5</v>
      </c>
      <c r="DI1149">
        <v>2</v>
      </c>
      <c r="DJ1149">
        <v>2</v>
      </c>
    </row>
    <row r="1150" spans="1:114" x14ac:dyDescent="0.2">
      <c r="A1150" t="s">
        <v>216</v>
      </c>
      <c r="B1150" t="str">
        <f>VLOOKUP(A1150,'[1]DB05-17 for Stata'!$B:$D,2,0)</f>
        <v>High income: OECD</v>
      </c>
      <c r="C1150" t="str">
        <f>VLOOKUP(A1150,'[1]DB05-17 for Stata'!$B:$D,3,0)</f>
        <v>High income</v>
      </c>
      <c r="D1150" t="s">
        <v>117</v>
      </c>
      <c r="F1150">
        <v>73.209999999999994</v>
      </c>
      <c r="H1150">
        <v>90.47</v>
      </c>
      <c r="I1150">
        <v>5</v>
      </c>
      <c r="J1150">
        <v>13</v>
      </c>
      <c r="K1150">
        <v>4.0999999999999996</v>
      </c>
      <c r="L1150">
        <v>5</v>
      </c>
      <c r="M1150">
        <v>13</v>
      </c>
      <c r="N1150">
        <v>4.0999999999999996</v>
      </c>
      <c r="O1150">
        <v>0</v>
      </c>
      <c r="Q1150">
        <v>66.22</v>
      </c>
      <c r="R1150">
        <v>15</v>
      </c>
      <c r="S1150">
        <v>209</v>
      </c>
      <c r="T1150">
        <v>1.7</v>
      </c>
      <c r="AC1150">
        <v>71.099999999999994</v>
      </c>
      <c r="AD1150">
        <v>6</v>
      </c>
      <c r="AE1150">
        <v>102</v>
      </c>
      <c r="AF1150">
        <v>13.8</v>
      </c>
      <c r="AP1150">
        <v>57.11</v>
      </c>
      <c r="AQ1150">
        <v>6</v>
      </c>
      <c r="AR1150">
        <v>81</v>
      </c>
      <c r="AS1150">
        <v>7.3</v>
      </c>
      <c r="BA1150">
        <v>87.5</v>
      </c>
      <c r="BB1150">
        <v>6</v>
      </c>
      <c r="BC1150">
        <v>9</v>
      </c>
      <c r="BD1150">
        <v>7</v>
      </c>
      <c r="BE1150">
        <v>5</v>
      </c>
      <c r="BF1150">
        <v>0</v>
      </c>
      <c r="BG1150">
        <v>100</v>
      </c>
      <c r="BI1150">
        <v>80</v>
      </c>
      <c r="BJ1150">
        <v>7.5</v>
      </c>
      <c r="BK1150">
        <v>8</v>
      </c>
      <c r="BL1150">
        <v>8.3000000000000007</v>
      </c>
      <c r="BM1150">
        <v>7</v>
      </c>
      <c r="BN1150">
        <v>9</v>
      </c>
      <c r="BO1150">
        <v>9</v>
      </c>
      <c r="BP1150">
        <v>8</v>
      </c>
      <c r="BQ1150">
        <v>6.7</v>
      </c>
      <c r="BR1150">
        <v>7</v>
      </c>
      <c r="BS1150">
        <v>4</v>
      </c>
      <c r="BT1150">
        <v>9</v>
      </c>
      <c r="BW1150">
        <v>72.44</v>
      </c>
      <c r="BX1150">
        <v>33</v>
      </c>
      <c r="BY1150">
        <v>235</v>
      </c>
      <c r="BZ1150">
        <v>28.9</v>
      </c>
      <c r="CA1150">
        <v>22.1</v>
      </c>
      <c r="CB1150">
        <v>5.3</v>
      </c>
      <c r="CF1150">
        <v>89.37</v>
      </c>
      <c r="CO1150">
        <v>4</v>
      </c>
      <c r="CP1150">
        <v>10</v>
      </c>
      <c r="CQ1150">
        <v>620</v>
      </c>
      <c r="CR1150">
        <v>4</v>
      </c>
      <c r="CS1150">
        <v>10</v>
      </c>
      <c r="CT1150">
        <v>565</v>
      </c>
      <c r="CV1150">
        <v>52.61</v>
      </c>
      <c r="CW1150">
        <v>975</v>
      </c>
      <c r="CX1150">
        <v>25.3</v>
      </c>
      <c r="DA1150">
        <v>71.680000000000007</v>
      </c>
      <c r="DB1150">
        <v>60.6</v>
      </c>
      <c r="DD1150">
        <v>23</v>
      </c>
      <c r="DE1150">
        <v>1</v>
      </c>
      <c r="DF1150">
        <v>12.5</v>
      </c>
      <c r="DG1150">
        <v>3</v>
      </c>
      <c r="DH1150">
        <v>5.5</v>
      </c>
      <c r="DI1150">
        <v>2</v>
      </c>
      <c r="DJ1150">
        <v>2</v>
      </c>
    </row>
    <row r="1151" spans="1:114" x14ac:dyDescent="0.2">
      <c r="A1151" t="s">
        <v>216</v>
      </c>
      <c r="B1151" t="str">
        <f>VLOOKUP(A1151,'[1]DB05-17 for Stata'!$B:$D,2,0)</f>
        <v>High income: OECD</v>
      </c>
      <c r="C1151" t="str">
        <f>VLOOKUP(A1151,'[1]DB05-17 for Stata'!$B:$D,3,0)</f>
        <v>High income</v>
      </c>
      <c r="D1151" t="s">
        <v>118</v>
      </c>
      <c r="F1151">
        <v>72.69</v>
      </c>
      <c r="H1151">
        <v>88.71</v>
      </c>
      <c r="I1151">
        <v>5</v>
      </c>
      <c r="J1151">
        <v>20</v>
      </c>
      <c r="K1151">
        <v>4</v>
      </c>
      <c r="L1151">
        <v>5</v>
      </c>
      <c r="M1151">
        <v>20</v>
      </c>
      <c r="N1151">
        <v>4</v>
      </c>
      <c r="O1151">
        <v>0</v>
      </c>
      <c r="Q1151">
        <v>66.22</v>
      </c>
      <c r="R1151">
        <v>15</v>
      </c>
      <c r="S1151">
        <v>209</v>
      </c>
      <c r="T1151">
        <v>1.7</v>
      </c>
      <c r="AC1151">
        <v>71.099999999999994</v>
      </c>
      <c r="AD1151">
        <v>6</v>
      </c>
      <c r="AE1151">
        <v>102</v>
      </c>
      <c r="AF1151">
        <v>13.8</v>
      </c>
      <c r="AP1151">
        <v>57.11</v>
      </c>
      <c r="AQ1151">
        <v>6</v>
      </c>
      <c r="AR1151">
        <v>81</v>
      </c>
      <c r="AS1151">
        <v>7.3</v>
      </c>
      <c r="BA1151">
        <v>87.5</v>
      </c>
      <c r="BC1151">
        <v>9</v>
      </c>
      <c r="BE1151">
        <v>5</v>
      </c>
      <c r="BF1151">
        <v>0</v>
      </c>
      <c r="BG1151">
        <v>100</v>
      </c>
      <c r="BI1151">
        <v>80</v>
      </c>
      <c r="BK1151">
        <v>8</v>
      </c>
      <c r="BM1151">
        <v>7</v>
      </c>
      <c r="BN1151">
        <v>9</v>
      </c>
      <c r="BP1151">
        <v>8</v>
      </c>
      <c r="BW1151">
        <v>73.75</v>
      </c>
      <c r="BX1151">
        <v>33</v>
      </c>
      <c r="BY1151">
        <v>235</v>
      </c>
      <c r="BZ1151">
        <v>25.6</v>
      </c>
      <c r="CF1151">
        <v>89.21</v>
      </c>
      <c r="CO1151">
        <v>4</v>
      </c>
      <c r="CP1151">
        <v>10</v>
      </c>
      <c r="CQ1151">
        <v>620</v>
      </c>
      <c r="CR1151">
        <v>4</v>
      </c>
      <c r="CS1151">
        <v>10</v>
      </c>
      <c r="CT1151">
        <v>565</v>
      </c>
      <c r="CV1151">
        <v>52.61</v>
      </c>
      <c r="CW1151">
        <v>975</v>
      </c>
      <c r="CX1151">
        <v>25.3</v>
      </c>
      <c r="DA1151">
        <v>60.67</v>
      </c>
      <c r="DB1151">
        <v>56.4</v>
      </c>
      <c r="DD1151">
        <v>23</v>
      </c>
      <c r="DE1151">
        <v>1</v>
      </c>
    </row>
    <row r="1152" spans="1:114" x14ac:dyDescent="0.2">
      <c r="A1152" t="s">
        <v>216</v>
      </c>
      <c r="B1152" t="str">
        <f>VLOOKUP(A1152,'[1]DB05-17 for Stata'!$B:$D,2,0)</f>
        <v>High income: OECD</v>
      </c>
      <c r="C1152" t="str">
        <f>VLOOKUP(A1152,'[1]DB05-17 for Stata'!$B:$D,3,0)</f>
        <v>High income</v>
      </c>
      <c r="D1152" t="s">
        <v>119</v>
      </c>
      <c r="F1152">
        <v>71.62</v>
      </c>
      <c r="H1152">
        <v>88.92</v>
      </c>
      <c r="I1152">
        <v>5</v>
      </c>
      <c r="J1152">
        <v>19</v>
      </c>
      <c r="K1152">
        <v>4.4000000000000004</v>
      </c>
      <c r="L1152">
        <v>5</v>
      </c>
      <c r="M1152">
        <v>19</v>
      </c>
      <c r="N1152">
        <v>4.4000000000000004</v>
      </c>
      <c r="O1152">
        <v>0</v>
      </c>
      <c r="Q1152">
        <v>66.069999999999993</v>
      </c>
      <c r="R1152">
        <v>15</v>
      </c>
      <c r="S1152">
        <v>209</v>
      </c>
      <c r="T1152">
        <v>1.8</v>
      </c>
      <c r="AC1152">
        <v>71.11</v>
      </c>
      <c r="AD1152">
        <v>6</v>
      </c>
      <c r="AE1152">
        <v>102</v>
      </c>
      <c r="AF1152">
        <v>12.2</v>
      </c>
      <c r="AP1152">
        <v>47.07</v>
      </c>
      <c r="AQ1152">
        <v>6</v>
      </c>
      <c r="AR1152">
        <v>144</v>
      </c>
      <c r="AS1152">
        <v>7.3</v>
      </c>
      <c r="BA1152">
        <v>87.5</v>
      </c>
      <c r="BC1152">
        <v>9</v>
      </c>
      <c r="BE1152">
        <v>5</v>
      </c>
      <c r="BF1152">
        <v>0</v>
      </c>
      <c r="BG1152">
        <v>100</v>
      </c>
      <c r="BI1152">
        <v>80</v>
      </c>
      <c r="BK1152">
        <v>8</v>
      </c>
      <c r="BM1152">
        <v>7</v>
      </c>
      <c r="BN1152">
        <v>9</v>
      </c>
      <c r="BP1152">
        <v>8</v>
      </c>
      <c r="BW1152">
        <v>73.45</v>
      </c>
      <c r="BX1152">
        <v>33</v>
      </c>
      <c r="BY1152">
        <v>235</v>
      </c>
      <c r="BZ1152">
        <v>26.8</v>
      </c>
      <c r="CF1152">
        <v>89.23</v>
      </c>
      <c r="CO1152">
        <v>4</v>
      </c>
      <c r="CP1152">
        <v>10</v>
      </c>
      <c r="CQ1152">
        <v>610</v>
      </c>
      <c r="CR1152">
        <v>4</v>
      </c>
      <c r="CS1152">
        <v>10</v>
      </c>
      <c r="CT1152">
        <v>545</v>
      </c>
      <c r="CV1152">
        <v>54.93</v>
      </c>
      <c r="CW1152">
        <v>890</v>
      </c>
      <c r="CX1152">
        <v>25.3</v>
      </c>
      <c r="DA1152">
        <v>57.93</v>
      </c>
      <c r="DB1152">
        <v>53.8</v>
      </c>
      <c r="DD1152">
        <v>23</v>
      </c>
      <c r="DE1152">
        <v>1</v>
      </c>
    </row>
    <row r="1153" spans="1:114" x14ac:dyDescent="0.2">
      <c r="A1153" t="s">
        <v>216</v>
      </c>
      <c r="B1153" t="str">
        <f>VLOOKUP(A1153,'[1]DB05-17 for Stata'!$B:$D,2,0)</f>
        <v>High income: OECD</v>
      </c>
      <c r="C1153" t="str">
        <f>VLOOKUP(A1153,'[1]DB05-17 for Stata'!$B:$D,3,0)</f>
        <v>High income</v>
      </c>
      <c r="D1153" t="s">
        <v>120</v>
      </c>
      <c r="F1153">
        <v>71.650000000000006</v>
      </c>
      <c r="H1153">
        <v>88.94</v>
      </c>
      <c r="I1153">
        <v>5</v>
      </c>
      <c r="J1153">
        <v>19</v>
      </c>
      <c r="K1153">
        <v>4.3</v>
      </c>
      <c r="L1153">
        <v>5</v>
      </c>
      <c r="M1153">
        <v>19</v>
      </c>
      <c r="N1153">
        <v>4.3</v>
      </c>
      <c r="O1153">
        <v>0</v>
      </c>
      <c r="Q1153">
        <v>65.97</v>
      </c>
      <c r="R1153">
        <v>15</v>
      </c>
      <c r="S1153">
        <v>209</v>
      </c>
      <c r="T1153">
        <v>1.9</v>
      </c>
      <c r="AC1153">
        <v>71.11</v>
      </c>
      <c r="AD1153">
        <v>6</v>
      </c>
      <c r="AE1153">
        <v>102</v>
      </c>
      <c r="AF1153">
        <v>12.6</v>
      </c>
      <c r="AP1153">
        <v>47.07</v>
      </c>
      <c r="AQ1153">
        <v>6</v>
      </c>
      <c r="AR1153">
        <v>144</v>
      </c>
      <c r="AS1153">
        <v>7.3</v>
      </c>
      <c r="BA1153">
        <v>87.5</v>
      </c>
      <c r="BC1153">
        <v>9</v>
      </c>
      <c r="BE1153">
        <v>5</v>
      </c>
      <c r="BF1153">
        <v>0</v>
      </c>
      <c r="BG1153">
        <v>88.2</v>
      </c>
      <c r="BI1153">
        <v>80</v>
      </c>
      <c r="BK1153">
        <v>8</v>
      </c>
      <c r="BM1153">
        <v>7</v>
      </c>
      <c r="BN1153">
        <v>9</v>
      </c>
      <c r="BP1153">
        <v>8</v>
      </c>
      <c r="BW1153">
        <v>73.099999999999994</v>
      </c>
      <c r="BX1153">
        <v>33</v>
      </c>
      <c r="BY1153">
        <v>235</v>
      </c>
      <c r="BZ1153">
        <v>27.5</v>
      </c>
      <c r="CF1153">
        <v>88.15</v>
      </c>
      <c r="CO1153">
        <v>4</v>
      </c>
      <c r="CP1153">
        <v>11</v>
      </c>
      <c r="CQ1153">
        <v>670</v>
      </c>
      <c r="CR1153">
        <v>4</v>
      </c>
      <c r="CS1153">
        <v>10</v>
      </c>
      <c r="CT1153">
        <v>605</v>
      </c>
      <c r="CV1153">
        <v>54.93</v>
      </c>
      <c r="CW1153">
        <v>890</v>
      </c>
      <c r="CX1153">
        <v>25.3</v>
      </c>
      <c r="DA1153">
        <v>59.69</v>
      </c>
      <c r="DB1153">
        <v>55.5</v>
      </c>
      <c r="DD1153">
        <v>23</v>
      </c>
    </row>
    <row r="1154" spans="1:114" x14ac:dyDescent="0.2">
      <c r="A1154" t="s">
        <v>216</v>
      </c>
      <c r="B1154" t="str">
        <f>VLOOKUP(A1154,'[1]DB05-17 for Stata'!$B:$D,2,0)</f>
        <v>High income: OECD</v>
      </c>
      <c r="C1154" t="str">
        <f>VLOOKUP(A1154,'[1]DB05-17 for Stata'!$B:$D,3,0)</f>
        <v>High income</v>
      </c>
      <c r="D1154" t="s">
        <v>121</v>
      </c>
      <c r="F1154">
        <v>71.13</v>
      </c>
      <c r="H1154">
        <v>88.95</v>
      </c>
      <c r="I1154">
        <v>5</v>
      </c>
      <c r="J1154">
        <v>19</v>
      </c>
      <c r="K1154">
        <v>4.2</v>
      </c>
      <c r="L1154">
        <v>5</v>
      </c>
      <c r="M1154">
        <v>19</v>
      </c>
      <c r="N1154">
        <v>4.2</v>
      </c>
      <c r="O1154">
        <v>0</v>
      </c>
      <c r="Q1154">
        <v>65.88</v>
      </c>
      <c r="R1154">
        <v>15</v>
      </c>
      <c r="S1154">
        <v>209</v>
      </c>
      <c r="T1154">
        <v>1.9</v>
      </c>
      <c r="AC1154">
        <v>71.11</v>
      </c>
      <c r="AD1154">
        <v>6</v>
      </c>
      <c r="AE1154">
        <v>102</v>
      </c>
      <c r="AF1154">
        <v>12.7</v>
      </c>
      <c r="AP1154">
        <v>47.07</v>
      </c>
      <c r="AQ1154">
        <v>6</v>
      </c>
      <c r="AR1154">
        <v>144</v>
      </c>
      <c r="AS1154">
        <v>7.3</v>
      </c>
      <c r="BA1154">
        <v>87.5</v>
      </c>
      <c r="BC1154">
        <v>9</v>
      </c>
      <c r="BE1154">
        <v>5</v>
      </c>
      <c r="BF1154">
        <v>0</v>
      </c>
      <c r="BG1154">
        <v>89.8</v>
      </c>
      <c r="BI1154">
        <v>80</v>
      </c>
      <c r="BK1154">
        <v>8</v>
      </c>
      <c r="BM1154">
        <v>7</v>
      </c>
      <c r="BN1154">
        <v>9</v>
      </c>
      <c r="BP1154">
        <v>8</v>
      </c>
      <c r="BW1154">
        <v>73</v>
      </c>
      <c r="BX1154">
        <v>33</v>
      </c>
      <c r="BY1154">
        <v>230</v>
      </c>
      <c r="BZ1154">
        <v>28.3</v>
      </c>
      <c r="CF1154">
        <v>87.05</v>
      </c>
      <c r="CO1154">
        <v>4</v>
      </c>
      <c r="CP1154">
        <v>12</v>
      </c>
      <c r="CQ1154">
        <v>665</v>
      </c>
      <c r="CR1154">
        <v>4</v>
      </c>
      <c r="CS1154">
        <v>12</v>
      </c>
      <c r="CT1154">
        <v>605</v>
      </c>
      <c r="CV1154">
        <v>54.93</v>
      </c>
      <c r="CW1154">
        <v>890</v>
      </c>
      <c r="CX1154">
        <v>25.3</v>
      </c>
      <c r="DA1154">
        <v>55.77</v>
      </c>
      <c r="DB1154">
        <v>51.8</v>
      </c>
      <c r="DD1154">
        <v>23</v>
      </c>
    </row>
    <row r="1155" spans="1:114" x14ac:dyDescent="0.2">
      <c r="A1155" t="s">
        <v>216</v>
      </c>
      <c r="B1155" t="str">
        <f>VLOOKUP(A1155,'[1]DB05-17 for Stata'!$B:$D,2,0)</f>
        <v>High income: OECD</v>
      </c>
      <c r="C1155" t="str">
        <f>VLOOKUP(A1155,'[1]DB05-17 for Stata'!$B:$D,3,0)</f>
        <v>High income</v>
      </c>
      <c r="D1155" t="s">
        <v>122</v>
      </c>
      <c r="H1155">
        <v>88.92</v>
      </c>
      <c r="I1155">
        <v>5</v>
      </c>
      <c r="J1155">
        <v>19</v>
      </c>
      <c r="K1155">
        <v>4.4000000000000004</v>
      </c>
      <c r="L1155">
        <v>5</v>
      </c>
      <c r="M1155">
        <v>19</v>
      </c>
      <c r="N1155">
        <v>4.4000000000000004</v>
      </c>
      <c r="O1155">
        <v>0</v>
      </c>
      <c r="Q1155">
        <v>65.709999999999994</v>
      </c>
      <c r="R1155">
        <v>15</v>
      </c>
      <c r="S1155">
        <v>209</v>
      </c>
      <c r="T1155">
        <v>2</v>
      </c>
      <c r="AP1155">
        <v>47.06</v>
      </c>
      <c r="AQ1155">
        <v>6</v>
      </c>
      <c r="AR1155">
        <v>144</v>
      </c>
      <c r="AS1155">
        <v>7.3</v>
      </c>
      <c r="BA1155">
        <v>87.5</v>
      </c>
      <c r="BC1155">
        <v>9</v>
      </c>
      <c r="BE1155">
        <v>5</v>
      </c>
      <c r="BF1155">
        <v>0</v>
      </c>
      <c r="BG1155">
        <v>91</v>
      </c>
      <c r="BI1155">
        <v>80</v>
      </c>
      <c r="BK1155">
        <v>8</v>
      </c>
      <c r="BM1155">
        <v>7</v>
      </c>
      <c r="BN1155">
        <v>9</v>
      </c>
      <c r="BP1155">
        <v>8</v>
      </c>
      <c r="BW1155">
        <v>72.14</v>
      </c>
      <c r="BX1155">
        <v>33</v>
      </c>
      <c r="BY1155">
        <v>230</v>
      </c>
      <c r="BZ1155">
        <v>30.1</v>
      </c>
      <c r="CF1155">
        <v>86.98</v>
      </c>
      <c r="CO1155">
        <v>4</v>
      </c>
      <c r="CP1155">
        <v>12</v>
      </c>
      <c r="CQ1155">
        <v>665</v>
      </c>
      <c r="CR1155">
        <v>4</v>
      </c>
      <c r="CS1155">
        <v>12</v>
      </c>
      <c r="CT1155">
        <v>605</v>
      </c>
      <c r="CV1155">
        <v>54.93</v>
      </c>
      <c r="CW1155">
        <v>890</v>
      </c>
      <c r="CX1155">
        <v>25.3</v>
      </c>
      <c r="DA1155">
        <v>55.77</v>
      </c>
      <c r="DB1155">
        <v>51.8</v>
      </c>
      <c r="DD1155">
        <v>23</v>
      </c>
    </row>
    <row r="1156" spans="1:114" x14ac:dyDescent="0.2">
      <c r="A1156" t="s">
        <v>216</v>
      </c>
      <c r="B1156" t="str">
        <f>VLOOKUP(A1156,'[1]DB05-17 for Stata'!$B:$D,2,0)</f>
        <v>High income: OECD</v>
      </c>
      <c r="C1156" t="str">
        <f>VLOOKUP(A1156,'[1]DB05-17 for Stata'!$B:$D,3,0)</f>
        <v>High income</v>
      </c>
      <c r="D1156" t="s">
        <v>123</v>
      </c>
      <c r="H1156">
        <v>88.92</v>
      </c>
      <c r="I1156">
        <v>5</v>
      </c>
      <c r="J1156">
        <v>19</v>
      </c>
      <c r="K1156">
        <v>4.4000000000000004</v>
      </c>
      <c r="L1156">
        <v>5</v>
      </c>
      <c r="M1156">
        <v>19</v>
      </c>
      <c r="N1156">
        <v>4.4000000000000004</v>
      </c>
      <c r="O1156">
        <v>0</v>
      </c>
      <c r="Q1156">
        <v>65.63</v>
      </c>
      <c r="R1156">
        <v>15</v>
      </c>
      <c r="S1156">
        <v>209</v>
      </c>
      <c r="T1156">
        <v>2.1</v>
      </c>
      <c r="AP1156">
        <v>41.51</v>
      </c>
      <c r="AQ1156">
        <v>6</v>
      </c>
      <c r="AR1156">
        <v>144</v>
      </c>
      <c r="AS1156">
        <v>9.8000000000000007</v>
      </c>
      <c r="BA1156">
        <v>87.5</v>
      </c>
      <c r="BC1156">
        <v>9</v>
      </c>
      <c r="BE1156">
        <v>5</v>
      </c>
      <c r="BF1156">
        <v>0</v>
      </c>
      <c r="BG1156">
        <v>91.6</v>
      </c>
      <c r="BI1156">
        <v>80</v>
      </c>
      <c r="BK1156">
        <v>8</v>
      </c>
      <c r="BM1156">
        <v>7</v>
      </c>
      <c r="BN1156">
        <v>9</v>
      </c>
      <c r="BP1156">
        <v>8</v>
      </c>
      <c r="BW1156">
        <v>71.239999999999995</v>
      </c>
      <c r="BX1156">
        <v>33</v>
      </c>
      <c r="BY1156">
        <v>230</v>
      </c>
      <c r="BZ1156">
        <v>32</v>
      </c>
      <c r="CF1156">
        <v>87.59</v>
      </c>
      <c r="CO1156">
        <v>4</v>
      </c>
      <c r="CP1156">
        <v>12</v>
      </c>
      <c r="CQ1156">
        <v>560</v>
      </c>
      <c r="CR1156">
        <v>4</v>
      </c>
      <c r="CS1156">
        <v>12</v>
      </c>
      <c r="CT1156">
        <v>560</v>
      </c>
      <c r="CV1156">
        <v>54.93</v>
      </c>
      <c r="CW1156">
        <v>890</v>
      </c>
      <c r="CX1156">
        <v>25.3</v>
      </c>
      <c r="DA1156">
        <v>54.63</v>
      </c>
      <c r="DB1156">
        <v>50.8</v>
      </c>
      <c r="DD1156">
        <v>23</v>
      </c>
    </row>
    <row r="1157" spans="1:114" x14ac:dyDescent="0.2">
      <c r="A1157" t="s">
        <v>216</v>
      </c>
      <c r="B1157" t="str">
        <f>VLOOKUP(A1157,'[1]DB05-17 for Stata'!$B:$D,2,0)</f>
        <v>High income: OECD</v>
      </c>
      <c r="C1157" t="str">
        <f>VLOOKUP(A1157,'[1]DB05-17 for Stata'!$B:$D,3,0)</f>
        <v>High income</v>
      </c>
      <c r="D1157" t="s">
        <v>124</v>
      </c>
      <c r="H1157">
        <v>88.84</v>
      </c>
      <c r="I1157">
        <v>5</v>
      </c>
      <c r="J1157">
        <v>19</v>
      </c>
      <c r="K1157">
        <v>5.0999999999999996</v>
      </c>
      <c r="L1157">
        <v>5</v>
      </c>
      <c r="M1157">
        <v>19</v>
      </c>
      <c r="N1157">
        <v>5.0999999999999996</v>
      </c>
      <c r="O1157">
        <v>0</v>
      </c>
      <c r="Q1157">
        <v>65.12</v>
      </c>
      <c r="R1157">
        <v>15</v>
      </c>
      <c r="S1157">
        <v>209</v>
      </c>
      <c r="T1157">
        <v>2.4</v>
      </c>
      <c r="AP1157">
        <v>41.5</v>
      </c>
      <c r="AQ1157">
        <v>6</v>
      </c>
      <c r="AR1157">
        <v>144</v>
      </c>
      <c r="AS1157">
        <v>9.8000000000000007</v>
      </c>
      <c r="BA1157">
        <v>87.5</v>
      </c>
      <c r="BC1157">
        <v>9</v>
      </c>
      <c r="BE1157">
        <v>5</v>
      </c>
      <c r="BF1157">
        <v>0</v>
      </c>
      <c r="BG1157">
        <v>100</v>
      </c>
      <c r="BI1157">
        <v>80</v>
      </c>
      <c r="BK1157">
        <v>8</v>
      </c>
      <c r="BM1157">
        <v>7</v>
      </c>
      <c r="BN1157">
        <v>9</v>
      </c>
      <c r="BP1157">
        <v>8</v>
      </c>
      <c r="BW1157">
        <v>69.38</v>
      </c>
      <c r="BX1157">
        <v>34</v>
      </c>
      <c r="BY1157">
        <v>230</v>
      </c>
      <c r="BZ1157">
        <v>34.799999999999997</v>
      </c>
      <c r="CF1157">
        <v>87.49</v>
      </c>
      <c r="CO1157">
        <v>4</v>
      </c>
      <c r="CP1157">
        <v>12</v>
      </c>
      <c r="CQ1157">
        <v>560</v>
      </c>
      <c r="CR1157">
        <v>4</v>
      </c>
      <c r="CS1157">
        <v>12</v>
      </c>
      <c r="CT1157">
        <v>560</v>
      </c>
      <c r="CV1157">
        <v>54.93</v>
      </c>
      <c r="CW1157">
        <v>890</v>
      </c>
      <c r="CX1157">
        <v>25.3</v>
      </c>
      <c r="DA1157">
        <v>54.87</v>
      </c>
      <c r="DB1157">
        <v>51</v>
      </c>
      <c r="DD1157">
        <v>23</v>
      </c>
    </row>
    <row r="1158" spans="1:114" x14ac:dyDescent="0.2">
      <c r="A1158" t="s">
        <v>216</v>
      </c>
      <c r="B1158" t="str">
        <f>VLOOKUP(A1158,'[1]DB05-17 for Stata'!$B:$D,2,0)</f>
        <v>High income: OECD</v>
      </c>
      <c r="C1158" t="str">
        <f>VLOOKUP(A1158,'[1]DB05-17 for Stata'!$B:$D,3,0)</f>
        <v>High income</v>
      </c>
      <c r="D1158" t="s">
        <v>125</v>
      </c>
      <c r="H1158">
        <v>88.81</v>
      </c>
      <c r="I1158">
        <v>5</v>
      </c>
      <c r="J1158">
        <v>19</v>
      </c>
      <c r="K1158">
        <v>5.3</v>
      </c>
      <c r="L1158">
        <v>5</v>
      </c>
      <c r="M1158">
        <v>19</v>
      </c>
      <c r="N1158">
        <v>5.3</v>
      </c>
      <c r="O1158">
        <v>0</v>
      </c>
      <c r="Q1158">
        <v>64.95</v>
      </c>
      <c r="R1158">
        <v>15</v>
      </c>
      <c r="S1158">
        <v>209</v>
      </c>
      <c r="T1158">
        <v>2.5</v>
      </c>
      <c r="AP1158">
        <v>41.5</v>
      </c>
      <c r="AQ1158">
        <v>6</v>
      </c>
      <c r="AR1158">
        <v>144</v>
      </c>
      <c r="AS1158">
        <v>9.8000000000000007</v>
      </c>
      <c r="BA1158">
        <v>87.5</v>
      </c>
      <c r="BC1158">
        <v>9</v>
      </c>
      <c r="BE1158">
        <v>5</v>
      </c>
      <c r="BF1158">
        <v>0</v>
      </c>
      <c r="BG1158">
        <v>100</v>
      </c>
      <c r="BI1158">
        <v>80</v>
      </c>
      <c r="BK1158">
        <v>8</v>
      </c>
      <c r="BM1158">
        <v>7</v>
      </c>
      <c r="BN1158">
        <v>9</v>
      </c>
      <c r="BP1158">
        <v>8</v>
      </c>
      <c r="BW1158">
        <v>69.03</v>
      </c>
      <c r="BX1158">
        <v>34</v>
      </c>
      <c r="BY1158">
        <v>230</v>
      </c>
      <c r="BZ1158">
        <v>35.5</v>
      </c>
      <c r="CF1158">
        <v>87.45</v>
      </c>
      <c r="CO1158">
        <v>4</v>
      </c>
      <c r="CP1158">
        <v>12</v>
      </c>
      <c r="CQ1158">
        <v>560</v>
      </c>
      <c r="CR1158">
        <v>4</v>
      </c>
      <c r="CS1158">
        <v>12</v>
      </c>
      <c r="CT1158">
        <v>560</v>
      </c>
      <c r="CV1158">
        <v>54.93</v>
      </c>
      <c r="CW1158">
        <v>890</v>
      </c>
      <c r="CX1158">
        <v>25.3</v>
      </c>
      <c r="DA1158">
        <v>53.81</v>
      </c>
      <c r="DB1158">
        <v>50</v>
      </c>
      <c r="DD1158">
        <v>23</v>
      </c>
    </row>
    <row r="1159" spans="1:114" x14ac:dyDescent="0.2">
      <c r="A1159" t="s">
        <v>216</v>
      </c>
      <c r="B1159" t="str">
        <f>VLOOKUP(A1159,'[1]DB05-17 for Stata'!$B:$D,2,0)</f>
        <v>High income: OECD</v>
      </c>
      <c r="C1159" t="str">
        <f>VLOOKUP(A1159,'[1]DB05-17 for Stata'!$B:$D,3,0)</f>
        <v>High income</v>
      </c>
      <c r="D1159" t="s">
        <v>126</v>
      </c>
      <c r="H1159">
        <v>88.78</v>
      </c>
      <c r="I1159">
        <v>5</v>
      </c>
      <c r="J1159">
        <v>19</v>
      </c>
      <c r="K1159">
        <v>5.5</v>
      </c>
      <c r="L1159">
        <v>5</v>
      </c>
      <c r="M1159">
        <v>19</v>
      </c>
      <c r="N1159">
        <v>5.5</v>
      </c>
      <c r="O1159">
        <v>0</v>
      </c>
      <c r="AP1159">
        <v>41.5</v>
      </c>
      <c r="AQ1159">
        <v>6</v>
      </c>
      <c r="AR1159">
        <v>144</v>
      </c>
      <c r="AS1159">
        <v>9.8000000000000007</v>
      </c>
      <c r="BA1159">
        <v>75</v>
      </c>
      <c r="BC1159">
        <v>9</v>
      </c>
      <c r="BE1159">
        <v>3</v>
      </c>
      <c r="BF1159">
        <v>0</v>
      </c>
      <c r="BG1159">
        <v>100</v>
      </c>
      <c r="CV1159">
        <v>54.93</v>
      </c>
      <c r="CW1159">
        <v>890</v>
      </c>
      <c r="CX1159">
        <v>25.3</v>
      </c>
      <c r="DA1159">
        <v>49.26</v>
      </c>
      <c r="DB1159">
        <v>45.8</v>
      </c>
      <c r="DD1159">
        <v>23</v>
      </c>
    </row>
    <row r="1160" spans="1:114" x14ac:dyDescent="0.2">
      <c r="A1160" t="s">
        <v>216</v>
      </c>
      <c r="B1160" t="str">
        <f>VLOOKUP(A1160,'[1]DB05-17 for Stata'!$B:$D,2,0)</f>
        <v>High income: OECD</v>
      </c>
      <c r="C1160" t="str">
        <f>VLOOKUP(A1160,'[1]DB05-17 for Stata'!$B:$D,3,0)</f>
        <v>High income</v>
      </c>
      <c r="D1160" t="s">
        <v>128</v>
      </c>
      <c r="H1160">
        <v>88.78</v>
      </c>
      <c r="I1160">
        <v>5</v>
      </c>
      <c r="J1160">
        <v>19</v>
      </c>
      <c r="K1160">
        <v>5.5</v>
      </c>
      <c r="L1160">
        <v>5</v>
      </c>
      <c r="M1160">
        <v>19</v>
      </c>
      <c r="N1160">
        <v>5.5</v>
      </c>
      <c r="O1160">
        <v>0</v>
      </c>
      <c r="CV1160">
        <v>54.93</v>
      </c>
      <c r="CW1160">
        <v>890</v>
      </c>
      <c r="CX1160">
        <v>25.3</v>
      </c>
      <c r="DA1160">
        <v>47.5</v>
      </c>
      <c r="DB1160">
        <v>44.1</v>
      </c>
      <c r="DD1160">
        <v>23</v>
      </c>
    </row>
    <row r="1161" spans="1:114" x14ac:dyDescent="0.2">
      <c r="A1161" t="s">
        <v>217</v>
      </c>
      <c r="B1161" t="str">
        <f>VLOOKUP(A1161,'[1]DB05-17 for Stata'!$B:$D,2,0)</f>
        <v>High income: OECD</v>
      </c>
      <c r="C1161" t="str">
        <f>VLOOKUP(A1161,'[1]DB05-17 for Stata'!$B:$D,3,0)</f>
        <v>High income</v>
      </c>
      <c r="D1161" t="s">
        <v>113</v>
      </c>
      <c r="E1161">
        <v>50</v>
      </c>
      <c r="F1161">
        <v>72.25</v>
      </c>
      <c r="G1161">
        <v>63</v>
      </c>
      <c r="H1161">
        <v>89.4</v>
      </c>
      <c r="I1161">
        <v>6</v>
      </c>
      <c r="J1161">
        <v>6.5</v>
      </c>
      <c r="K1161">
        <v>13.9</v>
      </c>
      <c r="L1161">
        <v>6</v>
      </c>
      <c r="M1161">
        <v>6.5</v>
      </c>
      <c r="N1161">
        <v>13.9</v>
      </c>
      <c r="O1161">
        <v>0</v>
      </c>
      <c r="P1161">
        <v>86</v>
      </c>
      <c r="Q1161">
        <v>69.41</v>
      </c>
      <c r="R1161">
        <v>10</v>
      </c>
      <c r="S1161">
        <v>227.5</v>
      </c>
      <c r="T1161">
        <v>3.5</v>
      </c>
      <c r="U1161">
        <v>11</v>
      </c>
      <c r="V1161">
        <v>2</v>
      </c>
      <c r="W1161">
        <v>0</v>
      </c>
      <c r="X1161">
        <v>2</v>
      </c>
      <c r="Y1161">
        <v>3</v>
      </c>
      <c r="Z1161">
        <v>2</v>
      </c>
      <c r="AA1161">
        <v>2</v>
      </c>
      <c r="AB1161">
        <v>51</v>
      </c>
      <c r="AC1161">
        <v>80.7</v>
      </c>
      <c r="AD1161">
        <v>4</v>
      </c>
      <c r="AE1161">
        <v>124</v>
      </c>
      <c r="AF1161">
        <v>158</v>
      </c>
      <c r="AG1161">
        <v>7</v>
      </c>
      <c r="AH1161">
        <v>2</v>
      </c>
      <c r="AI1161">
        <v>1</v>
      </c>
      <c r="AJ1161">
        <v>1</v>
      </c>
      <c r="AK1161">
        <v>1</v>
      </c>
      <c r="AL1161">
        <v>1</v>
      </c>
      <c r="AM1161">
        <v>1</v>
      </c>
      <c r="AN1161">
        <v>21.6</v>
      </c>
      <c r="AO1161">
        <v>24</v>
      </c>
      <c r="AP1161">
        <v>81.69</v>
      </c>
      <c r="AQ1161">
        <v>4</v>
      </c>
      <c r="AR1161">
        <v>16</v>
      </c>
      <c r="AS1161">
        <v>4.4000000000000004</v>
      </c>
      <c r="AT1161">
        <v>26.5</v>
      </c>
      <c r="AU1161">
        <v>8</v>
      </c>
      <c r="AV1161">
        <v>4.5</v>
      </c>
      <c r="AW1161">
        <v>8</v>
      </c>
      <c r="AX1161">
        <v>6</v>
      </c>
      <c r="AY1161">
        <v>0</v>
      </c>
      <c r="AZ1161">
        <v>101</v>
      </c>
      <c r="BA1161">
        <v>45</v>
      </c>
      <c r="BB1161">
        <v>2</v>
      </c>
      <c r="BD1161">
        <v>7</v>
      </c>
      <c r="BF1161">
        <v>29</v>
      </c>
      <c r="BG1161">
        <v>100</v>
      </c>
      <c r="BH1161">
        <v>42</v>
      </c>
      <c r="BI1161">
        <v>63.33</v>
      </c>
      <c r="BJ1161">
        <v>6.3</v>
      </c>
      <c r="BL1161">
        <v>6</v>
      </c>
      <c r="BM1161">
        <v>7</v>
      </c>
      <c r="BN1161">
        <v>4</v>
      </c>
      <c r="BO1161">
        <v>7</v>
      </c>
      <c r="BQ1161">
        <v>6.7</v>
      </c>
      <c r="BR1161">
        <v>8</v>
      </c>
      <c r="BS1161">
        <v>5</v>
      </c>
      <c r="BT1161">
        <v>7</v>
      </c>
      <c r="BU1161">
        <v>126</v>
      </c>
      <c r="BV1161">
        <v>48.4</v>
      </c>
      <c r="BW1161">
        <v>61.65</v>
      </c>
      <c r="BX1161">
        <v>14</v>
      </c>
      <c r="BY1161">
        <v>240</v>
      </c>
      <c r="BZ1161">
        <v>62</v>
      </c>
      <c r="CA1161">
        <v>17</v>
      </c>
      <c r="CB1161">
        <v>43.4</v>
      </c>
      <c r="CC1161">
        <v>1.9</v>
      </c>
      <c r="CD1161" t="s">
        <v>114</v>
      </c>
      <c r="CE1161">
        <v>1</v>
      </c>
      <c r="CF1161">
        <v>100</v>
      </c>
      <c r="CG1161">
        <v>0</v>
      </c>
      <c r="CH1161">
        <v>0</v>
      </c>
      <c r="CI1161">
        <v>1</v>
      </c>
      <c r="CJ1161">
        <v>0</v>
      </c>
      <c r="CK1161">
        <v>0</v>
      </c>
      <c r="CL1161">
        <v>0</v>
      </c>
      <c r="CM1161">
        <v>1</v>
      </c>
      <c r="CN1161">
        <v>0</v>
      </c>
      <c r="CU1161">
        <v>108</v>
      </c>
      <c r="CV1161">
        <v>54.79</v>
      </c>
      <c r="CW1161">
        <v>1120</v>
      </c>
      <c r="CX1161">
        <v>23.1</v>
      </c>
      <c r="CY1161">
        <v>13</v>
      </c>
      <c r="CZ1161">
        <v>25</v>
      </c>
      <c r="DA1161">
        <v>76.59</v>
      </c>
      <c r="DB1161">
        <v>63.9</v>
      </c>
      <c r="DC1161">
        <v>1.8</v>
      </c>
      <c r="DD1161">
        <v>22</v>
      </c>
      <c r="DE1161">
        <v>1</v>
      </c>
      <c r="DF1161">
        <v>13.5</v>
      </c>
      <c r="DG1161">
        <v>3</v>
      </c>
      <c r="DH1161">
        <v>5.5</v>
      </c>
      <c r="DI1161">
        <v>3</v>
      </c>
      <c r="DJ1161">
        <v>2</v>
      </c>
    </row>
    <row r="1162" spans="1:114" x14ac:dyDescent="0.2">
      <c r="A1162" t="s">
        <v>217</v>
      </c>
      <c r="B1162" t="str">
        <f>VLOOKUP(A1162,'[1]DB05-17 for Stata'!$B:$D,2,0)</f>
        <v>High income: OECD</v>
      </c>
      <c r="C1162" t="str">
        <f>VLOOKUP(A1162,'[1]DB05-17 for Stata'!$B:$D,3,0)</f>
        <v>High income</v>
      </c>
      <c r="D1162" t="s">
        <v>115</v>
      </c>
      <c r="E1162">
        <v>44</v>
      </c>
      <c r="F1162">
        <v>71.97</v>
      </c>
      <c r="G1162">
        <v>57</v>
      </c>
      <c r="H1162">
        <v>89.39</v>
      </c>
      <c r="I1162">
        <v>6</v>
      </c>
      <c r="J1162">
        <v>6.5</v>
      </c>
      <c r="K1162">
        <v>14</v>
      </c>
      <c r="L1162">
        <v>6</v>
      </c>
      <c r="M1162">
        <v>6.5</v>
      </c>
      <c r="N1162">
        <v>14</v>
      </c>
      <c r="O1162">
        <v>0</v>
      </c>
      <c r="P1162">
        <v>82</v>
      </c>
      <c r="Q1162">
        <v>69.31</v>
      </c>
      <c r="R1162">
        <v>10</v>
      </c>
      <c r="S1162">
        <v>227.5</v>
      </c>
      <c r="T1162">
        <v>3.6</v>
      </c>
      <c r="U1162">
        <v>11</v>
      </c>
      <c r="V1162">
        <v>2</v>
      </c>
      <c r="W1162">
        <v>0</v>
      </c>
      <c r="X1162">
        <v>2</v>
      </c>
      <c r="Y1162">
        <v>3</v>
      </c>
      <c r="Z1162">
        <v>2</v>
      </c>
      <c r="AA1162">
        <v>2</v>
      </c>
      <c r="AB1162">
        <v>45</v>
      </c>
      <c r="AC1162">
        <v>80.69</v>
      </c>
      <c r="AD1162">
        <v>4</v>
      </c>
      <c r="AE1162">
        <v>124</v>
      </c>
      <c r="AF1162">
        <v>161.4</v>
      </c>
      <c r="AG1162">
        <v>7</v>
      </c>
      <c r="AH1162">
        <v>2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23.8</v>
      </c>
      <c r="AO1162">
        <v>24</v>
      </c>
      <c r="AP1162">
        <v>81.67</v>
      </c>
      <c r="AQ1162">
        <v>4</v>
      </c>
      <c r="AR1162">
        <v>16</v>
      </c>
      <c r="AS1162">
        <v>4.4000000000000004</v>
      </c>
      <c r="AT1162">
        <v>26.5</v>
      </c>
      <c r="AU1162">
        <v>8</v>
      </c>
      <c r="AV1162">
        <v>4.5</v>
      </c>
      <c r="AW1162">
        <v>8</v>
      </c>
      <c r="AX1162">
        <v>6</v>
      </c>
      <c r="AY1162" t="s">
        <v>114</v>
      </c>
      <c r="AZ1162">
        <v>97</v>
      </c>
      <c r="BA1162">
        <v>45</v>
      </c>
      <c r="BB1162">
        <v>2</v>
      </c>
      <c r="BD1162">
        <v>7</v>
      </c>
      <c r="BF1162">
        <v>27.3</v>
      </c>
      <c r="BG1162">
        <v>100</v>
      </c>
      <c r="BH1162">
        <v>40</v>
      </c>
      <c r="BI1162">
        <v>63.33</v>
      </c>
      <c r="BJ1162">
        <v>6.3</v>
      </c>
      <c r="BL1162">
        <v>6</v>
      </c>
      <c r="BM1162">
        <v>7</v>
      </c>
      <c r="BN1162">
        <v>4</v>
      </c>
      <c r="BO1162">
        <v>7</v>
      </c>
      <c r="BQ1162">
        <v>6.7</v>
      </c>
      <c r="BR1162">
        <v>8</v>
      </c>
      <c r="BS1162">
        <v>5</v>
      </c>
      <c r="BT1162">
        <v>7</v>
      </c>
      <c r="BU1162">
        <v>134</v>
      </c>
      <c r="BV1162">
        <v>48.4</v>
      </c>
      <c r="BW1162">
        <v>59.33</v>
      </c>
      <c r="BX1162">
        <v>14</v>
      </c>
      <c r="BY1162">
        <v>269</v>
      </c>
      <c r="BZ1162">
        <v>64.8</v>
      </c>
      <c r="CA1162">
        <v>19.5</v>
      </c>
      <c r="CB1162">
        <v>43.4</v>
      </c>
      <c r="CC1162">
        <v>1.9</v>
      </c>
      <c r="CE1162">
        <v>1</v>
      </c>
      <c r="CF1162">
        <v>100</v>
      </c>
      <c r="CG1162">
        <v>0</v>
      </c>
      <c r="CH1162">
        <v>0</v>
      </c>
      <c r="CI1162">
        <v>1</v>
      </c>
      <c r="CJ1162">
        <v>0</v>
      </c>
      <c r="CK1162">
        <v>0</v>
      </c>
      <c r="CL1162">
        <v>0</v>
      </c>
      <c r="CM1162">
        <v>1</v>
      </c>
      <c r="CN1162">
        <v>0</v>
      </c>
      <c r="CU1162">
        <v>106</v>
      </c>
      <c r="CV1162">
        <v>54.79</v>
      </c>
      <c r="CW1162">
        <v>1120</v>
      </c>
      <c r="CX1162">
        <v>23.1</v>
      </c>
      <c r="CY1162">
        <v>13</v>
      </c>
      <c r="CZ1162">
        <v>23</v>
      </c>
      <c r="DA1162">
        <v>76.14</v>
      </c>
      <c r="DB1162">
        <v>63.1</v>
      </c>
      <c r="DC1162">
        <v>1.8</v>
      </c>
      <c r="DD1162">
        <v>22</v>
      </c>
      <c r="DE1162">
        <v>1</v>
      </c>
      <c r="DF1162">
        <v>13.5</v>
      </c>
      <c r="DG1162">
        <v>3</v>
      </c>
      <c r="DH1162">
        <v>5.5</v>
      </c>
      <c r="DI1162">
        <v>3</v>
      </c>
      <c r="DJ1162">
        <v>2</v>
      </c>
    </row>
    <row r="1163" spans="1:114" x14ac:dyDescent="0.2">
      <c r="A1163" t="s">
        <v>217</v>
      </c>
      <c r="B1163" t="str">
        <f>VLOOKUP(A1163,'[1]DB05-17 for Stata'!$B:$D,2,0)</f>
        <v>High income: OECD</v>
      </c>
      <c r="C1163" t="str">
        <f>VLOOKUP(A1163,'[1]DB05-17 for Stata'!$B:$D,3,0)</f>
        <v>High income</v>
      </c>
      <c r="D1163" t="s">
        <v>116</v>
      </c>
      <c r="F1163">
        <v>71.959999999999994</v>
      </c>
      <c r="H1163">
        <v>89.22</v>
      </c>
      <c r="I1163">
        <v>6</v>
      </c>
      <c r="J1163">
        <v>7</v>
      </c>
      <c r="K1163">
        <v>14.4</v>
      </c>
      <c r="L1163">
        <v>6</v>
      </c>
      <c r="M1163">
        <v>7</v>
      </c>
      <c r="N1163">
        <v>14.4</v>
      </c>
      <c r="O1163">
        <v>0</v>
      </c>
      <c r="Q1163">
        <v>69.25</v>
      </c>
      <c r="R1163">
        <v>10</v>
      </c>
      <c r="S1163">
        <v>227.5</v>
      </c>
      <c r="T1163">
        <v>3.7</v>
      </c>
      <c r="U1163">
        <v>11</v>
      </c>
      <c r="V1163">
        <v>2</v>
      </c>
      <c r="W1163">
        <v>0</v>
      </c>
      <c r="X1163">
        <v>2</v>
      </c>
      <c r="Y1163">
        <v>3</v>
      </c>
      <c r="Z1163">
        <v>2</v>
      </c>
      <c r="AA1163">
        <v>2</v>
      </c>
      <c r="AC1163">
        <v>80.680000000000007</v>
      </c>
      <c r="AD1163">
        <v>4</v>
      </c>
      <c r="AE1163">
        <v>124</v>
      </c>
      <c r="AF1163">
        <v>163.9</v>
      </c>
      <c r="AG1163">
        <v>7</v>
      </c>
      <c r="AH1163">
        <v>2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25.5</v>
      </c>
      <c r="AP1163">
        <v>81.66</v>
      </c>
      <c r="AQ1163">
        <v>4</v>
      </c>
      <c r="AR1163">
        <v>16</v>
      </c>
      <c r="AS1163">
        <v>4.4000000000000004</v>
      </c>
      <c r="AT1163">
        <v>26.5</v>
      </c>
      <c r="AU1163">
        <v>8</v>
      </c>
      <c r="AV1163">
        <v>4.5</v>
      </c>
      <c r="AW1163">
        <v>8</v>
      </c>
      <c r="AX1163">
        <v>6</v>
      </c>
      <c r="BA1163">
        <v>45</v>
      </c>
      <c r="BB1163">
        <v>2</v>
      </c>
      <c r="BD1163">
        <v>7</v>
      </c>
      <c r="BF1163">
        <v>24.6</v>
      </c>
      <c r="BG1163">
        <v>100</v>
      </c>
      <c r="BI1163">
        <v>63.33</v>
      </c>
      <c r="BJ1163">
        <v>6.3</v>
      </c>
      <c r="BL1163">
        <v>6</v>
      </c>
      <c r="BM1163">
        <v>7</v>
      </c>
      <c r="BN1163">
        <v>4</v>
      </c>
      <c r="BO1163">
        <v>7</v>
      </c>
      <c r="BP1163">
        <v>7</v>
      </c>
      <c r="BQ1163">
        <v>6.7</v>
      </c>
      <c r="BR1163">
        <v>8</v>
      </c>
      <c r="BS1163">
        <v>5</v>
      </c>
      <c r="BT1163">
        <v>7</v>
      </c>
      <c r="BW1163">
        <v>63.35</v>
      </c>
      <c r="BX1163">
        <v>13</v>
      </c>
      <c r="BY1163">
        <v>269</v>
      </c>
      <c r="BZ1163">
        <v>65.2</v>
      </c>
      <c r="CA1163">
        <v>19.899999999999999</v>
      </c>
      <c r="CB1163">
        <v>43.4</v>
      </c>
      <c r="CC1163">
        <v>1.9</v>
      </c>
      <c r="CF1163">
        <v>100</v>
      </c>
      <c r="CG1163">
        <v>0</v>
      </c>
      <c r="CH1163">
        <v>0</v>
      </c>
      <c r="CI1163">
        <v>1</v>
      </c>
      <c r="CJ1163">
        <v>0</v>
      </c>
      <c r="CK1163">
        <v>0</v>
      </c>
      <c r="CL1163">
        <v>0</v>
      </c>
      <c r="CM1163">
        <v>1</v>
      </c>
      <c r="CN1163">
        <v>0</v>
      </c>
      <c r="CO1163">
        <v>3</v>
      </c>
      <c r="CP1163">
        <v>19</v>
      </c>
      <c r="CQ1163">
        <v>1195</v>
      </c>
      <c r="CR1163">
        <v>3</v>
      </c>
      <c r="CS1163">
        <v>18</v>
      </c>
      <c r="CT1163">
        <v>1145</v>
      </c>
      <c r="CV1163">
        <v>51.17</v>
      </c>
      <c r="CW1163">
        <v>1185</v>
      </c>
      <c r="CX1163">
        <v>23.1</v>
      </c>
      <c r="CY1163">
        <v>12</v>
      </c>
      <c r="DA1163">
        <v>75.98</v>
      </c>
      <c r="DB1163">
        <v>62.8</v>
      </c>
      <c r="DC1163">
        <v>1.8</v>
      </c>
      <c r="DD1163">
        <v>22</v>
      </c>
      <c r="DE1163">
        <v>1</v>
      </c>
      <c r="DF1163">
        <v>13.5</v>
      </c>
      <c r="DG1163">
        <v>3</v>
      </c>
      <c r="DH1163">
        <v>5.5</v>
      </c>
      <c r="DI1163">
        <v>3</v>
      </c>
      <c r="DJ1163">
        <v>2</v>
      </c>
    </row>
    <row r="1164" spans="1:114" x14ac:dyDescent="0.2">
      <c r="A1164" t="s">
        <v>217</v>
      </c>
      <c r="B1164" t="str">
        <f>VLOOKUP(A1164,'[1]DB05-17 for Stata'!$B:$D,2,0)</f>
        <v>High income: OECD</v>
      </c>
      <c r="C1164" t="str">
        <f>VLOOKUP(A1164,'[1]DB05-17 for Stata'!$B:$D,3,0)</f>
        <v>High income</v>
      </c>
      <c r="D1164" t="s">
        <v>117</v>
      </c>
      <c r="F1164">
        <v>68.180000000000007</v>
      </c>
      <c r="H1164">
        <v>86.88</v>
      </c>
      <c r="I1164">
        <v>7</v>
      </c>
      <c r="J1164">
        <v>8</v>
      </c>
      <c r="K1164">
        <v>14.4</v>
      </c>
      <c r="L1164">
        <v>7</v>
      </c>
      <c r="M1164">
        <v>8</v>
      </c>
      <c r="N1164">
        <v>14.4</v>
      </c>
      <c r="O1164">
        <v>9.8000000000000007</v>
      </c>
      <c r="Q1164">
        <v>67.790000000000006</v>
      </c>
      <c r="R1164">
        <v>10</v>
      </c>
      <c r="S1164">
        <v>227.5</v>
      </c>
      <c r="T1164">
        <v>3.7</v>
      </c>
      <c r="AC1164">
        <v>78.19</v>
      </c>
      <c r="AD1164">
        <v>4</v>
      </c>
      <c r="AE1164">
        <v>124</v>
      </c>
      <c r="AF1164">
        <v>215.9</v>
      </c>
      <c r="AP1164">
        <v>79.430000000000007</v>
      </c>
      <c r="AQ1164">
        <v>4</v>
      </c>
      <c r="AR1164">
        <v>16</v>
      </c>
      <c r="AS1164">
        <v>4.4000000000000004</v>
      </c>
      <c r="BA1164">
        <v>50</v>
      </c>
      <c r="BB1164">
        <v>2</v>
      </c>
      <c r="BC1164">
        <v>3</v>
      </c>
      <c r="BD1164">
        <v>7</v>
      </c>
      <c r="BE1164">
        <v>5</v>
      </c>
      <c r="BF1164">
        <v>25.6</v>
      </c>
      <c r="BG1164">
        <v>100</v>
      </c>
      <c r="BI1164">
        <v>60</v>
      </c>
      <c r="BJ1164">
        <v>6.3</v>
      </c>
      <c r="BK1164">
        <v>6</v>
      </c>
      <c r="BL1164">
        <v>6</v>
      </c>
      <c r="BM1164">
        <v>7</v>
      </c>
      <c r="BN1164">
        <v>4</v>
      </c>
      <c r="BO1164">
        <v>7</v>
      </c>
      <c r="BP1164">
        <v>7</v>
      </c>
      <c r="BQ1164">
        <v>6.7</v>
      </c>
      <c r="BR1164">
        <v>8</v>
      </c>
      <c r="BS1164">
        <v>5</v>
      </c>
      <c r="BT1164">
        <v>7</v>
      </c>
      <c r="BW1164">
        <v>63.1</v>
      </c>
      <c r="BX1164">
        <v>13</v>
      </c>
      <c r="BY1164">
        <v>269</v>
      </c>
      <c r="BZ1164">
        <v>65.599999999999994</v>
      </c>
      <c r="CA1164">
        <v>22.9</v>
      </c>
      <c r="CB1164">
        <v>43.4</v>
      </c>
      <c r="CF1164">
        <v>83.34</v>
      </c>
      <c r="CO1164">
        <v>3</v>
      </c>
      <c r="CP1164">
        <v>19</v>
      </c>
      <c r="CQ1164">
        <v>1195</v>
      </c>
      <c r="CR1164">
        <v>3</v>
      </c>
      <c r="CS1164">
        <v>18</v>
      </c>
      <c r="CT1164">
        <v>1145</v>
      </c>
      <c r="CV1164">
        <v>45.61</v>
      </c>
      <c r="CW1164">
        <v>1185</v>
      </c>
      <c r="CX1164">
        <v>23.1</v>
      </c>
      <c r="DA1164">
        <v>75.930000000000007</v>
      </c>
      <c r="DB1164">
        <v>62.7</v>
      </c>
      <c r="DD1164">
        <v>22</v>
      </c>
      <c r="DE1164">
        <v>1</v>
      </c>
      <c r="DF1164">
        <v>13.5</v>
      </c>
      <c r="DG1164">
        <v>3</v>
      </c>
      <c r="DH1164">
        <v>5.5</v>
      </c>
      <c r="DI1164">
        <v>3</v>
      </c>
      <c r="DJ1164">
        <v>2</v>
      </c>
    </row>
    <row r="1165" spans="1:114" x14ac:dyDescent="0.2">
      <c r="A1165" t="s">
        <v>217</v>
      </c>
      <c r="B1165" t="str">
        <f>VLOOKUP(A1165,'[1]DB05-17 for Stata'!$B:$D,2,0)</f>
        <v>High income: OECD</v>
      </c>
      <c r="C1165" t="str">
        <f>VLOOKUP(A1165,'[1]DB05-17 for Stata'!$B:$D,3,0)</f>
        <v>High income</v>
      </c>
      <c r="D1165" t="s">
        <v>118</v>
      </c>
      <c r="F1165">
        <v>67.39</v>
      </c>
      <c r="H1165">
        <v>86.6</v>
      </c>
      <c r="I1165">
        <v>7</v>
      </c>
      <c r="J1165">
        <v>8</v>
      </c>
      <c r="K1165">
        <v>16.7</v>
      </c>
      <c r="L1165">
        <v>7</v>
      </c>
      <c r="M1165">
        <v>8</v>
      </c>
      <c r="N1165">
        <v>16.7</v>
      </c>
      <c r="O1165">
        <v>9.6999999999999993</v>
      </c>
      <c r="Q1165">
        <v>67.86</v>
      </c>
      <c r="R1165">
        <v>10</v>
      </c>
      <c r="S1165">
        <v>227.5</v>
      </c>
      <c r="T1165">
        <v>3.7</v>
      </c>
      <c r="AC1165">
        <v>78.2</v>
      </c>
      <c r="AD1165">
        <v>4</v>
      </c>
      <c r="AE1165">
        <v>124</v>
      </c>
      <c r="AF1165">
        <v>213.2</v>
      </c>
      <c r="AP1165">
        <v>75.08</v>
      </c>
      <c r="AQ1165">
        <v>5</v>
      </c>
      <c r="AR1165">
        <v>25</v>
      </c>
      <c r="AS1165">
        <v>4.5</v>
      </c>
      <c r="BA1165">
        <v>50</v>
      </c>
      <c r="BC1165">
        <v>3</v>
      </c>
      <c r="BE1165">
        <v>5</v>
      </c>
      <c r="BF1165">
        <v>24.1</v>
      </c>
      <c r="BG1165">
        <v>100</v>
      </c>
      <c r="BI1165">
        <v>60</v>
      </c>
      <c r="BK1165">
        <v>6</v>
      </c>
      <c r="BM1165">
        <v>7</v>
      </c>
      <c r="BN1165">
        <v>4</v>
      </c>
      <c r="BP1165">
        <v>7</v>
      </c>
      <c r="BW1165">
        <v>61.95</v>
      </c>
      <c r="BX1165">
        <v>13</v>
      </c>
      <c r="BY1165">
        <v>269</v>
      </c>
      <c r="BZ1165">
        <v>67.599999999999994</v>
      </c>
      <c r="CF1165">
        <v>82.86</v>
      </c>
      <c r="CO1165">
        <v>3</v>
      </c>
      <c r="CP1165">
        <v>20</v>
      </c>
      <c r="CQ1165">
        <v>1195</v>
      </c>
      <c r="CR1165">
        <v>3</v>
      </c>
      <c r="CS1165">
        <v>18</v>
      </c>
      <c r="CT1165">
        <v>1145</v>
      </c>
      <c r="CV1165">
        <v>43.06</v>
      </c>
      <c r="CW1165">
        <v>1185</v>
      </c>
      <c r="CX1165">
        <v>29.9</v>
      </c>
      <c r="DA1165">
        <v>68.290000000000006</v>
      </c>
      <c r="DB1165">
        <v>63.4</v>
      </c>
      <c r="DD1165">
        <v>22</v>
      </c>
      <c r="DE1165">
        <v>1</v>
      </c>
    </row>
    <row r="1166" spans="1:114" x14ac:dyDescent="0.2">
      <c r="A1166" t="s">
        <v>217</v>
      </c>
      <c r="B1166" t="str">
        <f>VLOOKUP(A1166,'[1]DB05-17 for Stata'!$B:$D,2,0)</f>
        <v>High income: OECD</v>
      </c>
      <c r="C1166" t="str">
        <f>VLOOKUP(A1166,'[1]DB05-17 for Stata'!$B:$D,3,0)</f>
        <v>High income</v>
      </c>
      <c r="D1166" t="s">
        <v>119</v>
      </c>
      <c r="F1166">
        <v>66.83</v>
      </c>
      <c r="H1166">
        <v>86.62</v>
      </c>
      <c r="I1166">
        <v>7</v>
      </c>
      <c r="J1166">
        <v>7</v>
      </c>
      <c r="K1166">
        <v>18.399999999999999</v>
      </c>
      <c r="L1166">
        <v>7</v>
      </c>
      <c r="M1166">
        <v>7</v>
      </c>
      <c r="N1166">
        <v>18.399999999999999</v>
      </c>
      <c r="O1166">
        <v>9.9</v>
      </c>
      <c r="Q1166">
        <v>67.72</v>
      </c>
      <c r="R1166">
        <v>10</v>
      </c>
      <c r="S1166">
        <v>227.5</v>
      </c>
      <c r="T1166">
        <v>3.8</v>
      </c>
      <c r="AC1166">
        <v>78.180000000000007</v>
      </c>
      <c r="AD1166">
        <v>4</v>
      </c>
      <c r="AE1166">
        <v>124</v>
      </c>
      <c r="AF1166">
        <v>218.7</v>
      </c>
      <c r="AP1166">
        <v>75.05</v>
      </c>
      <c r="AQ1166">
        <v>5</v>
      </c>
      <c r="AR1166">
        <v>25</v>
      </c>
      <c r="AS1166">
        <v>4.5</v>
      </c>
      <c r="BA1166">
        <v>50</v>
      </c>
      <c r="BC1166">
        <v>3</v>
      </c>
      <c r="BE1166">
        <v>5</v>
      </c>
      <c r="BF1166">
        <v>23</v>
      </c>
      <c r="BG1166">
        <v>100</v>
      </c>
      <c r="BI1166">
        <v>60</v>
      </c>
      <c r="BK1166">
        <v>6</v>
      </c>
      <c r="BM1166">
        <v>7</v>
      </c>
      <c r="BN1166">
        <v>4</v>
      </c>
      <c r="BP1166">
        <v>7</v>
      </c>
      <c r="BW1166">
        <v>60.57</v>
      </c>
      <c r="BX1166">
        <v>14</v>
      </c>
      <c r="BY1166">
        <v>285</v>
      </c>
      <c r="BZ1166">
        <v>67.599999999999994</v>
      </c>
      <c r="CF1166">
        <v>82.06</v>
      </c>
      <c r="CO1166">
        <v>3</v>
      </c>
      <c r="CP1166">
        <v>20</v>
      </c>
      <c r="CQ1166">
        <v>1295</v>
      </c>
      <c r="CR1166">
        <v>3</v>
      </c>
      <c r="CS1166">
        <v>18</v>
      </c>
      <c r="CT1166">
        <v>1245</v>
      </c>
      <c r="CV1166">
        <v>42.38</v>
      </c>
      <c r="CW1166">
        <v>1210</v>
      </c>
      <c r="CX1166">
        <v>29.9</v>
      </c>
      <c r="DA1166">
        <v>65.73</v>
      </c>
      <c r="DB1166">
        <v>61.1</v>
      </c>
      <c r="DD1166">
        <v>22</v>
      </c>
      <c r="DE1166">
        <v>1</v>
      </c>
    </row>
    <row r="1167" spans="1:114" x14ac:dyDescent="0.2">
      <c r="A1167" t="s">
        <v>217</v>
      </c>
      <c r="B1167" t="str">
        <f>VLOOKUP(A1167,'[1]DB05-17 for Stata'!$B:$D,2,0)</f>
        <v>High income: OECD</v>
      </c>
      <c r="C1167" t="str">
        <f>VLOOKUP(A1167,'[1]DB05-17 for Stata'!$B:$D,3,0)</f>
        <v>High income</v>
      </c>
      <c r="D1167" t="s">
        <v>120</v>
      </c>
      <c r="F1167">
        <v>66.5</v>
      </c>
      <c r="H1167">
        <v>86.57</v>
      </c>
      <c r="I1167">
        <v>7</v>
      </c>
      <c r="J1167">
        <v>7</v>
      </c>
      <c r="K1167">
        <v>18.7</v>
      </c>
      <c r="L1167">
        <v>7</v>
      </c>
      <c r="M1167">
        <v>7</v>
      </c>
      <c r="N1167">
        <v>18.7</v>
      </c>
      <c r="O1167">
        <v>10.1</v>
      </c>
      <c r="Q1167">
        <v>67.78</v>
      </c>
      <c r="R1167">
        <v>10</v>
      </c>
      <c r="S1167">
        <v>227.5</v>
      </c>
      <c r="T1167">
        <v>3.7</v>
      </c>
      <c r="AC1167">
        <v>78.17</v>
      </c>
      <c r="AD1167">
        <v>4</v>
      </c>
      <c r="AE1167">
        <v>124</v>
      </c>
      <c r="AF1167">
        <v>222.5</v>
      </c>
      <c r="AP1167">
        <v>75.03</v>
      </c>
      <c r="AQ1167">
        <v>5</v>
      </c>
      <c r="AR1167">
        <v>25</v>
      </c>
      <c r="AS1167">
        <v>4.5</v>
      </c>
      <c r="BA1167">
        <v>50</v>
      </c>
      <c r="BC1167">
        <v>3</v>
      </c>
      <c r="BE1167">
        <v>5</v>
      </c>
      <c r="BF1167">
        <v>16.600000000000001</v>
      </c>
      <c r="BG1167">
        <v>80.5</v>
      </c>
      <c r="BI1167">
        <v>60</v>
      </c>
      <c r="BK1167">
        <v>6</v>
      </c>
      <c r="BM1167">
        <v>7</v>
      </c>
      <c r="BN1167">
        <v>4</v>
      </c>
      <c r="BP1167">
        <v>7</v>
      </c>
      <c r="BW1167">
        <v>60.57</v>
      </c>
      <c r="BX1167">
        <v>14</v>
      </c>
      <c r="BY1167">
        <v>285</v>
      </c>
      <c r="BZ1167">
        <v>67.599999999999994</v>
      </c>
      <c r="CF1167">
        <v>82.03</v>
      </c>
      <c r="CO1167">
        <v>3</v>
      </c>
      <c r="CP1167">
        <v>20</v>
      </c>
      <c r="CQ1167">
        <v>1295</v>
      </c>
      <c r="CR1167">
        <v>3</v>
      </c>
      <c r="CS1167">
        <v>18</v>
      </c>
      <c r="CT1167">
        <v>1245</v>
      </c>
      <c r="CV1167">
        <v>42.38</v>
      </c>
      <c r="CW1167">
        <v>1210</v>
      </c>
      <c r="CX1167">
        <v>29.9</v>
      </c>
      <c r="DA1167">
        <v>62.44</v>
      </c>
      <c r="DB1167">
        <v>58</v>
      </c>
      <c r="DD1167">
        <v>22</v>
      </c>
    </row>
    <row r="1168" spans="1:114" x14ac:dyDescent="0.2">
      <c r="A1168" t="s">
        <v>217</v>
      </c>
      <c r="B1168" t="str">
        <f>VLOOKUP(A1168,'[1]DB05-17 for Stata'!$B:$D,2,0)</f>
        <v>High income: OECD</v>
      </c>
      <c r="C1168" t="str">
        <f>VLOOKUP(A1168,'[1]DB05-17 for Stata'!$B:$D,3,0)</f>
        <v>High income</v>
      </c>
      <c r="D1168" t="s">
        <v>121</v>
      </c>
      <c r="F1168">
        <v>66.12</v>
      </c>
      <c r="H1168">
        <v>85.68</v>
      </c>
      <c r="I1168">
        <v>7</v>
      </c>
      <c r="J1168">
        <v>11</v>
      </c>
      <c r="K1168">
        <v>18</v>
      </c>
      <c r="L1168">
        <v>7</v>
      </c>
      <c r="M1168">
        <v>11</v>
      </c>
      <c r="N1168">
        <v>18</v>
      </c>
      <c r="O1168">
        <v>9.6999999999999993</v>
      </c>
      <c r="Q1168">
        <v>68</v>
      </c>
      <c r="R1168">
        <v>10</v>
      </c>
      <c r="S1168">
        <v>227.5</v>
      </c>
      <c r="T1168">
        <v>3.6</v>
      </c>
      <c r="AC1168">
        <v>78.2</v>
      </c>
      <c r="AD1168">
        <v>4</v>
      </c>
      <c r="AE1168">
        <v>124</v>
      </c>
      <c r="AF1168">
        <v>214.5</v>
      </c>
      <c r="AP1168">
        <v>75.069999999999993</v>
      </c>
      <c r="AQ1168">
        <v>5</v>
      </c>
      <c r="AR1168">
        <v>25</v>
      </c>
      <c r="AS1168">
        <v>4.5</v>
      </c>
      <c r="BA1168">
        <v>50</v>
      </c>
      <c r="BC1168">
        <v>3</v>
      </c>
      <c r="BE1168">
        <v>5</v>
      </c>
      <c r="BF1168">
        <v>12.2</v>
      </c>
      <c r="BG1168">
        <v>77.5</v>
      </c>
      <c r="BI1168">
        <v>60</v>
      </c>
      <c r="BK1168">
        <v>6</v>
      </c>
      <c r="BM1168">
        <v>7</v>
      </c>
      <c r="BN1168">
        <v>4</v>
      </c>
      <c r="BP1168">
        <v>7</v>
      </c>
      <c r="BW1168">
        <v>59.08</v>
      </c>
      <c r="BX1168">
        <v>14</v>
      </c>
      <c r="BY1168">
        <v>314</v>
      </c>
      <c r="BZ1168">
        <v>67.599999999999994</v>
      </c>
      <c r="CF1168">
        <v>81.94</v>
      </c>
      <c r="CO1168">
        <v>3</v>
      </c>
      <c r="CP1168">
        <v>20</v>
      </c>
      <c r="CQ1168">
        <v>1281</v>
      </c>
      <c r="CR1168">
        <v>3</v>
      </c>
      <c r="CS1168">
        <v>18</v>
      </c>
      <c r="CT1168">
        <v>1231</v>
      </c>
      <c r="CV1168">
        <v>42.38</v>
      </c>
      <c r="CW1168">
        <v>1210</v>
      </c>
      <c r="CX1168">
        <v>29.9</v>
      </c>
      <c r="DA1168">
        <v>60.89</v>
      </c>
      <c r="DB1168">
        <v>56.6</v>
      </c>
      <c r="DD1168">
        <v>22</v>
      </c>
    </row>
    <row r="1169" spans="1:114" x14ac:dyDescent="0.2">
      <c r="A1169" t="s">
        <v>217</v>
      </c>
      <c r="B1169" t="str">
        <f>VLOOKUP(A1169,'[1]DB05-17 for Stata'!$B:$D,2,0)</f>
        <v>High income: OECD</v>
      </c>
      <c r="C1169" t="str">
        <f>VLOOKUP(A1169,'[1]DB05-17 for Stata'!$B:$D,3,0)</f>
        <v>High income</v>
      </c>
      <c r="D1169" t="s">
        <v>122</v>
      </c>
      <c r="H1169">
        <v>87.35</v>
      </c>
      <c r="I1169">
        <v>6</v>
      </c>
      <c r="J1169">
        <v>10</v>
      </c>
      <c r="K1169">
        <v>18.5</v>
      </c>
      <c r="L1169">
        <v>6</v>
      </c>
      <c r="M1169">
        <v>10</v>
      </c>
      <c r="N1169">
        <v>18.5</v>
      </c>
      <c r="O1169">
        <v>9.6999999999999993</v>
      </c>
      <c r="Q1169">
        <v>68.03</v>
      </c>
      <c r="R1169">
        <v>10</v>
      </c>
      <c r="S1169">
        <v>227.5</v>
      </c>
      <c r="T1169">
        <v>3.6</v>
      </c>
      <c r="AP1169">
        <v>75.05</v>
      </c>
      <c r="AQ1169">
        <v>5</v>
      </c>
      <c r="AR1169">
        <v>25</v>
      </c>
      <c r="AS1169">
        <v>4.5</v>
      </c>
      <c r="BA1169">
        <v>50</v>
      </c>
      <c r="BC1169">
        <v>3</v>
      </c>
      <c r="BE1169">
        <v>5</v>
      </c>
      <c r="BF1169">
        <v>11.8</v>
      </c>
      <c r="BG1169">
        <v>74.900000000000006</v>
      </c>
      <c r="BI1169">
        <v>60</v>
      </c>
      <c r="BK1169">
        <v>6</v>
      </c>
      <c r="BM1169">
        <v>7</v>
      </c>
      <c r="BN1169">
        <v>4</v>
      </c>
      <c r="BP1169">
        <v>7</v>
      </c>
      <c r="BW1169">
        <v>56.08</v>
      </c>
      <c r="BX1169">
        <v>14</v>
      </c>
      <c r="BY1169">
        <v>314</v>
      </c>
      <c r="BZ1169">
        <v>72.5</v>
      </c>
      <c r="CF1169">
        <v>81.72</v>
      </c>
      <c r="CO1169">
        <v>3</v>
      </c>
      <c r="CP1169">
        <v>20</v>
      </c>
      <c r="CQ1169">
        <v>1281</v>
      </c>
      <c r="CR1169">
        <v>3</v>
      </c>
      <c r="CS1169">
        <v>18</v>
      </c>
      <c r="CT1169">
        <v>1231</v>
      </c>
      <c r="CV1169">
        <v>38.21</v>
      </c>
      <c r="CW1169">
        <v>1210</v>
      </c>
      <c r="CX1169">
        <v>29.9</v>
      </c>
      <c r="DA1169">
        <v>60.89</v>
      </c>
      <c r="DB1169">
        <v>56.6</v>
      </c>
      <c r="DD1169">
        <v>22</v>
      </c>
    </row>
    <row r="1170" spans="1:114" x14ac:dyDescent="0.2">
      <c r="A1170" t="s">
        <v>217</v>
      </c>
      <c r="B1170" t="str">
        <f>VLOOKUP(A1170,'[1]DB05-17 for Stata'!$B:$D,2,0)</f>
        <v>High income: OECD</v>
      </c>
      <c r="C1170" t="str">
        <f>VLOOKUP(A1170,'[1]DB05-17 for Stata'!$B:$D,3,0)</f>
        <v>High income</v>
      </c>
      <c r="D1170" t="s">
        <v>123</v>
      </c>
      <c r="H1170">
        <v>82.14</v>
      </c>
      <c r="I1170">
        <v>9</v>
      </c>
      <c r="J1170">
        <v>13</v>
      </c>
      <c r="K1170">
        <v>18.7</v>
      </c>
      <c r="L1170">
        <v>9</v>
      </c>
      <c r="M1170">
        <v>13</v>
      </c>
      <c r="N1170">
        <v>18.7</v>
      </c>
      <c r="O1170">
        <v>9.8000000000000007</v>
      </c>
      <c r="Q1170">
        <v>67.959999999999994</v>
      </c>
      <c r="R1170">
        <v>10</v>
      </c>
      <c r="S1170">
        <v>227.5</v>
      </c>
      <c r="T1170">
        <v>3.6</v>
      </c>
      <c r="AP1170">
        <v>75.180000000000007</v>
      </c>
      <c r="AQ1170">
        <v>5</v>
      </c>
      <c r="AR1170">
        <v>25</v>
      </c>
      <c r="AS1170">
        <v>4.4000000000000004</v>
      </c>
      <c r="BA1170">
        <v>50</v>
      </c>
      <c r="BC1170">
        <v>3</v>
      </c>
      <c r="BE1170">
        <v>5</v>
      </c>
      <c r="BF1170">
        <v>11</v>
      </c>
      <c r="BG1170">
        <v>71.5</v>
      </c>
      <c r="BI1170">
        <v>60</v>
      </c>
      <c r="BK1170">
        <v>6</v>
      </c>
      <c r="BM1170">
        <v>7</v>
      </c>
      <c r="BN1170">
        <v>4</v>
      </c>
      <c r="BP1170">
        <v>7</v>
      </c>
      <c r="BW1170">
        <v>52.85</v>
      </c>
      <c r="BX1170">
        <v>14</v>
      </c>
      <c r="BY1170">
        <v>340</v>
      </c>
      <c r="BZ1170">
        <v>75.3</v>
      </c>
      <c r="CF1170">
        <v>81.61</v>
      </c>
      <c r="CO1170">
        <v>3</v>
      </c>
      <c r="CP1170">
        <v>20</v>
      </c>
      <c r="CQ1170">
        <v>1267</v>
      </c>
      <c r="CR1170">
        <v>3</v>
      </c>
      <c r="CS1170">
        <v>18</v>
      </c>
      <c r="CT1170">
        <v>1217</v>
      </c>
      <c r="CV1170">
        <v>38.21</v>
      </c>
      <c r="CW1170">
        <v>1210</v>
      </c>
      <c r="CX1170">
        <v>29.9</v>
      </c>
      <c r="DA1170">
        <v>66.52</v>
      </c>
      <c r="DB1170">
        <v>61.8</v>
      </c>
      <c r="DD1170">
        <v>22</v>
      </c>
    </row>
    <row r="1171" spans="1:114" x14ac:dyDescent="0.2">
      <c r="A1171" t="s">
        <v>217</v>
      </c>
      <c r="B1171" t="str">
        <f>VLOOKUP(A1171,'[1]DB05-17 for Stata'!$B:$D,2,0)</f>
        <v>High income: OECD</v>
      </c>
      <c r="C1171" t="str">
        <f>VLOOKUP(A1171,'[1]DB05-17 for Stata'!$B:$D,3,0)</f>
        <v>High income</v>
      </c>
      <c r="D1171" t="s">
        <v>124</v>
      </c>
      <c r="H1171">
        <v>81.95</v>
      </c>
      <c r="I1171">
        <v>9</v>
      </c>
      <c r="J1171">
        <v>13</v>
      </c>
      <c r="K1171">
        <v>20</v>
      </c>
      <c r="L1171">
        <v>9</v>
      </c>
      <c r="M1171">
        <v>13</v>
      </c>
      <c r="N1171">
        <v>20</v>
      </c>
      <c r="O1171">
        <v>10.4</v>
      </c>
      <c r="Q1171">
        <v>69.069999999999993</v>
      </c>
      <c r="R1171">
        <v>10</v>
      </c>
      <c r="S1171">
        <v>227.5</v>
      </c>
      <c r="T1171">
        <v>2.9</v>
      </c>
      <c r="AP1171">
        <v>74.959999999999994</v>
      </c>
      <c r="AQ1171">
        <v>5</v>
      </c>
      <c r="AR1171">
        <v>25</v>
      </c>
      <c r="AS1171">
        <v>4.5</v>
      </c>
      <c r="BA1171">
        <v>50</v>
      </c>
      <c r="BC1171">
        <v>3</v>
      </c>
      <c r="BE1171">
        <v>5</v>
      </c>
      <c r="BF1171">
        <v>9.9</v>
      </c>
      <c r="BG1171">
        <v>67.8</v>
      </c>
      <c r="BI1171">
        <v>60</v>
      </c>
      <c r="BK1171">
        <v>6</v>
      </c>
      <c r="BM1171">
        <v>7</v>
      </c>
      <c r="BN1171">
        <v>4</v>
      </c>
      <c r="BP1171">
        <v>7</v>
      </c>
      <c r="BW1171">
        <v>52.85</v>
      </c>
      <c r="BX1171">
        <v>14</v>
      </c>
      <c r="BY1171">
        <v>340</v>
      </c>
      <c r="BZ1171">
        <v>75.3</v>
      </c>
      <c r="CF1171">
        <v>81.45</v>
      </c>
      <c r="CO1171">
        <v>3</v>
      </c>
      <c r="CP1171">
        <v>20</v>
      </c>
      <c r="CQ1171">
        <v>1267</v>
      </c>
      <c r="CR1171">
        <v>3</v>
      </c>
      <c r="CS1171">
        <v>18</v>
      </c>
      <c r="CT1171">
        <v>1217</v>
      </c>
      <c r="CV1171">
        <v>38.21</v>
      </c>
      <c r="CW1171">
        <v>1210</v>
      </c>
      <c r="CX1171">
        <v>29.9</v>
      </c>
      <c r="DA1171">
        <v>67.290000000000006</v>
      </c>
      <c r="DB1171">
        <v>62.5</v>
      </c>
      <c r="DD1171">
        <v>22</v>
      </c>
    </row>
    <row r="1172" spans="1:114" x14ac:dyDescent="0.2">
      <c r="A1172" t="s">
        <v>217</v>
      </c>
      <c r="B1172" t="str">
        <f>VLOOKUP(A1172,'[1]DB05-17 for Stata'!$B:$D,2,0)</f>
        <v>High income: OECD</v>
      </c>
      <c r="C1172" t="str">
        <f>VLOOKUP(A1172,'[1]DB05-17 for Stata'!$B:$D,3,0)</f>
        <v>High income</v>
      </c>
      <c r="D1172" t="s">
        <v>125</v>
      </c>
      <c r="H1172">
        <v>81.84</v>
      </c>
      <c r="I1172">
        <v>9</v>
      </c>
      <c r="J1172">
        <v>13</v>
      </c>
      <c r="K1172">
        <v>20.7</v>
      </c>
      <c r="L1172">
        <v>9</v>
      </c>
      <c r="M1172">
        <v>13</v>
      </c>
      <c r="N1172">
        <v>20.7</v>
      </c>
      <c r="O1172">
        <v>10.8</v>
      </c>
      <c r="Q1172">
        <v>68.900000000000006</v>
      </c>
      <c r="R1172">
        <v>10</v>
      </c>
      <c r="S1172">
        <v>227.5</v>
      </c>
      <c r="T1172">
        <v>3</v>
      </c>
      <c r="AP1172">
        <v>74.95</v>
      </c>
      <c r="AQ1172">
        <v>5</v>
      </c>
      <c r="AR1172">
        <v>25</v>
      </c>
      <c r="AS1172">
        <v>4.5</v>
      </c>
      <c r="BA1172">
        <v>56.25</v>
      </c>
      <c r="BC1172">
        <v>3</v>
      </c>
      <c r="BE1172">
        <v>6</v>
      </c>
      <c r="BF1172">
        <v>6.1</v>
      </c>
      <c r="BG1172">
        <v>59.9</v>
      </c>
      <c r="BI1172">
        <v>60</v>
      </c>
      <c r="BK1172">
        <v>6</v>
      </c>
      <c r="BM1172">
        <v>7</v>
      </c>
      <c r="BN1172">
        <v>4</v>
      </c>
      <c r="BP1172">
        <v>7</v>
      </c>
      <c r="BW1172">
        <v>51.95</v>
      </c>
      <c r="BX1172">
        <v>14</v>
      </c>
      <c r="BY1172">
        <v>340</v>
      </c>
      <c r="BZ1172">
        <v>76.7</v>
      </c>
      <c r="CF1172">
        <v>81.28</v>
      </c>
      <c r="CO1172">
        <v>3</v>
      </c>
      <c r="CP1172">
        <v>20</v>
      </c>
      <c r="CQ1172">
        <v>1267</v>
      </c>
      <c r="CR1172">
        <v>3</v>
      </c>
      <c r="CS1172">
        <v>18</v>
      </c>
      <c r="CT1172">
        <v>1217</v>
      </c>
      <c r="CV1172">
        <v>34.659999999999997</v>
      </c>
      <c r="CW1172">
        <v>1390</v>
      </c>
      <c r="CX1172">
        <v>29.9</v>
      </c>
      <c r="DA1172">
        <v>68.45</v>
      </c>
      <c r="DB1172">
        <v>63.6</v>
      </c>
      <c r="DD1172">
        <v>22</v>
      </c>
    </row>
    <row r="1173" spans="1:114" x14ac:dyDescent="0.2">
      <c r="A1173" t="s">
        <v>217</v>
      </c>
      <c r="B1173" t="str">
        <f>VLOOKUP(A1173,'[1]DB05-17 for Stata'!$B:$D,2,0)</f>
        <v>High income: OECD</v>
      </c>
      <c r="C1173" t="str">
        <f>VLOOKUP(A1173,'[1]DB05-17 for Stata'!$B:$D,3,0)</f>
        <v>High income</v>
      </c>
      <c r="D1173" t="s">
        <v>126</v>
      </c>
      <c r="H1173">
        <v>81.709999999999994</v>
      </c>
      <c r="I1173">
        <v>9</v>
      </c>
      <c r="J1173">
        <v>13</v>
      </c>
      <c r="K1173">
        <v>21.4</v>
      </c>
      <c r="L1173">
        <v>9</v>
      </c>
      <c r="M1173">
        <v>13</v>
      </c>
      <c r="N1173">
        <v>21.4</v>
      </c>
      <c r="O1173">
        <v>11.2</v>
      </c>
      <c r="AP1173">
        <v>74.900000000000006</v>
      </c>
      <c r="AQ1173">
        <v>5</v>
      </c>
      <c r="AR1173">
        <v>25</v>
      </c>
      <c r="AS1173">
        <v>4.5999999999999996</v>
      </c>
      <c r="BA1173">
        <v>56.25</v>
      </c>
      <c r="BC1173">
        <v>3</v>
      </c>
      <c r="BE1173">
        <v>6</v>
      </c>
      <c r="BF1173">
        <v>7.9</v>
      </c>
      <c r="BG1173">
        <v>57.1</v>
      </c>
      <c r="CV1173">
        <v>34.659999999999997</v>
      </c>
      <c r="CW1173">
        <v>1390</v>
      </c>
      <c r="CX1173">
        <v>29.9</v>
      </c>
      <c r="DA1173">
        <v>68</v>
      </c>
      <c r="DB1173">
        <v>63.2</v>
      </c>
      <c r="DD1173">
        <v>22</v>
      </c>
    </row>
    <row r="1174" spans="1:114" x14ac:dyDescent="0.2">
      <c r="A1174" t="s">
        <v>217</v>
      </c>
      <c r="B1174" t="str">
        <f>VLOOKUP(A1174,'[1]DB05-17 for Stata'!$B:$D,2,0)</f>
        <v>High income: OECD</v>
      </c>
      <c r="C1174" t="str">
        <f>VLOOKUP(A1174,'[1]DB05-17 for Stata'!$B:$D,3,0)</f>
        <v>High income</v>
      </c>
      <c r="D1174" t="s">
        <v>128</v>
      </c>
      <c r="H1174">
        <v>79.09</v>
      </c>
      <c r="I1174">
        <v>9</v>
      </c>
      <c r="J1174">
        <v>23</v>
      </c>
      <c r="K1174">
        <v>22.1</v>
      </c>
      <c r="L1174">
        <v>9</v>
      </c>
      <c r="M1174">
        <v>23</v>
      </c>
      <c r="N1174">
        <v>22.1</v>
      </c>
      <c r="O1174">
        <v>11.6</v>
      </c>
      <c r="CV1174">
        <v>34.659999999999997</v>
      </c>
      <c r="CW1174">
        <v>1390</v>
      </c>
      <c r="CX1174">
        <v>29.9</v>
      </c>
      <c r="DA1174">
        <v>37.61</v>
      </c>
      <c r="DB1174">
        <v>34.9</v>
      </c>
      <c r="DD1174">
        <v>22</v>
      </c>
    </row>
    <row r="1175" spans="1:114" x14ac:dyDescent="0.2">
      <c r="A1175" t="s">
        <v>218</v>
      </c>
      <c r="B1175" t="str">
        <f>VLOOKUP(A1175,'[1]DB05-17 for Stata'!$B:$D,2,0)</f>
        <v>Latin America &amp; Caribbean</v>
      </c>
      <c r="C1175" t="str">
        <f>VLOOKUP(A1175,'[1]DB05-17 for Stata'!$B:$D,3,0)</f>
        <v>Upper middle income</v>
      </c>
      <c r="D1175" t="s">
        <v>113</v>
      </c>
      <c r="E1175">
        <v>67</v>
      </c>
      <c r="F1175">
        <v>67.540000000000006</v>
      </c>
      <c r="G1175">
        <v>12</v>
      </c>
      <c r="H1175">
        <v>95.61</v>
      </c>
      <c r="I1175">
        <v>2</v>
      </c>
      <c r="J1175">
        <v>10</v>
      </c>
      <c r="K1175">
        <v>4.3</v>
      </c>
      <c r="L1175">
        <v>2</v>
      </c>
      <c r="M1175">
        <v>10</v>
      </c>
      <c r="N1175">
        <v>4.3</v>
      </c>
      <c r="O1175">
        <v>0</v>
      </c>
      <c r="P1175">
        <v>75</v>
      </c>
      <c r="Q1175">
        <v>71.150000000000006</v>
      </c>
      <c r="R1175">
        <v>17</v>
      </c>
      <c r="S1175">
        <v>129.5</v>
      </c>
      <c r="T1175">
        <v>0.8</v>
      </c>
      <c r="U1175">
        <v>10</v>
      </c>
      <c r="V1175">
        <v>1</v>
      </c>
      <c r="W1175">
        <v>1</v>
      </c>
      <c r="X1175">
        <v>2</v>
      </c>
      <c r="Y1175">
        <v>2</v>
      </c>
      <c r="Z1175">
        <v>1</v>
      </c>
      <c r="AA1175">
        <v>3</v>
      </c>
      <c r="AB1175">
        <v>101</v>
      </c>
      <c r="AC1175">
        <v>68</v>
      </c>
      <c r="AD1175">
        <v>7</v>
      </c>
      <c r="AE1175">
        <v>95</v>
      </c>
      <c r="AF1175">
        <v>231.6</v>
      </c>
      <c r="AG1175">
        <v>6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20.5</v>
      </c>
      <c r="AO1175">
        <v>123</v>
      </c>
      <c r="AP1175">
        <v>53.7</v>
      </c>
      <c r="AQ1175">
        <v>8</v>
      </c>
      <c r="AR1175">
        <v>18</v>
      </c>
      <c r="AS1175">
        <v>9.8000000000000007</v>
      </c>
      <c r="AT1175">
        <v>14</v>
      </c>
      <c r="AU1175">
        <v>5</v>
      </c>
      <c r="AV1175">
        <v>5.5</v>
      </c>
      <c r="AW1175">
        <v>0</v>
      </c>
      <c r="AX1175">
        <v>3.5</v>
      </c>
      <c r="AY1175">
        <v>0</v>
      </c>
      <c r="AZ1175">
        <v>16</v>
      </c>
      <c r="BA1175">
        <v>80</v>
      </c>
      <c r="BB1175">
        <v>9</v>
      </c>
      <c r="BD1175">
        <v>7</v>
      </c>
      <c r="BF1175">
        <v>0</v>
      </c>
      <c r="BG1175">
        <v>23.3</v>
      </c>
      <c r="BH1175">
        <v>63</v>
      </c>
      <c r="BI1175">
        <v>58.33</v>
      </c>
      <c r="BJ1175">
        <v>5.8</v>
      </c>
      <c r="BL1175">
        <v>5.7</v>
      </c>
      <c r="BM1175">
        <v>4</v>
      </c>
      <c r="BN1175">
        <v>8</v>
      </c>
      <c r="BO1175">
        <v>5</v>
      </c>
      <c r="BQ1175">
        <v>6</v>
      </c>
      <c r="BR1175">
        <v>6</v>
      </c>
      <c r="BS1175">
        <v>6</v>
      </c>
      <c r="BT1175">
        <v>6</v>
      </c>
      <c r="BU1175">
        <v>116</v>
      </c>
      <c r="BV1175">
        <v>19.5</v>
      </c>
      <c r="BW1175">
        <v>65.180000000000007</v>
      </c>
      <c r="BX1175">
        <v>11</v>
      </c>
      <c r="BY1175">
        <v>268</v>
      </c>
      <c r="BZ1175">
        <v>34.299999999999997</v>
      </c>
      <c r="CA1175">
        <v>14</v>
      </c>
      <c r="CB1175">
        <v>13.4</v>
      </c>
      <c r="CC1175">
        <v>7</v>
      </c>
      <c r="CD1175" t="s">
        <v>114</v>
      </c>
      <c r="CE1175">
        <v>131</v>
      </c>
      <c r="CF1175">
        <v>60.7</v>
      </c>
      <c r="CG1175">
        <v>58</v>
      </c>
      <c r="CH1175">
        <v>876</v>
      </c>
      <c r="CI1175">
        <v>47</v>
      </c>
      <c r="CJ1175">
        <v>90</v>
      </c>
      <c r="CK1175">
        <v>80</v>
      </c>
      <c r="CL1175">
        <v>906</v>
      </c>
      <c r="CM1175">
        <v>72</v>
      </c>
      <c r="CN1175">
        <v>90</v>
      </c>
      <c r="CU1175">
        <v>117</v>
      </c>
      <c r="CV1175">
        <v>53.6</v>
      </c>
      <c r="CW1175">
        <v>550</v>
      </c>
      <c r="CX1175">
        <v>45.6</v>
      </c>
      <c r="CY1175">
        <v>8.5</v>
      </c>
      <c r="CZ1175">
        <v>38</v>
      </c>
      <c r="DA1175">
        <v>69.150000000000006</v>
      </c>
      <c r="DB1175">
        <v>64.599999999999994</v>
      </c>
      <c r="DC1175">
        <v>1.1000000000000001</v>
      </c>
      <c r="DD1175">
        <v>18</v>
      </c>
      <c r="DE1175">
        <v>1</v>
      </c>
      <c r="DF1175">
        <v>11</v>
      </c>
      <c r="DG1175">
        <v>2.5</v>
      </c>
      <c r="DH1175">
        <v>4.5</v>
      </c>
      <c r="DI1175">
        <v>1</v>
      </c>
      <c r="DJ1175">
        <v>3</v>
      </c>
    </row>
    <row r="1176" spans="1:114" x14ac:dyDescent="0.2">
      <c r="A1176" t="s">
        <v>218</v>
      </c>
      <c r="B1176" t="str">
        <f>VLOOKUP(A1176,'[1]DB05-17 for Stata'!$B:$D,2,0)</f>
        <v>Latin America &amp; Caribbean</v>
      </c>
      <c r="C1176" t="str">
        <f>VLOOKUP(A1176,'[1]DB05-17 for Stata'!$B:$D,3,0)</f>
        <v>Upper middle income</v>
      </c>
      <c r="D1176" t="s">
        <v>115</v>
      </c>
      <c r="E1176">
        <v>65</v>
      </c>
      <c r="F1176">
        <v>66.73</v>
      </c>
      <c r="G1176">
        <v>6</v>
      </c>
      <c r="H1176">
        <v>97.28</v>
      </c>
      <c r="I1176">
        <v>2</v>
      </c>
      <c r="J1176">
        <v>3</v>
      </c>
      <c r="K1176">
        <v>5</v>
      </c>
      <c r="L1176">
        <v>2</v>
      </c>
      <c r="M1176">
        <v>3</v>
      </c>
      <c r="N1176">
        <v>5</v>
      </c>
      <c r="O1176">
        <v>0</v>
      </c>
      <c r="P1176">
        <v>71</v>
      </c>
      <c r="Q1176">
        <v>71.099999999999994</v>
      </c>
      <c r="R1176">
        <v>17</v>
      </c>
      <c r="S1176">
        <v>129.5</v>
      </c>
      <c r="T1176">
        <v>0.9</v>
      </c>
      <c r="U1176">
        <v>10</v>
      </c>
      <c r="V1176">
        <v>1</v>
      </c>
      <c r="W1176">
        <v>1</v>
      </c>
      <c r="X1176">
        <v>2</v>
      </c>
      <c r="Y1176">
        <v>2</v>
      </c>
      <c r="Z1176">
        <v>1</v>
      </c>
      <c r="AA1176">
        <v>3</v>
      </c>
      <c r="AB1176">
        <v>81</v>
      </c>
      <c r="AC1176">
        <v>71.09</v>
      </c>
      <c r="AD1176">
        <v>7</v>
      </c>
      <c r="AE1176">
        <v>95</v>
      </c>
      <c r="AF1176">
        <v>242.9</v>
      </c>
      <c r="AG1176">
        <v>7</v>
      </c>
      <c r="AH1176">
        <v>2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28</v>
      </c>
      <c r="AO1176">
        <v>120</v>
      </c>
      <c r="AP1176">
        <v>53.67</v>
      </c>
      <c r="AQ1176">
        <v>8</v>
      </c>
      <c r="AR1176">
        <v>18</v>
      </c>
      <c r="AS1176">
        <v>9.8000000000000007</v>
      </c>
      <c r="AT1176">
        <v>14</v>
      </c>
      <c r="AU1176">
        <v>5</v>
      </c>
      <c r="AV1176">
        <v>5.5</v>
      </c>
      <c r="AW1176">
        <v>0</v>
      </c>
      <c r="AX1176">
        <v>3.5</v>
      </c>
      <c r="AY1176" t="s">
        <v>114</v>
      </c>
      <c r="AZ1176">
        <v>14</v>
      </c>
      <c r="BA1176">
        <v>80</v>
      </c>
      <c r="BB1176">
        <v>9</v>
      </c>
      <c r="BD1176">
        <v>7</v>
      </c>
      <c r="BF1176">
        <v>0</v>
      </c>
      <c r="BG1176">
        <v>22.4</v>
      </c>
      <c r="BH1176">
        <v>62</v>
      </c>
      <c r="BI1176">
        <v>58.33</v>
      </c>
      <c r="BJ1176">
        <v>5.8</v>
      </c>
      <c r="BL1176">
        <v>5.7</v>
      </c>
      <c r="BM1176">
        <v>4</v>
      </c>
      <c r="BN1176">
        <v>8</v>
      </c>
      <c r="BO1176">
        <v>5</v>
      </c>
      <c r="BQ1176">
        <v>6</v>
      </c>
      <c r="BR1176">
        <v>6</v>
      </c>
      <c r="BS1176">
        <v>6</v>
      </c>
      <c r="BT1176">
        <v>6</v>
      </c>
      <c r="BU1176">
        <v>155</v>
      </c>
      <c r="BV1176">
        <v>19.399999999999999</v>
      </c>
      <c r="BW1176">
        <v>53.52</v>
      </c>
      <c r="BX1176">
        <v>37</v>
      </c>
      <c r="BY1176">
        <v>280</v>
      </c>
      <c r="BZ1176">
        <v>35.299999999999997</v>
      </c>
      <c r="CA1176">
        <v>14.8</v>
      </c>
      <c r="CB1176">
        <v>13.4</v>
      </c>
      <c r="CC1176">
        <v>7</v>
      </c>
      <c r="CE1176">
        <v>133</v>
      </c>
      <c r="CF1176">
        <v>59.61</v>
      </c>
      <c r="CG1176">
        <v>58</v>
      </c>
      <c r="CH1176">
        <v>876</v>
      </c>
      <c r="CI1176">
        <v>62</v>
      </c>
      <c r="CJ1176">
        <v>90</v>
      </c>
      <c r="CK1176">
        <v>80</v>
      </c>
      <c r="CL1176">
        <v>906</v>
      </c>
      <c r="CM1176">
        <v>72</v>
      </c>
      <c r="CN1176">
        <v>90</v>
      </c>
      <c r="CU1176">
        <v>114</v>
      </c>
      <c r="CV1176">
        <v>53.6</v>
      </c>
      <c r="CW1176">
        <v>550</v>
      </c>
      <c r="CX1176">
        <v>45.6</v>
      </c>
      <c r="CY1176">
        <v>8.5</v>
      </c>
      <c r="CZ1176">
        <v>36</v>
      </c>
      <c r="DA1176">
        <v>69.08</v>
      </c>
      <c r="DB1176">
        <v>64.5</v>
      </c>
      <c r="DC1176">
        <v>1.1000000000000001</v>
      </c>
      <c r="DD1176">
        <v>18</v>
      </c>
      <c r="DE1176">
        <v>1</v>
      </c>
      <c r="DF1176">
        <v>11</v>
      </c>
      <c r="DG1176">
        <v>2.5</v>
      </c>
      <c r="DH1176">
        <v>4.5</v>
      </c>
      <c r="DI1176">
        <v>1</v>
      </c>
      <c r="DJ1176">
        <v>3</v>
      </c>
    </row>
    <row r="1177" spans="1:114" x14ac:dyDescent="0.2">
      <c r="A1177" t="s">
        <v>218</v>
      </c>
      <c r="B1177" t="str">
        <f>VLOOKUP(A1177,'[1]DB05-17 for Stata'!$B:$D,2,0)</f>
        <v>Latin America &amp; Caribbean</v>
      </c>
      <c r="C1177" t="str">
        <f>VLOOKUP(A1177,'[1]DB05-17 for Stata'!$B:$D,3,0)</f>
        <v>Upper middle income</v>
      </c>
      <c r="D1177" t="s">
        <v>116</v>
      </c>
      <c r="F1177">
        <v>65.84</v>
      </c>
      <c r="H1177">
        <v>94.27</v>
      </c>
      <c r="I1177">
        <v>2</v>
      </c>
      <c r="J1177">
        <v>15</v>
      </c>
      <c r="K1177">
        <v>4.9000000000000004</v>
      </c>
      <c r="L1177">
        <v>2</v>
      </c>
      <c r="M1177">
        <v>15</v>
      </c>
      <c r="N1177">
        <v>4.9000000000000004</v>
      </c>
      <c r="O1177">
        <v>0</v>
      </c>
      <c r="Q1177">
        <v>68.819999999999993</v>
      </c>
      <c r="R1177">
        <v>17</v>
      </c>
      <c r="S1177">
        <v>159.5</v>
      </c>
      <c r="T1177">
        <v>1</v>
      </c>
      <c r="U1177">
        <v>10</v>
      </c>
      <c r="V1177">
        <v>1</v>
      </c>
      <c r="W1177">
        <v>1</v>
      </c>
      <c r="X1177">
        <v>2</v>
      </c>
      <c r="Y1177">
        <v>2</v>
      </c>
      <c r="Z1177">
        <v>1</v>
      </c>
      <c r="AA1177">
        <v>3</v>
      </c>
      <c r="AC1177">
        <v>74.14</v>
      </c>
      <c r="AD1177">
        <v>7</v>
      </c>
      <c r="AE1177">
        <v>95</v>
      </c>
      <c r="AF1177">
        <v>268.3</v>
      </c>
      <c r="AG1177">
        <v>8</v>
      </c>
      <c r="AH1177">
        <v>3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41.6</v>
      </c>
      <c r="AP1177">
        <v>53.61</v>
      </c>
      <c r="AQ1177">
        <v>8</v>
      </c>
      <c r="AR1177">
        <v>18</v>
      </c>
      <c r="AS1177">
        <v>9.9</v>
      </c>
      <c r="AT1177">
        <v>14</v>
      </c>
      <c r="AU1177">
        <v>5</v>
      </c>
      <c r="AV1177">
        <v>5.5</v>
      </c>
      <c r="AW1177">
        <v>0</v>
      </c>
      <c r="AX1177">
        <v>3.5</v>
      </c>
      <c r="BA1177">
        <v>80</v>
      </c>
      <c r="BB1177">
        <v>10</v>
      </c>
      <c r="BD1177">
        <v>6</v>
      </c>
      <c r="BF1177">
        <v>0</v>
      </c>
      <c r="BG1177">
        <v>10.1</v>
      </c>
      <c r="BI1177">
        <v>58.33</v>
      </c>
      <c r="BJ1177">
        <v>5.8</v>
      </c>
      <c r="BL1177">
        <v>5.7</v>
      </c>
      <c r="BM1177">
        <v>4</v>
      </c>
      <c r="BN1177">
        <v>8</v>
      </c>
      <c r="BO1177">
        <v>5</v>
      </c>
      <c r="BP1177">
        <v>4</v>
      </c>
      <c r="BQ1177">
        <v>6</v>
      </c>
      <c r="BR1177">
        <v>6</v>
      </c>
      <c r="BS1177">
        <v>6</v>
      </c>
      <c r="BT1177">
        <v>6</v>
      </c>
      <c r="BW1177">
        <v>62.76</v>
      </c>
      <c r="BX1177">
        <v>36</v>
      </c>
      <c r="BY1177">
        <v>278</v>
      </c>
      <c r="BZ1177">
        <v>41.1</v>
      </c>
      <c r="CA1177">
        <v>21.4</v>
      </c>
      <c r="CB1177">
        <v>13.3</v>
      </c>
      <c r="CC1177">
        <v>6.4</v>
      </c>
      <c r="CF1177">
        <v>59.61</v>
      </c>
      <c r="CG1177">
        <v>58</v>
      </c>
      <c r="CH1177">
        <v>876</v>
      </c>
      <c r="CI1177">
        <v>62</v>
      </c>
      <c r="CJ1177">
        <v>90</v>
      </c>
      <c r="CK1177">
        <v>80</v>
      </c>
      <c r="CL1177">
        <v>906</v>
      </c>
      <c r="CM1177">
        <v>72</v>
      </c>
      <c r="CN1177">
        <v>90</v>
      </c>
      <c r="CO1177">
        <v>6</v>
      </c>
      <c r="CP1177">
        <v>20</v>
      </c>
      <c r="CQ1177">
        <v>1580</v>
      </c>
      <c r="CR1177">
        <v>7</v>
      </c>
      <c r="CS1177">
        <v>17</v>
      </c>
      <c r="CT1177">
        <v>2180</v>
      </c>
      <c r="CV1177">
        <v>53.6</v>
      </c>
      <c r="CW1177">
        <v>550</v>
      </c>
      <c r="CX1177">
        <v>45.6</v>
      </c>
      <c r="CY1177">
        <v>8.5</v>
      </c>
      <c r="DA1177">
        <v>53.29</v>
      </c>
      <c r="DB1177">
        <v>64.2</v>
      </c>
      <c r="DC1177">
        <v>1.1000000000000001</v>
      </c>
      <c r="DD1177">
        <v>18</v>
      </c>
      <c r="DE1177">
        <v>1</v>
      </c>
      <c r="DF1177">
        <v>6</v>
      </c>
      <c r="DG1177">
        <v>2</v>
      </c>
      <c r="DH1177">
        <v>2</v>
      </c>
      <c r="DI1177">
        <v>0</v>
      </c>
      <c r="DJ1177">
        <v>2</v>
      </c>
    </row>
    <row r="1178" spans="1:114" x14ac:dyDescent="0.2">
      <c r="A1178" t="s">
        <v>218</v>
      </c>
      <c r="B1178" t="str">
        <f>VLOOKUP(A1178,'[1]DB05-17 for Stata'!$B:$D,2,0)</f>
        <v>Latin America &amp; Caribbean</v>
      </c>
      <c r="C1178" t="str">
        <f>VLOOKUP(A1178,'[1]DB05-17 for Stata'!$B:$D,3,0)</f>
        <v>Upper middle income</v>
      </c>
      <c r="D1178" t="s">
        <v>117</v>
      </c>
      <c r="F1178">
        <v>64.58</v>
      </c>
      <c r="H1178">
        <v>91.93</v>
      </c>
      <c r="I1178">
        <v>5</v>
      </c>
      <c r="J1178">
        <v>6</v>
      </c>
      <c r="K1178">
        <v>6.4</v>
      </c>
      <c r="L1178">
        <v>5</v>
      </c>
      <c r="M1178">
        <v>6</v>
      </c>
      <c r="N1178">
        <v>6.4</v>
      </c>
      <c r="O1178">
        <v>0</v>
      </c>
      <c r="Q1178">
        <v>73.44</v>
      </c>
      <c r="R1178">
        <v>15</v>
      </c>
      <c r="S1178">
        <v>145.5</v>
      </c>
      <c r="T1178">
        <v>1</v>
      </c>
      <c r="AC1178">
        <v>65</v>
      </c>
      <c r="AD1178">
        <v>7</v>
      </c>
      <c r="AE1178">
        <v>95</v>
      </c>
      <c r="AF1178">
        <v>392.9</v>
      </c>
      <c r="AP1178">
        <v>58.81</v>
      </c>
      <c r="AQ1178">
        <v>7</v>
      </c>
      <c r="AR1178">
        <v>17</v>
      </c>
      <c r="AS1178">
        <v>9.9</v>
      </c>
      <c r="BA1178">
        <v>50</v>
      </c>
      <c r="BB1178">
        <v>6</v>
      </c>
      <c r="BC1178">
        <v>8</v>
      </c>
      <c r="BD1178">
        <v>0</v>
      </c>
      <c r="BE1178">
        <v>0</v>
      </c>
      <c r="BF1178">
        <v>0</v>
      </c>
      <c r="BG1178">
        <v>0</v>
      </c>
      <c r="BI1178">
        <v>53.33</v>
      </c>
      <c r="BJ1178">
        <v>5.8</v>
      </c>
      <c r="BK1178">
        <v>5.3</v>
      </c>
      <c r="BL1178">
        <v>5.7</v>
      </c>
      <c r="BM1178">
        <v>4</v>
      </c>
      <c r="BN1178">
        <v>8</v>
      </c>
      <c r="BO1178">
        <v>5</v>
      </c>
      <c r="BP1178">
        <v>4</v>
      </c>
      <c r="BQ1178">
        <v>6</v>
      </c>
      <c r="BR1178">
        <v>6</v>
      </c>
      <c r="BS1178">
        <v>6</v>
      </c>
      <c r="BT1178">
        <v>6</v>
      </c>
      <c r="BW1178">
        <v>60.1</v>
      </c>
      <c r="BX1178">
        <v>36</v>
      </c>
      <c r="BY1178">
        <v>278</v>
      </c>
      <c r="BZ1178">
        <v>46.5</v>
      </c>
      <c r="CA1178">
        <v>25.7</v>
      </c>
      <c r="CB1178">
        <v>12.9</v>
      </c>
      <c r="CF1178">
        <v>67.47</v>
      </c>
      <c r="CO1178">
        <v>6</v>
      </c>
      <c r="CP1178">
        <v>20</v>
      </c>
      <c r="CQ1178">
        <v>1530</v>
      </c>
      <c r="CR1178">
        <v>7</v>
      </c>
      <c r="CS1178">
        <v>17</v>
      </c>
      <c r="CT1178">
        <v>2130</v>
      </c>
      <c r="CV1178">
        <v>56.61</v>
      </c>
      <c r="CW1178">
        <v>550</v>
      </c>
      <c r="CX1178">
        <v>45.6</v>
      </c>
      <c r="DA1178">
        <v>53.32</v>
      </c>
      <c r="DB1178">
        <v>64.2</v>
      </c>
      <c r="DD1178">
        <v>18</v>
      </c>
      <c r="DE1178">
        <v>1</v>
      </c>
      <c r="DF1178">
        <v>6</v>
      </c>
      <c r="DG1178">
        <v>2</v>
      </c>
      <c r="DH1178">
        <v>2</v>
      </c>
      <c r="DI1178">
        <v>0</v>
      </c>
      <c r="DJ1178">
        <v>2</v>
      </c>
    </row>
    <row r="1179" spans="1:114" x14ac:dyDescent="0.2">
      <c r="A1179" t="s">
        <v>218</v>
      </c>
      <c r="B1179" t="str">
        <f>VLOOKUP(A1179,'[1]DB05-17 for Stata'!$B:$D,2,0)</f>
        <v>Latin America &amp; Caribbean</v>
      </c>
      <c r="C1179" t="str">
        <f>VLOOKUP(A1179,'[1]DB05-17 for Stata'!$B:$D,3,0)</f>
        <v>Upper middle income</v>
      </c>
      <c r="D1179" t="s">
        <v>118</v>
      </c>
      <c r="F1179">
        <v>64.540000000000006</v>
      </c>
      <c r="H1179">
        <v>90.17</v>
      </c>
      <c r="I1179">
        <v>6</v>
      </c>
      <c r="J1179">
        <v>7</v>
      </c>
      <c r="K1179">
        <v>6.7</v>
      </c>
      <c r="L1179">
        <v>6</v>
      </c>
      <c r="M1179">
        <v>7</v>
      </c>
      <c r="N1179">
        <v>6.7</v>
      </c>
      <c r="O1179">
        <v>0</v>
      </c>
      <c r="Q1179">
        <v>72.430000000000007</v>
      </c>
      <c r="R1179">
        <v>15</v>
      </c>
      <c r="S1179">
        <v>155.5</v>
      </c>
      <c r="T1179">
        <v>1.1000000000000001</v>
      </c>
      <c r="AC1179">
        <v>64.959999999999994</v>
      </c>
      <c r="AD1179">
        <v>7</v>
      </c>
      <c r="AE1179">
        <v>95</v>
      </c>
      <c r="AF1179">
        <v>402.9</v>
      </c>
      <c r="AP1179">
        <v>63.15</v>
      </c>
      <c r="AQ1179">
        <v>7</v>
      </c>
      <c r="AR1179">
        <v>17.5</v>
      </c>
      <c r="AS1179">
        <v>7.9</v>
      </c>
      <c r="BA1179">
        <v>50</v>
      </c>
      <c r="BC1179">
        <v>8</v>
      </c>
      <c r="BE1179">
        <v>0</v>
      </c>
      <c r="BF1179">
        <v>0</v>
      </c>
      <c r="BG1179">
        <v>0</v>
      </c>
      <c r="BI1179">
        <v>53.33</v>
      </c>
      <c r="BK1179">
        <v>5.3</v>
      </c>
      <c r="BM1179">
        <v>4</v>
      </c>
      <c r="BN1179">
        <v>8</v>
      </c>
      <c r="BP1179">
        <v>4</v>
      </c>
      <c r="BW1179">
        <v>60.04</v>
      </c>
      <c r="BX1179">
        <v>36</v>
      </c>
      <c r="BY1179">
        <v>278</v>
      </c>
      <c r="BZ1179">
        <v>46.6</v>
      </c>
      <c r="CF1179">
        <v>66.760000000000005</v>
      </c>
      <c r="CO1179">
        <v>6</v>
      </c>
      <c r="CP1179">
        <v>20</v>
      </c>
      <c r="CQ1179">
        <v>1500</v>
      </c>
      <c r="CR1179">
        <v>7</v>
      </c>
      <c r="CS1179">
        <v>17</v>
      </c>
      <c r="CT1179">
        <v>2130</v>
      </c>
      <c r="CV1179">
        <v>56.61</v>
      </c>
      <c r="CW1179">
        <v>550</v>
      </c>
      <c r="CX1179">
        <v>45.6</v>
      </c>
      <c r="DA1179">
        <v>67.959999999999994</v>
      </c>
      <c r="DB1179">
        <v>63.1</v>
      </c>
      <c r="DD1179">
        <v>18</v>
      </c>
      <c r="DE1179">
        <v>1</v>
      </c>
    </row>
    <row r="1180" spans="1:114" x14ac:dyDescent="0.2">
      <c r="A1180" t="s">
        <v>218</v>
      </c>
      <c r="B1180" t="str">
        <f>VLOOKUP(A1180,'[1]DB05-17 for Stata'!$B:$D,2,0)</f>
        <v>Latin America &amp; Caribbean</v>
      </c>
      <c r="C1180" t="str">
        <f>VLOOKUP(A1180,'[1]DB05-17 for Stata'!$B:$D,3,0)</f>
        <v>Upper middle income</v>
      </c>
      <c r="D1180" t="s">
        <v>119</v>
      </c>
      <c r="F1180">
        <v>62.74</v>
      </c>
      <c r="H1180">
        <v>90.11</v>
      </c>
      <c r="I1180">
        <v>6</v>
      </c>
      <c r="J1180">
        <v>7</v>
      </c>
      <c r="K1180">
        <v>7.2</v>
      </c>
      <c r="L1180">
        <v>6</v>
      </c>
      <c r="M1180">
        <v>7</v>
      </c>
      <c r="N1180">
        <v>7.2</v>
      </c>
      <c r="O1180">
        <v>0</v>
      </c>
      <c r="Q1180">
        <v>72.319999999999993</v>
      </c>
      <c r="R1180">
        <v>15</v>
      </c>
      <c r="S1180">
        <v>155.5</v>
      </c>
      <c r="T1180">
        <v>1.1000000000000001</v>
      </c>
      <c r="AC1180">
        <v>65.27</v>
      </c>
      <c r="AD1180">
        <v>7</v>
      </c>
      <c r="AE1180">
        <v>95</v>
      </c>
      <c r="AF1180">
        <v>328</v>
      </c>
      <c r="AP1180">
        <v>63.09</v>
      </c>
      <c r="AQ1180">
        <v>7</v>
      </c>
      <c r="AR1180">
        <v>17.5</v>
      </c>
      <c r="AS1180">
        <v>7.9</v>
      </c>
      <c r="BA1180">
        <v>50</v>
      </c>
      <c r="BC1180">
        <v>8</v>
      </c>
      <c r="BE1180">
        <v>0</v>
      </c>
      <c r="BF1180">
        <v>0</v>
      </c>
      <c r="BG1180">
        <v>0</v>
      </c>
      <c r="BI1180">
        <v>53.33</v>
      </c>
      <c r="BK1180">
        <v>5.3</v>
      </c>
      <c r="BM1180">
        <v>4</v>
      </c>
      <c r="BN1180">
        <v>8</v>
      </c>
      <c r="BP1180">
        <v>4</v>
      </c>
      <c r="BW1180">
        <v>42.67</v>
      </c>
      <c r="BX1180">
        <v>72</v>
      </c>
      <c r="BY1180">
        <v>324</v>
      </c>
      <c r="BZ1180">
        <v>46.6</v>
      </c>
      <c r="CF1180">
        <v>66.59</v>
      </c>
      <c r="CO1180">
        <v>6</v>
      </c>
      <c r="CP1180">
        <v>20</v>
      </c>
      <c r="CQ1180">
        <v>1410</v>
      </c>
      <c r="CR1180">
        <v>7</v>
      </c>
      <c r="CS1180">
        <v>18</v>
      </c>
      <c r="CT1180">
        <v>1990</v>
      </c>
      <c r="CV1180">
        <v>53.74</v>
      </c>
      <c r="CW1180">
        <v>655</v>
      </c>
      <c r="CX1180">
        <v>45.6</v>
      </c>
      <c r="DA1180">
        <v>70.3</v>
      </c>
      <c r="DB1180">
        <v>65.3</v>
      </c>
      <c r="DD1180">
        <v>18</v>
      </c>
      <c r="DE1180">
        <v>1</v>
      </c>
    </row>
    <row r="1181" spans="1:114" x14ac:dyDescent="0.2">
      <c r="A1181" t="s">
        <v>218</v>
      </c>
      <c r="B1181" t="str">
        <f>VLOOKUP(A1181,'[1]DB05-17 for Stata'!$B:$D,2,0)</f>
        <v>Latin America &amp; Caribbean</v>
      </c>
      <c r="C1181" t="str">
        <f>VLOOKUP(A1181,'[1]DB05-17 for Stata'!$B:$D,3,0)</f>
        <v>Upper middle income</v>
      </c>
      <c r="D1181" t="s">
        <v>120</v>
      </c>
      <c r="F1181">
        <v>62.56</v>
      </c>
      <c r="H1181">
        <v>90.12</v>
      </c>
      <c r="I1181">
        <v>6</v>
      </c>
      <c r="J1181">
        <v>8</v>
      </c>
      <c r="K1181">
        <v>5.2</v>
      </c>
      <c r="L1181">
        <v>6</v>
      </c>
      <c r="M1181">
        <v>8</v>
      </c>
      <c r="N1181">
        <v>5.2</v>
      </c>
      <c r="O1181">
        <v>0</v>
      </c>
      <c r="Q1181">
        <v>72.44</v>
      </c>
      <c r="R1181">
        <v>14</v>
      </c>
      <c r="S1181">
        <v>166</v>
      </c>
      <c r="T1181">
        <v>1.3</v>
      </c>
      <c r="AC1181">
        <v>65.12</v>
      </c>
      <c r="AD1181">
        <v>7</v>
      </c>
      <c r="AE1181">
        <v>95</v>
      </c>
      <c r="AF1181">
        <v>363.8</v>
      </c>
      <c r="AP1181">
        <v>62.99</v>
      </c>
      <c r="AQ1181">
        <v>7</v>
      </c>
      <c r="AR1181">
        <v>17.5</v>
      </c>
      <c r="AS1181">
        <v>8</v>
      </c>
      <c r="BA1181">
        <v>50</v>
      </c>
      <c r="BC1181">
        <v>8</v>
      </c>
      <c r="BE1181">
        <v>0</v>
      </c>
      <c r="BF1181">
        <v>0</v>
      </c>
      <c r="BG1181">
        <v>0</v>
      </c>
      <c r="BI1181">
        <v>53.33</v>
      </c>
      <c r="BK1181">
        <v>5.3</v>
      </c>
      <c r="BM1181">
        <v>4</v>
      </c>
      <c r="BN1181">
        <v>8</v>
      </c>
      <c r="BP1181">
        <v>4</v>
      </c>
      <c r="BW1181">
        <v>42.59</v>
      </c>
      <c r="BX1181">
        <v>72</v>
      </c>
      <c r="BY1181">
        <v>324</v>
      </c>
      <c r="BZ1181">
        <v>46.7</v>
      </c>
      <c r="CF1181">
        <v>65.260000000000005</v>
      </c>
      <c r="CO1181">
        <v>6</v>
      </c>
      <c r="CP1181">
        <v>20</v>
      </c>
      <c r="CQ1181">
        <v>1410</v>
      </c>
      <c r="CR1181">
        <v>7</v>
      </c>
      <c r="CS1181">
        <v>18</v>
      </c>
      <c r="CT1181">
        <v>1990</v>
      </c>
      <c r="CV1181">
        <v>53.74</v>
      </c>
      <c r="CW1181">
        <v>655</v>
      </c>
      <c r="CX1181">
        <v>45.6</v>
      </c>
      <c r="DA1181">
        <v>70.040000000000006</v>
      </c>
      <c r="DB1181">
        <v>65.099999999999994</v>
      </c>
      <c r="DD1181">
        <v>18</v>
      </c>
    </row>
    <row r="1182" spans="1:114" x14ac:dyDescent="0.2">
      <c r="A1182" t="s">
        <v>218</v>
      </c>
      <c r="B1182" t="str">
        <f>VLOOKUP(A1182,'[1]DB05-17 for Stata'!$B:$D,2,0)</f>
        <v>Latin America &amp; Caribbean</v>
      </c>
      <c r="C1182" t="str">
        <f>VLOOKUP(A1182,'[1]DB05-17 for Stata'!$B:$D,3,0)</f>
        <v>Upper middle income</v>
      </c>
      <c r="D1182" t="s">
        <v>121</v>
      </c>
      <c r="F1182">
        <v>61.66</v>
      </c>
      <c r="H1182">
        <v>90.1</v>
      </c>
      <c r="I1182">
        <v>6</v>
      </c>
      <c r="J1182">
        <v>8</v>
      </c>
      <c r="K1182">
        <v>5.3</v>
      </c>
      <c r="L1182">
        <v>6</v>
      </c>
      <c r="M1182">
        <v>8</v>
      </c>
      <c r="N1182">
        <v>5.3</v>
      </c>
      <c r="O1182">
        <v>0</v>
      </c>
      <c r="Q1182">
        <v>73.44</v>
      </c>
      <c r="R1182">
        <v>14</v>
      </c>
      <c r="S1182">
        <v>155</v>
      </c>
      <c r="T1182">
        <v>1.3</v>
      </c>
      <c r="AC1182">
        <v>65.11</v>
      </c>
      <c r="AD1182">
        <v>7</v>
      </c>
      <c r="AE1182">
        <v>95</v>
      </c>
      <c r="AF1182">
        <v>367.3</v>
      </c>
      <c r="AP1182">
        <v>55.72</v>
      </c>
      <c r="AQ1182">
        <v>7</v>
      </c>
      <c r="AR1182">
        <v>35</v>
      </c>
      <c r="AS1182">
        <v>10</v>
      </c>
      <c r="BA1182">
        <v>50</v>
      </c>
      <c r="BC1182">
        <v>8</v>
      </c>
      <c r="BE1182">
        <v>0</v>
      </c>
      <c r="BF1182">
        <v>0</v>
      </c>
      <c r="BG1182">
        <v>0</v>
      </c>
      <c r="BI1182">
        <v>53.33</v>
      </c>
      <c r="BK1182">
        <v>5.3</v>
      </c>
      <c r="BM1182">
        <v>4</v>
      </c>
      <c r="BN1182">
        <v>8</v>
      </c>
      <c r="BP1182">
        <v>4</v>
      </c>
      <c r="BW1182">
        <v>41.99</v>
      </c>
      <c r="BX1182">
        <v>72</v>
      </c>
      <c r="BY1182">
        <v>324</v>
      </c>
      <c r="BZ1182">
        <v>47.9</v>
      </c>
      <c r="CF1182">
        <v>63.68</v>
      </c>
      <c r="CO1182">
        <v>6</v>
      </c>
      <c r="CP1182">
        <v>20</v>
      </c>
      <c r="CQ1182">
        <v>1410</v>
      </c>
      <c r="CR1182">
        <v>7</v>
      </c>
      <c r="CS1182">
        <v>18</v>
      </c>
      <c r="CT1182">
        <v>1990</v>
      </c>
      <c r="CV1182">
        <v>53.74</v>
      </c>
      <c r="CW1182">
        <v>655</v>
      </c>
      <c r="CX1182">
        <v>45.6</v>
      </c>
      <c r="DA1182">
        <v>69.48</v>
      </c>
      <c r="DB1182">
        <v>64.5</v>
      </c>
      <c r="DD1182">
        <v>18</v>
      </c>
    </row>
    <row r="1183" spans="1:114" x14ac:dyDescent="0.2">
      <c r="A1183" t="s">
        <v>218</v>
      </c>
      <c r="B1183" t="str">
        <f>VLOOKUP(A1183,'[1]DB05-17 for Stata'!$B:$D,2,0)</f>
        <v>Latin America &amp; Caribbean</v>
      </c>
      <c r="C1183" t="str">
        <f>VLOOKUP(A1183,'[1]DB05-17 for Stata'!$B:$D,3,0)</f>
        <v>Upper middle income</v>
      </c>
      <c r="D1183" t="s">
        <v>122</v>
      </c>
      <c r="H1183">
        <v>89.77</v>
      </c>
      <c r="I1183">
        <v>6</v>
      </c>
      <c r="J1183">
        <v>8</v>
      </c>
      <c r="K1183">
        <v>7.9</v>
      </c>
      <c r="L1183">
        <v>6</v>
      </c>
      <c r="M1183">
        <v>8</v>
      </c>
      <c r="N1183">
        <v>7.9</v>
      </c>
      <c r="O1183">
        <v>0</v>
      </c>
      <c r="Q1183">
        <v>72.37</v>
      </c>
      <c r="R1183">
        <v>14</v>
      </c>
      <c r="S1183">
        <v>155</v>
      </c>
      <c r="T1183">
        <v>1.9</v>
      </c>
      <c r="AP1183">
        <v>51.86</v>
      </c>
      <c r="AQ1183">
        <v>7</v>
      </c>
      <c r="AR1183">
        <v>35</v>
      </c>
      <c r="AS1183">
        <v>11.7</v>
      </c>
      <c r="BA1183">
        <v>50</v>
      </c>
      <c r="BC1183">
        <v>8</v>
      </c>
      <c r="BE1183">
        <v>0</v>
      </c>
      <c r="BF1183">
        <v>0</v>
      </c>
      <c r="BG1183">
        <v>0</v>
      </c>
      <c r="BI1183">
        <v>53.33</v>
      </c>
      <c r="BK1183">
        <v>5.3</v>
      </c>
      <c r="BM1183">
        <v>4</v>
      </c>
      <c r="BN1183">
        <v>8</v>
      </c>
      <c r="BP1183">
        <v>4</v>
      </c>
      <c r="BW1183">
        <v>41.99</v>
      </c>
      <c r="BX1183">
        <v>72</v>
      </c>
      <c r="BY1183">
        <v>324</v>
      </c>
      <c r="BZ1183">
        <v>47.9</v>
      </c>
      <c r="CF1183">
        <v>61.45</v>
      </c>
      <c r="CO1183">
        <v>6</v>
      </c>
      <c r="CP1183">
        <v>20</v>
      </c>
      <c r="CQ1183">
        <v>1410</v>
      </c>
      <c r="CR1183">
        <v>7</v>
      </c>
      <c r="CS1183">
        <v>18</v>
      </c>
      <c r="CT1183">
        <v>1990</v>
      </c>
      <c r="CV1183">
        <v>53.74</v>
      </c>
      <c r="CW1183">
        <v>655</v>
      </c>
      <c r="CX1183">
        <v>45.6</v>
      </c>
      <c r="DA1183">
        <v>69.48</v>
      </c>
      <c r="DB1183">
        <v>64.5</v>
      </c>
      <c r="DD1183">
        <v>18</v>
      </c>
    </row>
    <row r="1184" spans="1:114" x14ac:dyDescent="0.2">
      <c r="A1184" t="s">
        <v>218</v>
      </c>
      <c r="B1184" t="str">
        <f>VLOOKUP(A1184,'[1]DB05-17 for Stata'!$B:$D,2,0)</f>
        <v>Latin America &amp; Caribbean</v>
      </c>
      <c r="C1184" t="str">
        <f>VLOOKUP(A1184,'[1]DB05-17 for Stata'!$B:$D,3,0)</f>
        <v>Upper middle income</v>
      </c>
      <c r="D1184" t="s">
        <v>123</v>
      </c>
      <c r="H1184">
        <v>89.67</v>
      </c>
      <c r="I1184">
        <v>6</v>
      </c>
      <c r="J1184">
        <v>8</v>
      </c>
      <c r="K1184">
        <v>8.6999999999999993</v>
      </c>
      <c r="L1184">
        <v>6</v>
      </c>
      <c r="M1184">
        <v>8</v>
      </c>
      <c r="N1184">
        <v>8.6999999999999993</v>
      </c>
      <c r="O1184">
        <v>0</v>
      </c>
      <c r="Q1184">
        <v>64.34</v>
      </c>
      <c r="R1184">
        <v>14</v>
      </c>
      <c r="S1184">
        <v>235</v>
      </c>
      <c r="T1184">
        <v>2.2000000000000002</v>
      </c>
      <c r="AP1184">
        <v>43.58</v>
      </c>
      <c r="AQ1184">
        <v>7</v>
      </c>
      <c r="AR1184">
        <v>51</v>
      </c>
      <c r="AS1184">
        <v>14.3</v>
      </c>
      <c r="BA1184">
        <v>50</v>
      </c>
      <c r="BC1184">
        <v>8</v>
      </c>
      <c r="BE1184">
        <v>0</v>
      </c>
      <c r="BF1184">
        <v>0</v>
      </c>
      <c r="BG1184">
        <v>0</v>
      </c>
      <c r="BI1184">
        <v>53.33</v>
      </c>
      <c r="BK1184">
        <v>5.3</v>
      </c>
      <c r="BM1184">
        <v>4</v>
      </c>
      <c r="BN1184">
        <v>8</v>
      </c>
      <c r="BP1184">
        <v>4</v>
      </c>
      <c r="BW1184">
        <v>41.99</v>
      </c>
      <c r="BX1184">
        <v>72</v>
      </c>
      <c r="BY1184">
        <v>324</v>
      </c>
      <c r="BZ1184">
        <v>47.9</v>
      </c>
      <c r="CF1184">
        <v>59.72</v>
      </c>
      <c r="CO1184">
        <v>6</v>
      </c>
      <c r="CP1184">
        <v>20</v>
      </c>
      <c r="CQ1184">
        <v>1410</v>
      </c>
      <c r="CR1184">
        <v>7</v>
      </c>
      <c r="CS1184">
        <v>18</v>
      </c>
      <c r="CT1184">
        <v>1920</v>
      </c>
      <c r="CV1184">
        <v>57.24</v>
      </c>
      <c r="CW1184">
        <v>565</v>
      </c>
      <c r="CX1184">
        <v>45.6</v>
      </c>
      <c r="DA1184">
        <v>69.22</v>
      </c>
      <c r="DB1184">
        <v>64.3</v>
      </c>
      <c r="DD1184">
        <v>18</v>
      </c>
    </row>
    <row r="1185" spans="1:110" x14ac:dyDescent="0.2">
      <c r="A1185" t="s">
        <v>218</v>
      </c>
      <c r="B1185" t="str">
        <f>VLOOKUP(A1185,'[1]DB05-17 for Stata'!$B:$D,2,0)</f>
        <v>Latin America &amp; Caribbean</v>
      </c>
      <c r="C1185" t="str">
        <f>VLOOKUP(A1185,'[1]DB05-17 for Stata'!$B:$D,3,0)</f>
        <v>Upper middle income</v>
      </c>
      <c r="D1185" t="s">
        <v>124</v>
      </c>
      <c r="H1185">
        <v>89.59</v>
      </c>
      <c r="I1185">
        <v>6</v>
      </c>
      <c r="J1185">
        <v>8</v>
      </c>
      <c r="K1185">
        <v>9.4</v>
      </c>
      <c r="L1185">
        <v>6</v>
      </c>
      <c r="M1185">
        <v>8</v>
      </c>
      <c r="N1185">
        <v>9.4</v>
      </c>
      <c r="O1185">
        <v>0</v>
      </c>
      <c r="Q1185">
        <v>64.08</v>
      </c>
      <c r="R1185">
        <v>14</v>
      </c>
      <c r="S1185">
        <v>235</v>
      </c>
      <c r="T1185">
        <v>2.2999999999999998</v>
      </c>
      <c r="AP1185">
        <v>43.46</v>
      </c>
      <c r="AQ1185">
        <v>7</v>
      </c>
      <c r="AR1185">
        <v>51</v>
      </c>
      <c r="AS1185">
        <v>14.4</v>
      </c>
      <c r="BA1185">
        <v>50</v>
      </c>
      <c r="BC1185">
        <v>8</v>
      </c>
      <c r="BE1185">
        <v>0</v>
      </c>
      <c r="BF1185">
        <v>0</v>
      </c>
      <c r="BG1185">
        <v>0</v>
      </c>
      <c r="BI1185">
        <v>53.33</v>
      </c>
      <c r="BK1185">
        <v>5.3</v>
      </c>
      <c r="BM1185">
        <v>4</v>
      </c>
      <c r="BN1185">
        <v>8</v>
      </c>
      <c r="BP1185">
        <v>4</v>
      </c>
      <c r="BW1185">
        <v>41.99</v>
      </c>
      <c r="BX1185">
        <v>72</v>
      </c>
      <c r="BY1185">
        <v>324</v>
      </c>
      <c r="BZ1185">
        <v>47.9</v>
      </c>
      <c r="CF1185">
        <v>57.91</v>
      </c>
      <c r="CO1185">
        <v>6</v>
      </c>
      <c r="CP1185">
        <v>20</v>
      </c>
      <c r="CQ1185">
        <v>1410</v>
      </c>
      <c r="CR1185">
        <v>7</v>
      </c>
      <c r="CS1185">
        <v>18</v>
      </c>
      <c r="CT1185">
        <v>1920</v>
      </c>
      <c r="CV1185">
        <v>57.24</v>
      </c>
      <c r="CW1185">
        <v>565</v>
      </c>
      <c r="CX1185">
        <v>45.6</v>
      </c>
      <c r="DA1185">
        <v>69.22</v>
      </c>
      <c r="DB1185">
        <v>64.3</v>
      </c>
      <c r="DD1185">
        <v>18</v>
      </c>
    </row>
    <row r="1186" spans="1:110" x14ac:dyDescent="0.2">
      <c r="A1186" t="s">
        <v>218</v>
      </c>
      <c r="B1186" t="str">
        <f>VLOOKUP(A1186,'[1]DB05-17 for Stata'!$B:$D,2,0)</f>
        <v>Latin America &amp; Caribbean</v>
      </c>
      <c r="C1186" t="str">
        <f>VLOOKUP(A1186,'[1]DB05-17 for Stata'!$B:$D,3,0)</f>
        <v>Upper middle income</v>
      </c>
      <c r="D1186" t="s">
        <v>125</v>
      </c>
      <c r="H1186">
        <v>89.29</v>
      </c>
      <c r="I1186">
        <v>6</v>
      </c>
      <c r="J1186">
        <v>8</v>
      </c>
      <c r="K1186">
        <v>11.8</v>
      </c>
      <c r="L1186">
        <v>6</v>
      </c>
      <c r="M1186">
        <v>8</v>
      </c>
      <c r="N1186">
        <v>11.8</v>
      </c>
      <c r="O1186">
        <v>0</v>
      </c>
      <c r="Q1186">
        <v>63.08</v>
      </c>
      <c r="R1186">
        <v>14</v>
      </c>
      <c r="S1186">
        <v>235</v>
      </c>
      <c r="T1186">
        <v>2.9</v>
      </c>
      <c r="AP1186">
        <v>42.96</v>
      </c>
      <c r="AQ1186">
        <v>7</v>
      </c>
      <c r="AR1186">
        <v>51</v>
      </c>
      <c r="AS1186">
        <v>14.6</v>
      </c>
      <c r="BA1186">
        <v>50</v>
      </c>
      <c r="BC1186">
        <v>8</v>
      </c>
      <c r="BE1186">
        <v>0</v>
      </c>
      <c r="BF1186">
        <v>0</v>
      </c>
      <c r="BG1186">
        <v>0</v>
      </c>
      <c r="BI1186">
        <v>53.33</v>
      </c>
      <c r="BK1186">
        <v>5.3</v>
      </c>
      <c r="BM1186">
        <v>4</v>
      </c>
      <c r="BN1186">
        <v>8</v>
      </c>
      <c r="BP1186">
        <v>4</v>
      </c>
      <c r="BW1186">
        <v>41.99</v>
      </c>
      <c r="BX1186">
        <v>72</v>
      </c>
      <c r="BY1186">
        <v>324</v>
      </c>
      <c r="BZ1186">
        <v>47.9</v>
      </c>
      <c r="CF1186">
        <v>53.93</v>
      </c>
      <c r="CO1186">
        <v>5</v>
      </c>
      <c r="CP1186">
        <v>19</v>
      </c>
      <c r="CQ1186">
        <v>1410</v>
      </c>
      <c r="CR1186">
        <v>9</v>
      </c>
      <c r="CS1186">
        <v>22</v>
      </c>
      <c r="CT1186">
        <v>1920</v>
      </c>
      <c r="CV1186">
        <v>57.24</v>
      </c>
      <c r="CW1186">
        <v>565</v>
      </c>
      <c r="CX1186">
        <v>45.6</v>
      </c>
      <c r="DA1186">
        <v>68.819999999999993</v>
      </c>
      <c r="DB1186">
        <v>63.9</v>
      </c>
      <c r="DD1186">
        <v>18</v>
      </c>
    </row>
    <row r="1187" spans="1:110" x14ac:dyDescent="0.2">
      <c r="A1187" t="s">
        <v>218</v>
      </c>
      <c r="B1187" t="str">
        <f>VLOOKUP(A1187,'[1]DB05-17 for Stata'!$B:$D,2,0)</f>
        <v>Latin America &amp; Caribbean</v>
      </c>
      <c r="C1187" t="str">
        <f>VLOOKUP(A1187,'[1]DB05-17 for Stata'!$B:$D,3,0)</f>
        <v>Upper middle income</v>
      </c>
      <c r="D1187" t="s">
        <v>126</v>
      </c>
      <c r="H1187">
        <v>81.58</v>
      </c>
      <c r="I1187">
        <v>7</v>
      </c>
      <c r="J1187">
        <v>31</v>
      </c>
      <c r="K1187">
        <v>15.4</v>
      </c>
      <c r="L1187">
        <v>7</v>
      </c>
      <c r="M1187">
        <v>31</v>
      </c>
      <c r="N1187">
        <v>15.4</v>
      </c>
      <c r="O1187">
        <v>0</v>
      </c>
      <c r="AP1187">
        <v>42.75</v>
      </c>
      <c r="AQ1187">
        <v>7</v>
      </c>
      <c r="AR1187">
        <v>51</v>
      </c>
      <c r="AS1187">
        <v>14.7</v>
      </c>
      <c r="BA1187">
        <v>50</v>
      </c>
      <c r="BC1187">
        <v>8</v>
      </c>
      <c r="BE1187">
        <v>0</v>
      </c>
      <c r="BF1187">
        <v>0</v>
      </c>
      <c r="BG1187">
        <v>0</v>
      </c>
      <c r="CV1187">
        <v>57.24</v>
      </c>
      <c r="CW1187">
        <v>565</v>
      </c>
      <c r="CX1187">
        <v>45.6</v>
      </c>
      <c r="DA1187">
        <v>68.349999999999994</v>
      </c>
      <c r="DB1187">
        <v>63.5</v>
      </c>
      <c r="DD1187">
        <v>18</v>
      </c>
    </row>
    <row r="1188" spans="1:110" x14ac:dyDescent="0.2">
      <c r="A1188" t="s">
        <v>218</v>
      </c>
      <c r="B1188" t="str">
        <f>VLOOKUP(A1188,'[1]DB05-17 for Stata'!$B:$D,2,0)</f>
        <v>Latin America &amp; Caribbean</v>
      </c>
      <c r="C1188" t="str">
        <f>VLOOKUP(A1188,'[1]DB05-17 for Stata'!$B:$D,3,0)</f>
        <v>Upper middle income</v>
      </c>
      <c r="D1188" t="s">
        <v>128</v>
      </c>
      <c r="H1188">
        <v>81.47</v>
      </c>
      <c r="I1188">
        <v>7</v>
      </c>
      <c r="J1188">
        <v>31</v>
      </c>
      <c r="K1188">
        <v>16.3</v>
      </c>
      <c r="L1188">
        <v>7</v>
      </c>
      <c r="M1188">
        <v>31</v>
      </c>
      <c r="N1188">
        <v>16.3</v>
      </c>
      <c r="O1188">
        <v>0</v>
      </c>
      <c r="CV1188">
        <v>57.24</v>
      </c>
      <c r="CW1188">
        <v>565</v>
      </c>
      <c r="CX1188">
        <v>45.6</v>
      </c>
      <c r="DA1188">
        <v>68.83</v>
      </c>
      <c r="DB1188">
        <v>63.9</v>
      </c>
      <c r="DD1188">
        <v>18</v>
      </c>
    </row>
    <row r="1189" spans="1:110" x14ac:dyDescent="0.2">
      <c r="A1189" t="s">
        <v>219</v>
      </c>
      <c r="B1189" t="str">
        <f>VLOOKUP(A1189,'[1]DB05-17 for Stata'!$B:$D,2,0)</f>
        <v>High income: OECD</v>
      </c>
      <c r="C1189" t="str">
        <f>VLOOKUP(A1189,'[1]DB05-17 for Stata'!$B:$D,3,0)</f>
        <v>High income</v>
      </c>
      <c r="D1189" t="s">
        <v>113</v>
      </c>
      <c r="E1189">
        <v>34</v>
      </c>
      <c r="F1189">
        <v>75.53</v>
      </c>
      <c r="G1189">
        <v>89</v>
      </c>
      <c r="H1189">
        <v>86.09</v>
      </c>
      <c r="I1189">
        <v>8</v>
      </c>
      <c r="J1189">
        <v>11.2</v>
      </c>
      <c r="K1189">
        <v>7.5</v>
      </c>
      <c r="L1189">
        <v>8</v>
      </c>
      <c r="M1189">
        <v>11.2</v>
      </c>
      <c r="N1189">
        <v>7.5</v>
      </c>
      <c r="O1189">
        <v>0</v>
      </c>
      <c r="P1189">
        <v>60</v>
      </c>
      <c r="Q1189">
        <v>73.33</v>
      </c>
      <c r="R1189">
        <v>12</v>
      </c>
      <c r="S1189">
        <v>197</v>
      </c>
      <c r="T1189">
        <v>0.5</v>
      </c>
      <c r="U1189">
        <v>11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15</v>
      </c>
      <c r="AC1189">
        <v>89.88</v>
      </c>
      <c r="AD1189">
        <v>3.4</v>
      </c>
      <c r="AE1189">
        <v>97.7</v>
      </c>
      <c r="AF1189">
        <v>0</v>
      </c>
      <c r="AG1189">
        <v>8</v>
      </c>
      <c r="AH1189">
        <v>3</v>
      </c>
      <c r="AI1189">
        <v>1</v>
      </c>
      <c r="AJ1189">
        <v>0</v>
      </c>
      <c r="AK1189">
        <v>0</v>
      </c>
      <c r="AL1189">
        <v>1</v>
      </c>
      <c r="AM1189">
        <v>0</v>
      </c>
      <c r="AN1189">
        <v>24.6</v>
      </c>
      <c r="AO1189">
        <v>49</v>
      </c>
      <c r="AP1189">
        <v>73.91</v>
      </c>
      <c r="AQ1189">
        <v>6</v>
      </c>
      <c r="AR1189">
        <v>13</v>
      </c>
      <c r="AS1189">
        <v>5.8</v>
      </c>
      <c r="AT1189">
        <v>24.5</v>
      </c>
      <c r="AY1189">
        <v>0</v>
      </c>
      <c r="AZ1189">
        <v>82</v>
      </c>
      <c r="BA1189">
        <v>50</v>
      </c>
      <c r="BB1189">
        <v>4</v>
      </c>
      <c r="BD1189">
        <v>6</v>
      </c>
      <c r="BF1189">
        <v>0</v>
      </c>
      <c r="BG1189">
        <v>100</v>
      </c>
      <c r="BH1189">
        <v>53</v>
      </c>
      <c r="BI1189">
        <v>60</v>
      </c>
      <c r="BJ1189">
        <v>6</v>
      </c>
      <c r="BL1189">
        <v>7</v>
      </c>
      <c r="BM1189">
        <v>7</v>
      </c>
      <c r="BN1189">
        <v>6</v>
      </c>
      <c r="BO1189">
        <v>8</v>
      </c>
      <c r="BQ1189">
        <v>5</v>
      </c>
      <c r="BR1189">
        <v>7</v>
      </c>
      <c r="BS1189">
        <v>3</v>
      </c>
      <c r="BT1189">
        <v>5</v>
      </c>
      <c r="BU1189">
        <v>70</v>
      </c>
      <c r="BV1189">
        <v>78.900000000000006</v>
      </c>
      <c r="BW1189">
        <v>77.03</v>
      </c>
      <c r="BX1189">
        <v>14</v>
      </c>
      <c r="BY1189">
        <v>175</v>
      </c>
      <c r="BZ1189">
        <v>48.9</v>
      </c>
      <c r="CD1189" t="s">
        <v>114</v>
      </c>
      <c r="CE1189">
        <v>49</v>
      </c>
      <c r="CF1189">
        <v>86.43</v>
      </c>
      <c r="CG1189">
        <v>23</v>
      </c>
      <c r="CH1189">
        <v>265</v>
      </c>
      <c r="CI1189">
        <v>2</v>
      </c>
      <c r="CJ1189">
        <v>60</v>
      </c>
      <c r="CK1189">
        <v>40</v>
      </c>
      <c r="CL1189">
        <v>299</v>
      </c>
      <c r="CM1189">
        <v>3</v>
      </c>
      <c r="CN1189">
        <v>100</v>
      </c>
      <c r="CU1189">
        <v>48</v>
      </c>
      <c r="CV1189">
        <v>65.260000000000005</v>
      </c>
      <c r="CW1189">
        <v>360</v>
      </c>
      <c r="CX1189">
        <v>23.4</v>
      </c>
      <c r="CY1189">
        <v>7.5</v>
      </c>
      <c r="CZ1189">
        <v>2</v>
      </c>
      <c r="DA1189">
        <v>93.34</v>
      </c>
      <c r="DB1189">
        <v>92.1</v>
      </c>
      <c r="DC1189">
        <v>0.6</v>
      </c>
      <c r="DD1189">
        <v>4.2</v>
      </c>
      <c r="DF1189">
        <v>14</v>
      </c>
    </row>
    <row r="1190" spans="1:110" x14ac:dyDescent="0.2">
      <c r="A1190" t="s">
        <v>219</v>
      </c>
      <c r="B1190" t="str">
        <f>VLOOKUP(A1190,'[1]DB05-17 for Stata'!$B:$D,2,0)</f>
        <v>High income: OECD</v>
      </c>
      <c r="C1190" t="str">
        <f>VLOOKUP(A1190,'[1]DB05-17 for Stata'!$B:$D,3,0)</f>
        <v>High income</v>
      </c>
      <c r="D1190" t="s">
        <v>115</v>
      </c>
      <c r="E1190">
        <v>32</v>
      </c>
      <c r="F1190">
        <v>75.36</v>
      </c>
      <c r="G1190">
        <v>81</v>
      </c>
      <c r="H1190">
        <v>86.09</v>
      </c>
      <c r="I1190">
        <v>8</v>
      </c>
      <c r="J1190">
        <v>11.2</v>
      </c>
      <c r="K1190">
        <v>7.5</v>
      </c>
      <c r="L1190">
        <v>8</v>
      </c>
      <c r="M1190">
        <v>11.2</v>
      </c>
      <c r="N1190">
        <v>7.5</v>
      </c>
      <c r="O1190">
        <v>0</v>
      </c>
      <c r="P1190">
        <v>58</v>
      </c>
      <c r="Q1190">
        <v>73.319999999999993</v>
      </c>
      <c r="R1190">
        <v>12</v>
      </c>
      <c r="S1190">
        <v>197</v>
      </c>
      <c r="T1190">
        <v>0.6</v>
      </c>
      <c r="U1190">
        <v>11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14</v>
      </c>
      <c r="AC1190">
        <v>89.88</v>
      </c>
      <c r="AD1190">
        <v>3.4</v>
      </c>
      <c r="AE1190">
        <v>97.7</v>
      </c>
      <c r="AF1190">
        <v>0</v>
      </c>
      <c r="AG1190">
        <v>8</v>
      </c>
      <c r="AH1190">
        <v>3</v>
      </c>
      <c r="AI1190">
        <v>1</v>
      </c>
      <c r="AJ1190">
        <v>0</v>
      </c>
      <c r="AK1190">
        <v>1</v>
      </c>
      <c r="AL1190">
        <v>1</v>
      </c>
      <c r="AM1190">
        <v>0</v>
      </c>
      <c r="AN1190">
        <v>28.9</v>
      </c>
      <c r="AO1190">
        <v>49</v>
      </c>
      <c r="AP1190">
        <v>73.91</v>
      </c>
      <c r="AQ1190">
        <v>6</v>
      </c>
      <c r="AR1190">
        <v>13</v>
      </c>
      <c r="AS1190">
        <v>5.8</v>
      </c>
      <c r="AT1190">
        <v>24.5</v>
      </c>
      <c r="AY1190" t="s">
        <v>114</v>
      </c>
      <c r="AZ1190">
        <v>78</v>
      </c>
      <c r="BA1190">
        <v>50</v>
      </c>
      <c r="BB1190">
        <v>4</v>
      </c>
      <c r="BD1190">
        <v>6</v>
      </c>
      <c r="BF1190">
        <v>0</v>
      </c>
      <c r="BG1190">
        <v>100</v>
      </c>
      <c r="BH1190">
        <v>51</v>
      </c>
      <c r="BI1190">
        <v>60</v>
      </c>
      <c r="BJ1190">
        <v>6</v>
      </c>
      <c r="BL1190">
        <v>7</v>
      </c>
      <c r="BM1190">
        <v>7</v>
      </c>
      <c r="BN1190">
        <v>6</v>
      </c>
      <c r="BO1190">
        <v>8</v>
      </c>
      <c r="BQ1190">
        <v>5</v>
      </c>
      <c r="BR1190">
        <v>7</v>
      </c>
      <c r="BS1190">
        <v>3</v>
      </c>
      <c r="BT1190">
        <v>5</v>
      </c>
      <c r="BU1190">
        <v>71</v>
      </c>
      <c r="BV1190">
        <v>78.900000000000006</v>
      </c>
      <c r="BW1190">
        <v>75.319999999999993</v>
      </c>
      <c r="BX1190">
        <v>14</v>
      </c>
      <c r="BY1190">
        <v>204</v>
      </c>
      <c r="BZ1190">
        <v>50.4</v>
      </c>
      <c r="CE1190">
        <v>49</v>
      </c>
      <c r="CF1190">
        <v>86.43</v>
      </c>
      <c r="CG1190">
        <v>23</v>
      </c>
      <c r="CH1190">
        <v>265</v>
      </c>
      <c r="CI1190">
        <v>2</v>
      </c>
      <c r="CJ1190">
        <v>60</v>
      </c>
      <c r="CK1190">
        <v>40</v>
      </c>
      <c r="CL1190">
        <v>299</v>
      </c>
      <c r="CM1190">
        <v>3</v>
      </c>
      <c r="CN1190">
        <v>100</v>
      </c>
      <c r="CU1190">
        <v>48</v>
      </c>
      <c r="CV1190">
        <v>65.260000000000005</v>
      </c>
      <c r="CW1190">
        <v>360</v>
      </c>
      <c r="CX1190">
        <v>23.4</v>
      </c>
      <c r="CY1190">
        <v>7.5</v>
      </c>
      <c r="CZ1190">
        <v>2</v>
      </c>
      <c r="DA1190">
        <v>93.41</v>
      </c>
      <c r="DB1190">
        <v>92.3</v>
      </c>
      <c r="DC1190">
        <v>0.6</v>
      </c>
      <c r="DD1190">
        <v>4.2</v>
      </c>
      <c r="DF1190">
        <v>14</v>
      </c>
    </row>
    <row r="1191" spans="1:110" x14ac:dyDescent="0.2">
      <c r="A1191" t="s">
        <v>219</v>
      </c>
      <c r="B1191" t="str">
        <f>VLOOKUP(A1191,'[1]DB05-17 for Stata'!$B:$D,2,0)</f>
        <v>High income: OECD</v>
      </c>
      <c r="C1191" t="str">
        <f>VLOOKUP(A1191,'[1]DB05-17 for Stata'!$B:$D,3,0)</f>
        <v>High income</v>
      </c>
      <c r="D1191" t="s">
        <v>116</v>
      </c>
      <c r="F1191">
        <v>75.19</v>
      </c>
      <c r="H1191">
        <v>86.09</v>
      </c>
      <c r="I1191">
        <v>8</v>
      </c>
      <c r="J1191">
        <v>11.2</v>
      </c>
      <c r="K1191">
        <v>7.5</v>
      </c>
      <c r="L1191">
        <v>8</v>
      </c>
      <c r="M1191">
        <v>11.2</v>
      </c>
      <c r="N1191">
        <v>7.5</v>
      </c>
      <c r="O1191">
        <v>0</v>
      </c>
      <c r="Q1191">
        <v>73.31</v>
      </c>
      <c r="R1191">
        <v>12</v>
      </c>
      <c r="S1191">
        <v>197</v>
      </c>
      <c r="T1191">
        <v>0.6</v>
      </c>
      <c r="U1191">
        <v>11</v>
      </c>
      <c r="AC1191">
        <v>89.88</v>
      </c>
      <c r="AD1191">
        <v>3.4</v>
      </c>
      <c r="AE1191">
        <v>97.7</v>
      </c>
      <c r="AF1191">
        <v>0</v>
      </c>
      <c r="AG1191">
        <v>8</v>
      </c>
      <c r="AH1191">
        <v>3</v>
      </c>
      <c r="AI1191">
        <v>0</v>
      </c>
      <c r="AJ1191">
        <v>0</v>
      </c>
      <c r="AK1191">
        <v>1</v>
      </c>
      <c r="AL1191">
        <v>1</v>
      </c>
      <c r="AM1191">
        <v>0</v>
      </c>
      <c r="AP1191">
        <v>73.91</v>
      </c>
      <c r="AQ1191">
        <v>6</v>
      </c>
      <c r="AR1191">
        <v>13</v>
      </c>
      <c r="AS1191">
        <v>5.8</v>
      </c>
      <c r="AT1191">
        <v>24.5</v>
      </c>
      <c r="BA1191">
        <v>50</v>
      </c>
      <c r="BB1191">
        <v>4</v>
      </c>
      <c r="BD1191">
        <v>6</v>
      </c>
      <c r="BF1191">
        <v>0</v>
      </c>
      <c r="BG1191">
        <v>100</v>
      </c>
      <c r="BI1191">
        <v>60</v>
      </c>
      <c r="BJ1191">
        <v>6</v>
      </c>
      <c r="BL1191">
        <v>7</v>
      </c>
      <c r="BM1191">
        <v>7</v>
      </c>
      <c r="BN1191">
        <v>6</v>
      </c>
      <c r="BO1191">
        <v>8</v>
      </c>
      <c r="BQ1191">
        <v>5</v>
      </c>
      <c r="BR1191">
        <v>7</v>
      </c>
      <c r="BS1191">
        <v>3</v>
      </c>
      <c r="BT1191">
        <v>5</v>
      </c>
      <c r="BW1191">
        <v>73.28</v>
      </c>
      <c r="BX1191">
        <v>14</v>
      </c>
      <c r="BY1191">
        <v>221</v>
      </c>
      <c r="BZ1191">
        <v>50.4</v>
      </c>
      <c r="CF1191">
        <v>86.43</v>
      </c>
      <c r="CG1191">
        <v>23</v>
      </c>
      <c r="CH1191">
        <v>265</v>
      </c>
      <c r="CI1191">
        <v>2</v>
      </c>
      <c r="CJ1191">
        <v>60</v>
      </c>
      <c r="CK1191">
        <v>40</v>
      </c>
      <c r="CL1191">
        <v>299</v>
      </c>
      <c r="CM1191">
        <v>3</v>
      </c>
      <c r="CN1191">
        <v>100</v>
      </c>
      <c r="CP1191">
        <v>11</v>
      </c>
      <c r="CQ1191">
        <v>829.3</v>
      </c>
      <c r="CS1191">
        <v>11</v>
      </c>
      <c r="CT1191">
        <v>1021.3</v>
      </c>
      <c r="CV1191">
        <v>65.260000000000005</v>
      </c>
      <c r="CW1191">
        <v>360</v>
      </c>
      <c r="CX1191">
        <v>23.4</v>
      </c>
      <c r="CY1191">
        <v>7.5</v>
      </c>
      <c r="DA1191">
        <v>93.74</v>
      </c>
      <c r="DB1191">
        <v>92.9</v>
      </c>
      <c r="DC1191">
        <v>0.6</v>
      </c>
      <c r="DD1191">
        <v>3.5</v>
      </c>
      <c r="DF1191">
        <v>14</v>
      </c>
    </row>
    <row r="1192" spans="1:110" x14ac:dyDescent="0.2">
      <c r="A1192" t="s">
        <v>219</v>
      </c>
      <c r="B1192" t="str">
        <f>VLOOKUP(A1192,'[1]DB05-17 for Stata'!$B:$D,2,0)</f>
        <v>High income: OECD</v>
      </c>
      <c r="C1192" t="str">
        <f>VLOOKUP(A1192,'[1]DB05-17 for Stata'!$B:$D,3,0)</f>
        <v>High income</v>
      </c>
      <c r="D1192" t="s">
        <v>117</v>
      </c>
      <c r="F1192">
        <v>78.39</v>
      </c>
      <c r="H1192">
        <v>85.96</v>
      </c>
      <c r="I1192">
        <v>8</v>
      </c>
      <c r="J1192">
        <v>11.7</v>
      </c>
      <c r="K1192">
        <v>7.5</v>
      </c>
      <c r="L1192">
        <v>8</v>
      </c>
      <c r="M1192">
        <v>11.7</v>
      </c>
      <c r="N1192">
        <v>7.5</v>
      </c>
      <c r="O1192">
        <v>0</v>
      </c>
      <c r="Q1192">
        <v>73.37</v>
      </c>
      <c r="R1192">
        <v>12</v>
      </c>
      <c r="S1192">
        <v>197</v>
      </c>
      <c r="T1192">
        <v>0.5</v>
      </c>
      <c r="AC1192">
        <v>86.51</v>
      </c>
      <c r="AD1192">
        <v>3.4</v>
      </c>
      <c r="AE1192">
        <v>97.7</v>
      </c>
      <c r="AF1192">
        <v>0</v>
      </c>
      <c r="AP1192">
        <v>71.319999999999993</v>
      </c>
      <c r="AQ1192">
        <v>6</v>
      </c>
      <c r="AR1192">
        <v>13</v>
      </c>
      <c r="AS1192">
        <v>5.8</v>
      </c>
      <c r="BA1192">
        <v>62.19</v>
      </c>
      <c r="BB1192">
        <v>4</v>
      </c>
      <c r="BC1192">
        <v>5</v>
      </c>
      <c r="BD1192">
        <v>6</v>
      </c>
      <c r="BE1192">
        <v>5</v>
      </c>
      <c r="BF1192">
        <v>0</v>
      </c>
      <c r="BG1192">
        <v>100</v>
      </c>
      <c r="BI1192">
        <v>70</v>
      </c>
      <c r="BJ1192">
        <v>6</v>
      </c>
      <c r="BL1192">
        <v>7</v>
      </c>
      <c r="BM1192">
        <v>7</v>
      </c>
      <c r="BN1192">
        <v>6</v>
      </c>
      <c r="BO1192">
        <v>8</v>
      </c>
      <c r="BP1192">
        <v>8</v>
      </c>
      <c r="BQ1192">
        <v>5</v>
      </c>
      <c r="BR1192">
        <v>7</v>
      </c>
      <c r="BS1192">
        <v>3</v>
      </c>
      <c r="BT1192">
        <v>5</v>
      </c>
      <c r="BW1192">
        <v>74.150000000000006</v>
      </c>
      <c r="BX1192">
        <v>13</v>
      </c>
      <c r="BY1192">
        <v>221</v>
      </c>
      <c r="BZ1192">
        <v>49.8</v>
      </c>
      <c r="CF1192">
        <v>87.26</v>
      </c>
      <c r="CP1192">
        <v>11</v>
      </c>
      <c r="CQ1192">
        <v>829.3</v>
      </c>
      <c r="CS1192">
        <v>11</v>
      </c>
      <c r="CT1192">
        <v>1021.3</v>
      </c>
      <c r="CV1192">
        <v>73.25</v>
      </c>
      <c r="CW1192">
        <v>360</v>
      </c>
      <c r="CX1192">
        <v>23.4</v>
      </c>
      <c r="DA1192">
        <v>93.71</v>
      </c>
      <c r="DB1192">
        <v>92.8</v>
      </c>
      <c r="DC1192">
        <v>0.6</v>
      </c>
      <c r="DD1192">
        <v>3.5</v>
      </c>
      <c r="DF1192">
        <v>14</v>
      </c>
    </row>
    <row r="1193" spans="1:110" x14ac:dyDescent="0.2">
      <c r="A1193" t="s">
        <v>219</v>
      </c>
      <c r="B1193" t="str">
        <f>VLOOKUP(A1193,'[1]DB05-17 for Stata'!$B:$D,2,0)</f>
        <v>High income: OECD</v>
      </c>
      <c r="C1193" t="str">
        <f>VLOOKUP(A1193,'[1]DB05-17 for Stata'!$B:$D,3,0)</f>
        <v>High income</v>
      </c>
      <c r="D1193" t="s">
        <v>118</v>
      </c>
      <c r="F1193">
        <v>78.81</v>
      </c>
      <c r="H1193">
        <v>85.87</v>
      </c>
      <c r="I1193">
        <v>8</v>
      </c>
      <c r="J1193">
        <v>12</v>
      </c>
      <c r="K1193">
        <v>7.5</v>
      </c>
      <c r="L1193">
        <v>8</v>
      </c>
      <c r="M1193">
        <v>12</v>
      </c>
      <c r="N1193">
        <v>7.5</v>
      </c>
      <c r="O1193">
        <v>0</v>
      </c>
      <c r="Q1193">
        <v>73.36</v>
      </c>
      <c r="R1193">
        <v>12</v>
      </c>
      <c r="S1193">
        <v>197</v>
      </c>
      <c r="T1193">
        <v>0.5</v>
      </c>
      <c r="AC1193">
        <v>87.39</v>
      </c>
      <c r="AD1193">
        <v>3</v>
      </c>
      <c r="AE1193">
        <v>105</v>
      </c>
      <c r="AF1193">
        <v>0</v>
      </c>
      <c r="AP1193">
        <v>71.319999999999993</v>
      </c>
      <c r="AQ1193">
        <v>6</v>
      </c>
      <c r="AR1193">
        <v>13</v>
      </c>
      <c r="AS1193">
        <v>5.8</v>
      </c>
      <c r="BA1193">
        <v>68.75</v>
      </c>
      <c r="BC1193">
        <v>6</v>
      </c>
      <c r="BE1193">
        <v>5</v>
      </c>
      <c r="BF1193">
        <v>0</v>
      </c>
      <c r="BG1193">
        <v>100</v>
      </c>
      <c r="BI1193">
        <v>70</v>
      </c>
      <c r="BK1193">
        <v>7</v>
      </c>
      <c r="BM1193">
        <v>7</v>
      </c>
      <c r="BN1193">
        <v>6</v>
      </c>
      <c r="BP1193">
        <v>8</v>
      </c>
      <c r="BW1193">
        <v>74.81</v>
      </c>
      <c r="BX1193">
        <v>13</v>
      </c>
      <c r="BY1193">
        <v>221</v>
      </c>
      <c r="BZ1193">
        <v>48.5</v>
      </c>
      <c r="CF1193">
        <v>86.8</v>
      </c>
      <c r="CO1193">
        <v>3</v>
      </c>
      <c r="CP1193">
        <v>11</v>
      </c>
      <c r="CQ1193">
        <v>905</v>
      </c>
      <c r="CR1193">
        <v>5</v>
      </c>
      <c r="CS1193">
        <v>11</v>
      </c>
      <c r="CT1193">
        <v>1107</v>
      </c>
      <c r="CV1193">
        <v>69.95</v>
      </c>
      <c r="CW1193">
        <v>360</v>
      </c>
      <c r="CX1193">
        <v>32.200000000000003</v>
      </c>
      <c r="DA1193">
        <v>99.86</v>
      </c>
      <c r="DB1193">
        <v>92.8</v>
      </c>
      <c r="DD1193">
        <v>3.5</v>
      </c>
      <c r="DE1193">
        <v>1</v>
      </c>
    </row>
    <row r="1194" spans="1:110" x14ac:dyDescent="0.2">
      <c r="A1194" t="s">
        <v>219</v>
      </c>
      <c r="B1194" t="str">
        <f>VLOOKUP(A1194,'[1]DB05-17 for Stata'!$B:$D,2,0)</f>
        <v>High income: OECD</v>
      </c>
      <c r="C1194" t="str">
        <f>VLOOKUP(A1194,'[1]DB05-17 for Stata'!$B:$D,3,0)</f>
        <v>High income</v>
      </c>
      <c r="D1194" t="s">
        <v>119</v>
      </c>
      <c r="F1194">
        <v>78.88</v>
      </c>
      <c r="H1194">
        <v>85.88</v>
      </c>
      <c r="I1194">
        <v>8</v>
      </c>
      <c r="J1194">
        <v>12</v>
      </c>
      <c r="K1194">
        <v>7.5</v>
      </c>
      <c r="L1194">
        <v>8</v>
      </c>
      <c r="M1194">
        <v>12</v>
      </c>
      <c r="N1194">
        <v>7.5</v>
      </c>
      <c r="O1194">
        <v>0</v>
      </c>
      <c r="Q1194">
        <v>73.37</v>
      </c>
      <c r="R1194">
        <v>12</v>
      </c>
      <c r="S1194">
        <v>197</v>
      </c>
      <c r="T1194">
        <v>0.5</v>
      </c>
      <c r="AC1194">
        <v>87.39</v>
      </c>
      <c r="AD1194">
        <v>3</v>
      </c>
      <c r="AE1194">
        <v>105</v>
      </c>
      <c r="AF1194">
        <v>0</v>
      </c>
      <c r="AP1194">
        <v>71.55</v>
      </c>
      <c r="AQ1194">
        <v>6</v>
      </c>
      <c r="AR1194">
        <v>13</v>
      </c>
      <c r="AS1194">
        <v>5.7</v>
      </c>
      <c r="BA1194">
        <v>68.75</v>
      </c>
      <c r="BC1194">
        <v>6</v>
      </c>
      <c r="BE1194">
        <v>5</v>
      </c>
      <c r="BF1194">
        <v>0</v>
      </c>
      <c r="BG1194">
        <v>99</v>
      </c>
      <c r="BI1194">
        <v>70</v>
      </c>
      <c r="BK1194">
        <v>7</v>
      </c>
      <c r="BM1194">
        <v>7</v>
      </c>
      <c r="BN1194">
        <v>6</v>
      </c>
      <c r="BP1194">
        <v>8</v>
      </c>
      <c r="BW1194">
        <v>75.17</v>
      </c>
      <c r="BX1194">
        <v>13</v>
      </c>
      <c r="BY1194">
        <v>221</v>
      </c>
      <c r="BZ1194">
        <v>47.7</v>
      </c>
      <c r="CF1194">
        <v>86.92</v>
      </c>
      <c r="CO1194">
        <v>3</v>
      </c>
      <c r="CP1194">
        <v>11</v>
      </c>
      <c r="CQ1194">
        <v>905</v>
      </c>
      <c r="CR1194">
        <v>5</v>
      </c>
      <c r="CS1194">
        <v>11</v>
      </c>
      <c r="CT1194">
        <v>1107</v>
      </c>
      <c r="CV1194">
        <v>69.95</v>
      </c>
      <c r="CW1194">
        <v>360</v>
      </c>
      <c r="CX1194">
        <v>32.200000000000003</v>
      </c>
      <c r="DA1194">
        <v>99.83</v>
      </c>
      <c r="DB1194">
        <v>92.7</v>
      </c>
      <c r="DD1194">
        <v>3.5</v>
      </c>
      <c r="DE1194">
        <v>1</v>
      </c>
    </row>
    <row r="1195" spans="1:110" x14ac:dyDescent="0.2">
      <c r="A1195" t="s">
        <v>219</v>
      </c>
      <c r="B1195" t="str">
        <f>VLOOKUP(A1195,'[1]DB05-17 for Stata'!$B:$D,2,0)</f>
        <v>High income: OECD</v>
      </c>
      <c r="C1195" t="str">
        <f>VLOOKUP(A1195,'[1]DB05-17 for Stata'!$B:$D,3,0)</f>
        <v>High income</v>
      </c>
      <c r="D1195" t="s">
        <v>120</v>
      </c>
      <c r="F1195">
        <v>77.98</v>
      </c>
      <c r="H1195">
        <v>83.11</v>
      </c>
      <c r="I1195">
        <v>8</v>
      </c>
      <c r="J1195">
        <v>23</v>
      </c>
      <c r="K1195">
        <v>7.5</v>
      </c>
      <c r="L1195">
        <v>8</v>
      </c>
      <c r="M1195">
        <v>23</v>
      </c>
      <c r="N1195">
        <v>7.5</v>
      </c>
      <c r="O1195">
        <v>0</v>
      </c>
      <c r="Q1195">
        <v>73.61</v>
      </c>
      <c r="R1195">
        <v>12</v>
      </c>
      <c r="S1195">
        <v>197</v>
      </c>
      <c r="T1195">
        <v>0.4</v>
      </c>
      <c r="AC1195">
        <v>87.39</v>
      </c>
      <c r="AD1195">
        <v>3</v>
      </c>
      <c r="AE1195">
        <v>105</v>
      </c>
      <c r="AF1195">
        <v>0</v>
      </c>
      <c r="AP1195">
        <v>71.88</v>
      </c>
      <c r="AQ1195">
        <v>6</v>
      </c>
      <c r="AR1195">
        <v>13</v>
      </c>
      <c r="AS1195">
        <v>5.5</v>
      </c>
      <c r="BA1195">
        <v>68.75</v>
      </c>
      <c r="BC1195">
        <v>6</v>
      </c>
      <c r="BE1195">
        <v>5</v>
      </c>
      <c r="BF1195">
        <v>0</v>
      </c>
      <c r="BG1195">
        <v>76.099999999999994</v>
      </c>
      <c r="BI1195">
        <v>70</v>
      </c>
      <c r="BK1195">
        <v>7</v>
      </c>
      <c r="BM1195">
        <v>7</v>
      </c>
      <c r="BN1195">
        <v>6</v>
      </c>
      <c r="BP1195">
        <v>8</v>
      </c>
      <c r="BW1195">
        <v>68.31</v>
      </c>
      <c r="BX1195">
        <v>13</v>
      </c>
      <c r="BY1195">
        <v>355</v>
      </c>
      <c r="BZ1195">
        <v>47.7</v>
      </c>
      <c r="CF1195">
        <v>87.05</v>
      </c>
      <c r="CO1195">
        <v>3</v>
      </c>
      <c r="CP1195">
        <v>11</v>
      </c>
      <c r="CQ1195">
        <v>905</v>
      </c>
      <c r="CR1195">
        <v>5</v>
      </c>
      <c r="CS1195">
        <v>11</v>
      </c>
      <c r="CT1195">
        <v>1107</v>
      </c>
      <c r="CV1195">
        <v>69.95</v>
      </c>
      <c r="CW1195">
        <v>360</v>
      </c>
      <c r="CX1195">
        <v>32.200000000000003</v>
      </c>
      <c r="DA1195">
        <v>99.77</v>
      </c>
      <c r="DB1195">
        <v>92.7</v>
      </c>
      <c r="DD1195">
        <v>3.5</v>
      </c>
    </row>
    <row r="1196" spans="1:110" x14ac:dyDescent="0.2">
      <c r="A1196" t="s">
        <v>219</v>
      </c>
      <c r="B1196" t="str">
        <f>VLOOKUP(A1196,'[1]DB05-17 for Stata'!$B:$D,2,0)</f>
        <v>High income: OECD</v>
      </c>
      <c r="C1196" t="str">
        <f>VLOOKUP(A1196,'[1]DB05-17 for Stata'!$B:$D,3,0)</f>
        <v>High income</v>
      </c>
      <c r="D1196" t="s">
        <v>121</v>
      </c>
      <c r="F1196">
        <v>78.39</v>
      </c>
      <c r="H1196">
        <v>83.12</v>
      </c>
      <c r="I1196">
        <v>8</v>
      </c>
      <c r="J1196">
        <v>23</v>
      </c>
      <c r="K1196">
        <v>7.5</v>
      </c>
      <c r="L1196">
        <v>8</v>
      </c>
      <c r="M1196">
        <v>23</v>
      </c>
      <c r="N1196">
        <v>7.5</v>
      </c>
      <c r="O1196">
        <v>0</v>
      </c>
      <c r="Q1196">
        <v>73.63</v>
      </c>
      <c r="R1196">
        <v>12</v>
      </c>
      <c r="S1196">
        <v>197</v>
      </c>
      <c r="T1196">
        <v>0.4</v>
      </c>
      <c r="AC1196">
        <v>87.39</v>
      </c>
      <c r="AD1196">
        <v>3</v>
      </c>
      <c r="AE1196">
        <v>105</v>
      </c>
      <c r="AF1196">
        <v>0</v>
      </c>
      <c r="AP1196">
        <v>73</v>
      </c>
      <c r="AQ1196">
        <v>6</v>
      </c>
      <c r="AR1196">
        <v>13</v>
      </c>
      <c r="AS1196">
        <v>5</v>
      </c>
      <c r="BA1196">
        <v>75</v>
      </c>
      <c r="BC1196">
        <v>6</v>
      </c>
      <c r="BE1196">
        <v>6</v>
      </c>
      <c r="BF1196">
        <v>0</v>
      </c>
      <c r="BG1196">
        <v>76.2</v>
      </c>
      <c r="BI1196">
        <v>70</v>
      </c>
      <c r="BK1196">
        <v>7</v>
      </c>
      <c r="BM1196">
        <v>7</v>
      </c>
      <c r="BN1196">
        <v>6</v>
      </c>
      <c r="BP1196">
        <v>8</v>
      </c>
      <c r="BW1196">
        <v>65.06</v>
      </c>
      <c r="BX1196">
        <v>12</v>
      </c>
      <c r="BY1196">
        <v>355</v>
      </c>
      <c r="BZ1196">
        <v>55</v>
      </c>
      <c r="CF1196">
        <v>87.19</v>
      </c>
      <c r="CO1196">
        <v>3</v>
      </c>
      <c r="CP1196">
        <v>11</v>
      </c>
      <c r="CQ1196">
        <v>884</v>
      </c>
      <c r="CR1196">
        <v>5</v>
      </c>
      <c r="CS1196">
        <v>11</v>
      </c>
      <c r="CT1196">
        <v>1094</v>
      </c>
      <c r="CV1196">
        <v>69.95</v>
      </c>
      <c r="CW1196">
        <v>360</v>
      </c>
      <c r="CX1196">
        <v>32.200000000000003</v>
      </c>
      <c r="DA1196">
        <v>99.61</v>
      </c>
      <c r="DB1196">
        <v>92.5</v>
      </c>
      <c r="DD1196">
        <v>3.5</v>
      </c>
    </row>
    <row r="1197" spans="1:110" x14ac:dyDescent="0.2">
      <c r="A1197" t="s">
        <v>219</v>
      </c>
      <c r="B1197" t="str">
        <f>VLOOKUP(A1197,'[1]DB05-17 for Stata'!$B:$D,2,0)</f>
        <v>High income: OECD</v>
      </c>
      <c r="C1197" t="str">
        <f>VLOOKUP(A1197,'[1]DB05-17 for Stata'!$B:$D,3,0)</f>
        <v>High income</v>
      </c>
      <c r="D1197" t="s">
        <v>122</v>
      </c>
      <c r="H1197">
        <v>83.12</v>
      </c>
      <c r="I1197">
        <v>8</v>
      </c>
      <c r="J1197">
        <v>23</v>
      </c>
      <c r="K1197">
        <v>7.5</v>
      </c>
      <c r="L1197">
        <v>8</v>
      </c>
      <c r="M1197">
        <v>23</v>
      </c>
      <c r="N1197">
        <v>7.5</v>
      </c>
      <c r="O1197">
        <v>0</v>
      </c>
      <c r="Q1197">
        <v>73.64</v>
      </c>
      <c r="R1197">
        <v>12</v>
      </c>
      <c r="S1197">
        <v>197</v>
      </c>
      <c r="T1197">
        <v>0.4</v>
      </c>
      <c r="AP1197">
        <v>73</v>
      </c>
      <c r="AQ1197">
        <v>6</v>
      </c>
      <c r="AR1197">
        <v>13</v>
      </c>
      <c r="AS1197">
        <v>5</v>
      </c>
      <c r="BA1197">
        <v>75</v>
      </c>
      <c r="BC1197">
        <v>6</v>
      </c>
      <c r="BE1197">
        <v>6</v>
      </c>
      <c r="BF1197">
        <v>0</v>
      </c>
      <c r="BG1197">
        <v>76.2</v>
      </c>
      <c r="BI1197">
        <v>70</v>
      </c>
      <c r="BK1197">
        <v>7</v>
      </c>
      <c r="BM1197">
        <v>7</v>
      </c>
      <c r="BN1197">
        <v>6</v>
      </c>
      <c r="BP1197">
        <v>8</v>
      </c>
      <c r="BW1197">
        <v>64.66</v>
      </c>
      <c r="BX1197">
        <v>13</v>
      </c>
      <c r="BY1197">
        <v>355</v>
      </c>
      <c r="BZ1197">
        <v>54.7</v>
      </c>
      <c r="CF1197">
        <v>87.27</v>
      </c>
      <c r="CO1197">
        <v>3</v>
      </c>
      <c r="CP1197">
        <v>11</v>
      </c>
      <c r="CQ1197">
        <v>884</v>
      </c>
      <c r="CR1197">
        <v>5</v>
      </c>
      <c r="CS1197">
        <v>11</v>
      </c>
      <c r="CT1197">
        <v>1094</v>
      </c>
      <c r="CV1197">
        <v>69.95</v>
      </c>
      <c r="CW1197">
        <v>360</v>
      </c>
      <c r="CX1197">
        <v>32.200000000000003</v>
      </c>
      <c r="DA1197">
        <v>99.61</v>
      </c>
      <c r="DB1197">
        <v>92.5</v>
      </c>
      <c r="DD1197">
        <v>3.5</v>
      </c>
    </row>
    <row r="1198" spans="1:110" x14ac:dyDescent="0.2">
      <c r="A1198" t="s">
        <v>219</v>
      </c>
      <c r="B1198" t="str">
        <f>VLOOKUP(A1198,'[1]DB05-17 for Stata'!$B:$D,2,0)</f>
        <v>High income: OECD</v>
      </c>
      <c r="C1198" t="str">
        <f>VLOOKUP(A1198,'[1]DB05-17 for Stata'!$B:$D,3,0)</f>
        <v>High income</v>
      </c>
      <c r="D1198" t="s">
        <v>123</v>
      </c>
      <c r="H1198">
        <v>83.12</v>
      </c>
      <c r="I1198">
        <v>8</v>
      </c>
      <c r="J1198">
        <v>23</v>
      </c>
      <c r="K1198">
        <v>7.5</v>
      </c>
      <c r="L1198">
        <v>8</v>
      </c>
      <c r="M1198">
        <v>23</v>
      </c>
      <c r="N1198">
        <v>7.5</v>
      </c>
      <c r="O1198">
        <v>0</v>
      </c>
      <c r="Q1198">
        <v>74.52</v>
      </c>
      <c r="R1198">
        <v>12</v>
      </c>
      <c r="S1198">
        <v>188</v>
      </c>
      <c r="T1198">
        <v>0.4</v>
      </c>
      <c r="AP1198">
        <v>72.98</v>
      </c>
      <c r="AQ1198">
        <v>6</v>
      </c>
      <c r="AR1198">
        <v>13</v>
      </c>
      <c r="AS1198">
        <v>5</v>
      </c>
      <c r="BA1198">
        <v>75</v>
      </c>
      <c r="BC1198">
        <v>6</v>
      </c>
      <c r="BE1198">
        <v>6</v>
      </c>
      <c r="BF1198">
        <v>0</v>
      </c>
      <c r="BG1198">
        <v>68.3</v>
      </c>
      <c r="BI1198">
        <v>70</v>
      </c>
      <c r="BK1198">
        <v>7</v>
      </c>
      <c r="BM1198">
        <v>7</v>
      </c>
      <c r="BN1198">
        <v>6</v>
      </c>
      <c r="BP1198">
        <v>8</v>
      </c>
      <c r="BW1198">
        <v>66.489999999999995</v>
      </c>
      <c r="BX1198">
        <v>13</v>
      </c>
      <c r="BY1198">
        <v>350</v>
      </c>
      <c r="BZ1198">
        <v>51.7</v>
      </c>
      <c r="CF1198">
        <v>87.33</v>
      </c>
      <c r="CO1198">
        <v>3</v>
      </c>
      <c r="CP1198">
        <v>11</v>
      </c>
      <c r="CQ1198">
        <v>884</v>
      </c>
      <c r="CR1198">
        <v>5</v>
      </c>
      <c r="CS1198">
        <v>11</v>
      </c>
      <c r="CT1198">
        <v>1094</v>
      </c>
      <c r="CV1198">
        <v>69.95</v>
      </c>
      <c r="CW1198">
        <v>360</v>
      </c>
      <c r="CX1198">
        <v>32.200000000000003</v>
      </c>
      <c r="DA1198">
        <v>99.7</v>
      </c>
      <c r="DB1198">
        <v>92.6</v>
      </c>
      <c r="DD1198">
        <v>3.5</v>
      </c>
    </row>
    <row r="1199" spans="1:110" x14ac:dyDescent="0.2">
      <c r="A1199" t="s">
        <v>219</v>
      </c>
      <c r="B1199" t="str">
        <f>VLOOKUP(A1199,'[1]DB05-17 for Stata'!$B:$D,2,0)</f>
        <v>High income: OECD</v>
      </c>
      <c r="C1199" t="str">
        <f>VLOOKUP(A1199,'[1]DB05-17 for Stata'!$B:$D,3,0)</f>
        <v>High income</v>
      </c>
      <c r="D1199" t="s">
        <v>124</v>
      </c>
      <c r="H1199">
        <v>83.11</v>
      </c>
      <c r="I1199">
        <v>8</v>
      </c>
      <c r="J1199">
        <v>23</v>
      </c>
      <c r="K1199">
        <v>7.5</v>
      </c>
      <c r="L1199">
        <v>8</v>
      </c>
      <c r="M1199">
        <v>23</v>
      </c>
      <c r="N1199">
        <v>7.5</v>
      </c>
      <c r="O1199">
        <v>0</v>
      </c>
      <c r="Q1199">
        <v>74.489999999999995</v>
      </c>
      <c r="R1199">
        <v>12</v>
      </c>
      <c r="S1199">
        <v>188</v>
      </c>
      <c r="T1199">
        <v>0.4</v>
      </c>
      <c r="AP1199">
        <v>75.19</v>
      </c>
      <c r="AQ1199">
        <v>6</v>
      </c>
      <c r="AR1199">
        <v>13</v>
      </c>
      <c r="AS1199">
        <v>4.0999999999999996</v>
      </c>
      <c r="BA1199">
        <v>75</v>
      </c>
      <c r="BC1199">
        <v>6</v>
      </c>
      <c r="BE1199">
        <v>6</v>
      </c>
      <c r="BF1199">
        <v>0</v>
      </c>
      <c r="BG1199">
        <v>61.2</v>
      </c>
      <c r="BI1199">
        <v>70</v>
      </c>
      <c r="BK1199">
        <v>7</v>
      </c>
      <c r="BM1199">
        <v>7</v>
      </c>
      <c r="BN1199">
        <v>6</v>
      </c>
      <c r="BP1199">
        <v>8</v>
      </c>
      <c r="BW1199">
        <v>66.489999999999995</v>
      </c>
      <c r="BX1199">
        <v>13</v>
      </c>
      <c r="BY1199">
        <v>350</v>
      </c>
      <c r="BZ1199">
        <v>51.7</v>
      </c>
      <c r="CF1199">
        <v>87.39</v>
      </c>
      <c r="CO1199">
        <v>3</v>
      </c>
      <c r="CP1199">
        <v>11</v>
      </c>
      <c r="CQ1199">
        <v>884</v>
      </c>
      <c r="CR1199">
        <v>5</v>
      </c>
      <c r="CS1199">
        <v>11</v>
      </c>
      <c r="CT1199">
        <v>1094</v>
      </c>
      <c r="CV1199">
        <v>69.95</v>
      </c>
      <c r="CW1199">
        <v>360</v>
      </c>
      <c r="CX1199">
        <v>32.200000000000003</v>
      </c>
      <c r="DA1199">
        <v>99.8</v>
      </c>
      <c r="DB1199">
        <v>92.7</v>
      </c>
      <c r="DD1199">
        <v>3.5</v>
      </c>
    </row>
    <row r="1200" spans="1:110" x14ac:dyDescent="0.2">
      <c r="A1200" t="s">
        <v>219</v>
      </c>
      <c r="B1200" t="str">
        <f>VLOOKUP(A1200,'[1]DB05-17 for Stata'!$B:$D,2,0)</f>
        <v>High income: OECD</v>
      </c>
      <c r="C1200" t="str">
        <f>VLOOKUP(A1200,'[1]DB05-17 for Stata'!$B:$D,3,0)</f>
        <v>High income</v>
      </c>
      <c r="D1200" t="s">
        <v>125</v>
      </c>
      <c r="H1200">
        <v>71.59</v>
      </c>
      <c r="I1200">
        <v>11</v>
      </c>
      <c r="J1200">
        <v>31</v>
      </c>
      <c r="K1200">
        <v>10.7</v>
      </c>
      <c r="L1200">
        <v>11</v>
      </c>
      <c r="M1200">
        <v>31</v>
      </c>
      <c r="N1200">
        <v>10.7</v>
      </c>
      <c r="O1200">
        <v>75.3</v>
      </c>
      <c r="Q1200">
        <v>74.489999999999995</v>
      </c>
      <c r="R1200">
        <v>12</v>
      </c>
      <c r="S1200">
        <v>188</v>
      </c>
      <c r="T1200">
        <v>0.4</v>
      </c>
      <c r="AP1200">
        <v>75.19</v>
      </c>
      <c r="AQ1200">
        <v>6</v>
      </c>
      <c r="AR1200">
        <v>13</v>
      </c>
      <c r="AS1200">
        <v>4.0999999999999996</v>
      </c>
      <c r="BA1200">
        <v>75</v>
      </c>
      <c r="BC1200">
        <v>6</v>
      </c>
      <c r="BE1200">
        <v>6</v>
      </c>
      <c r="BF1200">
        <v>0</v>
      </c>
      <c r="BG1200">
        <v>61.2</v>
      </c>
      <c r="BI1200">
        <v>70</v>
      </c>
      <c r="BK1200">
        <v>7</v>
      </c>
      <c r="BM1200">
        <v>7</v>
      </c>
      <c r="BN1200">
        <v>6</v>
      </c>
      <c r="BP1200">
        <v>8</v>
      </c>
      <c r="BW1200">
        <v>68.290000000000006</v>
      </c>
      <c r="BX1200">
        <v>13</v>
      </c>
      <c r="BY1200">
        <v>315</v>
      </c>
      <c r="BZ1200">
        <v>51.7</v>
      </c>
      <c r="CF1200">
        <v>87.47</v>
      </c>
      <c r="CO1200">
        <v>3</v>
      </c>
      <c r="CP1200">
        <v>11</v>
      </c>
      <c r="CQ1200">
        <v>884</v>
      </c>
      <c r="CR1200">
        <v>5</v>
      </c>
      <c r="CS1200">
        <v>11</v>
      </c>
      <c r="CT1200">
        <v>1094</v>
      </c>
      <c r="CV1200">
        <v>69.95</v>
      </c>
      <c r="CW1200">
        <v>360</v>
      </c>
      <c r="CX1200">
        <v>32.200000000000003</v>
      </c>
      <c r="DA1200">
        <v>99.71</v>
      </c>
      <c r="DB1200">
        <v>92.6</v>
      </c>
      <c r="DD1200">
        <v>3.5</v>
      </c>
    </row>
    <row r="1201" spans="1:114" x14ac:dyDescent="0.2">
      <c r="A1201" t="s">
        <v>219</v>
      </c>
      <c r="B1201" t="str">
        <f>VLOOKUP(A1201,'[1]DB05-17 for Stata'!$B:$D,2,0)</f>
        <v>High income: OECD</v>
      </c>
      <c r="C1201" t="str">
        <f>VLOOKUP(A1201,'[1]DB05-17 for Stata'!$B:$D,3,0)</f>
        <v>High income</v>
      </c>
      <c r="D1201" t="s">
        <v>126</v>
      </c>
      <c r="H1201">
        <v>71.62</v>
      </c>
      <c r="I1201">
        <v>11</v>
      </c>
      <c r="J1201">
        <v>31</v>
      </c>
      <c r="K1201">
        <v>10.6</v>
      </c>
      <c r="L1201">
        <v>11</v>
      </c>
      <c r="M1201">
        <v>31</v>
      </c>
      <c r="N1201">
        <v>10.6</v>
      </c>
      <c r="O1201">
        <v>74.900000000000006</v>
      </c>
      <c r="AP1201">
        <v>75.19</v>
      </c>
      <c r="AQ1201">
        <v>6</v>
      </c>
      <c r="AR1201">
        <v>13</v>
      </c>
      <c r="AS1201">
        <v>4.0999999999999996</v>
      </c>
      <c r="BA1201">
        <v>68.75</v>
      </c>
      <c r="BC1201">
        <v>5</v>
      </c>
      <c r="BE1201">
        <v>6</v>
      </c>
      <c r="BF1201">
        <v>0</v>
      </c>
      <c r="BG1201">
        <v>61.5</v>
      </c>
      <c r="CV1201">
        <v>69.95</v>
      </c>
      <c r="CW1201">
        <v>360</v>
      </c>
      <c r="CX1201">
        <v>32.200000000000003</v>
      </c>
      <c r="DA1201">
        <v>99.68</v>
      </c>
      <c r="DB1201">
        <v>92.6</v>
      </c>
      <c r="DD1201">
        <v>3.5</v>
      </c>
    </row>
    <row r="1202" spans="1:114" x14ac:dyDescent="0.2">
      <c r="A1202" t="s">
        <v>219</v>
      </c>
      <c r="B1202" t="str">
        <f>VLOOKUP(A1202,'[1]DB05-17 for Stata'!$B:$D,2,0)</f>
        <v>High income: OECD</v>
      </c>
      <c r="C1202" t="str">
        <f>VLOOKUP(A1202,'[1]DB05-17 for Stata'!$B:$D,3,0)</f>
        <v>High income</v>
      </c>
      <c r="D1202" t="s">
        <v>128</v>
      </c>
      <c r="H1202">
        <v>71.61</v>
      </c>
      <c r="I1202">
        <v>11</v>
      </c>
      <c r="J1202">
        <v>31</v>
      </c>
      <c r="K1202">
        <v>10.7</v>
      </c>
      <c r="L1202">
        <v>11</v>
      </c>
      <c r="M1202">
        <v>31</v>
      </c>
      <c r="N1202">
        <v>10.7</v>
      </c>
      <c r="O1202">
        <v>74.900000000000006</v>
      </c>
      <c r="CV1202">
        <v>69.95</v>
      </c>
      <c r="CW1202">
        <v>360</v>
      </c>
      <c r="CX1202">
        <v>32.200000000000003</v>
      </c>
      <c r="DA1202">
        <v>99.67</v>
      </c>
      <c r="DB1202">
        <v>92.6</v>
      </c>
      <c r="DD1202">
        <v>3.5</v>
      </c>
    </row>
    <row r="1203" spans="1:114" x14ac:dyDescent="0.2">
      <c r="A1203" t="s">
        <v>220</v>
      </c>
      <c r="B1203" t="s">
        <v>346</v>
      </c>
      <c r="C1203" t="s">
        <v>347</v>
      </c>
      <c r="D1203" t="s">
        <v>113</v>
      </c>
      <c r="F1203">
        <v>75.44</v>
      </c>
      <c r="H1203">
        <v>86.26</v>
      </c>
      <c r="I1203">
        <v>8</v>
      </c>
      <c r="J1203">
        <v>10.5</v>
      </c>
      <c r="K1203">
        <v>7.5</v>
      </c>
      <c r="L1203">
        <v>8</v>
      </c>
      <c r="M1203">
        <v>10.5</v>
      </c>
      <c r="N1203">
        <v>7.5</v>
      </c>
      <c r="O1203">
        <v>0</v>
      </c>
      <c r="Q1203">
        <v>73.33</v>
      </c>
      <c r="R1203">
        <v>12</v>
      </c>
      <c r="S1203">
        <v>197</v>
      </c>
      <c r="T1203">
        <v>0.5</v>
      </c>
      <c r="U1203">
        <v>11</v>
      </c>
      <c r="V1203">
        <v>2</v>
      </c>
      <c r="W1203">
        <v>1</v>
      </c>
      <c r="X1203">
        <v>2</v>
      </c>
      <c r="Y1203">
        <v>3</v>
      </c>
      <c r="Z1203">
        <v>1</v>
      </c>
      <c r="AA1203">
        <v>2</v>
      </c>
      <c r="AC1203">
        <v>88.66</v>
      </c>
      <c r="AD1203">
        <v>4</v>
      </c>
      <c r="AE1203">
        <v>84</v>
      </c>
      <c r="AF1203">
        <v>0</v>
      </c>
      <c r="AG1203">
        <v>8</v>
      </c>
      <c r="AH1203">
        <v>3</v>
      </c>
      <c r="AI1203">
        <v>1</v>
      </c>
      <c r="AJ1203">
        <v>1</v>
      </c>
      <c r="AK1203">
        <v>1</v>
      </c>
      <c r="AL1203">
        <v>1</v>
      </c>
      <c r="AM1203">
        <v>1</v>
      </c>
      <c r="AN1203">
        <v>18.8</v>
      </c>
      <c r="AP1203">
        <v>73.91</v>
      </c>
      <c r="AQ1203">
        <v>6</v>
      </c>
      <c r="AR1203">
        <v>13</v>
      </c>
      <c r="AS1203">
        <v>5.8</v>
      </c>
      <c r="AT1203">
        <v>24.5</v>
      </c>
      <c r="AU1203">
        <v>8</v>
      </c>
      <c r="AV1203">
        <v>3.5</v>
      </c>
      <c r="AW1203">
        <v>8</v>
      </c>
      <c r="AX1203">
        <v>5</v>
      </c>
      <c r="AY1203">
        <v>0</v>
      </c>
      <c r="BA1203">
        <v>50</v>
      </c>
      <c r="BB1203">
        <v>4</v>
      </c>
      <c r="BD1203">
        <v>6</v>
      </c>
      <c r="BF1203">
        <v>0</v>
      </c>
      <c r="BG1203">
        <v>100</v>
      </c>
      <c r="BI1203">
        <v>60</v>
      </c>
      <c r="BJ1203">
        <v>6</v>
      </c>
      <c r="BL1203">
        <v>7</v>
      </c>
      <c r="BM1203">
        <v>7</v>
      </c>
      <c r="BN1203">
        <v>6</v>
      </c>
      <c r="BO1203">
        <v>8</v>
      </c>
      <c r="BQ1203">
        <v>5</v>
      </c>
      <c r="BR1203">
        <v>7</v>
      </c>
      <c r="BS1203">
        <v>3</v>
      </c>
      <c r="BT1203">
        <v>5</v>
      </c>
      <c r="BV1203">
        <v>78.900000000000006</v>
      </c>
      <c r="BW1203">
        <v>77.010000000000005</v>
      </c>
      <c r="BX1203">
        <v>14</v>
      </c>
      <c r="BY1203">
        <v>175</v>
      </c>
      <c r="BZ1203">
        <v>48.9</v>
      </c>
      <c r="CA1203">
        <v>26.2</v>
      </c>
      <c r="CB1203">
        <v>18.399999999999999</v>
      </c>
      <c r="CC1203">
        <v>4.2</v>
      </c>
      <c r="CD1203" t="s">
        <v>114</v>
      </c>
      <c r="CF1203">
        <v>86.26</v>
      </c>
      <c r="CG1203">
        <v>20</v>
      </c>
      <c r="CH1203">
        <v>309</v>
      </c>
      <c r="CI1203">
        <v>1</v>
      </c>
      <c r="CJ1203">
        <v>72</v>
      </c>
      <c r="CK1203">
        <v>24</v>
      </c>
      <c r="CL1203">
        <v>344</v>
      </c>
      <c r="CM1203">
        <v>4</v>
      </c>
      <c r="CN1203">
        <v>87</v>
      </c>
      <c r="CV1203">
        <v>65.260000000000005</v>
      </c>
      <c r="CW1203">
        <v>360</v>
      </c>
      <c r="CX1203">
        <v>23.4</v>
      </c>
      <c r="CY1203">
        <v>7.5</v>
      </c>
      <c r="DA1203">
        <v>93.69</v>
      </c>
      <c r="DB1203">
        <v>92.8</v>
      </c>
      <c r="DC1203">
        <v>0.6</v>
      </c>
      <c r="DD1203">
        <v>3.5</v>
      </c>
      <c r="DE1203">
        <v>1</v>
      </c>
      <c r="DF1203">
        <v>14</v>
      </c>
      <c r="DG1203">
        <v>3</v>
      </c>
      <c r="DH1203">
        <v>6</v>
      </c>
      <c r="DI1203">
        <v>3</v>
      </c>
      <c r="DJ1203">
        <v>2</v>
      </c>
    </row>
    <row r="1204" spans="1:114" x14ac:dyDescent="0.2">
      <c r="A1204" t="s">
        <v>220</v>
      </c>
      <c r="B1204" t="s">
        <v>346</v>
      </c>
      <c r="C1204" t="s">
        <v>347</v>
      </c>
      <c r="D1204" t="s">
        <v>115</v>
      </c>
      <c r="F1204">
        <v>75.27</v>
      </c>
      <c r="H1204">
        <v>86.25</v>
      </c>
      <c r="I1204">
        <v>8</v>
      </c>
      <c r="J1204">
        <v>10.5</v>
      </c>
      <c r="K1204">
        <v>7.5</v>
      </c>
      <c r="L1204">
        <v>8</v>
      </c>
      <c r="M1204">
        <v>10.5</v>
      </c>
      <c r="N1204">
        <v>7.5</v>
      </c>
      <c r="O1204">
        <v>0</v>
      </c>
      <c r="Q1204">
        <v>73.319999999999993</v>
      </c>
      <c r="R1204">
        <v>12</v>
      </c>
      <c r="S1204">
        <v>197</v>
      </c>
      <c r="T1204">
        <v>0.6</v>
      </c>
      <c r="U1204">
        <v>11</v>
      </c>
      <c r="V1204">
        <v>2</v>
      </c>
      <c r="W1204">
        <v>1</v>
      </c>
      <c r="X1204">
        <v>2</v>
      </c>
      <c r="Y1204">
        <v>3</v>
      </c>
      <c r="Z1204">
        <v>1</v>
      </c>
      <c r="AA1204">
        <v>2</v>
      </c>
      <c r="AC1204">
        <v>88.66</v>
      </c>
      <c r="AD1204">
        <v>4</v>
      </c>
      <c r="AE1204">
        <v>84</v>
      </c>
      <c r="AF1204">
        <v>0</v>
      </c>
      <c r="AG1204">
        <v>8</v>
      </c>
      <c r="AH1204">
        <v>3</v>
      </c>
      <c r="AI1204">
        <v>1</v>
      </c>
      <c r="AJ1204">
        <v>1</v>
      </c>
      <c r="AK1204">
        <v>1</v>
      </c>
      <c r="AL1204">
        <v>1</v>
      </c>
      <c r="AM1204">
        <v>1</v>
      </c>
      <c r="AN1204">
        <v>20.2</v>
      </c>
      <c r="AP1204">
        <v>73.91</v>
      </c>
      <c r="AQ1204">
        <v>6</v>
      </c>
      <c r="AR1204">
        <v>13</v>
      </c>
      <c r="AS1204">
        <v>5.8</v>
      </c>
      <c r="AT1204">
        <v>24.5</v>
      </c>
      <c r="AU1204">
        <v>8</v>
      </c>
      <c r="AV1204">
        <v>3.5</v>
      </c>
      <c r="AW1204">
        <v>8</v>
      </c>
      <c r="AX1204">
        <v>5</v>
      </c>
      <c r="AY1204" t="s">
        <v>114</v>
      </c>
      <c r="BA1204">
        <v>50</v>
      </c>
      <c r="BB1204">
        <v>4</v>
      </c>
      <c r="BD1204">
        <v>6</v>
      </c>
      <c r="BF1204">
        <v>0</v>
      </c>
      <c r="BG1204">
        <v>100</v>
      </c>
      <c r="BI1204">
        <v>60</v>
      </c>
      <c r="BJ1204">
        <v>6</v>
      </c>
      <c r="BL1204">
        <v>7</v>
      </c>
      <c r="BM1204">
        <v>7</v>
      </c>
      <c r="BN1204">
        <v>6</v>
      </c>
      <c r="BO1204">
        <v>8</v>
      </c>
      <c r="BQ1204">
        <v>5</v>
      </c>
      <c r="BR1204">
        <v>7</v>
      </c>
      <c r="BS1204">
        <v>3</v>
      </c>
      <c r="BT1204">
        <v>5</v>
      </c>
      <c r="BV1204">
        <v>78.900000000000006</v>
      </c>
      <c r="BW1204">
        <v>75.3</v>
      </c>
      <c r="BX1204">
        <v>14</v>
      </c>
      <c r="BY1204">
        <v>204</v>
      </c>
      <c r="BZ1204">
        <v>50.5</v>
      </c>
      <c r="CA1204">
        <v>28.9</v>
      </c>
      <c r="CB1204">
        <v>18.3</v>
      </c>
      <c r="CC1204">
        <v>4.2</v>
      </c>
      <c r="CF1204">
        <v>86.26</v>
      </c>
      <c r="CG1204">
        <v>20</v>
      </c>
      <c r="CH1204">
        <v>309</v>
      </c>
      <c r="CI1204">
        <v>1</v>
      </c>
      <c r="CJ1204">
        <v>72</v>
      </c>
      <c r="CK1204">
        <v>24</v>
      </c>
      <c r="CL1204">
        <v>344</v>
      </c>
      <c r="CM1204">
        <v>4</v>
      </c>
      <c r="CN1204">
        <v>87</v>
      </c>
      <c r="CV1204">
        <v>65.260000000000005</v>
      </c>
      <c r="CW1204">
        <v>360</v>
      </c>
      <c r="CX1204">
        <v>23.4</v>
      </c>
      <c r="CY1204">
        <v>7.5</v>
      </c>
      <c r="DA1204">
        <v>93.75</v>
      </c>
      <c r="DB1204">
        <v>92.9</v>
      </c>
      <c r="DC1204">
        <v>0.6</v>
      </c>
      <c r="DD1204">
        <v>3.5</v>
      </c>
      <c r="DE1204">
        <v>1</v>
      </c>
      <c r="DF1204">
        <v>14</v>
      </c>
      <c r="DG1204">
        <v>3</v>
      </c>
      <c r="DH1204">
        <v>6</v>
      </c>
      <c r="DI1204">
        <v>3</v>
      </c>
      <c r="DJ1204">
        <v>2</v>
      </c>
    </row>
    <row r="1205" spans="1:114" x14ac:dyDescent="0.2">
      <c r="A1205" t="s">
        <v>220</v>
      </c>
      <c r="B1205" t="s">
        <v>346</v>
      </c>
      <c r="C1205" t="s">
        <v>347</v>
      </c>
      <c r="D1205" t="s">
        <v>116</v>
      </c>
      <c r="F1205">
        <v>75.06</v>
      </c>
      <c r="H1205">
        <v>86.25</v>
      </c>
      <c r="I1205">
        <v>8</v>
      </c>
      <c r="J1205">
        <v>10.5</v>
      </c>
      <c r="K1205">
        <v>7.5</v>
      </c>
      <c r="L1205">
        <v>8</v>
      </c>
      <c r="M1205">
        <v>10.5</v>
      </c>
      <c r="N1205">
        <v>7.5</v>
      </c>
      <c r="O1205">
        <v>0</v>
      </c>
      <c r="Q1205">
        <v>73.31</v>
      </c>
      <c r="R1205">
        <v>12</v>
      </c>
      <c r="S1205">
        <v>197</v>
      </c>
      <c r="T1205">
        <v>0.6</v>
      </c>
      <c r="U1205">
        <v>11</v>
      </c>
      <c r="V1205">
        <v>2</v>
      </c>
      <c r="W1205">
        <v>1</v>
      </c>
      <c r="X1205">
        <v>2</v>
      </c>
      <c r="Y1205">
        <v>3</v>
      </c>
      <c r="Z1205">
        <v>1</v>
      </c>
      <c r="AA1205">
        <v>2</v>
      </c>
      <c r="AC1205">
        <v>88.66</v>
      </c>
      <c r="AD1205">
        <v>4</v>
      </c>
      <c r="AE1205">
        <v>84</v>
      </c>
      <c r="AF1205">
        <v>0</v>
      </c>
      <c r="AG1205">
        <v>8</v>
      </c>
      <c r="AH1205">
        <v>3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22.7</v>
      </c>
      <c r="AP1205">
        <v>73.91</v>
      </c>
      <c r="AQ1205">
        <v>6</v>
      </c>
      <c r="AR1205">
        <v>13</v>
      </c>
      <c r="AS1205">
        <v>5.8</v>
      </c>
      <c r="AT1205">
        <v>24.5</v>
      </c>
      <c r="AU1205">
        <v>8</v>
      </c>
      <c r="AV1205">
        <v>3.5</v>
      </c>
      <c r="AW1205">
        <v>8</v>
      </c>
      <c r="AX1205">
        <v>5</v>
      </c>
      <c r="BA1205">
        <v>50</v>
      </c>
      <c r="BB1205">
        <v>4</v>
      </c>
      <c r="BD1205">
        <v>6</v>
      </c>
      <c r="BF1205">
        <v>0</v>
      </c>
      <c r="BG1205">
        <v>100</v>
      </c>
      <c r="BI1205">
        <v>60</v>
      </c>
      <c r="BJ1205">
        <v>6</v>
      </c>
      <c r="BL1205">
        <v>7</v>
      </c>
      <c r="BM1205">
        <v>7</v>
      </c>
      <c r="BN1205">
        <v>6</v>
      </c>
      <c r="BO1205">
        <v>8</v>
      </c>
      <c r="BP1205">
        <v>8</v>
      </c>
      <c r="BQ1205">
        <v>5</v>
      </c>
      <c r="BR1205">
        <v>7</v>
      </c>
      <c r="BS1205">
        <v>3</v>
      </c>
      <c r="BT1205">
        <v>5</v>
      </c>
      <c r="BW1205">
        <v>73.260000000000005</v>
      </c>
      <c r="BX1205">
        <v>14</v>
      </c>
      <c r="BY1205">
        <v>221</v>
      </c>
      <c r="BZ1205">
        <v>50.4</v>
      </c>
      <c r="CA1205">
        <v>28.9</v>
      </c>
      <c r="CB1205">
        <v>18.100000000000001</v>
      </c>
      <c r="CC1205">
        <v>4.3</v>
      </c>
      <c r="CF1205">
        <v>86.26</v>
      </c>
      <c r="CG1205">
        <v>20</v>
      </c>
      <c r="CH1205">
        <v>309</v>
      </c>
      <c r="CI1205">
        <v>1</v>
      </c>
      <c r="CJ1205">
        <v>72</v>
      </c>
      <c r="CK1205">
        <v>24</v>
      </c>
      <c r="CL1205">
        <v>344</v>
      </c>
      <c r="CM1205">
        <v>4</v>
      </c>
      <c r="CN1205">
        <v>87</v>
      </c>
      <c r="CO1205">
        <v>3</v>
      </c>
      <c r="CP1205">
        <v>11</v>
      </c>
      <c r="CQ1205">
        <v>670</v>
      </c>
      <c r="CR1205">
        <v>5</v>
      </c>
      <c r="CS1205">
        <v>11</v>
      </c>
      <c r="CT1205">
        <v>862</v>
      </c>
      <c r="CV1205">
        <v>65.260000000000005</v>
      </c>
      <c r="CW1205">
        <v>360</v>
      </c>
      <c r="CX1205">
        <v>23.4</v>
      </c>
      <c r="CY1205">
        <v>7.5</v>
      </c>
      <c r="DA1205">
        <v>93.74</v>
      </c>
      <c r="DB1205">
        <v>92.9</v>
      </c>
      <c r="DC1205">
        <v>0.6</v>
      </c>
      <c r="DD1205">
        <v>3.5</v>
      </c>
      <c r="DE1205">
        <v>1</v>
      </c>
      <c r="DF1205">
        <v>14</v>
      </c>
      <c r="DG1205">
        <v>3</v>
      </c>
      <c r="DH1205">
        <v>6</v>
      </c>
      <c r="DI1205">
        <v>3</v>
      </c>
      <c r="DJ1205">
        <v>2</v>
      </c>
    </row>
    <row r="1206" spans="1:114" x14ac:dyDescent="0.2">
      <c r="A1206" t="s">
        <v>220</v>
      </c>
      <c r="B1206" t="s">
        <v>346</v>
      </c>
      <c r="C1206" t="s">
        <v>347</v>
      </c>
      <c r="D1206" t="s">
        <v>117</v>
      </c>
      <c r="F1206">
        <v>77.13</v>
      </c>
      <c r="H1206">
        <v>86.13</v>
      </c>
      <c r="I1206">
        <v>8</v>
      </c>
      <c r="J1206">
        <v>11</v>
      </c>
      <c r="K1206">
        <v>7.5</v>
      </c>
      <c r="L1206">
        <v>8</v>
      </c>
      <c r="M1206">
        <v>11</v>
      </c>
      <c r="N1206">
        <v>7.5</v>
      </c>
      <c r="O1206">
        <v>0</v>
      </c>
      <c r="Q1206">
        <v>73.37</v>
      </c>
      <c r="R1206">
        <v>12</v>
      </c>
      <c r="S1206">
        <v>197</v>
      </c>
      <c r="T1206">
        <v>0.5</v>
      </c>
      <c r="AC1206">
        <v>84.88</v>
      </c>
      <c r="AD1206">
        <v>4</v>
      </c>
      <c r="AE1206">
        <v>84</v>
      </c>
      <c r="AF1206">
        <v>0</v>
      </c>
      <c r="AP1206">
        <v>71.319999999999993</v>
      </c>
      <c r="AQ1206">
        <v>6</v>
      </c>
      <c r="AR1206">
        <v>13</v>
      </c>
      <c r="AS1206">
        <v>5.8</v>
      </c>
      <c r="BA1206">
        <v>50</v>
      </c>
      <c r="BB1206">
        <v>4</v>
      </c>
      <c r="BC1206">
        <v>3</v>
      </c>
      <c r="BD1206">
        <v>6</v>
      </c>
      <c r="BE1206">
        <v>5</v>
      </c>
      <c r="BF1206">
        <v>0</v>
      </c>
      <c r="BG1206">
        <v>100</v>
      </c>
      <c r="BI1206">
        <v>70</v>
      </c>
      <c r="BJ1206">
        <v>6</v>
      </c>
      <c r="BK1206">
        <v>7</v>
      </c>
      <c r="BL1206">
        <v>7</v>
      </c>
      <c r="BM1206">
        <v>7</v>
      </c>
      <c r="BN1206">
        <v>6</v>
      </c>
      <c r="BO1206">
        <v>8</v>
      </c>
      <c r="BP1206">
        <v>8</v>
      </c>
      <c r="BQ1206">
        <v>5</v>
      </c>
      <c r="BR1206">
        <v>7</v>
      </c>
      <c r="BS1206">
        <v>3</v>
      </c>
      <c r="BT1206">
        <v>5</v>
      </c>
      <c r="BW1206">
        <v>74.13</v>
      </c>
      <c r="BX1206">
        <v>13</v>
      </c>
      <c r="BY1206">
        <v>221</v>
      </c>
      <c r="BZ1206">
        <v>49.8</v>
      </c>
      <c r="CF1206">
        <v>88.31</v>
      </c>
      <c r="CO1206">
        <v>3</v>
      </c>
      <c r="CP1206">
        <v>11</v>
      </c>
      <c r="CQ1206">
        <v>670</v>
      </c>
      <c r="CR1206">
        <v>5</v>
      </c>
      <c r="CS1206">
        <v>11</v>
      </c>
      <c r="CT1206">
        <v>862</v>
      </c>
      <c r="CV1206">
        <v>73.25</v>
      </c>
      <c r="CW1206">
        <v>360</v>
      </c>
      <c r="CX1206">
        <v>23.4</v>
      </c>
      <c r="DA1206">
        <v>93.71</v>
      </c>
      <c r="DB1206">
        <v>92.8</v>
      </c>
      <c r="DD1206">
        <v>3.5</v>
      </c>
      <c r="DE1206">
        <v>1</v>
      </c>
      <c r="DF1206">
        <v>14</v>
      </c>
      <c r="DG1206">
        <v>3</v>
      </c>
      <c r="DH1206">
        <v>6</v>
      </c>
      <c r="DI1206">
        <v>3</v>
      </c>
      <c r="DJ1206">
        <v>2</v>
      </c>
    </row>
    <row r="1207" spans="1:114" x14ac:dyDescent="0.2">
      <c r="A1207" t="s">
        <v>221</v>
      </c>
      <c r="B1207" t="s">
        <v>346</v>
      </c>
      <c r="C1207" t="s">
        <v>347</v>
      </c>
      <c r="D1207" t="s">
        <v>113</v>
      </c>
      <c r="F1207">
        <v>75.58</v>
      </c>
      <c r="H1207">
        <v>86</v>
      </c>
      <c r="I1207">
        <v>8</v>
      </c>
      <c r="J1207">
        <v>11.5</v>
      </c>
      <c r="K1207">
        <v>7.5</v>
      </c>
      <c r="L1207">
        <v>8</v>
      </c>
      <c r="M1207">
        <v>11.5</v>
      </c>
      <c r="N1207">
        <v>7.5</v>
      </c>
      <c r="O1207">
        <v>0</v>
      </c>
      <c r="Q1207">
        <v>73.33</v>
      </c>
      <c r="R1207">
        <v>12</v>
      </c>
      <c r="S1207">
        <v>197</v>
      </c>
      <c r="T1207">
        <v>0.5</v>
      </c>
      <c r="U1207">
        <v>11</v>
      </c>
      <c r="V1207">
        <v>2</v>
      </c>
      <c r="W1207">
        <v>1</v>
      </c>
      <c r="X1207">
        <v>2</v>
      </c>
      <c r="Y1207">
        <v>3</v>
      </c>
      <c r="Z1207">
        <v>1</v>
      </c>
      <c r="AA1207">
        <v>2</v>
      </c>
      <c r="AC1207">
        <v>90.54</v>
      </c>
      <c r="AD1207">
        <v>3</v>
      </c>
      <c r="AE1207">
        <v>105</v>
      </c>
      <c r="AF1207">
        <v>0</v>
      </c>
      <c r="AG1207">
        <v>8</v>
      </c>
      <c r="AH1207">
        <v>3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24.6</v>
      </c>
      <c r="AP1207">
        <v>73.91</v>
      </c>
      <c r="AQ1207">
        <v>6</v>
      </c>
      <c r="AR1207">
        <v>13</v>
      </c>
      <c r="AS1207">
        <v>5.8</v>
      </c>
      <c r="AT1207">
        <v>24.5</v>
      </c>
      <c r="AU1207">
        <v>8</v>
      </c>
      <c r="AV1207">
        <v>3.5</v>
      </c>
      <c r="AW1207">
        <v>8</v>
      </c>
      <c r="AX1207">
        <v>5</v>
      </c>
      <c r="AY1207">
        <v>0</v>
      </c>
      <c r="BA1207">
        <v>50</v>
      </c>
      <c r="BB1207">
        <v>4</v>
      </c>
      <c r="BD1207">
        <v>6</v>
      </c>
      <c r="BF1207">
        <v>0</v>
      </c>
      <c r="BG1207">
        <v>100</v>
      </c>
      <c r="BI1207">
        <v>60</v>
      </c>
      <c r="BJ1207">
        <v>6</v>
      </c>
      <c r="BL1207">
        <v>7</v>
      </c>
      <c r="BM1207">
        <v>7</v>
      </c>
      <c r="BN1207">
        <v>6</v>
      </c>
      <c r="BO1207">
        <v>8</v>
      </c>
      <c r="BQ1207">
        <v>5</v>
      </c>
      <c r="BR1207">
        <v>7</v>
      </c>
      <c r="BS1207">
        <v>3</v>
      </c>
      <c r="BT1207">
        <v>5</v>
      </c>
      <c r="BV1207">
        <v>78.900000000000006</v>
      </c>
      <c r="BW1207">
        <v>77.040000000000006</v>
      </c>
      <c r="BX1207">
        <v>14</v>
      </c>
      <c r="BY1207">
        <v>175</v>
      </c>
      <c r="BZ1207">
        <v>48.9</v>
      </c>
      <c r="CA1207">
        <v>26.2</v>
      </c>
      <c r="CB1207">
        <v>18.399999999999999</v>
      </c>
      <c r="CC1207">
        <v>4.2</v>
      </c>
      <c r="CD1207" t="s">
        <v>114</v>
      </c>
      <c r="CF1207">
        <v>86.53</v>
      </c>
      <c r="CG1207">
        <v>24</v>
      </c>
      <c r="CH1207">
        <v>241</v>
      </c>
      <c r="CI1207">
        <v>3</v>
      </c>
      <c r="CJ1207">
        <v>54</v>
      </c>
      <c r="CK1207">
        <v>48</v>
      </c>
      <c r="CL1207">
        <v>275</v>
      </c>
      <c r="CM1207">
        <v>3</v>
      </c>
      <c r="CN1207">
        <v>107</v>
      </c>
      <c r="CV1207">
        <v>65.260000000000005</v>
      </c>
      <c r="CW1207">
        <v>360</v>
      </c>
      <c r="CX1207">
        <v>23.4</v>
      </c>
      <c r="CY1207">
        <v>7.5</v>
      </c>
      <c r="DA1207">
        <v>93.16</v>
      </c>
      <c r="DB1207">
        <v>91.8</v>
      </c>
      <c r="DC1207">
        <v>0.6</v>
      </c>
      <c r="DD1207">
        <v>4.5</v>
      </c>
      <c r="DE1207">
        <v>1</v>
      </c>
      <c r="DF1207">
        <v>14</v>
      </c>
      <c r="DG1207">
        <v>3</v>
      </c>
      <c r="DH1207">
        <v>6</v>
      </c>
      <c r="DI1207">
        <v>3</v>
      </c>
      <c r="DJ1207">
        <v>2</v>
      </c>
    </row>
    <row r="1208" spans="1:114" x14ac:dyDescent="0.2">
      <c r="A1208" t="s">
        <v>221</v>
      </c>
      <c r="B1208" t="s">
        <v>346</v>
      </c>
      <c r="C1208" t="s">
        <v>347</v>
      </c>
      <c r="D1208" t="s">
        <v>115</v>
      </c>
      <c r="F1208">
        <v>75.41</v>
      </c>
      <c r="H1208">
        <v>86</v>
      </c>
      <c r="I1208">
        <v>8</v>
      </c>
      <c r="J1208">
        <v>11.5</v>
      </c>
      <c r="K1208">
        <v>7.5</v>
      </c>
      <c r="L1208">
        <v>8</v>
      </c>
      <c r="M1208">
        <v>11.5</v>
      </c>
      <c r="N1208">
        <v>7.5</v>
      </c>
      <c r="O1208">
        <v>0</v>
      </c>
      <c r="Q1208">
        <v>73.319999999999993</v>
      </c>
      <c r="R1208">
        <v>12</v>
      </c>
      <c r="S1208">
        <v>197</v>
      </c>
      <c r="T1208">
        <v>0.6</v>
      </c>
      <c r="U1208">
        <v>11</v>
      </c>
      <c r="V1208">
        <v>2</v>
      </c>
      <c r="W1208">
        <v>1</v>
      </c>
      <c r="X1208">
        <v>2</v>
      </c>
      <c r="Y1208">
        <v>3</v>
      </c>
      <c r="Z1208">
        <v>1</v>
      </c>
      <c r="AA1208">
        <v>2</v>
      </c>
      <c r="AC1208">
        <v>90.54</v>
      </c>
      <c r="AD1208">
        <v>3</v>
      </c>
      <c r="AE1208">
        <v>105</v>
      </c>
      <c r="AF1208">
        <v>0</v>
      </c>
      <c r="AG1208">
        <v>8</v>
      </c>
      <c r="AH1208">
        <v>3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28.9</v>
      </c>
      <c r="AP1208">
        <v>73.91</v>
      </c>
      <c r="AQ1208">
        <v>6</v>
      </c>
      <c r="AR1208">
        <v>13</v>
      </c>
      <c r="AS1208">
        <v>5.8</v>
      </c>
      <c r="AT1208">
        <v>24.5</v>
      </c>
      <c r="AU1208">
        <v>8</v>
      </c>
      <c r="AV1208">
        <v>3.5</v>
      </c>
      <c r="AW1208">
        <v>8</v>
      </c>
      <c r="AX1208">
        <v>5</v>
      </c>
      <c r="AY1208" t="s">
        <v>114</v>
      </c>
      <c r="BA1208">
        <v>50</v>
      </c>
      <c r="BB1208">
        <v>4</v>
      </c>
      <c r="BD1208">
        <v>6</v>
      </c>
      <c r="BF1208">
        <v>0</v>
      </c>
      <c r="BG1208">
        <v>100</v>
      </c>
      <c r="BI1208">
        <v>60</v>
      </c>
      <c r="BJ1208">
        <v>6</v>
      </c>
      <c r="BL1208">
        <v>7</v>
      </c>
      <c r="BM1208">
        <v>7</v>
      </c>
      <c r="BN1208">
        <v>6</v>
      </c>
      <c r="BO1208">
        <v>8</v>
      </c>
      <c r="BQ1208">
        <v>5</v>
      </c>
      <c r="BR1208">
        <v>7</v>
      </c>
      <c r="BS1208">
        <v>3</v>
      </c>
      <c r="BT1208">
        <v>5</v>
      </c>
      <c r="BV1208">
        <v>78.900000000000006</v>
      </c>
      <c r="BW1208">
        <v>75.33</v>
      </c>
      <c r="BX1208">
        <v>14</v>
      </c>
      <c r="BY1208">
        <v>204</v>
      </c>
      <c r="BZ1208">
        <v>50.4</v>
      </c>
      <c r="CA1208">
        <v>28.9</v>
      </c>
      <c r="CB1208">
        <v>18.2</v>
      </c>
      <c r="CC1208">
        <v>4.2</v>
      </c>
      <c r="CF1208">
        <v>86.53</v>
      </c>
      <c r="CG1208">
        <v>24</v>
      </c>
      <c r="CH1208">
        <v>241</v>
      </c>
      <c r="CI1208">
        <v>3</v>
      </c>
      <c r="CJ1208">
        <v>54</v>
      </c>
      <c r="CK1208">
        <v>48</v>
      </c>
      <c r="CL1208">
        <v>275</v>
      </c>
      <c r="CM1208">
        <v>3</v>
      </c>
      <c r="CN1208">
        <v>107</v>
      </c>
      <c r="CV1208">
        <v>65.260000000000005</v>
      </c>
      <c r="CW1208">
        <v>360</v>
      </c>
      <c r="CX1208">
        <v>23.4</v>
      </c>
      <c r="CY1208">
        <v>7.5</v>
      </c>
      <c r="DA1208">
        <v>93.23</v>
      </c>
      <c r="DB1208">
        <v>91.9</v>
      </c>
      <c r="DC1208">
        <v>0.6</v>
      </c>
      <c r="DD1208">
        <v>4.5</v>
      </c>
      <c r="DE1208">
        <v>1</v>
      </c>
      <c r="DF1208">
        <v>14</v>
      </c>
      <c r="DG1208">
        <v>3</v>
      </c>
      <c r="DH1208">
        <v>6</v>
      </c>
      <c r="DI1208">
        <v>3</v>
      </c>
      <c r="DJ1208">
        <v>2</v>
      </c>
    </row>
    <row r="1209" spans="1:114" x14ac:dyDescent="0.2">
      <c r="A1209" t="s">
        <v>221</v>
      </c>
      <c r="B1209" t="s">
        <v>346</v>
      </c>
      <c r="C1209" t="s">
        <v>347</v>
      </c>
      <c r="D1209" t="s">
        <v>116</v>
      </c>
      <c r="F1209">
        <v>75.260000000000005</v>
      </c>
      <c r="H1209">
        <v>86</v>
      </c>
      <c r="I1209">
        <v>8</v>
      </c>
      <c r="J1209">
        <v>11.5</v>
      </c>
      <c r="K1209">
        <v>7.5</v>
      </c>
      <c r="L1209">
        <v>8</v>
      </c>
      <c r="M1209">
        <v>11.5</v>
      </c>
      <c r="N1209">
        <v>7.5</v>
      </c>
      <c r="O1209">
        <v>0</v>
      </c>
      <c r="Q1209">
        <v>73.31</v>
      </c>
      <c r="R1209">
        <v>12</v>
      </c>
      <c r="S1209">
        <v>197</v>
      </c>
      <c r="T1209">
        <v>0.6</v>
      </c>
      <c r="U1209">
        <v>11</v>
      </c>
      <c r="V1209">
        <v>2</v>
      </c>
      <c r="W1209">
        <v>1</v>
      </c>
      <c r="X1209">
        <v>2</v>
      </c>
      <c r="Y1209">
        <v>3</v>
      </c>
      <c r="Z1209">
        <v>1</v>
      </c>
      <c r="AA1209">
        <v>2</v>
      </c>
      <c r="AC1209">
        <v>90.54</v>
      </c>
      <c r="AD1209">
        <v>3</v>
      </c>
      <c r="AE1209">
        <v>105</v>
      </c>
      <c r="AF1209">
        <v>0</v>
      </c>
      <c r="AG1209">
        <v>8</v>
      </c>
      <c r="AH1209">
        <v>3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32.6</v>
      </c>
      <c r="AP1209">
        <v>73.91</v>
      </c>
      <c r="AQ1209">
        <v>6</v>
      </c>
      <c r="AR1209">
        <v>13</v>
      </c>
      <c r="AS1209">
        <v>5.8</v>
      </c>
      <c r="AT1209">
        <v>24.5</v>
      </c>
      <c r="AU1209">
        <v>8</v>
      </c>
      <c r="AV1209">
        <v>3.5</v>
      </c>
      <c r="AW1209">
        <v>8</v>
      </c>
      <c r="AX1209">
        <v>5</v>
      </c>
      <c r="BA1209">
        <v>50</v>
      </c>
      <c r="BB1209">
        <v>4</v>
      </c>
      <c r="BD1209">
        <v>6</v>
      </c>
      <c r="BF1209">
        <v>0</v>
      </c>
      <c r="BG1209">
        <v>100</v>
      </c>
      <c r="BI1209">
        <v>60</v>
      </c>
      <c r="BJ1209">
        <v>6</v>
      </c>
      <c r="BL1209">
        <v>7</v>
      </c>
      <c r="BM1209">
        <v>7</v>
      </c>
      <c r="BN1209">
        <v>6</v>
      </c>
      <c r="BO1209">
        <v>8</v>
      </c>
      <c r="BP1209">
        <v>8</v>
      </c>
      <c r="BQ1209">
        <v>5</v>
      </c>
      <c r="BR1209">
        <v>7</v>
      </c>
      <c r="BS1209">
        <v>3</v>
      </c>
      <c r="BT1209">
        <v>5</v>
      </c>
      <c r="BW1209">
        <v>73.3</v>
      </c>
      <c r="BX1209">
        <v>14</v>
      </c>
      <c r="BY1209">
        <v>221</v>
      </c>
      <c r="BZ1209">
        <v>50.3</v>
      </c>
      <c r="CA1209">
        <v>28.9</v>
      </c>
      <c r="CB1209">
        <v>18.100000000000001</v>
      </c>
      <c r="CC1209">
        <v>4.2</v>
      </c>
      <c r="CF1209">
        <v>86.53</v>
      </c>
      <c r="CG1209">
        <v>24</v>
      </c>
      <c r="CH1209">
        <v>241</v>
      </c>
      <c r="CI1209">
        <v>3</v>
      </c>
      <c r="CJ1209">
        <v>54</v>
      </c>
      <c r="CK1209">
        <v>48</v>
      </c>
      <c r="CL1209">
        <v>275</v>
      </c>
      <c r="CM1209">
        <v>3</v>
      </c>
      <c r="CN1209">
        <v>107</v>
      </c>
      <c r="CO1209">
        <v>3</v>
      </c>
      <c r="CP1209">
        <v>11</v>
      </c>
      <c r="CQ1209">
        <v>915</v>
      </c>
      <c r="CR1209">
        <v>5</v>
      </c>
      <c r="CS1209">
        <v>11</v>
      </c>
      <c r="CT1209">
        <v>1107</v>
      </c>
      <c r="CV1209">
        <v>65.260000000000005</v>
      </c>
      <c r="CW1209">
        <v>360</v>
      </c>
      <c r="CX1209">
        <v>23.4</v>
      </c>
      <c r="CY1209">
        <v>7.5</v>
      </c>
      <c r="DA1209">
        <v>93.74</v>
      </c>
      <c r="DB1209">
        <v>92.9</v>
      </c>
      <c r="DC1209">
        <v>0.6</v>
      </c>
      <c r="DD1209">
        <v>3.5</v>
      </c>
      <c r="DE1209">
        <v>1</v>
      </c>
      <c r="DF1209">
        <v>14</v>
      </c>
      <c r="DG1209">
        <v>3</v>
      </c>
      <c r="DH1209">
        <v>6</v>
      </c>
      <c r="DI1209">
        <v>3</v>
      </c>
      <c r="DJ1209">
        <v>2</v>
      </c>
    </row>
    <row r="1210" spans="1:114" x14ac:dyDescent="0.2">
      <c r="A1210" t="s">
        <v>221</v>
      </c>
      <c r="B1210" t="s">
        <v>346</v>
      </c>
      <c r="C1210" t="s">
        <v>347</v>
      </c>
      <c r="D1210" t="s">
        <v>117</v>
      </c>
      <c r="F1210">
        <v>79.069999999999993</v>
      </c>
      <c r="H1210">
        <v>85.87</v>
      </c>
      <c r="I1210">
        <v>8</v>
      </c>
      <c r="J1210">
        <v>12</v>
      </c>
      <c r="K1210">
        <v>7.5</v>
      </c>
      <c r="L1210">
        <v>8</v>
      </c>
      <c r="M1210">
        <v>12</v>
      </c>
      <c r="N1210">
        <v>7.5</v>
      </c>
      <c r="O1210">
        <v>0</v>
      </c>
      <c r="Q1210">
        <v>73.37</v>
      </c>
      <c r="R1210">
        <v>12</v>
      </c>
      <c r="S1210">
        <v>197</v>
      </c>
      <c r="T1210">
        <v>0.5</v>
      </c>
      <c r="AC1210">
        <v>87.39</v>
      </c>
      <c r="AD1210">
        <v>3</v>
      </c>
      <c r="AE1210">
        <v>105</v>
      </c>
      <c r="AF1210">
        <v>0</v>
      </c>
      <c r="AP1210">
        <v>71.319999999999993</v>
      </c>
      <c r="AQ1210">
        <v>6</v>
      </c>
      <c r="AR1210">
        <v>13</v>
      </c>
      <c r="AS1210">
        <v>5.8</v>
      </c>
      <c r="BA1210">
        <v>68.75</v>
      </c>
      <c r="BB1210">
        <v>4</v>
      </c>
      <c r="BC1210">
        <v>6</v>
      </c>
      <c r="BD1210">
        <v>6</v>
      </c>
      <c r="BE1210">
        <v>5</v>
      </c>
      <c r="BF1210">
        <v>0</v>
      </c>
      <c r="BG1210">
        <v>100</v>
      </c>
      <c r="BI1210">
        <v>70</v>
      </c>
      <c r="BJ1210">
        <v>6</v>
      </c>
      <c r="BK1210">
        <v>7</v>
      </c>
      <c r="BL1210">
        <v>7</v>
      </c>
      <c r="BM1210">
        <v>7</v>
      </c>
      <c r="BN1210">
        <v>6</v>
      </c>
      <c r="BO1210">
        <v>8</v>
      </c>
      <c r="BP1210">
        <v>8</v>
      </c>
      <c r="BQ1210">
        <v>5</v>
      </c>
      <c r="BR1210">
        <v>7</v>
      </c>
      <c r="BS1210">
        <v>3</v>
      </c>
      <c r="BT1210">
        <v>5</v>
      </c>
      <c r="BW1210">
        <v>74.16</v>
      </c>
      <c r="BX1210">
        <v>13</v>
      </c>
      <c r="BY1210">
        <v>221</v>
      </c>
      <c r="BZ1210">
        <v>49.7</v>
      </c>
      <c r="CA1210">
        <v>26.9</v>
      </c>
      <c r="CB1210">
        <v>17.399999999999999</v>
      </c>
      <c r="CF1210">
        <v>86.7</v>
      </c>
      <c r="CO1210">
        <v>3</v>
      </c>
      <c r="CP1210">
        <v>11</v>
      </c>
      <c r="CQ1210">
        <v>915</v>
      </c>
      <c r="CR1210">
        <v>5</v>
      </c>
      <c r="CS1210">
        <v>11</v>
      </c>
      <c r="CT1210">
        <v>1107</v>
      </c>
      <c r="CV1210">
        <v>73.25</v>
      </c>
      <c r="CW1210">
        <v>360</v>
      </c>
      <c r="CX1210">
        <v>23.4</v>
      </c>
      <c r="DA1210">
        <v>93.71</v>
      </c>
      <c r="DB1210">
        <v>92.8</v>
      </c>
      <c r="DD1210">
        <v>3.5</v>
      </c>
      <c r="DE1210">
        <v>1</v>
      </c>
      <c r="DF1210">
        <v>14</v>
      </c>
      <c r="DG1210">
        <v>3</v>
      </c>
      <c r="DH1210">
        <v>6</v>
      </c>
      <c r="DI1210">
        <v>3</v>
      </c>
      <c r="DJ1210">
        <v>2</v>
      </c>
    </row>
    <row r="1211" spans="1:114" x14ac:dyDescent="0.2">
      <c r="A1211" t="s">
        <v>221</v>
      </c>
      <c r="B1211" t="s">
        <v>346</v>
      </c>
      <c r="C1211" t="s">
        <v>347</v>
      </c>
      <c r="D1211" t="s">
        <v>118</v>
      </c>
      <c r="F1211">
        <v>78.81</v>
      </c>
      <c r="H1211">
        <v>85.87</v>
      </c>
      <c r="I1211">
        <v>8</v>
      </c>
      <c r="J1211">
        <v>12</v>
      </c>
      <c r="K1211">
        <v>7.5</v>
      </c>
      <c r="L1211">
        <v>8</v>
      </c>
      <c r="M1211">
        <v>12</v>
      </c>
      <c r="N1211">
        <v>7.5</v>
      </c>
      <c r="O1211">
        <v>0</v>
      </c>
      <c r="Q1211">
        <v>73.36</v>
      </c>
      <c r="R1211">
        <v>12</v>
      </c>
      <c r="S1211">
        <v>197</v>
      </c>
      <c r="T1211">
        <v>0.5</v>
      </c>
      <c r="AC1211">
        <v>87.39</v>
      </c>
      <c r="AD1211">
        <v>3</v>
      </c>
      <c r="AE1211">
        <v>105</v>
      </c>
      <c r="AF1211">
        <v>0</v>
      </c>
      <c r="AP1211">
        <v>71.319999999999993</v>
      </c>
      <c r="AQ1211">
        <v>6</v>
      </c>
      <c r="AR1211">
        <v>13</v>
      </c>
      <c r="AS1211">
        <v>5.8</v>
      </c>
      <c r="BA1211">
        <v>68.75</v>
      </c>
      <c r="BC1211">
        <v>6</v>
      </c>
      <c r="BE1211">
        <v>5</v>
      </c>
      <c r="BF1211">
        <v>0</v>
      </c>
      <c r="BG1211">
        <v>100</v>
      </c>
      <c r="BI1211">
        <v>70</v>
      </c>
      <c r="BK1211">
        <v>7</v>
      </c>
      <c r="BM1211">
        <v>7</v>
      </c>
      <c r="BN1211">
        <v>6</v>
      </c>
      <c r="BP1211">
        <v>8</v>
      </c>
      <c r="BW1211">
        <v>74.81</v>
      </c>
      <c r="BX1211">
        <v>13</v>
      </c>
      <c r="BY1211">
        <v>221</v>
      </c>
      <c r="BZ1211">
        <v>48.5</v>
      </c>
      <c r="CF1211">
        <v>86.8</v>
      </c>
      <c r="CO1211">
        <v>3</v>
      </c>
      <c r="CP1211">
        <v>11</v>
      </c>
      <c r="CQ1211">
        <v>905</v>
      </c>
      <c r="CR1211">
        <v>5</v>
      </c>
      <c r="CS1211">
        <v>11</v>
      </c>
      <c r="CT1211">
        <v>1107</v>
      </c>
      <c r="CV1211">
        <v>69.95</v>
      </c>
      <c r="CW1211">
        <v>360</v>
      </c>
      <c r="CX1211">
        <v>32.200000000000003</v>
      </c>
      <c r="DA1211">
        <v>99.86</v>
      </c>
      <c r="DB1211">
        <v>92.8</v>
      </c>
      <c r="DD1211">
        <v>3.5</v>
      </c>
      <c r="DE1211">
        <v>1</v>
      </c>
    </row>
    <row r="1212" spans="1:114" x14ac:dyDescent="0.2">
      <c r="A1212" t="s">
        <v>221</v>
      </c>
      <c r="B1212" t="s">
        <v>346</v>
      </c>
      <c r="C1212" t="s">
        <v>347</v>
      </c>
      <c r="D1212" t="s">
        <v>119</v>
      </c>
      <c r="F1212">
        <v>78.88</v>
      </c>
      <c r="H1212">
        <v>85.88</v>
      </c>
      <c r="I1212">
        <v>8</v>
      </c>
      <c r="J1212">
        <v>12</v>
      </c>
      <c r="K1212">
        <v>7.5</v>
      </c>
      <c r="L1212">
        <v>8</v>
      </c>
      <c r="M1212">
        <v>12</v>
      </c>
      <c r="N1212">
        <v>7.5</v>
      </c>
      <c r="O1212">
        <v>0</v>
      </c>
      <c r="Q1212">
        <v>73.37</v>
      </c>
      <c r="R1212">
        <v>12</v>
      </c>
      <c r="S1212">
        <v>197</v>
      </c>
      <c r="T1212">
        <v>0.5</v>
      </c>
      <c r="AC1212">
        <v>87.39</v>
      </c>
      <c r="AD1212">
        <v>3</v>
      </c>
      <c r="AE1212">
        <v>105</v>
      </c>
      <c r="AF1212">
        <v>0</v>
      </c>
      <c r="AP1212">
        <v>71.55</v>
      </c>
      <c r="AQ1212">
        <v>6</v>
      </c>
      <c r="AR1212">
        <v>13</v>
      </c>
      <c r="AS1212">
        <v>5.7</v>
      </c>
      <c r="BA1212">
        <v>68.75</v>
      </c>
      <c r="BC1212">
        <v>6</v>
      </c>
      <c r="BE1212">
        <v>5</v>
      </c>
      <c r="BF1212">
        <v>0</v>
      </c>
      <c r="BG1212">
        <v>99</v>
      </c>
      <c r="BI1212">
        <v>70</v>
      </c>
      <c r="BK1212">
        <v>7</v>
      </c>
      <c r="BM1212">
        <v>7</v>
      </c>
      <c r="BN1212">
        <v>6</v>
      </c>
      <c r="BP1212">
        <v>8</v>
      </c>
      <c r="BW1212">
        <v>75.17</v>
      </c>
      <c r="BX1212">
        <v>13</v>
      </c>
      <c r="BY1212">
        <v>221</v>
      </c>
      <c r="BZ1212">
        <v>47.7</v>
      </c>
      <c r="CF1212">
        <v>86.92</v>
      </c>
      <c r="CO1212">
        <v>3</v>
      </c>
      <c r="CP1212">
        <v>11</v>
      </c>
      <c r="CQ1212">
        <v>905</v>
      </c>
      <c r="CR1212">
        <v>5</v>
      </c>
      <c r="CS1212">
        <v>11</v>
      </c>
      <c r="CT1212">
        <v>1107</v>
      </c>
      <c r="CV1212">
        <v>69.95</v>
      </c>
      <c r="CW1212">
        <v>360</v>
      </c>
      <c r="CX1212">
        <v>32.200000000000003</v>
      </c>
      <c r="DA1212">
        <v>99.83</v>
      </c>
      <c r="DB1212">
        <v>92.7</v>
      </c>
      <c r="DD1212">
        <v>3.5</v>
      </c>
      <c r="DE1212">
        <v>1</v>
      </c>
    </row>
    <row r="1213" spans="1:114" x14ac:dyDescent="0.2">
      <c r="A1213" t="s">
        <v>221</v>
      </c>
      <c r="B1213" t="s">
        <v>346</v>
      </c>
      <c r="C1213" t="s">
        <v>347</v>
      </c>
      <c r="D1213" t="s">
        <v>120</v>
      </c>
      <c r="F1213">
        <v>77.98</v>
      </c>
      <c r="H1213">
        <v>83.11</v>
      </c>
      <c r="I1213">
        <v>8</v>
      </c>
      <c r="J1213">
        <v>23</v>
      </c>
      <c r="K1213">
        <v>7.5</v>
      </c>
      <c r="L1213">
        <v>8</v>
      </c>
      <c r="M1213">
        <v>23</v>
      </c>
      <c r="N1213">
        <v>7.5</v>
      </c>
      <c r="O1213">
        <v>0</v>
      </c>
      <c r="Q1213">
        <v>73.61</v>
      </c>
      <c r="R1213">
        <v>12</v>
      </c>
      <c r="S1213">
        <v>197</v>
      </c>
      <c r="T1213">
        <v>0.4</v>
      </c>
      <c r="AC1213">
        <v>87.39</v>
      </c>
      <c r="AD1213">
        <v>3</v>
      </c>
      <c r="AE1213">
        <v>105</v>
      </c>
      <c r="AF1213">
        <v>0</v>
      </c>
      <c r="AP1213">
        <v>71.88</v>
      </c>
      <c r="AQ1213">
        <v>6</v>
      </c>
      <c r="AR1213">
        <v>13</v>
      </c>
      <c r="AS1213">
        <v>5.5</v>
      </c>
      <c r="BA1213">
        <v>68.75</v>
      </c>
      <c r="BC1213">
        <v>6</v>
      </c>
      <c r="BE1213">
        <v>5</v>
      </c>
      <c r="BF1213">
        <v>0</v>
      </c>
      <c r="BG1213">
        <v>76.099999999999994</v>
      </c>
      <c r="BI1213">
        <v>70</v>
      </c>
      <c r="BK1213">
        <v>7</v>
      </c>
      <c r="BM1213">
        <v>7</v>
      </c>
      <c r="BN1213">
        <v>6</v>
      </c>
      <c r="BP1213">
        <v>8</v>
      </c>
      <c r="BW1213">
        <v>68.31</v>
      </c>
      <c r="BX1213">
        <v>13</v>
      </c>
      <c r="BY1213">
        <v>355</v>
      </c>
      <c r="BZ1213">
        <v>47.7</v>
      </c>
      <c r="CF1213">
        <v>87.05</v>
      </c>
      <c r="CO1213">
        <v>3</v>
      </c>
      <c r="CP1213">
        <v>11</v>
      </c>
      <c r="CQ1213">
        <v>905</v>
      </c>
      <c r="CR1213">
        <v>5</v>
      </c>
      <c r="CS1213">
        <v>11</v>
      </c>
      <c r="CT1213">
        <v>1107</v>
      </c>
      <c r="CV1213">
        <v>69.95</v>
      </c>
      <c r="CW1213">
        <v>360</v>
      </c>
      <c r="CX1213">
        <v>32.200000000000003</v>
      </c>
      <c r="DA1213">
        <v>99.77</v>
      </c>
      <c r="DB1213">
        <v>92.7</v>
      </c>
      <c r="DD1213">
        <v>3.5</v>
      </c>
    </row>
    <row r="1214" spans="1:114" x14ac:dyDescent="0.2">
      <c r="A1214" t="s">
        <v>221</v>
      </c>
      <c r="B1214" t="s">
        <v>346</v>
      </c>
      <c r="C1214" t="s">
        <v>347</v>
      </c>
      <c r="D1214" t="s">
        <v>121</v>
      </c>
      <c r="F1214">
        <v>78.39</v>
      </c>
      <c r="H1214">
        <v>83.12</v>
      </c>
      <c r="I1214">
        <v>8</v>
      </c>
      <c r="J1214">
        <v>23</v>
      </c>
      <c r="K1214">
        <v>7.5</v>
      </c>
      <c r="L1214">
        <v>8</v>
      </c>
      <c r="M1214">
        <v>23</v>
      </c>
      <c r="N1214">
        <v>7.5</v>
      </c>
      <c r="O1214">
        <v>0</v>
      </c>
      <c r="Q1214">
        <v>73.63</v>
      </c>
      <c r="R1214">
        <v>12</v>
      </c>
      <c r="S1214">
        <v>197</v>
      </c>
      <c r="T1214">
        <v>0.4</v>
      </c>
      <c r="AC1214">
        <v>87.39</v>
      </c>
      <c r="AD1214">
        <v>3</v>
      </c>
      <c r="AE1214">
        <v>105</v>
      </c>
      <c r="AF1214">
        <v>0</v>
      </c>
      <c r="AP1214">
        <v>73</v>
      </c>
      <c r="AQ1214">
        <v>6</v>
      </c>
      <c r="AR1214">
        <v>13</v>
      </c>
      <c r="AS1214">
        <v>5</v>
      </c>
      <c r="BA1214">
        <v>75</v>
      </c>
      <c r="BC1214">
        <v>6</v>
      </c>
      <c r="BE1214">
        <v>6</v>
      </c>
      <c r="BF1214">
        <v>0</v>
      </c>
      <c r="BG1214">
        <v>76.2</v>
      </c>
      <c r="BI1214">
        <v>70</v>
      </c>
      <c r="BK1214">
        <v>7</v>
      </c>
      <c r="BM1214">
        <v>7</v>
      </c>
      <c r="BN1214">
        <v>6</v>
      </c>
      <c r="BP1214">
        <v>8</v>
      </c>
      <c r="BW1214">
        <v>65.06</v>
      </c>
      <c r="BX1214">
        <v>12</v>
      </c>
      <c r="BY1214">
        <v>355</v>
      </c>
      <c r="BZ1214">
        <v>55</v>
      </c>
      <c r="CF1214">
        <v>87.19</v>
      </c>
      <c r="CO1214">
        <v>3</v>
      </c>
      <c r="CP1214">
        <v>11</v>
      </c>
      <c r="CQ1214">
        <v>884</v>
      </c>
      <c r="CR1214">
        <v>5</v>
      </c>
      <c r="CS1214">
        <v>11</v>
      </c>
      <c r="CT1214">
        <v>1094</v>
      </c>
      <c r="CV1214">
        <v>69.95</v>
      </c>
      <c r="CW1214">
        <v>360</v>
      </c>
      <c r="CX1214">
        <v>32.200000000000003</v>
      </c>
      <c r="DA1214">
        <v>99.61</v>
      </c>
      <c r="DB1214">
        <v>92.5</v>
      </c>
      <c r="DD1214">
        <v>3.5</v>
      </c>
    </row>
    <row r="1215" spans="1:114" x14ac:dyDescent="0.2">
      <c r="A1215" t="s">
        <v>221</v>
      </c>
      <c r="B1215" t="s">
        <v>346</v>
      </c>
      <c r="C1215" t="s">
        <v>347</v>
      </c>
      <c r="D1215" t="s">
        <v>122</v>
      </c>
      <c r="H1215">
        <v>83.12</v>
      </c>
      <c r="I1215">
        <v>8</v>
      </c>
      <c r="J1215">
        <v>23</v>
      </c>
      <c r="K1215">
        <v>7.5</v>
      </c>
      <c r="L1215">
        <v>8</v>
      </c>
      <c r="M1215">
        <v>23</v>
      </c>
      <c r="N1215">
        <v>7.5</v>
      </c>
      <c r="O1215">
        <v>0</v>
      </c>
      <c r="Q1215">
        <v>73.64</v>
      </c>
      <c r="R1215">
        <v>12</v>
      </c>
      <c r="S1215">
        <v>197</v>
      </c>
      <c r="T1215">
        <v>0.4</v>
      </c>
      <c r="AP1215">
        <v>73</v>
      </c>
      <c r="AQ1215">
        <v>6</v>
      </c>
      <c r="AR1215">
        <v>13</v>
      </c>
      <c r="AS1215">
        <v>5</v>
      </c>
      <c r="BA1215">
        <v>75</v>
      </c>
      <c r="BC1215">
        <v>6</v>
      </c>
      <c r="BE1215">
        <v>6</v>
      </c>
      <c r="BF1215">
        <v>0</v>
      </c>
      <c r="BG1215">
        <v>76.2</v>
      </c>
      <c r="BI1215">
        <v>70</v>
      </c>
      <c r="BK1215">
        <v>7</v>
      </c>
      <c r="BM1215">
        <v>7</v>
      </c>
      <c r="BN1215">
        <v>6</v>
      </c>
      <c r="BP1215">
        <v>8</v>
      </c>
      <c r="BW1215">
        <v>64.66</v>
      </c>
      <c r="BX1215">
        <v>13</v>
      </c>
      <c r="BY1215">
        <v>355</v>
      </c>
      <c r="BZ1215">
        <v>54.7</v>
      </c>
      <c r="CF1215">
        <v>87.27</v>
      </c>
      <c r="CO1215">
        <v>3</v>
      </c>
      <c r="CP1215">
        <v>11</v>
      </c>
      <c r="CQ1215">
        <v>884</v>
      </c>
      <c r="CR1215">
        <v>5</v>
      </c>
      <c r="CS1215">
        <v>11</v>
      </c>
      <c r="CT1215">
        <v>1094</v>
      </c>
      <c r="CV1215">
        <v>69.95</v>
      </c>
      <c r="CW1215">
        <v>360</v>
      </c>
      <c r="CX1215">
        <v>32.200000000000003</v>
      </c>
      <c r="DA1215">
        <v>99.61</v>
      </c>
      <c r="DB1215">
        <v>92.5</v>
      </c>
      <c r="DD1215">
        <v>3.5</v>
      </c>
    </row>
    <row r="1216" spans="1:114" x14ac:dyDescent="0.2">
      <c r="A1216" t="s">
        <v>221</v>
      </c>
      <c r="B1216" t="s">
        <v>346</v>
      </c>
      <c r="C1216" t="s">
        <v>347</v>
      </c>
      <c r="D1216" t="s">
        <v>123</v>
      </c>
      <c r="H1216">
        <v>83.12</v>
      </c>
      <c r="I1216">
        <v>8</v>
      </c>
      <c r="J1216">
        <v>23</v>
      </c>
      <c r="K1216">
        <v>7.5</v>
      </c>
      <c r="L1216">
        <v>8</v>
      </c>
      <c r="M1216">
        <v>23</v>
      </c>
      <c r="N1216">
        <v>7.5</v>
      </c>
      <c r="O1216">
        <v>0</v>
      </c>
      <c r="Q1216">
        <v>74.52</v>
      </c>
      <c r="R1216">
        <v>12</v>
      </c>
      <c r="S1216">
        <v>188</v>
      </c>
      <c r="T1216">
        <v>0.4</v>
      </c>
      <c r="AP1216">
        <v>72.98</v>
      </c>
      <c r="AQ1216">
        <v>6</v>
      </c>
      <c r="AR1216">
        <v>13</v>
      </c>
      <c r="AS1216">
        <v>5</v>
      </c>
      <c r="BA1216">
        <v>75</v>
      </c>
      <c r="BC1216">
        <v>6</v>
      </c>
      <c r="BE1216">
        <v>6</v>
      </c>
      <c r="BF1216">
        <v>0</v>
      </c>
      <c r="BG1216">
        <v>68.3</v>
      </c>
      <c r="BI1216">
        <v>70</v>
      </c>
      <c r="BK1216">
        <v>7</v>
      </c>
      <c r="BM1216">
        <v>7</v>
      </c>
      <c r="BN1216">
        <v>6</v>
      </c>
      <c r="BP1216">
        <v>8</v>
      </c>
      <c r="BW1216">
        <v>66.489999999999995</v>
      </c>
      <c r="BX1216">
        <v>13</v>
      </c>
      <c r="BY1216">
        <v>350</v>
      </c>
      <c r="BZ1216">
        <v>51.7</v>
      </c>
      <c r="CF1216">
        <v>87.33</v>
      </c>
      <c r="CO1216">
        <v>3</v>
      </c>
      <c r="CP1216">
        <v>11</v>
      </c>
      <c r="CQ1216">
        <v>884</v>
      </c>
      <c r="CR1216">
        <v>5</v>
      </c>
      <c r="CS1216">
        <v>11</v>
      </c>
      <c r="CT1216">
        <v>1094</v>
      </c>
      <c r="CV1216">
        <v>69.95</v>
      </c>
      <c r="CW1216">
        <v>360</v>
      </c>
      <c r="CX1216">
        <v>32.200000000000003</v>
      </c>
      <c r="DA1216">
        <v>99.7</v>
      </c>
      <c r="DB1216">
        <v>92.6</v>
      </c>
      <c r="DD1216">
        <v>3.5</v>
      </c>
    </row>
    <row r="1217" spans="1:114" x14ac:dyDescent="0.2">
      <c r="A1217" t="s">
        <v>221</v>
      </c>
      <c r="B1217" t="s">
        <v>346</v>
      </c>
      <c r="C1217" t="s">
        <v>347</v>
      </c>
      <c r="D1217" t="s">
        <v>124</v>
      </c>
      <c r="H1217">
        <v>83.11</v>
      </c>
      <c r="I1217">
        <v>8</v>
      </c>
      <c r="J1217">
        <v>23</v>
      </c>
      <c r="K1217">
        <v>7.5</v>
      </c>
      <c r="L1217">
        <v>8</v>
      </c>
      <c r="M1217">
        <v>23</v>
      </c>
      <c r="N1217">
        <v>7.5</v>
      </c>
      <c r="O1217">
        <v>0</v>
      </c>
      <c r="Q1217">
        <v>74.489999999999995</v>
      </c>
      <c r="R1217">
        <v>12</v>
      </c>
      <c r="S1217">
        <v>188</v>
      </c>
      <c r="T1217">
        <v>0.4</v>
      </c>
      <c r="AP1217">
        <v>75.19</v>
      </c>
      <c r="AQ1217">
        <v>6</v>
      </c>
      <c r="AR1217">
        <v>13</v>
      </c>
      <c r="AS1217">
        <v>4.0999999999999996</v>
      </c>
      <c r="BA1217">
        <v>75</v>
      </c>
      <c r="BC1217">
        <v>6</v>
      </c>
      <c r="BE1217">
        <v>6</v>
      </c>
      <c r="BF1217">
        <v>0</v>
      </c>
      <c r="BG1217">
        <v>61.2</v>
      </c>
      <c r="BI1217">
        <v>70</v>
      </c>
      <c r="BK1217">
        <v>7</v>
      </c>
      <c r="BM1217">
        <v>7</v>
      </c>
      <c r="BN1217">
        <v>6</v>
      </c>
      <c r="BP1217">
        <v>8</v>
      </c>
      <c r="BW1217">
        <v>66.489999999999995</v>
      </c>
      <c r="BX1217">
        <v>13</v>
      </c>
      <c r="BY1217">
        <v>350</v>
      </c>
      <c r="BZ1217">
        <v>51.7</v>
      </c>
      <c r="CF1217">
        <v>87.39</v>
      </c>
      <c r="CO1217">
        <v>3</v>
      </c>
      <c r="CP1217">
        <v>11</v>
      </c>
      <c r="CQ1217">
        <v>884</v>
      </c>
      <c r="CR1217">
        <v>5</v>
      </c>
      <c r="CS1217">
        <v>11</v>
      </c>
      <c r="CT1217">
        <v>1094</v>
      </c>
      <c r="CV1217">
        <v>69.95</v>
      </c>
      <c r="CW1217">
        <v>360</v>
      </c>
      <c r="CX1217">
        <v>32.200000000000003</v>
      </c>
      <c r="DA1217">
        <v>99.8</v>
      </c>
      <c r="DB1217">
        <v>92.7</v>
      </c>
      <c r="DD1217">
        <v>3.5</v>
      </c>
    </row>
    <row r="1218" spans="1:114" x14ac:dyDescent="0.2">
      <c r="A1218" t="s">
        <v>221</v>
      </c>
      <c r="B1218" t="s">
        <v>346</v>
      </c>
      <c r="C1218" t="s">
        <v>347</v>
      </c>
      <c r="D1218" t="s">
        <v>125</v>
      </c>
      <c r="H1218">
        <v>71.59</v>
      </c>
      <c r="I1218">
        <v>11</v>
      </c>
      <c r="J1218">
        <v>31</v>
      </c>
      <c r="K1218">
        <v>10.7</v>
      </c>
      <c r="L1218">
        <v>11</v>
      </c>
      <c r="M1218">
        <v>31</v>
      </c>
      <c r="N1218">
        <v>10.7</v>
      </c>
      <c r="O1218">
        <v>75.3</v>
      </c>
      <c r="Q1218">
        <v>74.489999999999995</v>
      </c>
      <c r="R1218">
        <v>12</v>
      </c>
      <c r="S1218">
        <v>188</v>
      </c>
      <c r="T1218">
        <v>0.4</v>
      </c>
      <c r="AP1218">
        <v>75.19</v>
      </c>
      <c r="AQ1218">
        <v>6</v>
      </c>
      <c r="AR1218">
        <v>13</v>
      </c>
      <c r="AS1218">
        <v>4.0999999999999996</v>
      </c>
      <c r="BA1218">
        <v>75</v>
      </c>
      <c r="BC1218">
        <v>6</v>
      </c>
      <c r="BE1218">
        <v>6</v>
      </c>
      <c r="BF1218">
        <v>0</v>
      </c>
      <c r="BG1218">
        <v>61.2</v>
      </c>
      <c r="BI1218">
        <v>70</v>
      </c>
      <c r="BK1218">
        <v>7</v>
      </c>
      <c r="BM1218">
        <v>7</v>
      </c>
      <c r="BN1218">
        <v>6</v>
      </c>
      <c r="BP1218">
        <v>8</v>
      </c>
      <c r="BW1218">
        <v>68.290000000000006</v>
      </c>
      <c r="BX1218">
        <v>13</v>
      </c>
      <c r="BY1218">
        <v>315</v>
      </c>
      <c r="BZ1218">
        <v>51.7</v>
      </c>
      <c r="CF1218">
        <v>87.47</v>
      </c>
      <c r="CO1218">
        <v>3</v>
      </c>
      <c r="CP1218">
        <v>11</v>
      </c>
      <c r="CQ1218">
        <v>884</v>
      </c>
      <c r="CR1218">
        <v>5</v>
      </c>
      <c r="CS1218">
        <v>11</v>
      </c>
      <c r="CT1218">
        <v>1094</v>
      </c>
      <c r="CV1218">
        <v>69.95</v>
      </c>
      <c r="CW1218">
        <v>360</v>
      </c>
      <c r="CX1218">
        <v>32.200000000000003</v>
      </c>
      <c r="DA1218">
        <v>99.71</v>
      </c>
      <c r="DB1218">
        <v>92.6</v>
      </c>
      <c r="DD1218">
        <v>3.5</v>
      </c>
    </row>
    <row r="1219" spans="1:114" x14ac:dyDescent="0.2">
      <c r="A1219" t="s">
        <v>221</v>
      </c>
      <c r="B1219" t="s">
        <v>346</v>
      </c>
      <c r="C1219" t="s">
        <v>347</v>
      </c>
      <c r="D1219" t="s">
        <v>126</v>
      </c>
      <c r="H1219">
        <v>71.62</v>
      </c>
      <c r="I1219">
        <v>11</v>
      </c>
      <c r="J1219">
        <v>31</v>
      </c>
      <c r="K1219">
        <v>10.6</v>
      </c>
      <c r="L1219">
        <v>11</v>
      </c>
      <c r="M1219">
        <v>31</v>
      </c>
      <c r="N1219">
        <v>10.6</v>
      </c>
      <c r="O1219">
        <v>74.900000000000006</v>
      </c>
      <c r="AP1219">
        <v>75.19</v>
      </c>
      <c r="AQ1219">
        <v>6</v>
      </c>
      <c r="AR1219">
        <v>13</v>
      </c>
      <c r="AS1219">
        <v>4.0999999999999996</v>
      </c>
      <c r="BA1219">
        <v>68.75</v>
      </c>
      <c r="BC1219">
        <v>5</v>
      </c>
      <c r="BE1219">
        <v>6</v>
      </c>
      <c r="BF1219">
        <v>0</v>
      </c>
      <c r="BG1219">
        <v>61.5</v>
      </c>
      <c r="CV1219">
        <v>69.95</v>
      </c>
      <c r="CW1219">
        <v>360</v>
      </c>
      <c r="CX1219">
        <v>32.200000000000003</v>
      </c>
      <c r="DA1219">
        <v>99.68</v>
      </c>
      <c r="DB1219">
        <v>92.6</v>
      </c>
      <c r="DD1219">
        <v>3.5</v>
      </c>
    </row>
    <row r="1220" spans="1:114" x14ac:dyDescent="0.2">
      <c r="A1220" t="s">
        <v>221</v>
      </c>
      <c r="B1220" t="s">
        <v>346</v>
      </c>
      <c r="C1220" t="s">
        <v>347</v>
      </c>
      <c r="D1220" t="s">
        <v>128</v>
      </c>
      <c r="H1220">
        <v>71.61</v>
      </c>
      <c r="I1220">
        <v>11</v>
      </c>
      <c r="J1220">
        <v>31</v>
      </c>
      <c r="K1220">
        <v>10.7</v>
      </c>
      <c r="L1220">
        <v>11</v>
      </c>
      <c r="M1220">
        <v>31</v>
      </c>
      <c r="N1220">
        <v>10.7</v>
      </c>
      <c r="O1220">
        <v>74.900000000000006</v>
      </c>
      <c r="CV1220">
        <v>69.95</v>
      </c>
      <c r="CW1220">
        <v>360</v>
      </c>
      <c r="CX1220">
        <v>32.200000000000003</v>
      </c>
      <c r="DA1220">
        <v>99.67</v>
      </c>
      <c r="DB1220">
        <v>92.6</v>
      </c>
      <c r="DD1220">
        <v>3.5</v>
      </c>
    </row>
    <row r="1221" spans="1:114" x14ac:dyDescent="0.2">
      <c r="A1221" t="s">
        <v>222</v>
      </c>
      <c r="B1221" t="str">
        <f>VLOOKUP(A1221,'[1]DB05-17 for Stata'!$B:$D,2,0)</f>
        <v>Middle East &amp; North Africa</v>
      </c>
      <c r="C1221" t="str">
        <f>VLOOKUP(A1221,'[1]DB05-17 for Stata'!$B:$D,3,0)</f>
        <v>Upper middle income</v>
      </c>
      <c r="D1221" t="s">
        <v>113</v>
      </c>
      <c r="E1221">
        <v>118</v>
      </c>
      <c r="F1221">
        <v>57.3</v>
      </c>
      <c r="G1221">
        <v>106</v>
      </c>
      <c r="H1221">
        <v>84.62</v>
      </c>
      <c r="I1221">
        <v>7</v>
      </c>
      <c r="J1221">
        <v>12</v>
      </c>
      <c r="K1221">
        <v>22.4</v>
      </c>
      <c r="L1221">
        <v>8</v>
      </c>
      <c r="M1221">
        <v>13</v>
      </c>
      <c r="N1221">
        <v>22.4</v>
      </c>
      <c r="O1221">
        <v>0.1</v>
      </c>
      <c r="P1221">
        <v>109</v>
      </c>
      <c r="Q1221">
        <v>67.19</v>
      </c>
      <c r="R1221">
        <v>16</v>
      </c>
      <c r="S1221">
        <v>63</v>
      </c>
      <c r="T1221">
        <v>10</v>
      </c>
      <c r="U1221">
        <v>11</v>
      </c>
      <c r="V1221">
        <v>2</v>
      </c>
      <c r="W1221">
        <v>1</v>
      </c>
      <c r="X1221">
        <v>2</v>
      </c>
      <c r="Y1221">
        <v>3</v>
      </c>
      <c r="Z1221">
        <v>1</v>
      </c>
      <c r="AA1221">
        <v>2</v>
      </c>
      <c r="AB1221">
        <v>48</v>
      </c>
      <c r="AC1221">
        <v>80.930000000000007</v>
      </c>
      <c r="AD1221">
        <v>5</v>
      </c>
      <c r="AE1221">
        <v>50</v>
      </c>
      <c r="AF1221">
        <v>325.3</v>
      </c>
      <c r="AG1221">
        <v>6</v>
      </c>
      <c r="AH1221">
        <v>2</v>
      </c>
      <c r="AI1221">
        <v>1</v>
      </c>
      <c r="AJ1221">
        <v>1</v>
      </c>
      <c r="AK1221">
        <v>1</v>
      </c>
      <c r="AL1221">
        <v>0</v>
      </c>
      <c r="AM1221">
        <v>1</v>
      </c>
      <c r="AN1221">
        <v>24.5</v>
      </c>
      <c r="AO1221">
        <v>96</v>
      </c>
      <c r="AP1221">
        <v>62.18</v>
      </c>
      <c r="AQ1221">
        <v>7</v>
      </c>
      <c r="AR1221">
        <v>21</v>
      </c>
      <c r="AS1221">
        <v>9</v>
      </c>
      <c r="AT1221">
        <v>20.5</v>
      </c>
      <c r="AU1221">
        <v>7</v>
      </c>
      <c r="AV1221">
        <v>3.5</v>
      </c>
      <c r="AW1221">
        <v>4</v>
      </c>
      <c r="AX1221">
        <v>6</v>
      </c>
      <c r="AY1221">
        <v>0</v>
      </c>
      <c r="AZ1221">
        <v>185</v>
      </c>
      <c r="BA1221">
        <v>0</v>
      </c>
      <c r="BB1221">
        <v>0</v>
      </c>
      <c r="BD1221">
        <v>0</v>
      </c>
      <c r="BF1221">
        <v>2.5</v>
      </c>
      <c r="BG1221">
        <v>0</v>
      </c>
      <c r="BH1221">
        <v>165</v>
      </c>
      <c r="BI1221">
        <v>35</v>
      </c>
      <c r="BJ1221">
        <v>3.5</v>
      </c>
      <c r="BL1221">
        <v>3.3</v>
      </c>
      <c r="BM1221">
        <v>4</v>
      </c>
      <c r="BN1221">
        <v>4</v>
      </c>
      <c r="BO1221">
        <v>2</v>
      </c>
      <c r="BQ1221">
        <v>3.7</v>
      </c>
      <c r="BR1221">
        <v>1</v>
      </c>
      <c r="BS1221">
        <v>5</v>
      </c>
      <c r="BT1221">
        <v>5</v>
      </c>
      <c r="BU1221">
        <v>79</v>
      </c>
      <c r="BV1221">
        <v>49.3</v>
      </c>
      <c r="BW1221">
        <v>73.94</v>
      </c>
      <c r="BX1221">
        <v>25</v>
      </c>
      <c r="BY1221">
        <v>145</v>
      </c>
      <c r="BZ1221">
        <v>27.6</v>
      </c>
      <c r="CA1221">
        <v>10.6</v>
      </c>
      <c r="CB1221">
        <v>14.9</v>
      </c>
      <c r="CC1221">
        <v>2</v>
      </c>
      <c r="CD1221" t="s">
        <v>114</v>
      </c>
      <c r="CE1221">
        <v>50</v>
      </c>
      <c r="CF1221">
        <v>86.39</v>
      </c>
      <c r="CG1221">
        <v>38</v>
      </c>
      <c r="CH1221">
        <v>131</v>
      </c>
      <c r="CI1221">
        <v>2</v>
      </c>
      <c r="CJ1221">
        <v>16</v>
      </c>
      <c r="CK1221">
        <v>75</v>
      </c>
      <c r="CL1221">
        <v>181</v>
      </c>
      <c r="CM1221">
        <v>55</v>
      </c>
      <c r="CN1221">
        <v>30</v>
      </c>
      <c r="CU1221">
        <v>124</v>
      </c>
      <c r="CV1221">
        <v>52.42</v>
      </c>
      <c r="CW1221">
        <v>689</v>
      </c>
      <c r="CX1221">
        <v>31.2</v>
      </c>
      <c r="CY1221">
        <v>7</v>
      </c>
      <c r="CZ1221">
        <v>142</v>
      </c>
      <c r="DA1221">
        <v>30.38</v>
      </c>
      <c r="DB1221">
        <v>27.4</v>
      </c>
      <c r="DC1221">
        <v>3</v>
      </c>
      <c r="DD1221">
        <v>20</v>
      </c>
      <c r="DE1221">
        <v>0</v>
      </c>
      <c r="DF1221">
        <v>5</v>
      </c>
      <c r="DG1221">
        <v>2</v>
      </c>
      <c r="DH1221">
        <v>2</v>
      </c>
      <c r="DI1221">
        <v>0</v>
      </c>
      <c r="DJ1221">
        <v>1</v>
      </c>
    </row>
    <row r="1222" spans="1:114" x14ac:dyDescent="0.2">
      <c r="A1222" t="s">
        <v>222</v>
      </c>
      <c r="B1222" t="str">
        <f>VLOOKUP(A1222,'[1]DB05-17 for Stata'!$B:$D,2,0)</f>
        <v>Middle East &amp; North Africa</v>
      </c>
      <c r="C1222" t="str">
        <f>VLOOKUP(A1222,'[1]DB05-17 for Stata'!$B:$D,3,0)</f>
        <v>Upper middle income</v>
      </c>
      <c r="D1222" t="s">
        <v>115</v>
      </c>
      <c r="E1222">
        <v>119</v>
      </c>
      <c r="F1222">
        <v>57.02</v>
      </c>
      <c r="G1222">
        <v>98</v>
      </c>
      <c r="H1222">
        <v>84.84</v>
      </c>
      <c r="I1222">
        <v>7</v>
      </c>
      <c r="J1222">
        <v>12</v>
      </c>
      <c r="K1222">
        <v>20.7</v>
      </c>
      <c r="L1222">
        <v>8</v>
      </c>
      <c r="M1222">
        <v>13</v>
      </c>
      <c r="N1222">
        <v>20.7</v>
      </c>
      <c r="O1222">
        <v>0.1</v>
      </c>
      <c r="P1222">
        <v>96</v>
      </c>
      <c r="Q1222">
        <v>68.319999999999993</v>
      </c>
      <c r="R1222">
        <v>16</v>
      </c>
      <c r="S1222">
        <v>63</v>
      </c>
      <c r="T1222">
        <v>9.1</v>
      </c>
      <c r="U1222">
        <v>11</v>
      </c>
      <c r="V1222">
        <v>2</v>
      </c>
      <c r="W1222">
        <v>1</v>
      </c>
      <c r="X1222">
        <v>2</v>
      </c>
      <c r="Y1222">
        <v>3</v>
      </c>
      <c r="Z1222">
        <v>1</v>
      </c>
      <c r="AA1222">
        <v>2</v>
      </c>
      <c r="AB1222">
        <v>60</v>
      </c>
      <c r="AC1222">
        <v>77.88</v>
      </c>
      <c r="AD1222">
        <v>5</v>
      </c>
      <c r="AE1222">
        <v>50</v>
      </c>
      <c r="AF1222">
        <v>303</v>
      </c>
      <c r="AG1222">
        <v>5</v>
      </c>
      <c r="AH1222">
        <v>1</v>
      </c>
      <c r="AI1222">
        <v>1</v>
      </c>
      <c r="AJ1222">
        <v>1</v>
      </c>
      <c r="AK1222">
        <v>1</v>
      </c>
      <c r="AL1222">
        <v>0</v>
      </c>
      <c r="AM1222">
        <v>1</v>
      </c>
      <c r="AN1222">
        <v>24.5</v>
      </c>
      <c r="AO1222">
        <v>96</v>
      </c>
      <c r="AP1222">
        <v>62.18</v>
      </c>
      <c r="AQ1222">
        <v>7</v>
      </c>
      <c r="AR1222">
        <v>21</v>
      </c>
      <c r="AS1222">
        <v>9</v>
      </c>
      <c r="AT1222">
        <v>20.5</v>
      </c>
      <c r="AU1222">
        <v>7</v>
      </c>
      <c r="AV1222">
        <v>3.5</v>
      </c>
      <c r="AW1222">
        <v>4</v>
      </c>
      <c r="AX1222">
        <v>6</v>
      </c>
      <c r="AY1222" t="s">
        <v>114</v>
      </c>
      <c r="AZ1222">
        <v>185</v>
      </c>
      <c r="BA1222">
        <v>0</v>
      </c>
      <c r="BB1222">
        <v>0</v>
      </c>
      <c r="BD1222">
        <v>0</v>
      </c>
      <c r="BF1222">
        <v>2.4</v>
      </c>
      <c r="BG1222">
        <v>0</v>
      </c>
      <c r="BH1222">
        <v>166</v>
      </c>
      <c r="BI1222">
        <v>35</v>
      </c>
      <c r="BJ1222">
        <v>3.5</v>
      </c>
      <c r="BL1222">
        <v>3.3</v>
      </c>
      <c r="BM1222">
        <v>4</v>
      </c>
      <c r="BN1222">
        <v>4</v>
      </c>
      <c r="BO1222">
        <v>2</v>
      </c>
      <c r="BQ1222">
        <v>3.7</v>
      </c>
      <c r="BR1222">
        <v>1</v>
      </c>
      <c r="BS1222">
        <v>5</v>
      </c>
      <c r="BT1222">
        <v>5</v>
      </c>
      <c r="BU1222">
        <v>82</v>
      </c>
      <c r="BV1222">
        <v>49.3</v>
      </c>
      <c r="BW1222">
        <v>73.28</v>
      </c>
      <c r="BX1222">
        <v>25</v>
      </c>
      <c r="BY1222">
        <v>145</v>
      </c>
      <c r="BZ1222">
        <v>29.5</v>
      </c>
      <c r="CA1222">
        <v>13.1</v>
      </c>
      <c r="CB1222">
        <v>14.4</v>
      </c>
      <c r="CC1222">
        <v>2</v>
      </c>
      <c r="CE1222">
        <v>50</v>
      </c>
      <c r="CF1222">
        <v>86.06</v>
      </c>
      <c r="CG1222">
        <v>40</v>
      </c>
      <c r="CH1222">
        <v>131</v>
      </c>
      <c r="CI1222">
        <v>2</v>
      </c>
      <c r="CJ1222">
        <v>16</v>
      </c>
      <c r="CK1222">
        <v>79</v>
      </c>
      <c r="CL1222">
        <v>181</v>
      </c>
      <c r="CM1222">
        <v>55</v>
      </c>
      <c r="CN1222">
        <v>30</v>
      </c>
      <c r="CU1222">
        <v>124</v>
      </c>
      <c r="CV1222">
        <v>52.42</v>
      </c>
      <c r="CW1222">
        <v>689</v>
      </c>
      <c r="CX1222">
        <v>31.2</v>
      </c>
      <c r="CY1222">
        <v>7</v>
      </c>
      <c r="CZ1222">
        <v>142</v>
      </c>
      <c r="DA1222">
        <v>30.17</v>
      </c>
      <c r="DB1222">
        <v>27</v>
      </c>
      <c r="DC1222">
        <v>3</v>
      </c>
      <c r="DD1222">
        <v>20</v>
      </c>
      <c r="DE1222">
        <v>0</v>
      </c>
      <c r="DF1222">
        <v>5</v>
      </c>
      <c r="DG1222">
        <v>2</v>
      </c>
      <c r="DH1222">
        <v>2</v>
      </c>
      <c r="DI1222">
        <v>0</v>
      </c>
      <c r="DJ1222">
        <v>1</v>
      </c>
    </row>
    <row r="1223" spans="1:114" x14ac:dyDescent="0.2">
      <c r="A1223" t="s">
        <v>222</v>
      </c>
      <c r="B1223" t="str">
        <f>VLOOKUP(A1223,'[1]DB05-17 for Stata'!$B:$D,2,0)</f>
        <v>Middle East &amp; North Africa</v>
      </c>
      <c r="C1223" t="str">
        <f>VLOOKUP(A1223,'[1]DB05-17 for Stata'!$B:$D,3,0)</f>
        <v>Upper middle income</v>
      </c>
      <c r="D1223" t="s">
        <v>116</v>
      </c>
      <c r="F1223">
        <v>57.96</v>
      </c>
      <c r="H1223">
        <v>84.75</v>
      </c>
      <c r="I1223">
        <v>7</v>
      </c>
      <c r="J1223">
        <v>12</v>
      </c>
      <c r="K1223">
        <v>21.4</v>
      </c>
      <c r="L1223">
        <v>8</v>
      </c>
      <c r="M1223">
        <v>13</v>
      </c>
      <c r="N1223">
        <v>21.4</v>
      </c>
      <c r="O1223">
        <v>0.1</v>
      </c>
      <c r="Q1223">
        <v>67.849999999999994</v>
      </c>
      <c r="R1223">
        <v>16</v>
      </c>
      <c r="S1223">
        <v>63</v>
      </c>
      <c r="T1223">
        <v>9.5</v>
      </c>
      <c r="U1223">
        <v>11</v>
      </c>
      <c r="V1223">
        <v>2</v>
      </c>
      <c r="W1223">
        <v>1</v>
      </c>
      <c r="X1223">
        <v>2</v>
      </c>
      <c r="Y1223">
        <v>3</v>
      </c>
      <c r="Z1223">
        <v>1</v>
      </c>
      <c r="AA1223">
        <v>2</v>
      </c>
      <c r="AC1223">
        <v>77.84</v>
      </c>
      <c r="AD1223">
        <v>5</v>
      </c>
      <c r="AE1223">
        <v>50</v>
      </c>
      <c r="AF1223">
        <v>315.89999999999998</v>
      </c>
      <c r="AG1223">
        <v>5</v>
      </c>
      <c r="AH1223">
        <v>1</v>
      </c>
      <c r="AI1223">
        <v>1</v>
      </c>
      <c r="AJ1223">
        <v>1</v>
      </c>
      <c r="AK1223">
        <v>1</v>
      </c>
      <c r="AL1223">
        <v>0</v>
      </c>
      <c r="AM1223">
        <v>1</v>
      </c>
      <c r="AN1223">
        <v>22.7</v>
      </c>
      <c r="AP1223">
        <v>62.18</v>
      </c>
      <c r="AQ1223">
        <v>7</v>
      </c>
      <c r="AR1223">
        <v>21</v>
      </c>
      <c r="AS1223">
        <v>9</v>
      </c>
      <c r="AT1223">
        <v>20.5</v>
      </c>
      <c r="AU1223">
        <v>7</v>
      </c>
      <c r="AV1223">
        <v>3.5</v>
      </c>
      <c r="AW1223">
        <v>4</v>
      </c>
      <c r="AX1223">
        <v>6</v>
      </c>
      <c r="BA1223">
        <v>0</v>
      </c>
      <c r="BB1223">
        <v>0</v>
      </c>
      <c r="BD1223">
        <v>0</v>
      </c>
      <c r="BF1223">
        <v>2.2000000000000002</v>
      </c>
      <c r="BG1223">
        <v>0</v>
      </c>
      <c r="BI1223">
        <v>35</v>
      </c>
      <c r="BJ1223">
        <v>3.5</v>
      </c>
      <c r="BL1223">
        <v>3.3</v>
      </c>
      <c r="BM1223">
        <v>4</v>
      </c>
      <c r="BN1223">
        <v>4</v>
      </c>
      <c r="BO1223">
        <v>2</v>
      </c>
      <c r="BP1223">
        <v>1</v>
      </c>
      <c r="BQ1223">
        <v>3.7</v>
      </c>
      <c r="BR1223">
        <v>1</v>
      </c>
      <c r="BS1223">
        <v>5</v>
      </c>
      <c r="BT1223">
        <v>5</v>
      </c>
      <c r="BW1223">
        <v>81.489999999999995</v>
      </c>
      <c r="BX1223">
        <v>25</v>
      </c>
      <c r="BY1223">
        <v>145</v>
      </c>
      <c r="BZ1223">
        <v>29</v>
      </c>
      <c r="CA1223">
        <v>13.2</v>
      </c>
      <c r="CB1223">
        <v>13.8</v>
      </c>
      <c r="CC1223">
        <v>2</v>
      </c>
      <c r="CF1223">
        <v>86.06</v>
      </c>
      <c r="CG1223">
        <v>40</v>
      </c>
      <c r="CH1223">
        <v>131</v>
      </c>
      <c r="CI1223">
        <v>2</v>
      </c>
      <c r="CJ1223">
        <v>16</v>
      </c>
      <c r="CK1223">
        <v>79</v>
      </c>
      <c r="CL1223">
        <v>181</v>
      </c>
      <c r="CM1223">
        <v>55</v>
      </c>
      <c r="CN1223">
        <v>30</v>
      </c>
      <c r="CO1223">
        <v>5</v>
      </c>
      <c r="CP1223">
        <v>12</v>
      </c>
      <c r="CQ1223">
        <v>825</v>
      </c>
      <c r="CR1223">
        <v>7</v>
      </c>
      <c r="CS1223">
        <v>15</v>
      </c>
      <c r="CT1223">
        <v>1235</v>
      </c>
      <c r="CV1223">
        <v>54.27</v>
      </c>
      <c r="CW1223">
        <v>689</v>
      </c>
      <c r="CX1223">
        <v>31.2</v>
      </c>
      <c r="CY1223">
        <v>8</v>
      </c>
      <c r="DA1223">
        <v>30.17</v>
      </c>
      <c r="DB1223">
        <v>27</v>
      </c>
      <c r="DC1223">
        <v>3</v>
      </c>
      <c r="DD1223">
        <v>20</v>
      </c>
      <c r="DE1223">
        <v>0</v>
      </c>
      <c r="DF1223">
        <v>5</v>
      </c>
      <c r="DG1223">
        <v>2</v>
      </c>
      <c r="DH1223">
        <v>2</v>
      </c>
      <c r="DI1223">
        <v>0</v>
      </c>
      <c r="DJ1223">
        <v>1</v>
      </c>
    </row>
    <row r="1224" spans="1:114" x14ac:dyDescent="0.2">
      <c r="A1224" t="s">
        <v>222</v>
      </c>
      <c r="B1224" t="str">
        <f>VLOOKUP(A1224,'[1]DB05-17 for Stata'!$B:$D,2,0)</f>
        <v>Middle East &amp; North Africa</v>
      </c>
      <c r="C1224" t="str">
        <f>VLOOKUP(A1224,'[1]DB05-17 for Stata'!$B:$D,3,0)</f>
        <v>Upper middle income</v>
      </c>
      <c r="D1224" t="s">
        <v>117</v>
      </c>
      <c r="F1224">
        <v>57.88</v>
      </c>
      <c r="H1224">
        <v>84.64</v>
      </c>
      <c r="I1224">
        <v>7</v>
      </c>
      <c r="J1224">
        <v>12</v>
      </c>
      <c r="K1224">
        <v>22.3</v>
      </c>
      <c r="L1224">
        <v>8</v>
      </c>
      <c r="M1224">
        <v>13</v>
      </c>
      <c r="N1224">
        <v>22.3</v>
      </c>
      <c r="O1224">
        <v>0.1</v>
      </c>
      <c r="Q1224">
        <v>65.27</v>
      </c>
      <c r="R1224">
        <v>16</v>
      </c>
      <c r="S1224">
        <v>63</v>
      </c>
      <c r="T1224">
        <v>9.9</v>
      </c>
      <c r="AC1224">
        <v>83.34</v>
      </c>
      <c r="AD1224">
        <v>5</v>
      </c>
      <c r="AE1224">
        <v>47</v>
      </c>
      <c r="AF1224">
        <v>327.3</v>
      </c>
      <c r="AP1224">
        <v>60.12</v>
      </c>
      <c r="AQ1224">
        <v>7</v>
      </c>
      <c r="AR1224">
        <v>21</v>
      </c>
      <c r="AS1224">
        <v>9</v>
      </c>
      <c r="BA1224">
        <v>12.5</v>
      </c>
      <c r="BB1224">
        <v>0</v>
      </c>
      <c r="BC1224">
        <v>2</v>
      </c>
      <c r="BD1224">
        <v>0</v>
      </c>
      <c r="BE1224">
        <v>0</v>
      </c>
      <c r="BF1224">
        <v>2</v>
      </c>
      <c r="BG1224">
        <v>0</v>
      </c>
      <c r="BI1224">
        <v>30</v>
      </c>
      <c r="BJ1224">
        <v>3.5</v>
      </c>
      <c r="BK1224">
        <v>3</v>
      </c>
      <c r="BL1224">
        <v>3.3</v>
      </c>
      <c r="BM1224">
        <v>4</v>
      </c>
      <c r="BN1224">
        <v>4</v>
      </c>
      <c r="BO1224">
        <v>2</v>
      </c>
      <c r="BP1224">
        <v>1</v>
      </c>
      <c r="BQ1224">
        <v>3.7</v>
      </c>
      <c r="BR1224">
        <v>1</v>
      </c>
      <c r="BS1224">
        <v>5</v>
      </c>
      <c r="BT1224">
        <v>5</v>
      </c>
      <c r="BW1224">
        <v>81.430000000000007</v>
      </c>
      <c r="BX1224">
        <v>25</v>
      </c>
      <c r="BY1224">
        <v>145</v>
      </c>
      <c r="BZ1224">
        <v>29.1</v>
      </c>
      <c r="CA1224">
        <v>12.9</v>
      </c>
      <c r="CB1224">
        <v>12.9</v>
      </c>
      <c r="CF1224">
        <v>78.2</v>
      </c>
      <c r="CO1224">
        <v>5</v>
      </c>
      <c r="CP1224">
        <v>13</v>
      </c>
      <c r="CQ1224">
        <v>825</v>
      </c>
      <c r="CR1224">
        <v>7</v>
      </c>
      <c r="CS1224">
        <v>15</v>
      </c>
      <c r="CT1224">
        <v>1235</v>
      </c>
      <c r="CV1224">
        <v>54.04</v>
      </c>
      <c r="CW1224">
        <v>689</v>
      </c>
      <c r="CX1224">
        <v>31.2</v>
      </c>
      <c r="DA1224">
        <v>30.26</v>
      </c>
      <c r="DB1224">
        <v>27.2</v>
      </c>
      <c r="DD1224">
        <v>20</v>
      </c>
      <c r="DE1224">
        <v>0</v>
      </c>
      <c r="DF1224">
        <v>5</v>
      </c>
      <c r="DG1224">
        <v>2</v>
      </c>
      <c r="DH1224">
        <v>2</v>
      </c>
      <c r="DI1224">
        <v>0</v>
      </c>
      <c r="DJ1224">
        <v>1</v>
      </c>
    </row>
    <row r="1225" spans="1:114" x14ac:dyDescent="0.2">
      <c r="A1225" t="s">
        <v>222</v>
      </c>
      <c r="B1225" t="str">
        <f>VLOOKUP(A1225,'[1]DB05-17 for Stata'!$B:$D,2,0)</f>
        <v>Middle East &amp; North Africa</v>
      </c>
      <c r="C1225" t="str">
        <f>VLOOKUP(A1225,'[1]DB05-17 for Stata'!$B:$D,3,0)</f>
        <v>Upper middle income</v>
      </c>
      <c r="D1225" t="s">
        <v>118</v>
      </c>
      <c r="F1225">
        <v>58.07</v>
      </c>
      <c r="H1225">
        <v>84.49</v>
      </c>
      <c r="I1225">
        <v>7</v>
      </c>
      <c r="J1225">
        <v>12</v>
      </c>
      <c r="K1225">
        <v>23.4</v>
      </c>
      <c r="L1225">
        <v>8</v>
      </c>
      <c r="M1225">
        <v>13</v>
      </c>
      <c r="N1225">
        <v>23.4</v>
      </c>
      <c r="O1225">
        <v>0.1</v>
      </c>
      <c r="Q1225">
        <v>64.27</v>
      </c>
      <c r="R1225">
        <v>16</v>
      </c>
      <c r="S1225">
        <v>63</v>
      </c>
      <c r="T1225">
        <v>10.5</v>
      </c>
      <c r="AC1225">
        <v>83.38</v>
      </c>
      <c r="AD1225">
        <v>5</v>
      </c>
      <c r="AE1225">
        <v>47</v>
      </c>
      <c r="AF1225">
        <v>316.39999999999998</v>
      </c>
      <c r="AP1225">
        <v>63.46</v>
      </c>
      <c r="AQ1225">
        <v>7</v>
      </c>
      <c r="AR1225">
        <v>21</v>
      </c>
      <c r="AS1225">
        <v>7.5</v>
      </c>
      <c r="BA1225">
        <v>12.5</v>
      </c>
      <c r="BC1225">
        <v>2</v>
      </c>
      <c r="BE1225">
        <v>0</v>
      </c>
      <c r="BF1225">
        <v>1.9</v>
      </c>
      <c r="BG1225">
        <v>0</v>
      </c>
      <c r="BI1225">
        <v>30</v>
      </c>
      <c r="BK1225">
        <v>3</v>
      </c>
      <c r="BM1225">
        <v>4</v>
      </c>
      <c r="BN1225">
        <v>4</v>
      </c>
      <c r="BP1225">
        <v>1</v>
      </c>
      <c r="BW1225">
        <v>81.67</v>
      </c>
      <c r="BX1225">
        <v>25</v>
      </c>
      <c r="BY1225">
        <v>145</v>
      </c>
      <c r="BZ1225">
        <v>28.6</v>
      </c>
      <c r="CF1225">
        <v>77.56</v>
      </c>
      <c r="CO1225">
        <v>5</v>
      </c>
      <c r="CP1225">
        <v>13</v>
      </c>
      <c r="CQ1225">
        <v>825</v>
      </c>
      <c r="CR1225">
        <v>7</v>
      </c>
      <c r="CS1225">
        <v>15</v>
      </c>
      <c r="CT1225">
        <v>1335</v>
      </c>
      <c r="CV1225">
        <v>54.04</v>
      </c>
      <c r="CW1225">
        <v>689</v>
      </c>
      <c r="CX1225">
        <v>31.2</v>
      </c>
      <c r="DA1225">
        <v>29.32</v>
      </c>
      <c r="DB1225">
        <v>27.2</v>
      </c>
      <c r="DD1225">
        <v>20</v>
      </c>
      <c r="DE1225">
        <v>0</v>
      </c>
    </row>
    <row r="1226" spans="1:114" x14ac:dyDescent="0.2">
      <c r="A1226" t="s">
        <v>222</v>
      </c>
      <c r="B1226" t="str">
        <f>VLOOKUP(A1226,'[1]DB05-17 for Stata'!$B:$D,2,0)</f>
        <v>Middle East &amp; North Africa</v>
      </c>
      <c r="C1226" t="str">
        <f>VLOOKUP(A1226,'[1]DB05-17 for Stata'!$B:$D,3,0)</f>
        <v>Upper middle income</v>
      </c>
      <c r="D1226" t="s">
        <v>119</v>
      </c>
      <c r="F1226">
        <v>58.02</v>
      </c>
      <c r="H1226">
        <v>84.47</v>
      </c>
      <c r="I1226">
        <v>7</v>
      </c>
      <c r="J1226">
        <v>12</v>
      </c>
      <c r="K1226">
        <v>23.6</v>
      </c>
      <c r="L1226">
        <v>8</v>
      </c>
      <c r="M1226">
        <v>13</v>
      </c>
      <c r="N1226">
        <v>23.6</v>
      </c>
      <c r="O1226">
        <v>0.1</v>
      </c>
      <c r="Q1226">
        <v>64.13</v>
      </c>
      <c r="R1226">
        <v>16</v>
      </c>
      <c r="S1226">
        <v>63</v>
      </c>
      <c r="T1226">
        <v>10.6</v>
      </c>
      <c r="AC1226">
        <v>83.56</v>
      </c>
      <c r="AD1226">
        <v>5</v>
      </c>
      <c r="AE1226">
        <v>47</v>
      </c>
      <c r="AF1226">
        <v>274.2</v>
      </c>
      <c r="AP1226">
        <v>63.46</v>
      </c>
      <c r="AQ1226">
        <v>7</v>
      </c>
      <c r="AR1226">
        <v>21</v>
      </c>
      <c r="AS1226">
        <v>7.5</v>
      </c>
      <c r="BA1226">
        <v>12.5</v>
      </c>
      <c r="BC1226">
        <v>2</v>
      </c>
      <c r="BE1226">
        <v>0</v>
      </c>
      <c r="BF1226">
        <v>1.6</v>
      </c>
      <c r="BG1226">
        <v>0</v>
      </c>
      <c r="BI1226">
        <v>30</v>
      </c>
      <c r="BK1226">
        <v>3</v>
      </c>
      <c r="BM1226">
        <v>4</v>
      </c>
      <c r="BN1226">
        <v>4</v>
      </c>
      <c r="BP1226">
        <v>1</v>
      </c>
      <c r="BW1226">
        <v>81.86</v>
      </c>
      <c r="BX1226">
        <v>25</v>
      </c>
      <c r="BY1226">
        <v>145</v>
      </c>
      <c r="BZ1226">
        <v>28.2</v>
      </c>
      <c r="CF1226">
        <v>77.069999999999993</v>
      </c>
      <c r="CO1226">
        <v>5</v>
      </c>
      <c r="CP1226">
        <v>13</v>
      </c>
      <c r="CQ1226">
        <v>825</v>
      </c>
      <c r="CR1226">
        <v>7</v>
      </c>
      <c r="CS1226">
        <v>15</v>
      </c>
      <c r="CT1226">
        <v>1335</v>
      </c>
      <c r="CV1226">
        <v>54.04</v>
      </c>
      <c r="CW1226">
        <v>689</v>
      </c>
      <c r="CX1226">
        <v>31.2</v>
      </c>
      <c r="DA1226">
        <v>29.15</v>
      </c>
      <c r="DB1226">
        <v>27.1</v>
      </c>
      <c r="DD1226">
        <v>20</v>
      </c>
      <c r="DE1226">
        <v>0</v>
      </c>
    </row>
    <row r="1227" spans="1:114" x14ac:dyDescent="0.2">
      <c r="A1227" t="s">
        <v>222</v>
      </c>
      <c r="B1227" t="str">
        <f>VLOOKUP(A1227,'[1]DB05-17 for Stata'!$B:$D,2,0)</f>
        <v>Middle East &amp; North Africa</v>
      </c>
      <c r="C1227" t="str">
        <f>VLOOKUP(A1227,'[1]DB05-17 for Stata'!$B:$D,3,0)</f>
        <v>Upper middle income</v>
      </c>
      <c r="D1227" t="s">
        <v>120</v>
      </c>
      <c r="F1227">
        <v>57.17</v>
      </c>
      <c r="H1227">
        <v>82.85</v>
      </c>
      <c r="I1227">
        <v>7</v>
      </c>
      <c r="J1227">
        <v>12</v>
      </c>
      <c r="K1227">
        <v>27.6</v>
      </c>
      <c r="L1227">
        <v>8</v>
      </c>
      <c r="M1227">
        <v>13</v>
      </c>
      <c r="N1227">
        <v>27.6</v>
      </c>
      <c r="O1227">
        <v>17.899999999999999</v>
      </c>
      <c r="Q1227">
        <v>60.94</v>
      </c>
      <c r="R1227">
        <v>16</v>
      </c>
      <c r="S1227">
        <v>63</v>
      </c>
      <c r="T1227">
        <v>12.5</v>
      </c>
      <c r="AC1227">
        <v>83.35</v>
      </c>
      <c r="AD1227">
        <v>5</v>
      </c>
      <c r="AE1227">
        <v>47</v>
      </c>
      <c r="AF1227">
        <v>323.8</v>
      </c>
      <c r="AP1227">
        <v>63.45</v>
      </c>
      <c r="AQ1227">
        <v>7</v>
      </c>
      <c r="AR1227">
        <v>21</v>
      </c>
      <c r="AS1227">
        <v>7.5</v>
      </c>
      <c r="BA1227">
        <v>12.5</v>
      </c>
      <c r="BC1227">
        <v>2</v>
      </c>
      <c r="BE1227">
        <v>0</v>
      </c>
      <c r="BF1227">
        <v>1.5</v>
      </c>
      <c r="BG1227">
        <v>0</v>
      </c>
      <c r="BI1227">
        <v>30</v>
      </c>
      <c r="BK1227">
        <v>3</v>
      </c>
      <c r="BM1227">
        <v>4</v>
      </c>
      <c r="BN1227">
        <v>4</v>
      </c>
      <c r="BP1227">
        <v>1</v>
      </c>
      <c r="BW1227">
        <v>80.37</v>
      </c>
      <c r="BX1227">
        <v>26</v>
      </c>
      <c r="BY1227">
        <v>136</v>
      </c>
      <c r="BZ1227">
        <v>31.2</v>
      </c>
      <c r="CF1227">
        <v>75.23</v>
      </c>
      <c r="CO1227">
        <v>5</v>
      </c>
      <c r="CP1227">
        <v>14</v>
      </c>
      <c r="CQ1227">
        <v>825</v>
      </c>
      <c r="CR1227">
        <v>7</v>
      </c>
      <c r="CS1227">
        <v>18</v>
      </c>
      <c r="CT1227">
        <v>1335</v>
      </c>
      <c r="CV1227">
        <v>54.04</v>
      </c>
      <c r="CW1227">
        <v>689</v>
      </c>
      <c r="CX1227">
        <v>31.2</v>
      </c>
      <c r="DA1227">
        <v>28.96</v>
      </c>
      <c r="DB1227">
        <v>26.9</v>
      </c>
      <c r="DD1227">
        <v>20</v>
      </c>
    </row>
    <row r="1228" spans="1:114" x14ac:dyDescent="0.2">
      <c r="A1228" t="s">
        <v>222</v>
      </c>
      <c r="B1228" t="str">
        <f>VLOOKUP(A1228,'[1]DB05-17 for Stata'!$B:$D,2,0)</f>
        <v>Middle East &amp; North Africa</v>
      </c>
      <c r="C1228" t="str">
        <f>VLOOKUP(A1228,'[1]DB05-17 for Stata'!$B:$D,3,0)</f>
        <v>Upper middle income</v>
      </c>
      <c r="D1228" t="s">
        <v>121</v>
      </c>
      <c r="F1228">
        <v>56.75</v>
      </c>
      <c r="H1228">
        <v>82.35</v>
      </c>
      <c r="I1228">
        <v>7</v>
      </c>
      <c r="J1228">
        <v>12</v>
      </c>
      <c r="K1228">
        <v>30.6</v>
      </c>
      <c r="L1228">
        <v>8</v>
      </c>
      <c r="M1228">
        <v>13</v>
      </c>
      <c r="N1228">
        <v>30.6</v>
      </c>
      <c r="O1228">
        <v>19.899999999999999</v>
      </c>
      <c r="Q1228">
        <v>58.67</v>
      </c>
      <c r="R1228">
        <v>16</v>
      </c>
      <c r="S1228">
        <v>63</v>
      </c>
      <c r="T1228">
        <v>13.9</v>
      </c>
      <c r="AC1228">
        <v>82.52</v>
      </c>
      <c r="AD1228">
        <v>5</v>
      </c>
      <c r="AE1228">
        <v>47</v>
      </c>
      <c r="AF1228">
        <v>527.20000000000005</v>
      </c>
      <c r="AP1228">
        <v>63.45</v>
      </c>
      <c r="AQ1228">
        <v>7</v>
      </c>
      <c r="AR1228">
        <v>21</v>
      </c>
      <c r="AS1228">
        <v>7.5</v>
      </c>
      <c r="BA1228">
        <v>12.5</v>
      </c>
      <c r="BC1228">
        <v>2</v>
      </c>
      <c r="BE1228">
        <v>0</v>
      </c>
      <c r="BF1228">
        <v>1</v>
      </c>
      <c r="BG1228">
        <v>0</v>
      </c>
      <c r="BI1228">
        <v>30</v>
      </c>
      <c r="BK1228">
        <v>3</v>
      </c>
      <c r="BM1228">
        <v>4</v>
      </c>
      <c r="BN1228">
        <v>4</v>
      </c>
      <c r="BP1228">
        <v>1</v>
      </c>
      <c r="BW1228">
        <v>80.430000000000007</v>
      </c>
      <c r="BX1228">
        <v>26</v>
      </c>
      <c r="BY1228">
        <v>136</v>
      </c>
      <c r="BZ1228">
        <v>31.1</v>
      </c>
      <c r="CF1228">
        <v>74.290000000000006</v>
      </c>
      <c r="CO1228">
        <v>5</v>
      </c>
      <c r="CP1228">
        <v>17</v>
      </c>
      <c r="CQ1228">
        <v>730</v>
      </c>
      <c r="CR1228">
        <v>7</v>
      </c>
      <c r="CS1228">
        <v>19</v>
      </c>
      <c r="CT1228">
        <v>1290</v>
      </c>
      <c r="CV1228">
        <v>54.04</v>
      </c>
      <c r="CW1228">
        <v>689</v>
      </c>
      <c r="CX1228">
        <v>31.2</v>
      </c>
      <c r="DA1228">
        <v>29.23</v>
      </c>
      <c r="DB1228">
        <v>27.2</v>
      </c>
      <c r="DD1228">
        <v>20</v>
      </c>
    </row>
    <row r="1229" spans="1:114" x14ac:dyDescent="0.2">
      <c r="A1229" t="s">
        <v>222</v>
      </c>
      <c r="B1229" t="str">
        <f>VLOOKUP(A1229,'[1]DB05-17 for Stata'!$B:$D,2,0)</f>
        <v>Middle East &amp; North Africa</v>
      </c>
      <c r="C1229" t="str">
        <f>VLOOKUP(A1229,'[1]DB05-17 for Stata'!$B:$D,3,0)</f>
        <v>Upper middle income</v>
      </c>
      <c r="D1229" t="s">
        <v>122</v>
      </c>
      <c r="H1229">
        <v>79.7</v>
      </c>
      <c r="I1229">
        <v>8</v>
      </c>
      <c r="J1229">
        <v>13</v>
      </c>
      <c r="K1229">
        <v>35.9</v>
      </c>
      <c r="L1229">
        <v>9</v>
      </c>
      <c r="M1229">
        <v>14</v>
      </c>
      <c r="N1229">
        <v>35.9</v>
      </c>
      <c r="O1229">
        <v>24.2</v>
      </c>
      <c r="Q1229">
        <v>48.52</v>
      </c>
      <c r="R1229">
        <v>18</v>
      </c>
      <c r="S1229">
        <v>91</v>
      </c>
      <c r="T1229">
        <v>16.7</v>
      </c>
      <c r="AP1229">
        <v>57.89</v>
      </c>
      <c r="AQ1229">
        <v>7</v>
      </c>
      <c r="AR1229">
        <v>21</v>
      </c>
      <c r="AS1229">
        <v>10</v>
      </c>
      <c r="BA1229">
        <v>12.5</v>
      </c>
      <c r="BC1229">
        <v>2</v>
      </c>
      <c r="BE1229">
        <v>0</v>
      </c>
      <c r="BF1229">
        <v>1</v>
      </c>
      <c r="BG1229">
        <v>0</v>
      </c>
      <c r="BI1229">
        <v>30</v>
      </c>
      <c r="BK1229">
        <v>3</v>
      </c>
      <c r="BM1229">
        <v>4</v>
      </c>
      <c r="BN1229">
        <v>4</v>
      </c>
      <c r="BP1229">
        <v>1</v>
      </c>
      <c r="BW1229">
        <v>80.430000000000007</v>
      </c>
      <c r="BX1229">
        <v>26</v>
      </c>
      <c r="BY1229">
        <v>136</v>
      </c>
      <c r="BZ1229">
        <v>31.1</v>
      </c>
      <c r="CF1229">
        <v>71.11</v>
      </c>
      <c r="CO1229">
        <v>5</v>
      </c>
      <c r="CP1229">
        <v>19</v>
      </c>
      <c r="CQ1229">
        <v>730</v>
      </c>
      <c r="CR1229">
        <v>7</v>
      </c>
      <c r="CS1229">
        <v>22</v>
      </c>
      <c r="CT1229">
        <v>1290</v>
      </c>
      <c r="CV1229">
        <v>54.04</v>
      </c>
      <c r="CW1229">
        <v>689</v>
      </c>
      <c r="CX1229">
        <v>31.2</v>
      </c>
      <c r="DA1229">
        <v>29.23</v>
      </c>
      <c r="DB1229">
        <v>27.2</v>
      </c>
      <c r="DD1229">
        <v>20</v>
      </c>
    </row>
    <row r="1230" spans="1:114" x14ac:dyDescent="0.2">
      <c r="A1230" t="s">
        <v>222</v>
      </c>
      <c r="B1230" t="str">
        <f>VLOOKUP(A1230,'[1]DB05-17 for Stata'!$B:$D,2,0)</f>
        <v>Middle East &amp; North Africa</v>
      </c>
      <c r="C1230" t="str">
        <f>VLOOKUP(A1230,'[1]DB05-17 for Stata'!$B:$D,3,0)</f>
        <v>Upper middle income</v>
      </c>
      <c r="D1230" t="s">
        <v>123</v>
      </c>
      <c r="H1230">
        <v>57.73</v>
      </c>
      <c r="I1230">
        <v>8</v>
      </c>
      <c r="J1230">
        <v>13</v>
      </c>
      <c r="K1230">
        <v>23.8</v>
      </c>
      <c r="L1230">
        <v>9</v>
      </c>
      <c r="M1230">
        <v>14</v>
      </c>
      <c r="N1230">
        <v>23.8</v>
      </c>
      <c r="O1230">
        <v>795.4</v>
      </c>
      <c r="Q1230">
        <v>45.85</v>
      </c>
      <c r="R1230">
        <v>18</v>
      </c>
      <c r="S1230">
        <v>91</v>
      </c>
      <c r="T1230">
        <v>18.3</v>
      </c>
      <c r="AP1230">
        <v>57.89</v>
      </c>
      <c r="AQ1230">
        <v>7</v>
      </c>
      <c r="AR1230">
        <v>21</v>
      </c>
      <c r="AS1230">
        <v>10</v>
      </c>
      <c r="BA1230">
        <v>12.5</v>
      </c>
      <c r="BC1230">
        <v>2</v>
      </c>
      <c r="BE1230">
        <v>0</v>
      </c>
      <c r="BF1230">
        <v>0.8</v>
      </c>
      <c r="BG1230">
        <v>0</v>
      </c>
      <c r="BI1230">
        <v>30</v>
      </c>
      <c r="BK1230">
        <v>3</v>
      </c>
      <c r="BM1230">
        <v>4</v>
      </c>
      <c r="BN1230">
        <v>4</v>
      </c>
      <c r="BP1230">
        <v>1</v>
      </c>
      <c r="BW1230">
        <v>80.430000000000007</v>
      </c>
      <c r="BX1230">
        <v>26</v>
      </c>
      <c r="BY1230">
        <v>136</v>
      </c>
      <c r="BZ1230">
        <v>31.1</v>
      </c>
      <c r="CF1230">
        <v>72</v>
      </c>
      <c r="CO1230">
        <v>5</v>
      </c>
      <c r="CP1230">
        <v>19</v>
      </c>
      <c r="CQ1230">
        <v>680</v>
      </c>
      <c r="CR1230">
        <v>7</v>
      </c>
      <c r="CS1230">
        <v>22</v>
      </c>
      <c r="CT1230">
        <v>1065</v>
      </c>
      <c r="CV1230">
        <v>54.04</v>
      </c>
      <c r="CW1230">
        <v>689</v>
      </c>
      <c r="CX1230">
        <v>31.2</v>
      </c>
      <c r="DA1230">
        <v>29.64</v>
      </c>
      <c r="DB1230">
        <v>27.5</v>
      </c>
      <c r="DD1230">
        <v>20</v>
      </c>
    </row>
    <row r="1231" spans="1:114" x14ac:dyDescent="0.2">
      <c r="A1231" t="s">
        <v>222</v>
      </c>
      <c r="B1231" t="str">
        <f>VLOOKUP(A1231,'[1]DB05-17 for Stata'!$B:$D,2,0)</f>
        <v>Middle East &amp; North Africa</v>
      </c>
      <c r="C1231" t="str">
        <f>VLOOKUP(A1231,'[1]DB05-17 for Stata'!$B:$D,3,0)</f>
        <v>Upper middle income</v>
      </c>
      <c r="D1231" t="s">
        <v>124</v>
      </c>
      <c r="H1231">
        <v>47.88</v>
      </c>
      <c r="I1231">
        <v>10</v>
      </c>
      <c r="J1231">
        <v>16</v>
      </c>
      <c r="K1231">
        <v>73</v>
      </c>
      <c r="L1231">
        <v>11</v>
      </c>
      <c r="M1231">
        <v>17</v>
      </c>
      <c r="N1231">
        <v>73</v>
      </c>
      <c r="O1231">
        <v>864.4</v>
      </c>
      <c r="Q1231">
        <v>43.2</v>
      </c>
      <c r="R1231">
        <v>18</v>
      </c>
      <c r="S1231">
        <v>91</v>
      </c>
      <c r="T1231">
        <v>19.899999999999999</v>
      </c>
      <c r="AP1231">
        <v>57.88</v>
      </c>
      <c r="AQ1231">
        <v>7</v>
      </c>
      <c r="AR1231">
        <v>21</v>
      </c>
      <c r="AS1231">
        <v>10</v>
      </c>
      <c r="BA1231">
        <v>12.5</v>
      </c>
      <c r="BC1231">
        <v>2</v>
      </c>
      <c r="BE1231">
        <v>0</v>
      </c>
      <c r="BF1231">
        <v>0.7</v>
      </c>
      <c r="BG1231">
        <v>0</v>
      </c>
      <c r="BI1231">
        <v>30</v>
      </c>
      <c r="BK1231">
        <v>3</v>
      </c>
      <c r="BM1231">
        <v>4</v>
      </c>
      <c r="BN1231">
        <v>4</v>
      </c>
      <c r="BP1231">
        <v>1</v>
      </c>
      <c r="BW1231">
        <v>80.430000000000007</v>
      </c>
      <c r="BX1231">
        <v>26</v>
      </c>
      <c r="BY1231">
        <v>136</v>
      </c>
      <c r="BZ1231">
        <v>31.1</v>
      </c>
      <c r="CF1231">
        <v>71.010000000000005</v>
      </c>
      <c r="CO1231">
        <v>5</v>
      </c>
      <c r="CP1231">
        <v>19</v>
      </c>
      <c r="CQ1231">
        <v>680</v>
      </c>
      <c r="CR1231">
        <v>7</v>
      </c>
      <c r="CS1231">
        <v>22</v>
      </c>
      <c r="CT1231">
        <v>1065</v>
      </c>
      <c r="CV1231">
        <v>54.04</v>
      </c>
      <c r="CW1231">
        <v>689</v>
      </c>
      <c r="CX1231">
        <v>31.2</v>
      </c>
      <c r="DA1231">
        <v>29.92</v>
      </c>
      <c r="DB1231">
        <v>27.8</v>
      </c>
      <c r="DD1231">
        <v>20</v>
      </c>
    </row>
    <row r="1232" spans="1:114" x14ac:dyDescent="0.2">
      <c r="A1232" t="s">
        <v>222</v>
      </c>
      <c r="B1232" t="str">
        <f>VLOOKUP(A1232,'[1]DB05-17 for Stata'!$B:$D,2,0)</f>
        <v>Middle East &amp; North Africa</v>
      </c>
      <c r="C1232" t="str">
        <f>VLOOKUP(A1232,'[1]DB05-17 for Stata'!$B:$D,3,0)</f>
        <v>Upper middle income</v>
      </c>
      <c r="D1232" t="s">
        <v>125</v>
      </c>
      <c r="H1232">
        <v>46.33</v>
      </c>
      <c r="I1232">
        <v>10</v>
      </c>
      <c r="J1232">
        <v>16</v>
      </c>
      <c r="K1232">
        <v>85.5</v>
      </c>
      <c r="L1232">
        <v>11</v>
      </c>
      <c r="M1232">
        <v>17</v>
      </c>
      <c r="N1232">
        <v>85.5</v>
      </c>
      <c r="O1232">
        <v>1011.6</v>
      </c>
      <c r="Q1232">
        <v>43.09</v>
      </c>
      <c r="R1232">
        <v>18</v>
      </c>
      <c r="S1232">
        <v>91</v>
      </c>
      <c r="T1232">
        <v>23.3</v>
      </c>
      <c r="AP1232">
        <v>57.88</v>
      </c>
      <c r="AQ1232">
        <v>7</v>
      </c>
      <c r="AR1232">
        <v>21</v>
      </c>
      <c r="AS1232">
        <v>10</v>
      </c>
      <c r="BA1232">
        <v>12.5</v>
      </c>
      <c r="BC1232">
        <v>2</v>
      </c>
      <c r="BE1232">
        <v>0</v>
      </c>
      <c r="BF1232">
        <v>0.6</v>
      </c>
      <c r="BG1232">
        <v>0</v>
      </c>
      <c r="BI1232">
        <v>30</v>
      </c>
      <c r="BK1232">
        <v>3</v>
      </c>
      <c r="BM1232">
        <v>4</v>
      </c>
      <c r="BN1232">
        <v>4</v>
      </c>
      <c r="BP1232">
        <v>1</v>
      </c>
      <c r="BW1232">
        <v>80.430000000000007</v>
      </c>
      <c r="BX1232">
        <v>26</v>
      </c>
      <c r="BY1232">
        <v>136</v>
      </c>
      <c r="BZ1232">
        <v>31.1</v>
      </c>
      <c r="CF1232">
        <v>59.99</v>
      </c>
      <c r="CO1232">
        <v>5</v>
      </c>
      <c r="CP1232">
        <v>28</v>
      </c>
      <c r="CQ1232">
        <v>720</v>
      </c>
      <c r="CR1232">
        <v>12</v>
      </c>
      <c r="CS1232">
        <v>28</v>
      </c>
      <c r="CT1232">
        <v>955</v>
      </c>
      <c r="CV1232">
        <v>54.04</v>
      </c>
      <c r="CW1232">
        <v>689</v>
      </c>
      <c r="CX1232">
        <v>31.2</v>
      </c>
      <c r="DA1232">
        <v>29.7</v>
      </c>
      <c r="DB1232">
        <v>27.6</v>
      </c>
      <c r="DD1232">
        <v>20</v>
      </c>
    </row>
    <row r="1233" spans="1:114" x14ac:dyDescent="0.2">
      <c r="A1233" t="s">
        <v>222</v>
      </c>
      <c r="B1233" t="str">
        <f>VLOOKUP(A1233,'[1]DB05-17 for Stata'!$B:$D,2,0)</f>
        <v>Middle East &amp; North Africa</v>
      </c>
      <c r="C1233" t="str">
        <f>VLOOKUP(A1233,'[1]DB05-17 for Stata'!$B:$D,3,0)</f>
        <v>Upper middle income</v>
      </c>
      <c r="D1233" t="s">
        <v>126</v>
      </c>
      <c r="H1233">
        <v>41.73</v>
      </c>
      <c r="I1233">
        <v>10</v>
      </c>
      <c r="J1233">
        <v>26</v>
      </c>
      <c r="K1233">
        <v>102.1</v>
      </c>
      <c r="L1233">
        <v>11</v>
      </c>
      <c r="M1233">
        <v>27</v>
      </c>
      <c r="N1233">
        <v>102.1</v>
      </c>
      <c r="O1233">
        <v>1147.7</v>
      </c>
      <c r="AP1233">
        <v>57.87</v>
      </c>
      <c r="AQ1233">
        <v>7</v>
      </c>
      <c r="AR1233">
        <v>21</v>
      </c>
      <c r="AS1233">
        <v>10</v>
      </c>
      <c r="BA1233">
        <v>12.5</v>
      </c>
      <c r="BC1233">
        <v>2</v>
      </c>
      <c r="BE1233">
        <v>0</v>
      </c>
      <c r="BF1233">
        <v>0.5</v>
      </c>
      <c r="BG1233">
        <v>0</v>
      </c>
      <c r="CV1233">
        <v>54.04</v>
      </c>
      <c r="CW1233">
        <v>689</v>
      </c>
      <c r="CX1233">
        <v>31.2</v>
      </c>
      <c r="DA1233">
        <v>28.17</v>
      </c>
      <c r="DB1233">
        <v>26.2</v>
      </c>
      <c r="DD1233">
        <v>20</v>
      </c>
    </row>
    <row r="1234" spans="1:114" x14ac:dyDescent="0.2">
      <c r="A1234" t="s">
        <v>222</v>
      </c>
      <c r="B1234" t="str">
        <f>VLOOKUP(A1234,'[1]DB05-17 for Stata'!$B:$D,2,0)</f>
        <v>Middle East &amp; North Africa</v>
      </c>
      <c r="C1234" t="str">
        <f>VLOOKUP(A1234,'[1]DB05-17 for Stata'!$B:$D,3,0)</f>
        <v>Upper middle income</v>
      </c>
      <c r="D1234" t="s">
        <v>128</v>
      </c>
      <c r="H1234">
        <v>23.75</v>
      </c>
      <c r="I1234">
        <v>13</v>
      </c>
      <c r="J1234">
        <v>79</v>
      </c>
      <c r="K1234">
        <v>104.1</v>
      </c>
      <c r="L1234">
        <v>14</v>
      </c>
      <c r="M1234">
        <v>80</v>
      </c>
      <c r="N1234">
        <v>104.1</v>
      </c>
      <c r="O1234">
        <v>1175.9000000000001</v>
      </c>
      <c r="CV1234">
        <v>54.04</v>
      </c>
      <c r="CW1234">
        <v>689</v>
      </c>
      <c r="CX1234">
        <v>31.2</v>
      </c>
      <c r="DA1234">
        <v>28.76</v>
      </c>
      <c r="DB1234">
        <v>26.7</v>
      </c>
      <c r="DD1234">
        <v>20</v>
      </c>
    </row>
    <row r="1235" spans="1:114" x14ac:dyDescent="0.2">
      <c r="A1235" t="s">
        <v>223</v>
      </c>
      <c r="B1235" t="str">
        <f>VLOOKUP(A1235,'[1]DB05-17 for Stata'!$B:$D,2,0)</f>
        <v>Europe &amp; Central Asia</v>
      </c>
      <c r="C1235" t="str">
        <f>VLOOKUP(A1235,'[1]DB05-17 for Stata'!$B:$D,3,0)</f>
        <v>Upper middle income</v>
      </c>
      <c r="D1235" t="s">
        <v>113</v>
      </c>
      <c r="E1235">
        <v>35</v>
      </c>
      <c r="F1235">
        <v>75.09</v>
      </c>
      <c r="G1235">
        <v>45</v>
      </c>
      <c r="H1235">
        <v>91.94</v>
      </c>
      <c r="I1235">
        <v>5</v>
      </c>
      <c r="J1235">
        <v>9</v>
      </c>
      <c r="K1235">
        <v>0.3</v>
      </c>
      <c r="L1235">
        <v>5</v>
      </c>
      <c r="M1235">
        <v>9</v>
      </c>
      <c r="N1235">
        <v>0.3</v>
      </c>
      <c r="O1235">
        <v>0</v>
      </c>
      <c r="P1235">
        <v>22</v>
      </c>
      <c r="Q1235">
        <v>79.05</v>
      </c>
      <c r="R1235">
        <v>19</v>
      </c>
      <c r="S1235">
        <v>123</v>
      </c>
      <c r="T1235">
        <v>1.7</v>
      </c>
      <c r="U1235">
        <v>13</v>
      </c>
      <c r="V1235">
        <v>2</v>
      </c>
      <c r="W1235">
        <v>1</v>
      </c>
      <c r="X1235">
        <v>2</v>
      </c>
      <c r="Y1235">
        <v>3</v>
      </c>
      <c r="Z1235">
        <v>1</v>
      </c>
      <c r="AA1235">
        <v>4</v>
      </c>
      <c r="AB1235">
        <v>75</v>
      </c>
      <c r="AC1235">
        <v>73.64</v>
      </c>
      <c r="AD1235">
        <v>7</v>
      </c>
      <c r="AE1235">
        <v>77</v>
      </c>
      <c r="AF1235">
        <v>50.6</v>
      </c>
      <c r="AG1235">
        <v>7</v>
      </c>
      <c r="AH1235">
        <v>2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9.8000000000000007</v>
      </c>
      <c r="AO1235">
        <v>18</v>
      </c>
      <c r="AP1235">
        <v>83.72</v>
      </c>
      <c r="AQ1235">
        <v>3</v>
      </c>
      <c r="AR1235">
        <v>3.5</v>
      </c>
      <c r="AS1235">
        <v>0.1</v>
      </c>
      <c r="AT1235">
        <v>16</v>
      </c>
      <c r="AU1235">
        <v>6</v>
      </c>
      <c r="AV1235">
        <v>3</v>
      </c>
      <c r="AW1235">
        <v>0</v>
      </c>
      <c r="AX1235">
        <v>7</v>
      </c>
      <c r="AY1235">
        <v>0</v>
      </c>
      <c r="AZ1235">
        <v>75</v>
      </c>
      <c r="BA1235">
        <v>55</v>
      </c>
      <c r="BB1235">
        <v>4</v>
      </c>
      <c r="BD1235">
        <v>7</v>
      </c>
      <c r="BF1235">
        <v>0</v>
      </c>
      <c r="BG1235">
        <v>52</v>
      </c>
      <c r="BH1235">
        <v>3</v>
      </c>
      <c r="BI1235">
        <v>80</v>
      </c>
      <c r="BJ1235">
        <v>8</v>
      </c>
      <c r="BL1235">
        <v>8</v>
      </c>
      <c r="BM1235">
        <v>10</v>
      </c>
      <c r="BN1235">
        <v>6</v>
      </c>
      <c r="BO1235">
        <v>8</v>
      </c>
      <c r="BQ1235">
        <v>8</v>
      </c>
      <c r="BR1235">
        <v>9</v>
      </c>
      <c r="BS1235">
        <v>7</v>
      </c>
      <c r="BT1235">
        <v>8</v>
      </c>
      <c r="BU1235">
        <v>60</v>
      </c>
      <c r="BV1235">
        <v>49.1</v>
      </c>
      <c r="BW1235">
        <v>79.540000000000006</v>
      </c>
      <c r="BX1235">
        <v>7</v>
      </c>
      <c r="BY1235">
        <v>178</v>
      </c>
      <c r="BZ1235">
        <v>29.2</v>
      </c>
      <c r="CA1235">
        <v>16.2</v>
      </c>
      <c r="CB1235">
        <v>11.2</v>
      </c>
      <c r="CC1235">
        <v>1.8</v>
      </c>
      <c r="CD1235" t="s">
        <v>114</v>
      </c>
      <c r="CE1235">
        <v>119</v>
      </c>
      <c r="CF1235">
        <v>63.19</v>
      </c>
      <c r="CG1235">
        <v>133</v>
      </c>
      <c r="CH1235">
        <v>574</v>
      </c>
      <c r="CI1235">
        <v>128</v>
      </c>
      <c r="CJ1235">
        <v>320</v>
      </c>
      <c r="CK1235">
        <v>2</v>
      </c>
      <c r="CL1235">
        <v>0</v>
      </c>
      <c r="CM1235">
        <v>6</v>
      </c>
      <c r="CN1235">
        <v>0</v>
      </c>
      <c r="CU1235">
        <v>9</v>
      </c>
      <c r="CV1235">
        <v>75.7</v>
      </c>
      <c r="CW1235">
        <v>370</v>
      </c>
      <c r="CX1235">
        <v>22</v>
      </c>
      <c r="CY1235">
        <v>13</v>
      </c>
      <c r="CZ1235">
        <v>37</v>
      </c>
      <c r="DA1235">
        <v>69.17</v>
      </c>
      <c r="DB1235">
        <v>41.4</v>
      </c>
      <c r="DC1235">
        <v>1.5</v>
      </c>
      <c r="DD1235">
        <v>15</v>
      </c>
      <c r="DE1235">
        <v>0</v>
      </c>
      <c r="DF1235">
        <v>15</v>
      </c>
      <c r="DG1235">
        <v>3</v>
      </c>
      <c r="DH1235">
        <v>6</v>
      </c>
      <c r="DI1235">
        <v>2</v>
      </c>
      <c r="DJ1235">
        <v>4</v>
      </c>
    </row>
    <row r="1236" spans="1:114" x14ac:dyDescent="0.2">
      <c r="A1236" t="s">
        <v>223</v>
      </c>
      <c r="B1236" t="str">
        <f>VLOOKUP(A1236,'[1]DB05-17 for Stata'!$B:$D,2,0)</f>
        <v>Europe &amp; Central Asia</v>
      </c>
      <c r="C1236" t="str">
        <f>VLOOKUP(A1236,'[1]DB05-17 for Stata'!$B:$D,3,0)</f>
        <v>Upper middle income</v>
      </c>
      <c r="D1236" t="s">
        <v>115</v>
      </c>
      <c r="E1236">
        <v>51</v>
      </c>
      <c r="F1236">
        <v>70.45</v>
      </c>
      <c r="G1236">
        <v>54</v>
      </c>
      <c r="H1236">
        <v>89.95</v>
      </c>
      <c r="I1236">
        <v>6</v>
      </c>
      <c r="J1236">
        <v>11</v>
      </c>
      <c r="K1236">
        <v>0.5</v>
      </c>
      <c r="L1236">
        <v>6</v>
      </c>
      <c r="M1236">
        <v>11</v>
      </c>
      <c r="N1236">
        <v>0.5</v>
      </c>
      <c r="O1236">
        <v>0</v>
      </c>
      <c r="P1236">
        <v>78</v>
      </c>
      <c r="Q1236">
        <v>69.930000000000007</v>
      </c>
      <c r="R1236">
        <v>22</v>
      </c>
      <c r="S1236">
        <v>184</v>
      </c>
      <c r="T1236">
        <v>1.4</v>
      </c>
      <c r="U1236">
        <v>13</v>
      </c>
      <c r="V1236">
        <v>2</v>
      </c>
      <c r="W1236">
        <v>1</v>
      </c>
      <c r="X1236">
        <v>2</v>
      </c>
      <c r="Y1236">
        <v>3</v>
      </c>
      <c r="Z1236">
        <v>1</v>
      </c>
      <c r="AA1236">
        <v>4</v>
      </c>
      <c r="AB1236">
        <v>102</v>
      </c>
      <c r="AC1236">
        <v>64.81</v>
      </c>
      <c r="AD1236">
        <v>8</v>
      </c>
      <c r="AE1236">
        <v>91</v>
      </c>
      <c r="AF1236">
        <v>56.3</v>
      </c>
      <c r="AG1236">
        <v>6</v>
      </c>
      <c r="AH1236">
        <v>2</v>
      </c>
      <c r="AI1236">
        <v>1</v>
      </c>
      <c r="AJ1236">
        <v>1</v>
      </c>
      <c r="AK1236">
        <v>1</v>
      </c>
      <c r="AL1236">
        <v>0</v>
      </c>
      <c r="AM1236">
        <v>1</v>
      </c>
      <c r="AN1236">
        <v>9.1</v>
      </c>
      <c r="AO1236">
        <v>18</v>
      </c>
      <c r="AP1236">
        <v>83.59</v>
      </c>
      <c r="AQ1236">
        <v>3</v>
      </c>
      <c r="AR1236">
        <v>4.5</v>
      </c>
      <c r="AS1236">
        <v>0.1</v>
      </c>
      <c r="AT1236">
        <v>16</v>
      </c>
      <c r="AU1236">
        <v>6</v>
      </c>
      <c r="AV1236">
        <v>3</v>
      </c>
      <c r="AW1236">
        <v>0</v>
      </c>
      <c r="AX1236">
        <v>7</v>
      </c>
      <c r="AY1236" t="s">
        <v>114</v>
      </c>
      <c r="AZ1236">
        <v>70</v>
      </c>
      <c r="BA1236">
        <v>55</v>
      </c>
      <c r="BB1236">
        <v>4</v>
      </c>
      <c r="BD1236">
        <v>7</v>
      </c>
      <c r="BF1236">
        <v>0</v>
      </c>
      <c r="BG1236">
        <v>81.400000000000006</v>
      </c>
      <c r="BH1236">
        <v>25</v>
      </c>
      <c r="BI1236">
        <v>66.67</v>
      </c>
      <c r="BJ1236">
        <v>6.7</v>
      </c>
      <c r="BL1236">
        <v>7.7</v>
      </c>
      <c r="BM1236">
        <v>9</v>
      </c>
      <c r="BN1236">
        <v>6</v>
      </c>
      <c r="BO1236">
        <v>8</v>
      </c>
      <c r="BQ1236">
        <v>5.7</v>
      </c>
      <c r="BR1236">
        <v>6</v>
      </c>
      <c r="BS1236">
        <v>6</v>
      </c>
      <c r="BT1236">
        <v>5</v>
      </c>
      <c r="BU1236">
        <v>57</v>
      </c>
      <c r="BV1236">
        <v>49.1</v>
      </c>
      <c r="BW1236">
        <v>79.540000000000006</v>
      </c>
      <c r="BX1236">
        <v>7</v>
      </c>
      <c r="BY1236">
        <v>178</v>
      </c>
      <c r="BZ1236">
        <v>29.2</v>
      </c>
      <c r="CA1236">
        <v>16.2</v>
      </c>
      <c r="CB1236">
        <v>11.2</v>
      </c>
      <c r="CC1236">
        <v>1.8</v>
      </c>
      <c r="CE1236">
        <v>128</v>
      </c>
      <c r="CF1236">
        <v>60.39</v>
      </c>
      <c r="CG1236">
        <v>133</v>
      </c>
      <c r="CH1236">
        <v>574</v>
      </c>
      <c r="CI1236">
        <v>132</v>
      </c>
      <c r="CJ1236">
        <v>430</v>
      </c>
      <c r="CK1236">
        <v>2</v>
      </c>
      <c r="CL1236">
        <v>0</v>
      </c>
      <c r="CM1236">
        <v>6</v>
      </c>
      <c r="CN1236">
        <v>0</v>
      </c>
      <c r="CU1236">
        <v>9</v>
      </c>
      <c r="CV1236">
        <v>75.7</v>
      </c>
      <c r="CW1236">
        <v>370</v>
      </c>
      <c r="CX1236">
        <v>22</v>
      </c>
      <c r="CY1236">
        <v>13</v>
      </c>
      <c r="CZ1236">
        <v>46</v>
      </c>
      <c r="DA1236">
        <v>58.97</v>
      </c>
      <c r="DB1236">
        <v>42.8</v>
      </c>
      <c r="DC1236">
        <v>1.5</v>
      </c>
      <c r="DD1236">
        <v>15</v>
      </c>
      <c r="DE1236">
        <v>0</v>
      </c>
      <c r="DF1236">
        <v>11.5</v>
      </c>
      <c r="DG1236">
        <v>3</v>
      </c>
      <c r="DH1236">
        <v>6</v>
      </c>
      <c r="DI1236">
        <v>0.5</v>
      </c>
      <c r="DJ1236">
        <v>2</v>
      </c>
    </row>
    <row r="1237" spans="1:114" x14ac:dyDescent="0.2">
      <c r="A1237" t="s">
        <v>223</v>
      </c>
      <c r="B1237" t="str">
        <f>VLOOKUP(A1237,'[1]DB05-17 for Stata'!$B:$D,2,0)</f>
        <v>Europe &amp; Central Asia</v>
      </c>
      <c r="C1237" t="str">
        <f>VLOOKUP(A1237,'[1]DB05-17 for Stata'!$B:$D,3,0)</f>
        <v>Upper middle income</v>
      </c>
      <c r="D1237" t="s">
        <v>116</v>
      </c>
      <c r="F1237">
        <v>68.88</v>
      </c>
      <c r="H1237">
        <v>87.22</v>
      </c>
      <c r="I1237">
        <v>7</v>
      </c>
      <c r="J1237">
        <v>16</v>
      </c>
      <c r="K1237">
        <v>0.5</v>
      </c>
      <c r="L1237">
        <v>7</v>
      </c>
      <c r="M1237">
        <v>16</v>
      </c>
      <c r="N1237">
        <v>0.5</v>
      </c>
      <c r="O1237">
        <v>0</v>
      </c>
      <c r="Q1237">
        <v>65.599999999999994</v>
      </c>
      <c r="R1237">
        <v>28</v>
      </c>
      <c r="S1237">
        <v>199</v>
      </c>
      <c r="T1237">
        <v>1.5</v>
      </c>
      <c r="U1237">
        <v>13</v>
      </c>
      <c r="V1237">
        <v>2</v>
      </c>
      <c r="W1237">
        <v>1</v>
      </c>
      <c r="X1237">
        <v>2</v>
      </c>
      <c r="Y1237">
        <v>3</v>
      </c>
      <c r="Z1237">
        <v>1</v>
      </c>
      <c r="AA1237">
        <v>4</v>
      </c>
      <c r="AC1237">
        <v>73.47</v>
      </c>
      <c r="AD1237">
        <v>6</v>
      </c>
      <c r="AE1237">
        <v>88</v>
      </c>
      <c r="AF1237">
        <v>56.6</v>
      </c>
      <c r="AG1237">
        <v>6</v>
      </c>
      <c r="AH1237">
        <v>2</v>
      </c>
      <c r="AI1237">
        <v>1</v>
      </c>
      <c r="AJ1237">
        <v>1</v>
      </c>
      <c r="AK1237">
        <v>1</v>
      </c>
      <c r="AL1237">
        <v>0</v>
      </c>
      <c r="AM1237">
        <v>1</v>
      </c>
      <c r="AN1237">
        <v>9.8000000000000007</v>
      </c>
      <c r="AP1237">
        <v>80.7</v>
      </c>
      <c r="AQ1237">
        <v>4</v>
      </c>
      <c r="AR1237">
        <v>11</v>
      </c>
      <c r="AS1237">
        <v>0.1</v>
      </c>
      <c r="AT1237">
        <v>16</v>
      </c>
      <c r="AU1237">
        <v>6</v>
      </c>
      <c r="AV1237">
        <v>3</v>
      </c>
      <c r="AW1237">
        <v>0</v>
      </c>
      <c r="AX1237">
        <v>7</v>
      </c>
      <c r="BA1237">
        <v>50</v>
      </c>
      <c r="BB1237">
        <v>3</v>
      </c>
      <c r="BD1237">
        <v>7</v>
      </c>
      <c r="BF1237">
        <v>0</v>
      </c>
      <c r="BG1237">
        <v>51.7</v>
      </c>
      <c r="BI1237">
        <v>56.67</v>
      </c>
      <c r="BJ1237">
        <v>5.7</v>
      </c>
      <c r="BL1237">
        <v>6.7</v>
      </c>
      <c r="BM1237">
        <v>7</v>
      </c>
      <c r="BN1237">
        <v>6</v>
      </c>
      <c r="BO1237">
        <v>7</v>
      </c>
      <c r="BP1237">
        <v>7</v>
      </c>
      <c r="BQ1237">
        <v>4.7</v>
      </c>
      <c r="BR1237">
        <v>5</v>
      </c>
      <c r="BS1237">
        <v>5</v>
      </c>
      <c r="BT1237">
        <v>4</v>
      </c>
      <c r="BW1237">
        <v>90.37</v>
      </c>
      <c r="BX1237">
        <v>6</v>
      </c>
      <c r="BY1237">
        <v>178</v>
      </c>
      <c r="BZ1237">
        <v>28.9</v>
      </c>
      <c r="CA1237">
        <v>16.3</v>
      </c>
      <c r="CB1237">
        <v>11.2</v>
      </c>
      <c r="CC1237">
        <v>1.4</v>
      </c>
      <c r="CF1237">
        <v>60.39</v>
      </c>
      <c r="CG1237">
        <v>133</v>
      </c>
      <c r="CH1237">
        <v>574</v>
      </c>
      <c r="CI1237">
        <v>132</v>
      </c>
      <c r="CJ1237">
        <v>430</v>
      </c>
      <c r="CK1237">
        <v>2</v>
      </c>
      <c r="CL1237">
        <v>0</v>
      </c>
      <c r="CM1237">
        <v>6</v>
      </c>
      <c r="CN1237">
        <v>0</v>
      </c>
      <c r="CO1237">
        <v>10</v>
      </c>
      <c r="CP1237">
        <v>79</v>
      </c>
      <c r="CQ1237">
        <v>5285</v>
      </c>
      <c r="CR1237">
        <v>12</v>
      </c>
      <c r="CS1237">
        <v>67</v>
      </c>
      <c r="CT1237">
        <v>5265</v>
      </c>
      <c r="CV1237">
        <v>72.92</v>
      </c>
      <c r="CW1237">
        <v>370</v>
      </c>
      <c r="CX1237">
        <v>22</v>
      </c>
      <c r="CY1237">
        <v>11.5</v>
      </c>
      <c r="DA1237">
        <v>51.45</v>
      </c>
      <c r="DB1237">
        <v>43.3</v>
      </c>
      <c r="DC1237">
        <v>1.5</v>
      </c>
      <c r="DD1237">
        <v>15</v>
      </c>
      <c r="DE1237">
        <v>0</v>
      </c>
      <c r="DF1237">
        <v>9</v>
      </c>
      <c r="DG1237">
        <v>2.5</v>
      </c>
      <c r="DH1237">
        <v>4</v>
      </c>
      <c r="DI1237">
        <v>0.5</v>
      </c>
      <c r="DJ1237">
        <v>2</v>
      </c>
    </row>
    <row r="1238" spans="1:114" x14ac:dyDescent="0.2">
      <c r="A1238" t="s">
        <v>223</v>
      </c>
      <c r="B1238" t="str">
        <f>VLOOKUP(A1238,'[1]DB05-17 for Stata'!$B:$D,2,0)</f>
        <v>Europe &amp; Central Asia</v>
      </c>
      <c r="C1238" t="str">
        <f>VLOOKUP(A1238,'[1]DB05-17 for Stata'!$B:$D,3,0)</f>
        <v>Upper middle income</v>
      </c>
      <c r="D1238" t="s">
        <v>117</v>
      </c>
      <c r="F1238">
        <v>63.37</v>
      </c>
      <c r="H1238">
        <v>86.7</v>
      </c>
      <c r="I1238">
        <v>7</v>
      </c>
      <c r="J1238">
        <v>18</v>
      </c>
      <c r="K1238">
        <v>0.6</v>
      </c>
      <c r="L1238">
        <v>7</v>
      </c>
      <c r="M1238">
        <v>18</v>
      </c>
      <c r="N1238">
        <v>0.6</v>
      </c>
      <c r="O1238">
        <v>0</v>
      </c>
      <c r="Q1238">
        <v>56.27</v>
      </c>
      <c r="R1238">
        <v>25</v>
      </c>
      <c r="S1238">
        <v>219</v>
      </c>
      <c r="T1238">
        <v>1.7</v>
      </c>
      <c r="AC1238">
        <v>72.92</v>
      </c>
      <c r="AD1238">
        <v>6</v>
      </c>
      <c r="AE1238">
        <v>88</v>
      </c>
      <c r="AF1238">
        <v>65.3</v>
      </c>
      <c r="AP1238">
        <v>87.89</v>
      </c>
      <c r="AQ1238">
        <v>4</v>
      </c>
      <c r="AR1238">
        <v>23</v>
      </c>
      <c r="AS1238">
        <v>0.1</v>
      </c>
      <c r="BA1238">
        <v>50</v>
      </c>
      <c r="BB1238">
        <v>3</v>
      </c>
      <c r="BC1238">
        <v>3</v>
      </c>
      <c r="BD1238">
        <v>7</v>
      </c>
      <c r="BE1238">
        <v>5</v>
      </c>
      <c r="BF1238">
        <v>0</v>
      </c>
      <c r="BG1238">
        <v>45.6</v>
      </c>
      <c r="BI1238">
        <v>66.67</v>
      </c>
      <c r="BJ1238">
        <v>5.7</v>
      </c>
      <c r="BK1238">
        <v>6.7</v>
      </c>
      <c r="BL1238">
        <v>6.7</v>
      </c>
      <c r="BM1238">
        <v>7</v>
      </c>
      <c r="BN1238">
        <v>6</v>
      </c>
      <c r="BO1238">
        <v>7</v>
      </c>
      <c r="BP1238">
        <v>7</v>
      </c>
      <c r="BQ1238">
        <v>4.7</v>
      </c>
      <c r="BR1238">
        <v>5</v>
      </c>
      <c r="BS1238">
        <v>5</v>
      </c>
      <c r="BT1238">
        <v>4</v>
      </c>
      <c r="BW1238">
        <v>90.37</v>
      </c>
      <c r="BX1238">
        <v>6</v>
      </c>
      <c r="BY1238">
        <v>178</v>
      </c>
      <c r="BZ1238">
        <v>28.9</v>
      </c>
      <c r="CA1238">
        <v>15.9</v>
      </c>
      <c r="CB1238">
        <v>11.2</v>
      </c>
      <c r="CF1238">
        <v>8.17</v>
      </c>
      <c r="CO1238">
        <v>10</v>
      </c>
      <c r="CP1238">
        <v>81</v>
      </c>
      <c r="CQ1238">
        <v>4885</v>
      </c>
      <c r="CR1238">
        <v>12</v>
      </c>
      <c r="CS1238">
        <v>69</v>
      </c>
      <c r="CT1238">
        <v>4865</v>
      </c>
      <c r="CV1238">
        <v>68.290000000000006</v>
      </c>
      <c r="CW1238">
        <v>370</v>
      </c>
      <c r="CX1238">
        <v>22</v>
      </c>
      <c r="DA1238">
        <v>45.1</v>
      </c>
      <c r="DB1238">
        <v>43.2</v>
      </c>
      <c r="DD1238">
        <v>15</v>
      </c>
      <c r="DE1238">
        <v>0</v>
      </c>
      <c r="DF1238">
        <v>7</v>
      </c>
      <c r="DG1238">
        <v>2.5</v>
      </c>
      <c r="DH1238">
        <v>2</v>
      </c>
      <c r="DI1238">
        <v>0.5</v>
      </c>
      <c r="DJ1238">
        <v>2</v>
      </c>
    </row>
    <row r="1239" spans="1:114" x14ac:dyDescent="0.2">
      <c r="A1239" t="s">
        <v>223</v>
      </c>
      <c r="B1239" t="str">
        <f>VLOOKUP(A1239,'[1]DB05-17 for Stata'!$B:$D,2,0)</f>
        <v>Europe &amp; Central Asia</v>
      </c>
      <c r="C1239" t="str">
        <f>VLOOKUP(A1239,'[1]DB05-17 for Stata'!$B:$D,3,0)</f>
        <v>Upper middle income</v>
      </c>
      <c r="D1239" t="s">
        <v>118</v>
      </c>
      <c r="F1239">
        <v>62.69</v>
      </c>
      <c r="H1239">
        <v>84.94</v>
      </c>
      <c r="I1239">
        <v>7</v>
      </c>
      <c r="J1239">
        <v>25</v>
      </c>
      <c r="K1239">
        <v>0.7</v>
      </c>
      <c r="L1239">
        <v>7</v>
      </c>
      <c r="M1239">
        <v>25</v>
      </c>
      <c r="N1239">
        <v>0.7</v>
      </c>
      <c r="O1239">
        <v>0</v>
      </c>
      <c r="Q1239">
        <v>54.03</v>
      </c>
      <c r="R1239">
        <v>29</v>
      </c>
      <c r="S1239">
        <v>229</v>
      </c>
      <c r="T1239">
        <v>2</v>
      </c>
      <c r="AC1239">
        <v>72.900000000000006</v>
      </c>
      <c r="AD1239">
        <v>6</v>
      </c>
      <c r="AE1239">
        <v>88</v>
      </c>
      <c r="AF1239">
        <v>71.099999999999994</v>
      </c>
      <c r="AP1239">
        <v>85.27</v>
      </c>
      <c r="AQ1239">
        <v>4</v>
      </c>
      <c r="AR1239">
        <v>40</v>
      </c>
      <c r="AS1239">
        <v>0.1</v>
      </c>
      <c r="BA1239">
        <v>50</v>
      </c>
      <c r="BC1239">
        <v>3</v>
      </c>
      <c r="BE1239">
        <v>5</v>
      </c>
      <c r="BF1239">
        <v>0</v>
      </c>
      <c r="BG1239">
        <v>39.299999999999997</v>
      </c>
      <c r="BI1239">
        <v>66.67</v>
      </c>
      <c r="BK1239">
        <v>6.7</v>
      </c>
      <c r="BM1239">
        <v>7</v>
      </c>
      <c r="BN1239">
        <v>6</v>
      </c>
      <c r="BP1239">
        <v>7</v>
      </c>
      <c r="BW1239">
        <v>90.33</v>
      </c>
      <c r="BX1239">
        <v>6</v>
      </c>
      <c r="BY1239">
        <v>178</v>
      </c>
      <c r="BZ1239">
        <v>29</v>
      </c>
      <c r="CF1239">
        <v>8.1</v>
      </c>
      <c r="CO1239">
        <v>10</v>
      </c>
      <c r="CP1239">
        <v>81</v>
      </c>
      <c r="CQ1239">
        <v>4685</v>
      </c>
      <c r="CR1239">
        <v>12</v>
      </c>
      <c r="CS1239">
        <v>69</v>
      </c>
      <c r="CT1239">
        <v>4665</v>
      </c>
      <c r="CV1239">
        <v>68.290000000000006</v>
      </c>
      <c r="CW1239">
        <v>370</v>
      </c>
      <c r="CX1239">
        <v>22</v>
      </c>
      <c r="DA1239">
        <v>46.39</v>
      </c>
      <c r="DB1239">
        <v>43.1</v>
      </c>
      <c r="DD1239">
        <v>15</v>
      </c>
      <c r="DE1239">
        <v>0</v>
      </c>
    </row>
    <row r="1240" spans="1:114" x14ac:dyDescent="0.2">
      <c r="A1240" t="s">
        <v>223</v>
      </c>
      <c r="B1240" t="str">
        <f>VLOOKUP(A1240,'[1]DB05-17 for Stata'!$B:$D,2,0)</f>
        <v>Europe &amp; Central Asia</v>
      </c>
      <c r="C1240" t="str">
        <f>VLOOKUP(A1240,'[1]DB05-17 for Stata'!$B:$D,3,0)</f>
        <v>Upper middle income</v>
      </c>
      <c r="D1240" t="s">
        <v>119</v>
      </c>
      <c r="F1240">
        <v>62.66</v>
      </c>
      <c r="H1240">
        <v>84.92</v>
      </c>
      <c r="I1240">
        <v>7</v>
      </c>
      <c r="J1240">
        <v>25</v>
      </c>
      <c r="K1240">
        <v>0.8</v>
      </c>
      <c r="L1240">
        <v>7</v>
      </c>
      <c r="M1240">
        <v>25</v>
      </c>
      <c r="N1240">
        <v>0.8</v>
      </c>
      <c r="O1240">
        <v>0</v>
      </c>
      <c r="Q1240">
        <v>53.46</v>
      </c>
      <c r="R1240">
        <v>25</v>
      </c>
      <c r="S1240">
        <v>229</v>
      </c>
      <c r="T1240">
        <v>2.2999999999999998</v>
      </c>
      <c r="AC1240">
        <v>72.819999999999993</v>
      </c>
      <c r="AD1240">
        <v>6</v>
      </c>
      <c r="AE1240">
        <v>88</v>
      </c>
      <c r="AF1240">
        <v>88.4</v>
      </c>
      <c r="AP1240">
        <v>85.32</v>
      </c>
      <c r="AQ1240">
        <v>4</v>
      </c>
      <c r="AR1240">
        <v>40</v>
      </c>
      <c r="AS1240">
        <v>0.1</v>
      </c>
      <c r="BA1240">
        <v>43.75</v>
      </c>
      <c r="BC1240">
        <v>2</v>
      </c>
      <c r="BE1240">
        <v>5</v>
      </c>
      <c r="BF1240">
        <v>0</v>
      </c>
      <c r="BG1240">
        <v>37.6</v>
      </c>
      <c r="BI1240">
        <v>66.67</v>
      </c>
      <c r="BK1240">
        <v>6.7</v>
      </c>
      <c r="BM1240">
        <v>7</v>
      </c>
      <c r="BN1240">
        <v>6</v>
      </c>
      <c r="BP1240">
        <v>7</v>
      </c>
      <c r="BW1240">
        <v>90.33</v>
      </c>
      <c r="BX1240">
        <v>6</v>
      </c>
      <c r="BY1240">
        <v>178</v>
      </c>
      <c r="BZ1240">
        <v>29</v>
      </c>
      <c r="CF1240">
        <v>15.09</v>
      </c>
      <c r="CO1240">
        <v>10</v>
      </c>
      <c r="CP1240">
        <v>76</v>
      </c>
      <c r="CQ1240">
        <v>3130</v>
      </c>
      <c r="CR1240">
        <v>12</v>
      </c>
      <c r="CS1240">
        <v>62</v>
      </c>
      <c r="CT1240">
        <v>3290</v>
      </c>
      <c r="CV1240">
        <v>68.290000000000006</v>
      </c>
      <c r="CW1240">
        <v>370</v>
      </c>
      <c r="CX1240">
        <v>22</v>
      </c>
      <c r="DA1240">
        <v>45.92</v>
      </c>
      <c r="DB1240">
        <v>42.7</v>
      </c>
      <c r="DD1240">
        <v>15</v>
      </c>
      <c r="DE1240">
        <v>0</v>
      </c>
    </row>
    <row r="1241" spans="1:114" x14ac:dyDescent="0.2">
      <c r="A1241" t="s">
        <v>223</v>
      </c>
      <c r="B1241" t="str">
        <f>VLOOKUP(A1241,'[1]DB05-17 for Stata'!$B:$D,2,0)</f>
        <v>Europe &amp; Central Asia</v>
      </c>
      <c r="C1241" t="str">
        <f>VLOOKUP(A1241,'[1]DB05-17 for Stata'!$B:$D,3,0)</f>
        <v>Upper middle income</v>
      </c>
      <c r="D1241" t="s">
        <v>120</v>
      </c>
      <c r="F1241">
        <v>59.74</v>
      </c>
      <c r="H1241">
        <v>84.9</v>
      </c>
      <c r="I1241">
        <v>7</v>
      </c>
      <c r="J1241">
        <v>25</v>
      </c>
      <c r="K1241">
        <v>1</v>
      </c>
      <c r="L1241">
        <v>7</v>
      </c>
      <c r="M1241">
        <v>25</v>
      </c>
      <c r="N1241">
        <v>1</v>
      </c>
      <c r="O1241">
        <v>0</v>
      </c>
      <c r="Q1241">
        <v>53.01</v>
      </c>
      <c r="R1241">
        <v>25</v>
      </c>
      <c r="S1241">
        <v>229</v>
      </c>
      <c r="T1241">
        <v>2.7</v>
      </c>
      <c r="AC1241">
        <v>72.73</v>
      </c>
      <c r="AD1241">
        <v>6</v>
      </c>
      <c r="AE1241">
        <v>88</v>
      </c>
      <c r="AF1241">
        <v>111.3</v>
      </c>
      <c r="AP1241">
        <v>85.31</v>
      </c>
      <c r="AQ1241">
        <v>4</v>
      </c>
      <c r="AR1241">
        <v>40</v>
      </c>
      <c r="AS1241">
        <v>0.1</v>
      </c>
      <c r="BA1241">
        <v>43.75</v>
      </c>
      <c r="BC1241">
        <v>2</v>
      </c>
      <c r="BE1241">
        <v>5</v>
      </c>
      <c r="BF1241">
        <v>0</v>
      </c>
      <c r="BG1241">
        <v>29.9</v>
      </c>
      <c r="BI1241">
        <v>46.67</v>
      </c>
      <c r="BK1241">
        <v>4.7</v>
      </c>
      <c r="BM1241">
        <v>6</v>
      </c>
      <c r="BN1241">
        <v>1</v>
      </c>
      <c r="BP1241">
        <v>7</v>
      </c>
      <c r="BW1241">
        <v>85.15</v>
      </c>
      <c r="BX1241">
        <v>7</v>
      </c>
      <c r="BY1241">
        <v>261</v>
      </c>
      <c r="BZ1241">
        <v>29.8</v>
      </c>
      <c r="CF1241">
        <v>11.49</v>
      </c>
      <c r="CO1241">
        <v>10</v>
      </c>
      <c r="CP1241">
        <v>76</v>
      </c>
      <c r="CQ1241">
        <v>3005</v>
      </c>
      <c r="CR1241">
        <v>12</v>
      </c>
      <c r="CS1241">
        <v>62</v>
      </c>
      <c r="CT1241">
        <v>3055</v>
      </c>
      <c r="CV1241">
        <v>67.739999999999995</v>
      </c>
      <c r="CW1241">
        <v>390</v>
      </c>
      <c r="CX1241">
        <v>22</v>
      </c>
      <c r="DA1241">
        <v>46.65</v>
      </c>
      <c r="DB1241">
        <v>43.3</v>
      </c>
      <c r="DD1241">
        <v>15</v>
      </c>
    </row>
    <row r="1242" spans="1:114" x14ac:dyDescent="0.2">
      <c r="A1242" t="s">
        <v>223</v>
      </c>
      <c r="B1242" t="str">
        <f>VLOOKUP(A1242,'[1]DB05-17 for Stata'!$B:$D,2,0)</f>
        <v>Europe &amp; Central Asia</v>
      </c>
      <c r="C1242" t="str">
        <f>VLOOKUP(A1242,'[1]DB05-17 for Stata'!$B:$D,3,0)</f>
        <v>Upper middle income</v>
      </c>
      <c r="D1242" t="s">
        <v>121</v>
      </c>
      <c r="F1242">
        <v>56.81</v>
      </c>
      <c r="H1242">
        <v>81.86</v>
      </c>
      <c r="I1242">
        <v>8</v>
      </c>
      <c r="J1242">
        <v>26</v>
      </c>
      <c r="K1242">
        <v>4.8</v>
      </c>
      <c r="L1242">
        <v>8</v>
      </c>
      <c r="M1242">
        <v>26</v>
      </c>
      <c r="N1242">
        <v>4.8</v>
      </c>
      <c r="O1242">
        <v>13.4</v>
      </c>
      <c r="Q1242">
        <v>41.73</v>
      </c>
      <c r="R1242">
        <v>31</v>
      </c>
      <c r="S1242">
        <v>252</v>
      </c>
      <c r="T1242">
        <v>3</v>
      </c>
      <c r="AC1242">
        <v>72.709999999999994</v>
      </c>
      <c r="AD1242">
        <v>6</v>
      </c>
      <c r="AE1242">
        <v>88</v>
      </c>
      <c r="AF1242">
        <v>115.6</v>
      </c>
      <c r="AP1242">
        <v>85.31</v>
      </c>
      <c r="AQ1242">
        <v>4</v>
      </c>
      <c r="AR1242">
        <v>40</v>
      </c>
      <c r="AS1242">
        <v>0.1</v>
      </c>
      <c r="BA1242">
        <v>43.75</v>
      </c>
      <c r="BC1242">
        <v>2</v>
      </c>
      <c r="BE1242">
        <v>5</v>
      </c>
      <c r="BF1242">
        <v>0</v>
      </c>
      <c r="BG1242">
        <v>29.5</v>
      </c>
      <c r="BI1242">
        <v>43.33</v>
      </c>
      <c r="BK1242">
        <v>4.3</v>
      </c>
      <c r="BM1242">
        <v>5</v>
      </c>
      <c r="BN1242">
        <v>1</v>
      </c>
      <c r="BP1242">
        <v>7</v>
      </c>
      <c r="BW1242">
        <v>82.14</v>
      </c>
      <c r="BX1242">
        <v>7</v>
      </c>
      <c r="BY1242">
        <v>261</v>
      </c>
      <c r="BZ1242">
        <v>36.200000000000003</v>
      </c>
      <c r="CF1242">
        <v>5.82</v>
      </c>
      <c r="CO1242">
        <v>11</v>
      </c>
      <c r="CP1242">
        <v>84</v>
      </c>
      <c r="CQ1242">
        <v>3005</v>
      </c>
      <c r="CR1242">
        <v>13</v>
      </c>
      <c r="CS1242">
        <v>71</v>
      </c>
      <c r="CT1242">
        <v>3055</v>
      </c>
      <c r="CV1242">
        <v>67.739999999999995</v>
      </c>
      <c r="CW1242">
        <v>390</v>
      </c>
      <c r="CX1242">
        <v>22</v>
      </c>
      <c r="DA1242">
        <v>43.72</v>
      </c>
      <c r="DB1242">
        <v>40.6</v>
      </c>
      <c r="DD1242">
        <v>15</v>
      </c>
    </row>
    <row r="1243" spans="1:114" x14ac:dyDescent="0.2">
      <c r="A1243" t="s">
        <v>223</v>
      </c>
      <c r="B1243" t="str">
        <f>VLOOKUP(A1243,'[1]DB05-17 for Stata'!$B:$D,2,0)</f>
        <v>Europe &amp; Central Asia</v>
      </c>
      <c r="C1243" t="str">
        <f>VLOOKUP(A1243,'[1]DB05-17 for Stata'!$B:$D,3,0)</f>
        <v>Upper middle income</v>
      </c>
      <c r="D1243" t="s">
        <v>122</v>
      </c>
      <c r="H1243">
        <v>79.930000000000007</v>
      </c>
      <c r="I1243">
        <v>9</v>
      </c>
      <c r="J1243">
        <v>27</v>
      </c>
      <c r="K1243">
        <v>5.2</v>
      </c>
      <c r="L1243">
        <v>9</v>
      </c>
      <c r="M1243">
        <v>27</v>
      </c>
      <c r="N1243">
        <v>5.2</v>
      </c>
      <c r="O1243">
        <v>15.9</v>
      </c>
      <c r="Q1243">
        <v>38.68</v>
      </c>
      <c r="R1243">
        <v>32</v>
      </c>
      <c r="S1243">
        <v>274</v>
      </c>
      <c r="T1243">
        <v>3.5</v>
      </c>
      <c r="AP1243">
        <v>85.26</v>
      </c>
      <c r="AQ1243">
        <v>4</v>
      </c>
      <c r="AR1243">
        <v>40</v>
      </c>
      <c r="AS1243">
        <v>0.1</v>
      </c>
      <c r="BA1243">
        <v>43.75</v>
      </c>
      <c r="BC1243">
        <v>2</v>
      </c>
      <c r="BE1243">
        <v>5</v>
      </c>
      <c r="BF1243">
        <v>0</v>
      </c>
      <c r="BG1243">
        <v>25.6</v>
      </c>
      <c r="BI1243">
        <v>43.33</v>
      </c>
      <c r="BK1243">
        <v>4.3</v>
      </c>
      <c r="BM1243">
        <v>5</v>
      </c>
      <c r="BN1243">
        <v>1</v>
      </c>
      <c r="BP1243">
        <v>7</v>
      </c>
      <c r="BW1243">
        <v>79.3</v>
      </c>
      <c r="BX1243">
        <v>7</v>
      </c>
      <c r="BY1243">
        <v>261</v>
      </c>
      <c r="BZ1243">
        <v>42</v>
      </c>
      <c r="CF1243">
        <v>2.56</v>
      </c>
      <c r="CO1243">
        <v>11</v>
      </c>
      <c r="CP1243">
        <v>89</v>
      </c>
      <c r="CQ1243">
        <v>3005</v>
      </c>
      <c r="CR1243">
        <v>13</v>
      </c>
      <c r="CS1243">
        <v>76</v>
      </c>
      <c r="CT1243">
        <v>3055</v>
      </c>
      <c r="CV1243">
        <v>67.739999999999995</v>
      </c>
      <c r="CW1243">
        <v>390</v>
      </c>
      <c r="CX1243">
        <v>22</v>
      </c>
      <c r="DA1243">
        <v>43.72</v>
      </c>
      <c r="DB1243">
        <v>40.6</v>
      </c>
      <c r="DD1243">
        <v>15</v>
      </c>
    </row>
    <row r="1244" spans="1:114" x14ac:dyDescent="0.2">
      <c r="A1244" t="s">
        <v>223</v>
      </c>
      <c r="B1244" t="str">
        <f>VLOOKUP(A1244,'[1]DB05-17 for Stata'!$B:$D,2,0)</f>
        <v>Europe &amp; Central Asia</v>
      </c>
      <c r="C1244" t="str">
        <f>VLOOKUP(A1244,'[1]DB05-17 for Stata'!$B:$D,3,0)</f>
        <v>Upper middle income</v>
      </c>
      <c r="D1244" t="s">
        <v>123</v>
      </c>
      <c r="H1244">
        <v>79.2</v>
      </c>
      <c r="I1244">
        <v>9</v>
      </c>
      <c r="J1244">
        <v>27</v>
      </c>
      <c r="K1244">
        <v>7.6</v>
      </c>
      <c r="L1244">
        <v>9</v>
      </c>
      <c r="M1244">
        <v>27</v>
      </c>
      <c r="N1244">
        <v>7.6</v>
      </c>
      <c r="O1244">
        <v>22.9</v>
      </c>
      <c r="Q1244">
        <v>36.42</v>
      </c>
      <c r="R1244">
        <v>32</v>
      </c>
      <c r="S1244">
        <v>274</v>
      </c>
      <c r="T1244">
        <v>4.8</v>
      </c>
      <c r="AP1244">
        <v>73.27</v>
      </c>
      <c r="AQ1244">
        <v>7</v>
      </c>
      <c r="AR1244">
        <v>52</v>
      </c>
      <c r="AS1244">
        <v>0.9</v>
      </c>
      <c r="BA1244">
        <v>37.5</v>
      </c>
      <c r="BC1244">
        <v>2</v>
      </c>
      <c r="BE1244">
        <v>4</v>
      </c>
      <c r="BF1244">
        <v>0</v>
      </c>
      <c r="BG1244">
        <v>13.7</v>
      </c>
      <c r="BI1244">
        <v>43.33</v>
      </c>
      <c r="BK1244">
        <v>4.3</v>
      </c>
      <c r="BM1244">
        <v>5</v>
      </c>
      <c r="BN1244">
        <v>1</v>
      </c>
      <c r="BP1244">
        <v>7</v>
      </c>
      <c r="BW1244">
        <v>79.36</v>
      </c>
      <c r="BX1244">
        <v>7</v>
      </c>
      <c r="BY1244">
        <v>261</v>
      </c>
      <c r="BZ1244">
        <v>41.9</v>
      </c>
      <c r="CF1244">
        <v>2.56</v>
      </c>
      <c r="CO1244">
        <v>11</v>
      </c>
      <c r="CP1244">
        <v>89</v>
      </c>
      <c r="CQ1244">
        <v>2730</v>
      </c>
      <c r="CR1244">
        <v>13</v>
      </c>
      <c r="CS1244">
        <v>76</v>
      </c>
      <c r="CT1244">
        <v>2780</v>
      </c>
      <c r="CV1244">
        <v>67.739999999999995</v>
      </c>
      <c r="CW1244">
        <v>390</v>
      </c>
      <c r="CX1244">
        <v>22</v>
      </c>
      <c r="DA1244">
        <v>42.13</v>
      </c>
      <c r="DB1244">
        <v>39.1</v>
      </c>
      <c r="DD1244">
        <v>15</v>
      </c>
    </row>
    <row r="1245" spans="1:114" x14ac:dyDescent="0.2">
      <c r="A1245" t="s">
        <v>223</v>
      </c>
      <c r="B1245" t="str">
        <f>VLOOKUP(A1245,'[1]DB05-17 for Stata'!$B:$D,2,0)</f>
        <v>Europe &amp; Central Asia</v>
      </c>
      <c r="C1245" t="str">
        <f>VLOOKUP(A1245,'[1]DB05-17 for Stata'!$B:$D,3,0)</f>
        <v>Upper middle income</v>
      </c>
      <c r="D1245" t="s">
        <v>124</v>
      </c>
      <c r="H1245">
        <v>79.260000000000005</v>
      </c>
      <c r="I1245">
        <v>9</v>
      </c>
      <c r="J1245">
        <v>27</v>
      </c>
      <c r="K1245">
        <v>7</v>
      </c>
      <c r="L1245">
        <v>9</v>
      </c>
      <c r="M1245">
        <v>27</v>
      </c>
      <c r="N1245">
        <v>7</v>
      </c>
      <c r="O1245">
        <v>23.1</v>
      </c>
      <c r="Q1245">
        <v>34.83</v>
      </c>
      <c r="R1245">
        <v>32</v>
      </c>
      <c r="S1245">
        <v>274</v>
      </c>
      <c r="T1245">
        <v>5.8</v>
      </c>
      <c r="AP1245">
        <v>71.16</v>
      </c>
      <c r="AQ1245">
        <v>7</v>
      </c>
      <c r="AR1245">
        <v>52</v>
      </c>
      <c r="AS1245">
        <v>1.8</v>
      </c>
      <c r="BA1245">
        <v>37.5</v>
      </c>
      <c r="BC1245">
        <v>2</v>
      </c>
      <c r="BE1245">
        <v>4</v>
      </c>
      <c r="BF1245">
        <v>0</v>
      </c>
      <c r="BG1245">
        <v>5.5</v>
      </c>
      <c r="BI1245">
        <v>43.33</v>
      </c>
      <c r="BK1245">
        <v>4.3</v>
      </c>
      <c r="BM1245">
        <v>5</v>
      </c>
      <c r="BN1245">
        <v>1</v>
      </c>
      <c r="BP1245">
        <v>7</v>
      </c>
      <c r="BW1245">
        <v>77.83</v>
      </c>
      <c r="BX1245">
        <v>7</v>
      </c>
      <c r="BY1245">
        <v>261</v>
      </c>
      <c r="BZ1245">
        <v>45</v>
      </c>
      <c r="CF1245">
        <v>2.56</v>
      </c>
      <c r="CO1245">
        <v>11</v>
      </c>
      <c r="CP1245">
        <v>89</v>
      </c>
      <c r="CQ1245">
        <v>2730</v>
      </c>
      <c r="CR1245">
        <v>13</v>
      </c>
      <c r="CS1245">
        <v>76</v>
      </c>
      <c r="CT1245">
        <v>2780</v>
      </c>
      <c r="CV1245">
        <v>67.739999999999995</v>
      </c>
      <c r="CW1245">
        <v>390</v>
      </c>
      <c r="CX1245">
        <v>22</v>
      </c>
      <c r="DA1245">
        <v>42.28</v>
      </c>
      <c r="DB1245">
        <v>39.299999999999997</v>
      </c>
      <c r="DD1245">
        <v>15</v>
      </c>
    </row>
    <row r="1246" spans="1:114" x14ac:dyDescent="0.2">
      <c r="A1246" t="s">
        <v>223</v>
      </c>
      <c r="B1246" t="str">
        <f>VLOOKUP(A1246,'[1]DB05-17 for Stata'!$B:$D,2,0)</f>
        <v>Europe &amp; Central Asia</v>
      </c>
      <c r="C1246" t="str">
        <f>VLOOKUP(A1246,'[1]DB05-17 for Stata'!$B:$D,3,0)</f>
        <v>Upper middle income</v>
      </c>
      <c r="D1246" t="s">
        <v>125</v>
      </c>
      <c r="H1246">
        <v>77.58</v>
      </c>
      <c r="I1246">
        <v>9</v>
      </c>
      <c r="J1246">
        <v>31</v>
      </c>
      <c r="K1246">
        <v>9.9</v>
      </c>
      <c r="L1246">
        <v>9</v>
      </c>
      <c r="M1246">
        <v>31</v>
      </c>
      <c r="N1246">
        <v>9.9</v>
      </c>
      <c r="O1246">
        <v>28.1</v>
      </c>
      <c r="Q1246">
        <v>31.99</v>
      </c>
      <c r="R1246">
        <v>32</v>
      </c>
      <c r="S1246">
        <v>274</v>
      </c>
      <c r="T1246">
        <v>7.5</v>
      </c>
      <c r="AP1246">
        <v>72.56</v>
      </c>
      <c r="AQ1246">
        <v>7</v>
      </c>
      <c r="AR1246">
        <v>52</v>
      </c>
      <c r="AS1246">
        <v>1.2</v>
      </c>
      <c r="BA1246">
        <v>12.5</v>
      </c>
      <c r="BC1246">
        <v>2</v>
      </c>
      <c r="BE1246">
        <v>0</v>
      </c>
      <c r="BF1246">
        <v>0</v>
      </c>
      <c r="BG1246">
        <v>0</v>
      </c>
      <c r="BI1246">
        <v>43.33</v>
      </c>
      <c r="BK1246">
        <v>4.3</v>
      </c>
      <c r="BM1246">
        <v>5</v>
      </c>
      <c r="BN1246">
        <v>1</v>
      </c>
      <c r="BP1246">
        <v>7</v>
      </c>
      <c r="BW1246">
        <v>77.83</v>
      </c>
      <c r="BX1246">
        <v>7</v>
      </c>
      <c r="BY1246">
        <v>261</v>
      </c>
      <c r="BZ1246">
        <v>45</v>
      </c>
      <c r="CF1246">
        <v>2.56</v>
      </c>
      <c r="CO1246">
        <v>11</v>
      </c>
      <c r="CP1246">
        <v>89</v>
      </c>
      <c r="CQ1246">
        <v>2730</v>
      </c>
      <c r="CR1246">
        <v>13</v>
      </c>
      <c r="CS1246">
        <v>76</v>
      </c>
      <c r="CT1246">
        <v>2780</v>
      </c>
      <c r="CV1246">
        <v>67.739999999999995</v>
      </c>
      <c r="CW1246">
        <v>390</v>
      </c>
      <c r="CX1246">
        <v>22</v>
      </c>
      <c r="DA1246">
        <v>39.14</v>
      </c>
      <c r="DB1246">
        <v>36.4</v>
      </c>
      <c r="DD1246">
        <v>15</v>
      </c>
    </row>
    <row r="1247" spans="1:114" x14ac:dyDescent="0.2">
      <c r="A1247" t="s">
        <v>223</v>
      </c>
      <c r="B1247" t="str">
        <f>VLOOKUP(A1247,'[1]DB05-17 for Stata'!$B:$D,2,0)</f>
        <v>Europe &amp; Central Asia</v>
      </c>
      <c r="C1247" t="str">
        <f>VLOOKUP(A1247,'[1]DB05-17 for Stata'!$B:$D,3,0)</f>
        <v>Upper middle income</v>
      </c>
      <c r="D1247" t="s">
        <v>126</v>
      </c>
      <c r="H1247">
        <v>73.83</v>
      </c>
      <c r="I1247">
        <v>11</v>
      </c>
      <c r="J1247">
        <v>32</v>
      </c>
      <c r="K1247">
        <v>12.1</v>
      </c>
      <c r="L1247">
        <v>11</v>
      </c>
      <c r="M1247">
        <v>32</v>
      </c>
      <c r="N1247">
        <v>12.1</v>
      </c>
      <c r="O1247">
        <v>32.700000000000003</v>
      </c>
      <c r="AP1247">
        <v>72.209999999999994</v>
      </c>
      <c r="AQ1247">
        <v>7</v>
      </c>
      <c r="AR1247">
        <v>52</v>
      </c>
      <c r="AS1247">
        <v>1.3</v>
      </c>
      <c r="BA1247">
        <v>12.5</v>
      </c>
      <c r="BC1247">
        <v>2</v>
      </c>
      <c r="BE1247">
        <v>0</v>
      </c>
      <c r="BF1247">
        <v>0</v>
      </c>
      <c r="BG1247">
        <v>0</v>
      </c>
      <c r="CV1247">
        <v>63.03</v>
      </c>
      <c r="CW1247">
        <v>410</v>
      </c>
      <c r="CX1247">
        <v>22</v>
      </c>
      <c r="DA1247">
        <v>32.6</v>
      </c>
      <c r="DB1247">
        <v>30.3</v>
      </c>
      <c r="DD1247">
        <v>15</v>
      </c>
    </row>
    <row r="1248" spans="1:114" x14ac:dyDescent="0.2">
      <c r="A1248" t="s">
        <v>223</v>
      </c>
      <c r="B1248" t="str">
        <f>VLOOKUP(A1248,'[1]DB05-17 for Stata'!$B:$D,2,0)</f>
        <v>Europe &amp; Central Asia</v>
      </c>
      <c r="C1248" t="str">
        <f>VLOOKUP(A1248,'[1]DB05-17 for Stata'!$B:$D,3,0)</f>
        <v>Upper middle income</v>
      </c>
      <c r="D1248" t="s">
        <v>128</v>
      </c>
      <c r="H1248">
        <v>73.53</v>
      </c>
      <c r="I1248">
        <v>11</v>
      </c>
      <c r="J1248">
        <v>32</v>
      </c>
      <c r="K1248">
        <v>12.9</v>
      </c>
      <c r="L1248">
        <v>11</v>
      </c>
      <c r="M1248">
        <v>32</v>
      </c>
      <c r="N1248">
        <v>12.9</v>
      </c>
      <c r="O1248">
        <v>35.799999999999997</v>
      </c>
      <c r="CV1248">
        <v>63.03</v>
      </c>
      <c r="CW1248">
        <v>410</v>
      </c>
      <c r="CX1248">
        <v>22</v>
      </c>
      <c r="DA1248">
        <v>32.6</v>
      </c>
      <c r="DB1248">
        <v>30.3</v>
      </c>
      <c r="DD1248">
        <v>15</v>
      </c>
    </row>
    <row r="1249" spans="1:114" x14ac:dyDescent="0.2">
      <c r="A1249" t="s">
        <v>224</v>
      </c>
      <c r="B1249" t="str">
        <f>VLOOKUP(A1249,'[1]DB05-17 for Stata'!$B:$D,2,0)</f>
        <v>Sub-Saharan Africa</v>
      </c>
      <c r="C1249" t="str">
        <f>VLOOKUP(A1249,'[1]DB05-17 for Stata'!$B:$D,3,0)</f>
        <v>Lower middle income</v>
      </c>
      <c r="D1249" t="s">
        <v>113</v>
      </c>
      <c r="E1249">
        <v>92</v>
      </c>
      <c r="F1249">
        <v>61.22</v>
      </c>
      <c r="G1249">
        <v>116</v>
      </c>
      <c r="H1249">
        <v>83.13</v>
      </c>
      <c r="I1249">
        <v>7</v>
      </c>
      <c r="J1249">
        <v>22</v>
      </c>
      <c r="K1249">
        <v>21.1</v>
      </c>
      <c r="L1249">
        <v>7</v>
      </c>
      <c r="M1249">
        <v>22</v>
      </c>
      <c r="N1249">
        <v>21.1</v>
      </c>
      <c r="O1249">
        <v>0</v>
      </c>
      <c r="P1249">
        <v>152</v>
      </c>
      <c r="Q1249">
        <v>57.18</v>
      </c>
      <c r="R1249">
        <v>17</v>
      </c>
      <c r="S1249">
        <v>160</v>
      </c>
      <c r="T1249">
        <v>6.3</v>
      </c>
      <c r="U1249">
        <v>7</v>
      </c>
      <c r="V1249">
        <v>1</v>
      </c>
      <c r="W1249">
        <v>1</v>
      </c>
      <c r="X1249">
        <v>1</v>
      </c>
      <c r="Y1249">
        <v>2</v>
      </c>
      <c r="Z1249">
        <v>0</v>
      </c>
      <c r="AA1249">
        <v>2</v>
      </c>
      <c r="AB1249">
        <v>106</v>
      </c>
      <c r="AC1249">
        <v>64.430000000000007</v>
      </c>
      <c r="AD1249">
        <v>3</v>
      </c>
      <c r="AE1249">
        <v>97</v>
      </c>
      <c r="AF1249">
        <v>642</v>
      </c>
      <c r="AG1249">
        <v>0</v>
      </c>
      <c r="AH1249">
        <v>0</v>
      </c>
      <c r="AI1249">
        <v>1</v>
      </c>
      <c r="AJ1249">
        <v>1</v>
      </c>
      <c r="AK1249">
        <v>1</v>
      </c>
      <c r="AL1249">
        <v>0</v>
      </c>
      <c r="AM1249">
        <v>1</v>
      </c>
      <c r="AN1249">
        <v>17.600000000000001</v>
      </c>
      <c r="AO1249">
        <v>121</v>
      </c>
      <c r="AP1249">
        <v>54.4</v>
      </c>
      <c r="AQ1249">
        <v>9</v>
      </c>
      <c r="AR1249">
        <v>61</v>
      </c>
      <c r="AS1249">
        <v>6.1</v>
      </c>
      <c r="AT1249">
        <v>16</v>
      </c>
      <c r="AU1249">
        <v>7</v>
      </c>
      <c r="AV1249">
        <v>4</v>
      </c>
      <c r="AW1249">
        <v>0</v>
      </c>
      <c r="AX1249">
        <v>5</v>
      </c>
      <c r="AY1249">
        <v>0</v>
      </c>
      <c r="AZ1249">
        <v>32</v>
      </c>
      <c r="BA1249">
        <v>70</v>
      </c>
      <c r="BB1249">
        <v>7</v>
      </c>
      <c r="BD1249">
        <v>7</v>
      </c>
      <c r="BF1249">
        <v>0</v>
      </c>
      <c r="BG1249">
        <v>25.8</v>
      </c>
      <c r="BH1249">
        <v>87</v>
      </c>
      <c r="BI1249">
        <v>53.33</v>
      </c>
      <c r="BJ1249">
        <v>5.3</v>
      </c>
      <c r="BL1249">
        <v>6.7</v>
      </c>
      <c r="BM1249">
        <v>6</v>
      </c>
      <c r="BN1249">
        <v>5</v>
      </c>
      <c r="BO1249">
        <v>9</v>
      </c>
      <c r="BQ1249">
        <v>4</v>
      </c>
      <c r="BR1249">
        <v>4</v>
      </c>
      <c r="BS1249">
        <v>4</v>
      </c>
      <c r="BT1249">
        <v>4</v>
      </c>
      <c r="BU1249">
        <v>125</v>
      </c>
      <c r="BV1249">
        <v>32.1</v>
      </c>
      <c r="BW1249">
        <v>61.72</v>
      </c>
      <c r="BX1249">
        <v>31</v>
      </c>
      <c r="BY1249">
        <v>195.5</v>
      </c>
      <c r="BZ1249">
        <v>37.4</v>
      </c>
      <c r="CA1249">
        <v>30.1</v>
      </c>
      <c r="CB1249">
        <v>1.9</v>
      </c>
      <c r="CC1249">
        <v>5.4</v>
      </c>
      <c r="CD1249" t="s">
        <v>114</v>
      </c>
      <c r="CE1249">
        <v>105</v>
      </c>
      <c r="CF1249">
        <v>66.38</v>
      </c>
      <c r="CG1249">
        <v>21</v>
      </c>
      <c r="CH1249">
        <v>143</v>
      </c>
      <c r="CI1249">
        <v>19</v>
      </c>
      <c r="CJ1249">
        <v>191</v>
      </c>
      <c r="CK1249">
        <v>180</v>
      </c>
      <c r="CL1249">
        <v>833</v>
      </c>
      <c r="CM1249">
        <v>84</v>
      </c>
      <c r="CN1249">
        <v>115</v>
      </c>
      <c r="CU1249">
        <v>87</v>
      </c>
      <c r="CV1249">
        <v>58.27</v>
      </c>
      <c r="CW1249">
        <v>465</v>
      </c>
      <c r="CX1249">
        <v>41.8</v>
      </c>
      <c r="CY1249">
        <v>9</v>
      </c>
      <c r="CZ1249">
        <v>92</v>
      </c>
      <c r="DA1249">
        <v>43.39</v>
      </c>
      <c r="DB1249">
        <v>28.4</v>
      </c>
      <c r="DC1249">
        <v>4.5</v>
      </c>
      <c r="DD1249">
        <v>22</v>
      </c>
      <c r="DE1249">
        <v>1</v>
      </c>
      <c r="DF1249">
        <v>9</v>
      </c>
      <c r="DG1249">
        <v>3</v>
      </c>
      <c r="DH1249">
        <v>3</v>
      </c>
      <c r="DI1249">
        <v>2</v>
      </c>
      <c r="DJ1249">
        <v>1</v>
      </c>
    </row>
    <row r="1250" spans="1:114" x14ac:dyDescent="0.2">
      <c r="A1250" t="s">
        <v>224</v>
      </c>
      <c r="B1250" t="str">
        <f>VLOOKUP(A1250,'[1]DB05-17 for Stata'!$B:$D,2,0)</f>
        <v>Sub-Saharan Africa</v>
      </c>
      <c r="C1250" t="str">
        <f>VLOOKUP(A1250,'[1]DB05-17 for Stata'!$B:$D,3,0)</f>
        <v>Lower middle income</v>
      </c>
      <c r="D1250" t="s">
        <v>115</v>
      </c>
      <c r="E1250">
        <v>113</v>
      </c>
      <c r="F1250">
        <v>57.5</v>
      </c>
      <c r="G1250">
        <v>150</v>
      </c>
      <c r="H1250">
        <v>74.45</v>
      </c>
      <c r="I1250">
        <v>11</v>
      </c>
      <c r="J1250">
        <v>26</v>
      </c>
      <c r="K1250">
        <v>35.5</v>
      </c>
      <c r="L1250">
        <v>11</v>
      </c>
      <c r="M1250">
        <v>26</v>
      </c>
      <c r="N1250">
        <v>35.5</v>
      </c>
      <c r="O1250">
        <v>0</v>
      </c>
      <c r="P1250">
        <v>155</v>
      </c>
      <c r="Q1250">
        <v>55.59</v>
      </c>
      <c r="R1250">
        <v>17</v>
      </c>
      <c r="S1250">
        <v>160</v>
      </c>
      <c r="T1250">
        <v>7.5</v>
      </c>
      <c r="U1250">
        <v>7</v>
      </c>
      <c r="V1250">
        <v>1</v>
      </c>
      <c r="W1250">
        <v>1</v>
      </c>
      <c r="X1250">
        <v>1</v>
      </c>
      <c r="Y1250">
        <v>2</v>
      </c>
      <c r="Z1250">
        <v>0</v>
      </c>
      <c r="AA1250">
        <v>2</v>
      </c>
      <c r="AB1250">
        <v>127</v>
      </c>
      <c r="AC1250">
        <v>58.57</v>
      </c>
      <c r="AD1250">
        <v>4</v>
      </c>
      <c r="AE1250">
        <v>110</v>
      </c>
      <c r="AF1250">
        <v>732.3</v>
      </c>
      <c r="AG1250">
        <v>0</v>
      </c>
      <c r="AH1250">
        <v>0</v>
      </c>
      <c r="AI1250">
        <v>1</v>
      </c>
      <c r="AJ1250">
        <v>1</v>
      </c>
      <c r="AK1250">
        <v>1</v>
      </c>
      <c r="AL1250">
        <v>0</v>
      </c>
      <c r="AM1250">
        <v>1</v>
      </c>
      <c r="AN1250">
        <v>21.6</v>
      </c>
      <c r="AO1250">
        <v>122</v>
      </c>
      <c r="AP1250">
        <v>53.44</v>
      </c>
      <c r="AQ1250">
        <v>9</v>
      </c>
      <c r="AR1250">
        <v>61</v>
      </c>
      <c r="AS1250">
        <v>6.1</v>
      </c>
      <c r="AT1250">
        <v>15</v>
      </c>
      <c r="AU1250">
        <v>7</v>
      </c>
      <c r="AV1250">
        <v>3</v>
      </c>
      <c r="AW1250">
        <v>0</v>
      </c>
      <c r="AX1250">
        <v>5</v>
      </c>
      <c r="AY1250" t="s">
        <v>114</v>
      </c>
      <c r="AZ1250">
        <v>29</v>
      </c>
      <c r="BA1250">
        <v>70</v>
      </c>
      <c r="BB1250">
        <v>7</v>
      </c>
      <c r="BD1250">
        <v>7</v>
      </c>
      <c r="BF1250">
        <v>0</v>
      </c>
      <c r="BG1250">
        <v>14.3</v>
      </c>
      <c r="BH1250">
        <v>112</v>
      </c>
      <c r="BI1250">
        <v>46.67</v>
      </c>
      <c r="BJ1250">
        <v>4.7</v>
      </c>
      <c r="BL1250">
        <v>4.7</v>
      </c>
      <c r="BM1250">
        <v>3</v>
      </c>
      <c r="BN1250">
        <v>2</v>
      </c>
      <c r="BO1250">
        <v>9</v>
      </c>
      <c r="BQ1250">
        <v>4.7</v>
      </c>
      <c r="BR1250">
        <v>7</v>
      </c>
      <c r="BS1250">
        <v>3</v>
      </c>
      <c r="BT1250">
        <v>4</v>
      </c>
      <c r="BU1250">
        <v>122</v>
      </c>
      <c r="BV1250">
        <v>32.1</v>
      </c>
      <c r="BW1250">
        <v>61.54</v>
      </c>
      <c r="BX1250">
        <v>30</v>
      </c>
      <c r="BY1250">
        <v>213.5</v>
      </c>
      <c r="BZ1250">
        <v>37.1</v>
      </c>
      <c r="CA1250">
        <v>29.8</v>
      </c>
      <c r="CB1250">
        <v>1.9</v>
      </c>
      <c r="CC1250">
        <v>5.4</v>
      </c>
      <c r="CE1250">
        <v>107</v>
      </c>
      <c r="CF1250">
        <v>65.83</v>
      </c>
      <c r="CG1250">
        <v>28</v>
      </c>
      <c r="CH1250">
        <v>143</v>
      </c>
      <c r="CI1250">
        <v>19</v>
      </c>
      <c r="CJ1250">
        <v>191</v>
      </c>
      <c r="CK1250">
        <v>180</v>
      </c>
      <c r="CL1250">
        <v>833</v>
      </c>
      <c r="CM1250">
        <v>84</v>
      </c>
      <c r="CN1250">
        <v>115</v>
      </c>
      <c r="CU1250">
        <v>85</v>
      </c>
      <c r="CV1250">
        <v>58.27</v>
      </c>
      <c r="CW1250">
        <v>465</v>
      </c>
      <c r="CX1250">
        <v>41.8</v>
      </c>
      <c r="CY1250">
        <v>9</v>
      </c>
      <c r="CZ1250">
        <v>140</v>
      </c>
      <c r="DA1250">
        <v>30.64</v>
      </c>
      <c r="DB1250">
        <v>27.9</v>
      </c>
      <c r="DC1250">
        <v>4.5</v>
      </c>
      <c r="DD1250">
        <v>22</v>
      </c>
      <c r="DE1250">
        <v>1</v>
      </c>
      <c r="DF1250">
        <v>5</v>
      </c>
      <c r="DG1250">
        <v>2</v>
      </c>
      <c r="DH1250">
        <v>2</v>
      </c>
      <c r="DI1250">
        <v>0</v>
      </c>
      <c r="DJ1250">
        <v>1</v>
      </c>
    </row>
    <row r="1251" spans="1:114" x14ac:dyDescent="0.2">
      <c r="A1251" t="s">
        <v>224</v>
      </c>
      <c r="B1251" t="str">
        <f>VLOOKUP(A1251,'[1]DB05-17 for Stata'!$B:$D,2,0)</f>
        <v>Sub-Saharan Africa</v>
      </c>
      <c r="C1251" t="str">
        <f>VLOOKUP(A1251,'[1]DB05-17 for Stata'!$B:$D,3,0)</f>
        <v>Lower middle income</v>
      </c>
      <c r="D1251" t="s">
        <v>116</v>
      </c>
      <c r="F1251">
        <v>54.17</v>
      </c>
      <c r="H1251">
        <v>72.52</v>
      </c>
      <c r="I1251">
        <v>11</v>
      </c>
      <c r="J1251">
        <v>30</v>
      </c>
      <c r="K1251">
        <v>42.9</v>
      </c>
      <c r="L1251">
        <v>11</v>
      </c>
      <c r="M1251">
        <v>30</v>
      </c>
      <c r="N1251">
        <v>42.9</v>
      </c>
      <c r="O1251">
        <v>0</v>
      </c>
      <c r="Q1251">
        <v>57.11</v>
      </c>
      <c r="R1251">
        <v>15</v>
      </c>
      <c r="S1251">
        <v>131</v>
      </c>
      <c r="T1251">
        <v>9.6</v>
      </c>
      <c r="U1251">
        <v>7</v>
      </c>
      <c r="V1251">
        <v>1</v>
      </c>
      <c r="W1251">
        <v>1</v>
      </c>
      <c r="X1251">
        <v>1</v>
      </c>
      <c r="Y1251">
        <v>2</v>
      </c>
      <c r="Z1251">
        <v>0</v>
      </c>
      <c r="AA1251">
        <v>2</v>
      </c>
      <c r="AC1251">
        <v>53.91</v>
      </c>
      <c r="AD1251">
        <v>4</v>
      </c>
      <c r="AE1251">
        <v>145</v>
      </c>
      <c r="AF1251">
        <v>1011.4</v>
      </c>
      <c r="AG1251">
        <v>0</v>
      </c>
      <c r="AH1251">
        <v>0</v>
      </c>
      <c r="AI1251">
        <v>1</v>
      </c>
      <c r="AJ1251">
        <v>1</v>
      </c>
      <c r="AK1251">
        <v>1</v>
      </c>
      <c r="AL1251">
        <v>0</v>
      </c>
      <c r="AM1251">
        <v>1</v>
      </c>
      <c r="AN1251">
        <v>23.1</v>
      </c>
      <c r="AP1251">
        <v>50.89</v>
      </c>
      <c r="AQ1251">
        <v>9</v>
      </c>
      <c r="AR1251">
        <v>72</v>
      </c>
      <c r="AS1251">
        <v>6.4</v>
      </c>
      <c r="AT1251">
        <v>14</v>
      </c>
      <c r="AU1251">
        <v>6</v>
      </c>
      <c r="AV1251">
        <v>3</v>
      </c>
      <c r="AW1251">
        <v>0</v>
      </c>
      <c r="AX1251">
        <v>5</v>
      </c>
      <c r="BA1251">
        <v>35</v>
      </c>
      <c r="BB1251">
        <v>7</v>
      </c>
      <c r="BD1251">
        <v>0</v>
      </c>
      <c r="BF1251">
        <v>0</v>
      </c>
      <c r="BG1251">
        <v>4.9000000000000004</v>
      </c>
      <c r="BI1251">
        <v>46.67</v>
      </c>
      <c r="BJ1251">
        <v>4.7</v>
      </c>
      <c r="BL1251">
        <v>4.7</v>
      </c>
      <c r="BM1251">
        <v>3</v>
      </c>
      <c r="BN1251">
        <v>2</v>
      </c>
      <c r="BO1251">
        <v>9</v>
      </c>
      <c r="BP1251">
        <v>10</v>
      </c>
      <c r="BQ1251">
        <v>4.7</v>
      </c>
      <c r="BR1251">
        <v>7</v>
      </c>
      <c r="BS1251">
        <v>3</v>
      </c>
      <c r="BT1251">
        <v>4</v>
      </c>
      <c r="BW1251">
        <v>71.34</v>
      </c>
      <c r="BX1251">
        <v>30</v>
      </c>
      <c r="BY1251">
        <v>213.5</v>
      </c>
      <c r="BZ1251">
        <v>37.1</v>
      </c>
      <c r="CA1251">
        <v>29.8</v>
      </c>
      <c r="CB1251">
        <v>1.9</v>
      </c>
      <c r="CC1251">
        <v>5.4</v>
      </c>
      <c r="CF1251">
        <v>65.83</v>
      </c>
      <c r="CG1251">
        <v>28</v>
      </c>
      <c r="CH1251">
        <v>143</v>
      </c>
      <c r="CI1251">
        <v>19</v>
      </c>
      <c r="CJ1251">
        <v>191</v>
      </c>
      <c r="CK1251">
        <v>180</v>
      </c>
      <c r="CL1251">
        <v>833</v>
      </c>
      <c r="CM1251">
        <v>84</v>
      </c>
      <c r="CN1251">
        <v>115</v>
      </c>
      <c r="CO1251">
        <v>8</v>
      </c>
      <c r="CP1251">
        <v>26</v>
      </c>
      <c r="CQ1251">
        <v>2255</v>
      </c>
      <c r="CR1251">
        <v>9</v>
      </c>
      <c r="CS1251">
        <v>26</v>
      </c>
      <c r="CT1251">
        <v>2350</v>
      </c>
      <c r="CV1251">
        <v>58.27</v>
      </c>
      <c r="CW1251">
        <v>465</v>
      </c>
      <c r="CX1251">
        <v>41.8</v>
      </c>
      <c r="CY1251">
        <v>9</v>
      </c>
      <c r="DA1251">
        <v>30.19</v>
      </c>
      <c r="DB1251">
        <v>27.1</v>
      </c>
      <c r="DC1251">
        <v>4.5</v>
      </c>
      <c r="DD1251">
        <v>22</v>
      </c>
      <c r="DE1251">
        <v>1</v>
      </c>
      <c r="DF1251">
        <v>5</v>
      </c>
      <c r="DG1251">
        <v>2</v>
      </c>
      <c r="DH1251">
        <v>2</v>
      </c>
      <c r="DI1251">
        <v>0</v>
      </c>
      <c r="DJ1251">
        <v>1</v>
      </c>
    </row>
    <row r="1252" spans="1:114" x14ac:dyDescent="0.2">
      <c r="A1252" t="s">
        <v>224</v>
      </c>
      <c r="B1252" t="str">
        <f>VLOOKUP(A1252,'[1]DB05-17 for Stata'!$B:$D,2,0)</f>
        <v>Sub-Saharan Africa</v>
      </c>
      <c r="C1252" t="str">
        <f>VLOOKUP(A1252,'[1]DB05-17 for Stata'!$B:$D,3,0)</f>
        <v>Lower middle income</v>
      </c>
      <c r="D1252" t="s">
        <v>117</v>
      </c>
      <c r="F1252">
        <v>57.4</v>
      </c>
      <c r="H1252">
        <v>72.61</v>
      </c>
      <c r="I1252">
        <v>11</v>
      </c>
      <c r="J1252">
        <v>32</v>
      </c>
      <c r="K1252">
        <v>38.200000000000003</v>
      </c>
      <c r="L1252">
        <v>11</v>
      </c>
      <c r="M1252">
        <v>32</v>
      </c>
      <c r="N1252">
        <v>38.200000000000003</v>
      </c>
      <c r="O1252">
        <v>0</v>
      </c>
      <c r="Q1252">
        <v>72.16</v>
      </c>
      <c r="R1252">
        <v>15</v>
      </c>
      <c r="S1252">
        <v>122</v>
      </c>
      <c r="T1252">
        <v>3.2</v>
      </c>
      <c r="AC1252">
        <v>71.59</v>
      </c>
      <c r="AD1252">
        <v>4</v>
      </c>
      <c r="AE1252">
        <v>145</v>
      </c>
      <c r="AF1252">
        <v>1081.3</v>
      </c>
      <c r="AP1252">
        <v>54.25</v>
      </c>
      <c r="AQ1252">
        <v>9</v>
      </c>
      <c r="AR1252">
        <v>72</v>
      </c>
      <c r="AS1252">
        <v>5.5</v>
      </c>
      <c r="BA1252">
        <v>62.5</v>
      </c>
      <c r="BB1252">
        <v>7</v>
      </c>
      <c r="BC1252">
        <v>10</v>
      </c>
      <c r="BD1252">
        <v>0</v>
      </c>
      <c r="BE1252">
        <v>0</v>
      </c>
      <c r="BF1252">
        <v>0</v>
      </c>
      <c r="BG1252">
        <v>4.7</v>
      </c>
      <c r="BI1252">
        <v>50</v>
      </c>
      <c r="BJ1252">
        <v>4.7</v>
      </c>
      <c r="BK1252">
        <v>5</v>
      </c>
      <c r="BL1252">
        <v>4.7</v>
      </c>
      <c r="BM1252">
        <v>3</v>
      </c>
      <c r="BN1252">
        <v>2</v>
      </c>
      <c r="BO1252">
        <v>9</v>
      </c>
      <c r="BP1252">
        <v>10</v>
      </c>
      <c r="BQ1252">
        <v>4.7</v>
      </c>
      <c r="BR1252">
        <v>7</v>
      </c>
      <c r="BS1252">
        <v>3</v>
      </c>
      <c r="BT1252">
        <v>4</v>
      </c>
      <c r="BW1252">
        <v>59.62</v>
      </c>
      <c r="BX1252">
        <v>41</v>
      </c>
      <c r="BY1252">
        <v>319.5</v>
      </c>
      <c r="BZ1252">
        <v>37.4</v>
      </c>
      <c r="CA1252">
        <v>28.1</v>
      </c>
      <c r="CB1252">
        <v>6.8</v>
      </c>
      <c r="CF1252">
        <v>53.67</v>
      </c>
      <c r="CO1252">
        <v>8</v>
      </c>
      <c r="CP1252">
        <v>26</v>
      </c>
      <c r="CQ1252">
        <v>2255</v>
      </c>
      <c r="CR1252">
        <v>9</v>
      </c>
      <c r="CS1252">
        <v>26</v>
      </c>
      <c r="CT1252">
        <v>2350</v>
      </c>
      <c r="CV1252">
        <v>50.98</v>
      </c>
      <c r="CW1252">
        <v>465</v>
      </c>
      <c r="CX1252">
        <v>41.8</v>
      </c>
      <c r="DA1252">
        <v>28.91</v>
      </c>
      <c r="DB1252">
        <v>24.7</v>
      </c>
      <c r="DD1252">
        <v>22</v>
      </c>
      <c r="DE1252">
        <v>1</v>
      </c>
      <c r="DF1252">
        <v>5</v>
      </c>
      <c r="DG1252">
        <v>2</v>
      </c>
      <c r="DH1252">
        <v>2</v>
      </c>
      <c r="DI1252">
        <v>0</v>
      </c>
      <c r="DJ1252">
        <v>1</v>
      </c>
    </row>
    <row r="1253" spans="1:114" x14ac:dyDescent="0.2">
      <c r="A1253" t="s">
        <v>224</v>
      </c>
      <c r="B1253" t="str">
        <f>VLOOKUP(A1253,'[1]DB05-17 for Stata'!$B:$D,2,0)</f>
        <v>Sub-Saharan Africa</v>
      </c>
      <c r="C1253" t="str">
        <f>VLOOKUP(A1253,'[1]DB05-17 for Stata'!$B:$D,3,0)</f>
        <v>Lower middle income</v>
      </c>
      <c r="D1253" t="s">
        <v>118</v>
      </c>
      <c r="F1253">
        <v>57.32</v>
      </c>
      <c r="H1253">
        <v>72.31</v>
      </c>
      <c r="I1253">
        <v>11</v>
      </c>
      <c r="J1253">
        <v>32</v>
      </c>
      <c r="K1253">
        <v>40.6</v>
      </c>
      <c r="L1253">
        <v>11</v>
      </c>
      <c r="M1253">
        <v>32</v>
      </c>
      <c r="N1253">
        <v>40.6</v>
      </c>
      <c r="O1253">
        <v>0</v>
      </c>
      <c r="Q1253">
        <v>71.66</v>
      </c>
      <c r="R1253">
        <v>14</v>
      </c>
      <c r="S1253">
        <v>131</v>
      </c>
      <c r="T1253">
        <v>3.8</v>
      </c>
      <c r="AC1253">
        <v>72.849999999999994</v>
      </c>
      <c r="AD1253">
        <v>4</v>
      </c>
      <c r="AE1253">
        <v>133</v>
      </c>
      <c r="AF1253">
        <v>1197.8</v>
      </c>
      <c r="AP1253">
        <v>54.19</v>
      </c>
      <c r="AQ1253">
        <v>9</v>
      </c>
      <c r="AR1253">
        <v>72</v>
      </c>
      <c r="AS1253">
        <v>5.5</v>
      </c>
      <c r="BA1253">
        <v>62.5</v>
      </c>
      <c r="BC1253">
        <v>10</v>
      </c>
      <c r="BE1253">
        <v>0</v>
      </c>
      <c r="BF1253">
        <v>0</v>
      </c>
      <c r="BG1253">
        <v>4.9000000000000004</v>
      </c>
      <c r="BI1253">
        <v>50</v>
      </c>
      <c r="BK1253">
        <v>5</v>
      </c>
      <c r="BM1253">
        <v>3</v>
      </c>
      <c r="BN1253">
        <v>2</v>
      </c>
      <c r="BP1253">
        <v>10</v>
      </c>
      <c r="BW1253">
        <v>54.88</v>
      </c>
      <c r="BX1253">
        <v>41</v>
      </c>
      <c r="BY1253">
        <v>352</v>
      </c>
      <c r="BZ1253">
        <v>43.7</v>
      </c>
      <c r="CF1253">
        <v>52.05</v>
      </c>
      <c r="CO1253">
        <v>8</v>
      </c>
      <c r="CP1253">
        <v>26</v>
      </c>
      <c r="CQ1253">
        <v>2255</v>
      </c>
      <c r="CR1253">
        <v>9</v>
      </c>
      <c r="CS1253">
        <v>26</v>
      </c>
      <c r="CT1253">
        <v>2350</v>
      </c>
      <c r="CV1253">
        <v>50.98</v>
      </c>
      <c r="CW1253">
        <v>465</v>
      </c>
      <c r="CX1253">
        <v>41.8</v>
      </c>
      <c r="DA1253">
        <v>31.79</v>
      </c>
      <c r="DB1253">
        <v>29.5</v>
      </c>
      <c r="DD1253">
        <v>22</v>
      </c>
      <c r="DE1253">
        <v>1</v>
      </c>
    </row>
    <row r="1254" spans="1:114" x14ac:dyDescent="0.2">
      <c r="A1254" t="s">
        <v>224</v>
      </c>
      <c r="B1254" t="str">
        <f>VLOOKUP(A1254,'[1]DB05-17 for Stata'!$B:$D,2,0)</f>
        <v>Sub-Saharan Africa</v>
      </c>
      <c r="C1254" t="str">
        <f>VLOOKUP(A1254,'[1]DB05-17 for Stata'!$B:$D,3,0)</f>
        <v>Lower middle income</v>
      </c>
      <c r="D1254" t="s">
        <v>119</v>
      </c>
      <c r="F1254">
        <v>57.08</v>
      </c>
      <c r="H1254">
        <v>70.010000000000005</v>
      </c>
      <c r="I1254">
        <v>12</v>
      </c>
      <c r="J1254">
        <v>33</v>
      </c>
      <c r="K1254">
        <v>45.2</v>
      </c>
      <c r="L1254">
        <v>12</v>
      </c>
      <c r="M1254">
        <v>33</v>
      </c>
      <c r="N1254">
        <v>45.2</v>
      </c>
      <c r="O1254">
        <v>0</v>
      </c>
      <c r="Q1254">
        <v>74.790000000000006</v>
      </c>
      <c r="R1254">
        <v>13</v>
      </c>
      <c r="S1254">
        <v>131</v>
      </c>
      <c r="T1254">
        <v>2.7</v>
      </c>
      <c r="AC1254">
        <v>69.47</v>
      </c>
      <c r="AD1254">
        <v>4</v>
      </c>
      <c r="AE1254">
        <v>150</v>
      </c>
      <c r="AF1254">
        <v>1419.2</v>
      </c>
      <c r="AP1254">
        <v>54.08</v>
      </c>
      <c r="AQ1254">
        <v>9</v>
      </c>
      <c r="AR1254">
        <v>72</v>
      </c>
      <c r="AS1254">
        <v>5.6</v>
      </c>
      <c r="BA1254">
        <v>62.5</v>
      </c>
      <c r="BC1254">
        <v>10</v>
      </c>
      <c r="BE1254">
        <v>0</v>
      </c>
      <c r="BF1254">
        <v>0</v>
      </c>
      <c r="BG1254">
        <v>4.5</v>
      </c>
      <c r="BI1254">
        <v>50</v>
      </c>
      <c r="BK1254">
        <v>5</v>
      </c>
      <c r="BM1254">
        <v>3</v>
      </c>
      <c r="BN1254">
        <v>2</v>
      </c>
      <c r="BP1254">
        <v>10</v>
      </c>
      <c r="BW1254">
        <v>49.55</v>
      </c>
      <c r="BX1254">
        <v>41</v>
      </c>
      <c r="BY1254">
        <v>405</v>
      </c>
      <c r="BZ1254">
        <v>48.9</v>
      </c>
      <c r="CF1254">
        <v>52.02</v>
      </c>
      <c r="CO1254">
        <v>8</v>
      </c>
      <c r="CP1254">
        <v>26</v>
      </c>
      <c r="CQ1254">
        <v>2055</v>
      </c>
      <c r="CR1254">
        <v>9</v>
      </c>
      <c r="CS1254">
        <v>24</v>
      </c>
      <c r="CT1254">
        <v>2190</v>
      </c>
      <c r="CV1254">
        <v>55.15</v>
      </c>
      <c r="CW1254">
        <v>465</v>
      </c>
      <c r="CX1254">
        <v>41.8</v>
      </c>
      <c r="DA1254">
        <v>33.270000000000003</v>
      </c>
      <c r="DB1254">
        <v>30.9</v>
      </c>
      <c r="DD1254">
        <v>22</v>
      </c>
      <c r="DE1254">
        <v>1</v>
      </c>
    </row>
    <row r="1255" spans="1:114" x14ac:dyDescent="0.2">
      <c r="A1255" t="s">
        <v>224</v>
      </c>
      <c r="B1255" t="str">
        <f>VLOOKUP(A1255,'[1]DB05-17 for Stata'!$B:$D,2,0)</f>
        <v>Sub-Saharan Africa</v>
      </c>
      <c r="C1255" t="str">
        <f>VLOOKUP(A1255,'[1]DB05-17 for Stata'!$B:$D,3,0)</f>
        <v>Lower middle income</v>
      </c>
      <c r="D1255" t="s">
        <v>120</v>
      </c>
      <c r="F1255">
        <v>56.93</v>
      </c>
      <c r="H1255">
        <v>70.31</v>
      </c>
      <c r="I1255">
        <v>12</v>
      </c>
      <c r="J1255">
        <v>31</v>
      </c>
      <c r="K1255">
        <v>46.8</v>
      </c>
      <c r="L1255">
        <v>12</v>
      </c>
      <c r="M1255">
        <v>31</v>
      </c>
      <c r="N1255">
        <v>46.8</v>
      </c>
      <c r="O1255">
        <v>0</v>
      </c>
      <c r="Q1255">
        <v>74.7</v>
      </c>
      <c r="R1255">
        <v>13</v>
      </c>
      <c r="S1255">
        <v>131</v>
      </c>
      <c r="T1255">
        <v>2.7</v>
      </c>
      <c r="AC1255">
        <v>69.349999999999994</v>
      </c>
      <c r="AD1255">
        <v>4</v>
      </c>
      <c r="AE1255">
        <v>150</v>
      </c>
      <c r="AF1255">
        <v>1449.6</v>
      </c>
      <c r="AP1255">
        <v>54.25</v>
      </c>
      <c r="AQ1255">
        <v>9</v>
      </c>
      <c r="AR1255">
        <v>72</v>
      </c>
      <c r="AS1255">
        <v>5.5</v>
      </c>
      <c r="BA1255">
        <v>62.5</v>
      </c>
      <c r="BC1255">
        <v>10</v>
      </c>
      <c r="BE1255">
        <v>0</v>
      </c>
      <c r="BF1255">
        <v>0</v>
      </c>
      <c r="BG1255">
        <v>3.3</v>
      </c>
      <c r="BI1255">
        <v>50</v>
      </c>
      <c r="BK1255">
        <v>5</v>
      </c>
      <c r="BM1255">
        <v>3</v>
      </c>
      <c r="BN1255">
        <v>2</v>
      </c>
      <c r="BP1255">
        <v>10</v>
      </c>
      <c r="BW1255">
        <v>49.32</v>
      </c>
      <c r="BX1255">
        <v>41</v>
      </c>
      <c r="BY1255">
        <v>405</v>
      </c>
      <c r="BZ1255">
        <v>49.3</v>
      </c>
      <c r="CF1255">
        <v>51.66</v>
      </c>
      <c r="CO1255">
        <v>8</v>
      </c>
      <c r="CP1255">
        <v>26</v>
      </c>
      <c r="CQ1255">
        <v>2055</v>
      </c>
      <c r="CR1255">
        <v>9</v>
      </c>
      <c r="CS1255">
        <v>24</v>
      </c>
      <c r="CT1255">
        <v>2190</v>
      </c>
      <c r="CV1255">
        <v>55.15</v>
      </c>
      <c r="CW1255">
        <v>465</v>
      </c>
      <c r="CX1255">
        <v>41.8</v>
      </c>
      <c r="DA1255">
        <v>32.1</v>
      </c>
      <c r="DB1255">
        <v>29.8</v>
      </c>
      <c r="DD1255">
        <v>22</v>
      </c>
    </row>
    <row r="1256" spans="1:114" x14ac:dyDescent="0.2">
      <c r="A1256" t="s">
        <v>224</v>
      </c>
      <c r="B1256" t="str">
        <f>VLOOKUP(A1256,'[1]DB05-17 for Stata'!$B:$D,2,0)</f>
        <v>Sub-Saharan Africa</v>
      </c>
      <c r="C1256" t="str">
        <f>VLOOKUP(A1256,'[1]DB05-17 for Stata'!$B:$D,3,0)</f>
        <v>Lower middle income</v>
      </c>
      <c r="D1256" t="s">
        <v>121</v>
      </c>
      <c r="F1256">
        <v>57.46</v>
      </c>
      <c r="H1256">
        <v>69.11</v>
      </c>
      <c r="I1256">
        <v>13</v>
      </c>
      <c r="J1256">
        <v>31</v>
      </c>
      <c r="K1256">
        <v>44.6</v>
      </c>
      <c r="L1256">
        <v>13</v>
      </c>
      <c r="M1256">
        <v>31</v>
      </c>
      <c r="N1256">
        <v>44.6</v>
      </c>
      <c r="O1256">
        <v>0</v>
      </c>
      <c r="Q1256">
        <v>82.5</v>
      </c>
      <c r="R1256">
        <v>8</v>
      </c>
      <c r="S1256">
        <v>120</v>
      </c>
      <c r="T1256">
        <v>2.7</v>
      </c>
      <c r="AC1256">
        <v>69.56</v>
      </c>
      <c r="AD1256">
        <v>4</v>
      </c>
      <c r="AE1256">
        <v>150</v>
      </c>
      <c r="AF1256">
        <v>1397.2</v>
      </c>
      <c r="AP1256">
        <v>54.31</v>
      </c>
      <c r="AQ1256">
        <v>9</v>
      </c>
      <c r="AR1256">
        <v>72</v>
      </c>
      <c r="AS1256">
        <v>5.5</v>
      </c>
      <c r="BA1256">
        <v>62.5</v>
      </c>
      <c r="BC1256">
        <v>10</v>
      </c>
      <c r="BE1256">
        <v>0</v>
      </c>
      <c r="BF1256">
        <v>0</v>
      </c>
      <c r="BG1256">
        <v>2.2999999999999998</v>
      </c>
      <c r="BI1256">
        <v>50</v>
      </c>
      <c r="BK1256">
        <v>5</v>
      </c>
      <c r="BM1256">
        <v>3</v>
      </c>
      <c r="BN1256">
        <v>2</v>
      </c>
      <c r="BP1256">
        <v>10</v>
      </c>
      <c r="BW1256">
        <v>48.09</v>
      </c>
      <c r="BX1256">
        <v>41</v>
      </c>
      <c r="BY1256">
        <v>429</v>
      </c>
      <c r="BZ1256">
        <v>49.3</v>
      </c>
      <c r="CF1256">
        <v>49.33</v>
      </c>
      <c r="CO1256">
        <v>8</v>
      </c>
      <c r="CP1256">
        <v>27</v>
      </c>
      <c r="CQ1256">
        <v>2055</v>
      </c>
      <c r="CR1256">
        <v>9</v>
      </c>
      <c r="CS1256">
        <v>25</v>
      </c>
      <c r="CT1256">
        <v>2190</v>
      </c>
      <c r="CV1256">
        <v>55.15</v>
      </c>
      <c r="CW1256">
        <v>465</v>
      </c>
      <c r="CX1256">
        <v>41.8</v>
      </c>
      <c r="DA1256">
        <v>34.04</v>
      </c>
      <c r="DB1256">
        <v>31.6</v>
      </c>
      <c r="DD1256">
        <v>22</v>
      </c>
    </row>
    <row r="1257" spans="1:114" x14ac:dyDescent="0.2">
      <c r="A1257" t="s">
        <v>224</v>
      </c>
      <c r="B1257" t="str">
        <f>VLOOKUP(A1257,'[1]DB05-17 for Stata'!$B:$D,2,0)</f>
        <v>Sub-Saharan Africa</v>
      </c>
      <c r="C1257" t="str">
        <f>VLOOKUP(A1257,'[1]DB05-17 for Stata'!$B:$D,3,0)</f>
        <v>Lower middle income</v>
      </c>
      <c r="D1257" t="s">
        <v>122</v>
      </c>
      <c r="H1257">
        <v>69.709999999999994</v>
      </c>
      <c r="I1257">
        <v>13</v>
      </c>
      <c r="J1257">
        <v>31</v>
      </c>
      <c r="K1257">
        <v>39.799999999999997</v>
      </c>
      <c r="L1257">
        <v>13</v>
      </c>
      <c r="M1257">
        <v>31</v>
      </c>
      <c r="N1257">
        <v>39.799999999999997</v>
      </c>
      <c r="O1257">
        <v>0</v>
      </c>
      <c r="Q1257">
        <v>86.52</v>
      </c>
      <c r="R1257">
        <v>7</v>
      </c>
      <c r="S1257">
        <v>125</v>
      </c>
      <c r="T1257">
        <v>0.8</v>
      </c>
      <c r="AP1257">
        <v>54.4</v>
      </c>
      <c r="AQ1257">
        <v>9</v>
      </c>
      <c r="AR1257">
        <v>72</v>
      </c>
      <c r="AS1257">
        <v>5.4</v>
      </c>
      <c r="BA1257">
        <v>62.5</v>
      </c>
      <c r="BC1257">
        <v>10</v>
      </c>
      <c r="BE1257">
        <v>0</v>
      </c>
      <c r="BF1257">
        <v>0</v>
      </c>
      <c r="BG1257">
        <v>2.1</v>
      </c>
      <c r="BI1257">
        <v>50</v>
      </c>
      <c r="BK1257">
        <v>5</v>
      </c>
      <c r="BM1257">
        <v>3</v>
      </c>
      <c r="BN1257">
        <v>2</v>
      </c>
      <c r="BP1257">
        <v>10</v>
      </c>
      <c r="BW1257">
        <v>48.09</v>
      </c>
      <c r="BX1257">
        <v>41</v>
      </c>
      <c r="BY1257">
        <v>429</v>
      </c>
      <c r="BZ1257">
        <v>49.3</v>
      </c>
      <c r="CF1257">
        <v>45.69</v>
      </c>
      <c r="CO1257">
        <v>8</v>
      </c>
      <c r="CP1257">
        <v>29</v>
      </c>
      <c r="CQ1257">
        <v>2055</v>
      </c>
      <c r="CR1257">
        <v>9</v>
      </c>
      <c r="CS1257">
        <v>26</v>
      </c>
      <c r="CT1257">
        <v>2190</v>
      </c>
      <c r="CV1257">
        <v>60.02</v>
      </c>
      <c r="CW1257">
        <v>465</v>
      </c>
      <c r="CX1257">
        <v>28.8</v>
      </c>
      <c r="DA1257">
        <v>34.04</v>
      </c>
      <c r="DB1257">
        <v>31.6</v>
      </c>
      <c r="DD1257">
        <v>22</v>
      </c>
    </row>
    <row r="1258" spans="1:114" x14ac:dyDescent="0.2">
      <c r="A1258" t="s">
        <v>224</v>
      </c>
      <c r="B1258" t="str">
        <f>VLOOKUP(A1258,'[1]DB05-17 for Stata'!$B:$D,2,0)</f>
        <v>Sub-Saharan Africa</v>
      </c>
      <c r="C1258" t="str">
        <f>VLOOKUP(A1258,'[1]DB05-17 for Stata'!$B:$D,3,0)</f>
        <v>Lower middle income</v>
      </c>
      <c r="D1258" t="s">
        <v>123</v>
      </c>
      <c r="H1258">
        <v>65.650000000000006</v>
      </c>
      <c r="I1258">
        <v>13</v>
      </c>
      <c r="J1258">
        <v>44</v>
      </c>
      <c r="K1258">
        <v>46.2</v>
      </c>
      <c r="L1258">
        <v>13</v>
      </c>
      <c r="M1258">
        <v>44</v>
      </c>
      <c r="N1258">
        <v>46.2</v>
      </c>
      <c r="O1258">
        <v>0</v>
      </c>
      <c r="Q1258">
        <v>86.17</v>
      </c>
      <c r="R1258">
        <v>7</v>
      </c>
      <c r="S1258">
        <v>125</v>
      </c>
      <c r="T1258">
        <v>1</v>
      </c>
      <c r="AP1258">
        <v>54.3</v>
      </c>
      <c r="AQ1258">
        <v>9</v>
      </c>
      <c r="AR1258">
        <v>72</v>
      </c>
      <c r="AS1258">
        <v>5.5</v>
      </c>
      <c r="BA1258">
        <v>62.5</v>
      </c>
      <c r="BC1258">
        <v>10</v>
      </c>
      <c r="BE1258">
        <v>0</v>
      </c>
      <c r="BF1258">
        <v>0</v>
      </c>
      <c r="BG1258">
        <v>1.5</v>
      </c>
      <c r="BI1258">
        <v>50</v>
      </c>
      <c r="BK1258">
        <v>5</v>
      </c>
      <c r="BM1258">
        <v>3</v>
      </c>
      <c r="BN1258">
        <v>2</v>
      </c>
      <c r="BP1258">
        <v>10</v>
      </c>
      <c r="BW1258">
        <v>47.31</v>
      </c>
      <c r="BX1258">
        <v>41</v>
      </c>
      <c r="BY1258">
        <v>444</v>
      </c>
      <c r="BZ1258">
        <v>49.3</v>
      </c>
      <c r="CF1258">
        <v>43.08</v>
      </c>
      <c r="CO1258">
        <v>8</v>
      </c>
      <c r="CP1258">
        <v>29</v>
      </c>
      <c r="CQ1258">
        <v>1955</v>
      </c>
      <c r="CR1258">
        <v>9</v>
      </c>
      <c r="CS1258">
        <v>37</v>
      </c>
      <c r="CT1258">
        <v>1995</v>
      </c>
      <c r="CV1258">
        <v>60.02</v>
      </c>
      <c r="CW1258">
        <v>465</v>
      </c>
      <c r="CX1258">
        <v>28.8</v>
      </c>
      <c r="DA1258">
        <v>33.42</v>
      </c>
      <c r="DB1258">
        <v>31</v>
      </c>
      <c r="DD1258">
        <v>22</v>
      </c>
    </row>
    <row r="1259" spans="1:114" x14ac:dyDescent="0.2">
      <c r="A1259" t="s">
        <v>224</v>
      </c>
      <c r="B1259" t="str">
        <f>VLOOKUP(A1259,'[1]DB05-17 for Stata'!$B:$D,2,0)</f>
        <v>Sub-Saharan Africa</v>
      </c>
      <c r="C1259" t="str">
        <f>VLOOKUP(A1259,'[1]DB05-17 for Stata'!$B:$D,3,0)</f>
        <v>Lower middle income</v>
      </c>
      <c r="D1259" t="s">
        <v>124</v>
      </c>
      <c r="H1259">
        <v>61.66</v>
      </c>
      <c r="I1259">
        <v>14</v>
      </c>
      <c r="J1259">
        <v>54</v>
      </c>
      <c r="K1259">
        <v>46.3</v>
      </c>
      <c r="L1259">
        <v>14</v>
      </c>
      <c r="M1259">
        <v>54</v>
      </c>
      <c r="N1259">
        <v>46.3</v>
      </c>
      <c r="O1259">
        <v>0</v>
      </c>
      <c r="Q1259">
        <v>82.92</v>
      </c>
      <c r="R1259">
        <v>7</v>
      </c>
      <c r="S1259">
        <v>158</v>
      </c>
      <c r="T1259">
        <v>1</v>
      </c>
      <c r="AP1259">
        <v>54.28</v>
      </c>
      <c r="AQ1259">
        <v>9</v>
      </c>
      <c r="AR1259">
        <v>72</v>
      </c>
      <c r="AS1259">
        <v>5.5</v>
      </c>
      <c r="BA1259">
        <v>62.5</v>
      </c>
      <c r="BC1259">
        <v>10</v>
      </c>
      <c r="BE1259">
        <v>0</v>
      </c>
      <c r="BF1259">
        <v>0</v>
      </c>
      <c r="BG1259">
        <v>0.1</v>
      </c>
      <c r="BI1259">
        <v>46.67</v>
      </c>
      <c r="BK1259">
        <v>4.7</v>
      </c>
      <c r="BM1259">
        <v>3</v>
      </c>
      <c r="BN1259">
        <v>2</v>
      </c>
      <c r="BP1259">
        <v>9</v>
      </c>
      <c r="BW1259">
        <v>46.51</v>
      </c>
      <c r="BX1259">
        <v>42</v>
      </c>
      <c r="BY1259">
        <v>444</v>
      </c>
      <c r="BZ1259">
        <v>49.8</v>
      </c>
      <c r="CF1259">
        <v>41.33</v>
      </c>
      <c r="CO1259">
        <v>8</v>
      </c>
      <c r="CP1259">
        <v>29</v>
      </c>
      <c r="CQ1259">
        <v>1955</v>
      </c>
      <c r="CR1259">
        <v>9</v>
      </c>
      <c r="CS1259">
        <v>37</v>
      </c>
      <c r="CT1259">
        <v>1995</v>
      </c>
      <c r="CV1259">
        <v>60.02</v>
      </c>
      <c r="CW1259">
        <v>465</v>
      </c>
      <c r="CX1259">
        <v>28.8</v>
      </c>
      <c r="DA1259">
        <v>34.200000000000003</v>
      </c>
      <c r="DB1259">
        <v>31.8</v>
      </c>
      <c r="DD1259">
        <v>22</v>
      </c>
    </row>
    <row r="1260" spans="1:114" x14ac:dyDescent="0.2">
      <c r="A1260" t="s">
        <v>224</v>
      </c>
      <c r="B1260" t="str">
        <f>VLOOKUP(A1260,'[1]DB05-17 for Stata'!$B:$D,2,0)</f>
        <v>Sub-Saharan Africa</v>
      </c>
      <c r="C1260" t="str">
        <f>VLOOKUP(A1260,'[1]DB05-17 for Stata'!$B:$D,3,0)</f>
        <v>Lower middle income</v>
      </c>
      <c r="D1260" t="s">
        <v>125</v>
      </c>
      <c r="H1260">
        <v>61.41</v>
      </c>
      <c r="I1260">
        <v>14</v>
      </c>
      <c r="J1260">
        <v>54</v>
      </c>
      <c r="K1260">
        <v>48.3</v>
      </c>
      <c r="L1260">
        <v>14</v>
      </c>
      <c r="M1260">
        <v>54</v>
      </c>
      <c r="N1260">
        <v>48.3</v>
      </c>
      <c r="O1260">
        <v>0</v>
      </c>
      <c r="Q1260">
        <v>82.81</v>
      </c>
      <c r="R1260">
        <v>7</v>
      </c>
      <c r="S1260">
        <v>158</v>
      </c>
      <c r="T1260">
        <v>1.1000000000000001</v>
      </c>
      <c r="AP1260">
        <v>54.24</v>
      </c>
      <c r="AQ1260">
        <v>9</v>
      </c>
      <c r="AR1260">
        <v>72</v>
      </c>
      <c r="AS1260">
        <v>5.5</v>
      </c>
      <c r="BA1260">
        <v>62.5</v>
      </c>
      <c r="BC1260">
        <v>10</v>
      </c>
      <c r="BE1260">
        <v>0</v>
      </c>
      <c r="BF1260">
        <v>0</v>
      </c>
      <c r="BG1260">
        <v>0.1</v>
      </c>
      <c r="BI1260">
        <v>46.67</v>
      </c>
      <c r="BK1260">
        <v>4.7</v>
      </c>
      <c r="BM1260">
        <v>3</v>
      </c>
      <c r="BN1260">
        <v>2</v>
      </c>
      <c r="BP1260">
        <v>9</v>
      </c>
      <c r="BW1260">
        <v>49.61</v>
      </c>
      <c r="BX1260">
        <v>42</v>
      </c>
      <c r="BY1260">
        <v>384</v>
      </c>
      <c r="BZ1260">
        <v>49.8</v>
      </c>
      <c r="CF1260">
        <v>21.21</v>
      </c>
      <c r="CO1260">
        <v>7</v>
      </c>
      <c r="CP1260">
        <v>45</v>
      </c>
      <c r="CQ1260">
        <v>1980</v>
      </c>
      <c r="CR1260">
        <v>14</v>
      </c>
      <c r="CS1260">
        <v>62</v>
      </c>
      <c r="CT1260">
        <v>2325</v>
      </c>
      <c r="CV1260">
        <v>60.02</v>
      </c>
      <c r="CW1260">
        <v>465</v>
      </c>
      <c r="CX1260">
        <v>28.8</v>
      </c>
      <c r="DA1260">
        <v>35.119999999999997</v>
      </c>
      <c r="DB1260">
        <v>32.6</v>
      </c>
      <c r="DD1260">
        <v>22</v>
      </c>
    </row>
    <row r="1261" spans="1:114" x14ac:dyDescent="0.2">
      <c r="A1261" t="s">
        <v>224</v>
      </c>
      <c r="B1261" t="str">
        <f>VLOOKUP(A1261,'[1]DB05-17 for Stata'!$B:$D,2,0)</f>
        <v>Sub-Saharan Africa</v>
      </c>
      <c r="C1261" t="str">
        <f>VLOOKUP(A1261,'[1]DB05-17 for Stata'!$B:$D,3,0)</f>
        <v>Lower middle income</v>
      </c>
      <c r="D1261" t="s">
        <v>126</v>
      </c>
      <c r="H1261">
        <v>63.96</v>
      </c>
      <c r="I1261">
        <v>13</v>
      </c>
      <c r="J1261">
        <v>47</v>
      </c>
      <c r="K1261">
        <v>53.7</v>
      </c>
      <c r="L1261">
        <v>13</v>
      </c>
      <c r="M1261">
        <v>47</v>
      </c>
      <c r="N1261">
        <v>53.7</v>
      </c>
      <c r="O1261">
        <v>0</v>
      </c>
      <c r="AP1261">
        <v>57.9</v>
      </c>
      <c r="AQ1261">
        <v>9</v>
      </c>
      <c r="AR1261">
        <v>49</v>
      </c>
      <c r="AS1261">
        <v>5.5</v>
      </c>
      <c r="BA1261">
        <v>62.5</v>
      </c>
      <c r="BC1261">
        <v>10</v>
      </c>
      <c r="BE1261">
        <v>0</v>
      </c>
      <c r="BF1261">
        <v>0</v>
      </c>
      <c r="BG1261">
        <v>0.1</v>
      </c>
      <c r="CV1261">
        <v>60.02</v>
      </c>
      <c r="CW1261">
        <v>465</v>
      </c>
      <c r="CX1261">
        <v>28.8</v>
      </c>
      <c r="DA1261">
        <v>29.96</v>
      </c>
      <c r="DB1261">
        <v>27.8</v>
      </c>
      <c r="DD1261">
        <v>22</v>
      </c>
    </row>
    <row r="1262" spans="1:114" x14ac:dyDescent="0.2">
      <c r="A1262" t="s">
        <v>224</v>
      </c>
      <c r="B1262" t="str">
        <f>VLOOKUP(A1262,'[1]DB05-17 for Stata'!$B:$D,2,0)</f>
        <v>Sub-Saharan Africa</v>
      </c>
      <c r="C1262" t="str">
        <f>VLOOKUP(A1262,'[1]DB05-17 for Stata'!$B:$D,3,0)</f>
        <v>Lower middle income</v>
      </c>
      <c r="D1262" t="s">
        <v>128</v>
      </c>
      <c r="H1262">
        <v>60.58</v>
      </c>
      <c r="I1262">
        <v>13</v>
      </c>
      <c r="J1262">
        <v>60</v>
      </c>
      <c r="K1262">
        <v>54.6</v>
      </c>
      <c r="L1262">
        <v>13</v>
      </c>
      <c r="M1262">
        <v>60</v>
      </c>
      <c r="N1262">
        <v>54.6</v>
      </c>
      <c r="O1262">
        <v>0</v>
      </c>
      <c r="CV1262">
        <v>60.02</v>
      </c>
      <c r="CW1262">
        <v>465</v>
      </c>
      <c r="CX1262">
        <v>28.8</v>
      </c>
      <c r="DA1262">
        <v>27.29</v>
      </c>
      <c r="DB1262">
        <v>25.4</v>
      </c>
      <c r="DD1262">
        <v>22</v>
      </c>
    </row>
    <row r="1263" spans="1:114" x14ac:dyDescent="0.2">
      <c r="A1263" t="s">
        <v>225</v>
      </c>
      <c r="B1263" t="str">
        <f>VLOOKUP(A1263,'[1]DB05-17 for Stata'!$B:$D,2,0)</f>
        <v>East Asia &amp; Pacific</v>
      </c>
      <c r="C1263" t="str">
        <f>VLOOKUP(A1263,'[1]DB05-17 for Stata'!$B:$D,3,0)</f>
        <v>Lower middle income</v>
      </c>
      <c r="D1263" t="s">
        <v>113</v>
      </c>
      <c r="E1263">
        <v>152</v>
      </c>
      <c r="F1263">
        <v>49.19</v>
      </c>
      <c r="G1263">
        <v>140</v>
      </c>
      <c r="H1263">
        <v>78.17</v>
      </c>
      <c r="I1263">
        <v>7</v>
      </c>
      <c r="J1263">
        <v>31</v>
      </c>
      <c r="K1263">
        <v>36.299999999999997</v>
      </c>
      <c r="L1263">
        <v>7</v>
      </c>
      <c r="M1263">
        <v>31</v>
      </c>
      <c r="N1263">
        <v>36.299999999999997</v>
      </c>
      <c r="O1263">
        <v>13</v>
      </c>
      <c r="P1263">
        <v>119</v>
      </c>
      <c r="Q1263">
        <v>65.13</v>
      </c>
      <c r="R1263">
        <v>14</v>
      </c>
      <c r="S1263">
        <v>149</v>
      </c>
      <c r="T1263">
        <v>0.3</v>
      </c>
      <c r="U1263">
        <v>5</v>
      </c>
      <c r="V1263">
        <v>1.5</v>
      </c>
      <c r="W1263">
        <v>1</v>
      </c>
      <c r="X1263">
        <v>0</v>
      </c>
      <c r="Y1263">
        <v>2</v>
      </c>
      <c r="Z1263">
        <v>0.5</v>
      </c>
      <c r="AA1263">
        <v>0</v>
      </c>
      <c r="AB1263">
        <v>164</v>
      </c>
      <c r="AC1263">
        <v>43.95</v>
      </c>
      <c r="AD1263">
        <v>6</v>
      </c>
      <c r="AE1263">
        <v>97</v>
      </c>
      <c r="AF1263">
        <v>3228.7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46.2</v>
      </c>
      <c r="AO1263">
        <v>144</v>
      </c>
      <c r="AP1263">
        <v>49.13</v>
      </c>
      <c r="AQ1263">
        <v>5</v>
      </c>
      <c r="AR1263">
        <v>513</v>
      </c>
      <c r="AS1263">
        <v>0</v>
      </c>
      <c r="AT1263">
        <v>9</v>
      </c>
      <c r="AU1263">
        <v>2</v>
      </c>
      <c r="AV1263">
        <v>0</v>
      </c>
      <c r="AW1263">
        <v>2</v>
      </c>
      <c r="AX1263">
        <v>6</v>
      </c>
      <c r="AY1263" t="s">
        <v>114</v>
      </c>
      <c r="AZ1263">
        <v>167</v>
      </c>
      <c r="BA1263">
        <v>20</v>
      </c>
      <c r="BB1263">
        <v>4</v>
      </c>
      <c r="BD1263">
        <v>0</v>
      </c>
      <c r="BF1263">
        <v>0</v>
      </c>
      <c r="BG1263">
        <v>0</v>
      </c>
      <c r="BH1263">
        <v>123</v>
      </c>
      <c r="BI1263">
        <v>45</v>
      </c>
      <c r="BJ1263">
        <v>4.5</v>
      </c>
      <c r="BL1263">
        <v>6.3</v>
      </c>
      <c r="BM1263">
        <v>6</v>
      </c>
      <c r="BN1263">
        <v>5</v>
      </c>
      <c r="BO1263">
        <v>8</v>
      </c>
      <c r="BQ1263">
        <v>2.7</v>
      </c>
      <c r="BR1263">
        <v>5</v>
      </c>
      <c r="BS1263">
        <v>2</v>
      </c>
      <c r="BT1263">
        <v>1</v>
      </c>
      <c r="BU1263">
        <v>73</v>
      </c>
      <c r="BV1263">
        <v>41.3</v>
      </c>
      <c r="BW1263">
        <v>75.08</v>
      </c>
      <c r="BX1263">
        <v>11</v>
      </c>
      <c r="BY1263">
        <v>168</v>
      </c>
      <c r="BZ1263">
        <v>32.700000000000003</v>
      </c>
      <c r="CA1263">
        <v>24.3</v>
      </c>
      <c r="CB1263">
        <v>8.4</v>
      </c>
      <c r="CC1263">
        <v>0</v>
      </c>
      <c r="CD1263" t="s">
        <v>114</v>
      </c>
      <c r="CE1263">
        <v>124</v>
      </c>
      <c r="CF1263">
        <v>62.08</v>
      </c>
      <c r="CG1263">
        <v>72</v>
      </c>
      <c r="CH1263">
        <v>420</v>
      </c>
      <c r="CI1263">
        <v>24</v>
      </c>
      <c r="CJ1263">
        <v>310</v>
      </c>
      <c r="CK1263">
        <v>96</v>
      </c>
      <c r="CL1263">
        <v>685</v>
      </c>
      <c r="CM1263">
        <v>48</v>
      </c>
      <c r="CN1263">
        <v>120</v>
      </c>
      <c r="CU1263">
        <v>118</v>
      </c>
      <c r="CV1263">
        <v>53.39</v>
      </c>
      <c r="CW1263">
        <v>660</v>
      </c>
      <c r="CX1263">
        <v>25.8</v>
      </c>
      <c r="CY1263">
        <v>6</v>
      </c>
      <c r="CZ1263">
        <v>169</v>
      </c>
      <c r="DA1263">
        <v>0</v>
      </c>
      <c r="DB1263">
        <v>0</v>
      </c>
      <c r="DC1263" t="s">
        <v>114</v>
      </c>
      <c r="DD1263" t="s">
        <v>114</v>
      </c>
      <c r="DE1263" t="s">
        <v>114</v>
      </c>
      <c r="DF1263">
        <v>0</v>
      </c>
      <c r="DG1263">
        <v>2</v>
      </c>
      <c r="DH1263">
        <v>0</v>
      </c>
      <c r="DI1263">
        <v>0</v>
      </c>
      <c r="DJ1263">
        <v>2</v>
      </c>
    </row>
    <row r="1264" spans="1:114" x14ac:dyDescent="0.2">
      <c r="A1264" t="s">
        <v>225</v>
      </c>
      <c r="B1264" t="str">
        <f>VLOOKUP(A1264,'[1]DB05-17 for Stata'!$B:$D,2,0)</f>
        <v>East Asia &amp; Pacific</v>
      </c>
      <c r="C1264" t="str">
        <f>VLOOKUP(A1264,'[1]DB05-17 for Stata'!$B:$D,3,0)</f>
        <v>Lower middle income</v>
      </c>
      <c r="D1264" t="s">
        <v>115</v>
      </c>
      <c r="E1264">
        <v>151</v>
      </c>
      <c r="F1264">
        <v>48.51</v>
      </c>
      <c r="G1264">
        <v>141</v>
      </c>
      <c r="H1264">
        <v>76.459999999999994</v>
      </c>
      <c r="I1264">
        <v>7</v>
      </c>
      <c r="J1264">
        <v>31</v>
      </c>
      <c r="K1264">
        <v>46</v>
      </c>
      <c r="L1264">
        <v>7</v>
      </c>
      <c r="M1264">
        <v>31</v>
      </c>
      <c r="N1264">
        <v>46</v>
      </c>
      <c r="O1264">
        <v>20.8</v>
      </c>
      <c r="P1264">
        <v>115</v>
      </c>
      <c r="Q1264">
        <v>65.12</v>
      </c>
      <c r="R1264">
        <v>14</v>
      </c>
      <c r="S1264">
        <v>149</v>
      </c>
      <c r="T1264">
        <v>0.3</v>
      </c>
      <c r="U1264">
        <v>5</v>
      </c>
      <c r="V1264">
        <v>1.5</v>
      </c>
      <c r="W1264">
        <v>1</v>
      </c>
      <c r="X1264">
        <v>0</v>
      </c>
      <c r="Y1264">
        <v>2</v>
      </c>
      <c r="Z1264">
        <v>0.5</v>
      </c>
      <c r="AA1264">
        <v>0</v>
      </c>
      <c r="AB1264">
        <v>172</v>
      </c>
      <c r="AC1264">
        <v>37.96</v>
      </c>
      <c r="AD1264">
        <v>6</v>
      </c>
      <c r="AE1264">
        <v>97</v>
      </c>
      <c r="AF1264">
        <v>5169.3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52.2</v>
      </c>
      <c r="AO1264">
        <v>146</v>
      </c>
      <c r="AP1264">
        <v>49.11</v>
      </c>
      <c r="AQ1264">
        <v>5</v>
      </c>
      <c r="AR1264">
        <v>513</v>
      </c>
      <c r="AS1264">
        <v>0</v>
      </c>
      <c r="AT1264">
        <v>9</v>
      </c>
      <c r="AU1264">
        <v>2</v>
      </c>
      <c r="AV1264">
        <v>0</v>
      </c>
      <c r="AW1264">
        <v>2</v>
      </c>
      <c r="AX1264">
        <v>6</v>
      </c>
      <c r="AY1264" t="s">
        <v>114</v>
      </c>
      <c r="AZ1264">
        <v>163</v>
      </c>
      <c r="BA1264">
        <v>20</v>
      </c>
      <c r="BB1264">
        <v>4</v>
      </c>
      <c r="BD1264">
        <v>0</v>
      </c>
      <c r="BF1264">
        <v>0</v>
      </c>
      <c r="BG1264">
        <v>0</v>
      </c>
      <c r="BH1264">
        <v>118</v>
      </c>
      <c r="BI1264">
        <v>45</v>
      </c>
      <c r="BJ1264">
        <v>4.5</v>
      </c>
      <c r="BL1264">
        <v>6.3</v>
      </c>
      <c r="BM1264">
        <v>6</v>
      </c>
      <c r="BN1264">
        <v>5</v>
      </c>
      <c r="BO1264">
        <v>8</v>
      </c>
      <c r="BQ1264">
        <v>2.7</v>
      </c>
      <c r="BR1264">
        <v>5</v>
      </c>
      <c r="BS1264">
        <v>2</v>
      </c>
      <c r="BT1264">
        <v>1</v>
      </c>
      <c r="BU1264">
        <v>70</v>
      </c>
      <c r="BV1264">
        <v>41.3</v>
      </c>
      <c r="BW1264">
        <v>75.959999999999994</v>
      </c>
      <c r="BX1264">
        <v>10</v>
      </c>
      <c r="BY1264">
        <v>156</v>
      </c>
      <c r="BZ1264">
        <v>32.700000000000003</v>
      </c>
      <c r="CA1264">
        <v>24.3</v>
      </c>
      <c r="CB1264">
        <v>8.4</v>
      </c>
      <c r="CC1264">
        <v>0</v>
      </c>
      <c r="CE1264">
        <v>120</v>
      </c>
      <c r="CF1264">
        <v>62.08</v>
      </c>
      <c r="CG1264">
        <v>72</v>
      </c>
      <c r="CH1264">
        <v>420</v>
      </c>
      <c r="CI1264">
        <v>24</v>
      </c>
      <c r="CJ1264">
        <v>310</v>
      </c>
      <c r="CK1264">
        <v>96</v>
      </c>
      <c r="CL1264">
        <v>685</v>
      </c>
      <c r="CM1264">
        <v>48</v>
      </c>
      <c r="CN1264">
        <v>120</v>
      </c>
      <c r="CU1264">
        <v>116</v>
      </c>
      <c r="CV1264">
        <v>53.39</v>
      </c>
      <c r="CW1264">
        <v>660</v>
      </c>
      <c r="CX1264">
        <v>25.8</v>
      </c>
      <c r="CY1264">
        <v>6</v>
      </c>
      <c r="CZ1264">
        <v>169</v>
      </c>
      <c r="DA1264">
        <v>0</v>
      </c>
      <c r="DB1264">
        <v>0</v>
      </c>
      <c r="DC1264" t="s">
        <v>114</v>
      </c>
      <c r="DD1264" t="s">
        <v>114</v>
      </c>
      <c r="DE1264" t="s">
        <v>114</v>
      </c>
      <c r="DF1264">
        <v>0</v>
      </c>
      <c r="DG1264">
        <v>2</v>
      </c>
      <c r="DH1264">
        <v>0</v>
      </c>
      <c r="DI1264">
        <v>0</v>
      </c>
      <c r="DJ1264">
        <v>2</v>
      </c>
    </row>
    <row r="1265" spans="1:114" x14ac:dyDescent="0.2">
      <c r="A1265" t="s">
        <v>225</v>
      </c>
      <c r="B1265" t="str">
        <f>VLOOKUP(A1265,'[1]DB05-17 for Stata'!$B:$D,2,0)</f>
        <v>East Asia &amp; Pacific</v>
      </c>
      <c r="C1265" t="str">
        <f>VLOOKUP(A1265,'[1]DB05-17 for Stata'!$B:$D,3,0)</f>
        <v>Lower middle income</v>
      </c>
      <c r="D1265" t="s">
        <v>116</v>
      </c>
      <c r="F1265">
        <v>50.6</v>
      </c>
      <c r="H1265">
        <v>76.75</v>
      </c>
      <c r="I1265">
        <v>7</v>
      </c>
      <c r="J1265">
        <v>31</v>
      </c>
      <c r="K1265">
        <v>44.4</v>
      </c>
      <c r="L1265">
        <v>7</v>
      </c>
      <c r="M1265">
        <v>31</v>
      </c>
      <c r="N1265">
        <v>44.4</v>
      </c>
      <c r="O1265">
        <v>19.5</v>
      </c>
      <c r="Q1265">
        <v>65.12</v>
      </c>
      <c r="R1265">
        <v>14</v>
      </c>
      <c r="S1265">
        <v>149</v>
      </c>
      <c r="T1265">
        <v>0.3</v>
      </c>
      <c r="U1265">
        <v>5</v>
      </c>
      <c r="V1265">
        <v>1.5</v>
      </c>
      <c r="W1265">
        <v>1</v>
      </c>
      <c r="X1265">
        <v>0</v>
      </c>
      <c r="Y1265">
        <v>2</v>
      </c>
      <c r="Z1265">
        <v>0.5</v>
      </c>
      <c r="AA1265">
        <v>0</v>
      </c>
      <c r="AC1265">
        <v>38.97</v>
      </c>
      <c r="AD1265">
        <v>6</v>
      </c>
      <c r="AE1265">
        <v>97</v>
      </c>
      <c r="AF1265">
        <v>4842.1000000000004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56.2</v>
      </c>
      <c r="AP1265">
        <v>49.94</v>
      </c>
      <c r="AQ1265">
        <v>5</v>
      </c>
      <c r="AR1265">
        <v>513</v>
      </c>
      <c r="AS1265">
        <v>0</v>
      </c>
      <c r="AT1265">
        <v>10</v>
      </c>
      <c r="AU1265">
        <v>2</v>
      </c>
      <c r="AV1265">
        <v>0</v>
      </c>
      <c r="AW1265">
        <v>2</v>
      </c>
      <c r="AX1265">
        <v>6</v>
      </c>
      <c r="BA1265">
        <v>20</v>
      </c>
      <c r="BB1265">
        <v>4</v>
      </c>
      <c r="BD1265">
        <v>0</v>
      </c>
      <c r="BF1265">
        <v>0</v>
      </c>
      <c r="BG1265">
        <v>0</v>
      </c>
      <c r="BI1265">
        <v>45</v>
      </c>
      <c r="BJ1265">
        <v>4.5</v>
      </c>
      <c r="BL1265">
        <v>6.3</v>
      </c>
      <c r="BM1265">
        <v>6</v>
      </c>
      <c r="BN1265">
        <v>5</v>
      </c>
      <c r="BO1265">
        <v>8</v>
      </c>
      <c r="BP1265">
        <v>7</v>
      </c>
      <c r="BQ1265">
        <v>2.7</v>
      </c>
      <c r="BR1265">
        <v>5</v>
      </c>
      <c r="BS1265">
        <v>2</v>
      </c>
      <c r="BT1265">
        <v>1</v>
      </c>
      <c r="BW1265">
        <v>91.03</v>
      </c>
      <c r="BX1265">
        <v>7</v>
      </c>
      <c r="BY1265">
        <v>120</v>
      </c>
      <c r="BZ1265">
        <v>32.700000000000003</v>
      </c>
      <c r="CA1265">
        <v>24.3</v>
      </c>
      <c r="CB1265">
        <v>8.5</v>
      </c>
      <c r="CC1265">
        <v>-0.1</v>
      </c>
      <c r="CF1265">
        <v>62.08</v>
      </c>
      <c r="CG1265">
        <v>72</v>
      </c>
      <c r="CH1265">
        <v>420</v>
      </c>
      <c r="CI1265">
        <v>24</v>
      </c>
      <c r="CJ1265">
        <v>310</v>
      </c>
      <c r="CK1265">
        <v>96</v>
      </c>
      <c r="CL1265">
        <v>685</v>
      </c>
      <c r="CM1265">
        <v>48</v>
      </c>
      <c r="CN1265">
        <v>120</v>
      </c>
      <c r="CO1265">
        <v>6</v>
      </c>
      <c r="CP1265">
        <v>20</v>
      </c>
      <c r="CQ1265">
        <v>870</v>
      </c>
      <c r="CR1265">
        <v>6</v>
      </c>
      <c r="CS1265">
        <v>21</v>
      </c>
      <c r="CT1265">
        <v>910</v>
      </c>
      <c r="CV1265">
        <v>57.09</v>
      </c>
      <c r="CW1265">
        <v>660</v>
      </c>
      <c r="CX1265">
        <v>25.8</v>
      </c>
      <c r="CY1265">
        <v>8</v>
      </c>
      <c r="DA1265">
        <v>0</v>
      </c>
      <c r="DB1265">
        <v>0</v>
      </c>
      <c r="DC1265" t="s">
        <v>114</v>
      </c>
      <c r="DD1265" t="s">
        <v>114</v>
      </c>
      <c r="DE1265" t="s">
        <v>114</v>
      </c>
      <c r="DF1265">
        <v>0</v>
      </c>
      <c r="DG1265">
        <v>2</v>
      </c>
      <c r="DH1265">
        <v>0</v>
      </c>
      <c r="DI1265">
        <v>0</v>
      </c>
      <c r="DJ1265">
        <v>2</v>
      </c>
    </row>
    <row r="1266" spans="1:114" x14ac:dyDescent="0.2">
      <c r="A1266" t="s">
        <v>225</v>
      </c>
      <c r="B1266" t="str">
        <f>VLOOKUP(A1266,'[1]DB05-17 for Stata'!$B:$D,2,0)</f>
        <v>East Asia &amp; Pacific</v>
      </c>
      <c r="C1266" t="str">
        <f>VLOOKUP(A1266,'[1]DB05-17 for Stata'!$B:$D,3,0)</f>
        <v>Lower middle income</v>
      </c>
      <c r="D1266" t="s">
        <v>117</v>
      </c>
      <c r="F1266">
        <v>58.51</v>
      </c>
      <c r="H1266">
        <v>76.28</v>
      </c>
      <c r="I1266">
        <v>7</v>
      </c>
      <c r="J1266">
        <v>31</v>
      </c>
      <c r="K1266">
        <v>47.1</v>
      </c>
      <c r="L1266">
        <v>7</v>
      </c>
      <c r="M1266">
        <v>31</v>
      </c>
      <c r="N1266">
        <v>47.1</v>
      </c>
      <c r="O1266">
        <v>21.7</v>
      </c>
      <c r="Q1266">
        <v>75.709999999999994</v>
      </c>
      <c r="R1266">
        <v>14</v>
      </c>
      <c r="S1266">
        <v>149</v>
      </c>
      <c r="T1266">
        <v>0.3</v>
      </c>
      <c r="AC1266">
        <v>50.09</v>
      </c>
      <c r="AD1266">
        <v>6</v>
      </c>
      <c r="AE1266">
        <v>97</v>
      </c>
      <c r="AF1266">
        <v>5296.4</v>
      </c>
      <c r="AP1266">
        <v>55.47</v>
      </c>
      <c r="AQ1266">
        <v>5</v>
      </c>
      <c r="AR1266">
        <v>513</v>
      </c>
      <c r="AS1266">
        <v>0</v>
      </c>
      <c r="BA1266">
        <v>37.5</v>
      </c>
      <c r="BB1266">
        <v>4</v>
      </c>
      <c r="BC1266">
        <v>6</v>
      </c>
      <c r="BD1266">
        <v>0</v>
      </c>
      <c r="BE1266">
        <v>0</v>
      </c>
      <c r="BF1266">
        <v>0</v>
      </c>
      <c r="BG1266">
        <v>0</v>
      </c>
      <c r="BI1266">
        <v>60</v>
      </c>
      <c r="BJ1266">
        <v>4.5</v>
      </c>
      <c r="BK1266">
        <v>6</v>
      </c>
      <c r="BL1266">
        <v>6.3</v>
      </c>
      <c r="BM1266">
        <v>6</v>
      </c>
      <c r="BN1266">
        <v>5</v>
      </c>
      <c r="BO1266">
        <v>8</v>
      </c>
      <c r="BP1266">
        <v>7</v>
      </c>
      <c r="BQ1266">
        <v>2.7</v>
      </c>
      <c r="BR1266">
        <v>5</v>
      </c>
      <c r="BS1266">
        <v>2</v>
      </c>
      <c r="BT1266">
        <v>1</v>
      </c>
      <c r="BW1266">
        <v>91.03</v>
      </c>
      <c r="BX1266">
        <v>7</v>
      </c>
      <c r="BY1266">
        <v>120</v>
      </c>
      <c r="BZ1266">
        <v>32.700000000000003</v>
      </c>
      <c r="CA1266">
        <v>23.4</v>
      </c>
      <c r="CB1266">
        <v>8.5</v>
      </c>
      <c r="CF1266">
        <v>74.849999999999994</v>
      </c>
      <c r="CO1266">
        <v>6</v>
      </c>
      <c r="CP1266">
        <v>20</v>
      </c>
      <c r="CQ1266">
        <v>870</v>
      </c>
      <c r="CR1266">
        <v>6</v>
      </c>
      <c r="CS1266">
        <v>21</v>
      </c>
      <c r="CT1266">
        <v>870</v>
      </c>
      <c r="CV1266">
        <v>64.150000000000006</v>
      </c>
      <c r="CW1266">
        <v>660</v>
      </c>
      <c r="CX1266">
        <v>25.8</v>
      </c>
      <c r="DA1266">
        <v>0</v>
      </c>
      <c r="DB1266">
        <v>0</v>
      </c>
      <c r="DC1266" t="s">
        <v>114</v>
      </c>
      <c r="DD1266" t="s">
        <v>114</v>
      </c>
      <c r="DE1266" t="s">
        <v>114</v>
      </c>
      <c r="DF1266">
        <v>0</v>
      </c>
      <c r="DG1266">
        <v>2</v>
      </c>
      <c r="DH1266">
        <v>0</v>
      </c>
      <c r="DI1266">
        <v>0</v>
      </c>
      <c r="DJ1266">
        <v>2</v>
      </c>
    </row>
    <row r="1267" spans="1:114" x14ac:dyDescent="0.2">
      <c r="A1267" t="s">
        <v>225</v>
      </c>
      <c r="B1267" t="str">
        <f>VLOOKUP(A1267,'[1]DB05-17 for Stata'!$B:$D,2,0)</f>
        <v>East Asia &amp; Pacific</v>
      </c>
      <c r="C1267" t="str">
        <f>VLOOKUP(A1267,'[1]DB05-17 for Stata'!$B:$D,3,0)</f>
        <v>Lower middle income</v>
      </c>
      <c r="D1267" t="s">
        <v>118</v>
      </c>
      <c r="F1267">
        <v>58.61</v>
      </c>
      <c r="H1267">
        <v>76.36</v>
      </c>
      <c r="I1267">
        <v>7</v>
      </c>
      <c r="J1267">
        <v>31</v>
      </c>
      <c r="K1267">
        <v>46.6</v>
      </c>
      <c r="L1267">
        <v>7</v>
      </c>
      <c r="M1267">
        <v>31</v>
      </c>
      <c r="N1267">
        <v>46.6</v>
      </c>
      <c r="O1267">
        <v>21.3</v>
      </c>
      <c r="Q1267">
        <v>75.709999999999994</v>
      </c>
      <c r="R1267">
        <v>14</v>
      </c>
      <c r="S1267">
        <v>149</v>
      </c>
      <c r="T1267">
        <v>0.3</v>
      </c>
      <c r="AC1267">
        <v>50.49</v>
      </c>
      <c r="AD1267">
        <v>6</v>
      </c>
      <c r="AE1267">
        <v>97</v>
      </c>
      <c r="AF1267">
        <v>5199.7</v>
      </c>
      <c r="AP1267">
        <v>55.47</v>
      </c>
      <c r="AQ1267">
        <v>5</v>
      </c>
      <c r="AR1267">
        <v>513</v>
      </c>
      <c r="AS1267">
        <v>0</v>
      </c>
      <c r="BA1267">
        <v>37.5</v>
      </c>
      <c r="BC1267">
        <v>6</v>
      </c>
      <c r="BE1267">
        <v>0</v>
      </c>
      <c r="BF1267">
        <v>0</v>
      </c>
      <c r="BG1267">
        <v>0</v>
      </c>
      <c r="BI1267">
        <v>60</v>
      </c>
      <c r="BK1267">
        <v>6</v>
      </c>
      <c r="BM1267">
        <v>6</v>
      </c>
      <c r="BN1267">
        <v>5</v>
      </c>
      <c r="BP1267">
        <v>7</v>
      </c>
      <c r="BW1267">
        <v>91.46</v>
      </c>
      <c r="BX1267">
        <v>7</v>
      </c>
      <c r="BY1267">
        <v>120</v>
      </c>
      <c r="BZ1267">
        <v>31.8</v>
      </c>
      <c r="CF1267">
        <v>74.94</v>
      </c>
      <c r="CO1267">
        <v>6</v>
      </c>
      <c r="CP1267">
        <v>20</v>
      </c>
      <c r="CQ1267">
        <v>870</v>
      </c>
      <c r="CR1267">
        <v>6</v>
      </c>
      <c r="CS1267">
        <v>21</v>
      </c>
      <c r="CT1267">
        <v>870</v>
      </c>
      <c r="CV1267">
        <v>64.150000000000006</v>
      </c>
      <c r="CW1267">
        <v>660</v>
      </c>
      <c r="CX1267">
        <v>25.8</v>
      </c>
      <c r="DA1267">
        <v>0</v>
      </c>
      <c r="DB1267">
        <v>0</v>
      </c>
      <c r="DC1267" t="s">
        <v>114</v>
      </c>
      <c r="DD1267" t="s">
        <v>114</v>
      </c>
      <c r="DE1267">
        <v>0</v>
      </c>
    </row>
    <row r="1268" spans="1:114" x14ac:dyDescent="0.2">
      <c r="A1268" t="s">
        <v>225</v>
      </c>
      <c r="B1268" t="str">
        <f>VLOOKUP(A1268,'[1]DB05-17 for Stata'!$B:$D,2,0)</f>
        <v>East Asia &amp; Pacific</v>
      </c>
      <c r="C1268" t="str">
        <f>VLOOKUP(A1268,'[1]DB05-17 for Stata'!$B:$D,3,0)</f>
        <v>Lower middle income</v>
      </c>
      <c r="D1268" t="s">
        <v>119</v>
      </c>
      <c r="F1268">
        <v>58.63</v>
      </c>
      <c r="H1268">
        <v>76.400000000000006</v>
      </c>
      <c r="I1268">
        <v>7</v>
      </c>
      <c r="J1268">
        <v>31</v>
      </c>
      <c r="K1268">
        <v>46.4</v>
      </c>
      <c r="L1268">
        <v>7</v>
      </c>
      <c r="M1268">
        <v>31</v>
      </c>
      <c r="N1268">
        <v>46.4</v>
      </c>
      <c r="O1268">
        <v>21.1</v>
      </c>
      <c r="Q1268">
        <v>75.709999999999994</v>
      </c>
      <c r="R1268">
        <v>14</v>
      </c>
      <c r="S1268">
        <v>149</v>
      </c>
      <c r="T1268">
        <v>0.3</v>
      </c>
      <c r="AC1268">
        <v>50.64</v>
      </c>
      <c r="AD1268">
        <v>6</v>
      </c>
      <c r="AE1268">
        <v>97</v>
      </c>
      <c r="AF1268">
        <v>5162.7</v>
      </c>
      <c r="AP1268">
        <v>55.49</v>
      </c>
      <c r="AQ1268">
        <v>5</v>
      </c>
      <c r="AR1268">
        <v>513</v>
      </c>
      <c r="AS1268">
        <v>0</v>
      </c>
      <c r="BA1268">
        <v>37.5</v>
      </c>
      <c r="BC1268">
        <v>6</v>
      </c>
      <c r="BE1268">
        <v>0</v>
      </c>
      <c r="BF1268">
        <v>0</v>
      </c>
      <c r="BG1268">
        <v>0</v>
      </c>
      <c r="BI1268">
        <v>60</v>
      </c>
      <c r="BK1268">
        <v>6</v>
      </c>
      <c r="BM1268">
        <v>6</v>
      </c>
      <c r="BN1268">
        <v>5</v>
      </c>
      <c r="BP1268">
        <v>7</v>
      </c>
      <c r="BW1268">
        <v>91.46</v>
      </c>
      <c r="BX1268">
        <v>7</v>
      </c>
      <c r="BY1268">
        <v>120</v>
      </c>
      <c r="BZ1268">
        <v>31.8</v>
      </c>
      <c r="CF1268">
        <v>74.989999999999995</v>
      </c>
      <c r="CO1268">
        <v>6</v>
      </c>
      <c r="CP1268">
        <v>20</v>
      </c>
      <c r="CQ1268">
        <v>870</v>
      </c>
      <c r="CR1268">
        <v>6</v>
      </c>
      <c r="CS1268">
        <v>21</v>
      </c>
      <c r="CT1268">
        <v>870</v>
      </c>
      <c r="CV1268">
        <v>64.150000000000006</v>
      </c>
      <c r="CW1268">
        <v>660</v>
      </c>
      <c r="CX1268">
        <v>25.8</v>
      </c>
      <c r="DA1268">
        <v>0</v>
      </c>
      <c r="DB1268">
        <v>0</v>
      </c>
      <c r="DC1268" t="s">
        <v>114</v>
      </c>
      <c r="DD1268" t="s">
        <v>114</v>
      </c>
      <c r="DE1268">
        <v>0</v>
      </c>
    </row>
    <row r="1269" spans="1:114" x14ac:dyDescent="0.2">
      <c r="A1269" t="s">
        <v>225</v>
      </c>
      <c r="B1269" t="str">
        <f>VLOOKUP(A1269,'[1]DB05-17 for Stata'!$B:$D,2,0)</f>
        <v>East Asia &amp; Pacific</v>
      </c>
      <c r="C1269" t="str">
        <f>VLOOKUP(A1269,'[1]DB05-17 for Stata'!$B:$D,3,0)</f>
        <v>Lower middle income</v>
      </c>
      <c r="D1269" t="s">
        <v>120</v>
      </c>
      <c r="F1269">
        <v>58.58</v>
      </c>
      <c r="H1269">
        <v>76.260000000000005</v>
      </c>
      <c r="I1269">
        <v>7</v>
      </c>
      <c r="J1269">
        <v>31</v>
      </c>
      <c r="K1269">
        <v>47.1</v>
      </c>
      <c r="L1269">
        <v>7</v>
      </c>
      <c r="M1269">
        <v>31</v>
      </c>
      <c r="N1269">
        <v>47.1</v>
      </c>
      <c r="O1269">
        <v>21.7</v>
      </c>
      <c r="Q1269">
        <v>75.709999999999994</v>
      </c>
      <c r="R1269">
        <v>14</v>
      </c>
      <c r="S1269">
        <v>149</v>
      </c>
      <c r="T1269">
        <v>0.3</v>
      </c>
      <c r="AC1269">
        <v>49.99</v>
      </c>
      <c r="AD1269">
        <v>6</v>
      </c>
      <c r="AE1269">
        <v>97</v>
      </c>
      <c r="AF1269">
        <v>5320</v>
      </c>
      <c r="AP1269">
        <v>55.49</v>
      </c>
      <c r="AQ1269">
        <v>5</v>
      </c>
      <c r="AR1269">
        <v>513</v>
      </c>
      <c r="AS1269">
        <v>0</v>
      </c>
      <c r="BA1269">
        <v>37.5</v>
      </c>
      <c r="BC1269">
        <v>6</v>
      </c>
      <c r="BE1269">
        <v>0</v>
      </c>
      <c r="BF1269">
        <v>0</v>
      </c>
      <c r="BG1269">
        <v>0</v>
      </c>
      <c r="BI1269">
        <v>60</v>
      </c>
      <c r="BK1269">
        <v>6</v>
      </c>
      <c r="BM1269">
        <v>6</v>
      </c>
      <c r="BN1269">
        <v>5</v>
      </c>
      <c r="BP1269">
        <v>7</v>
      </c>
      <c r="BW1269">
        <v>91.46</v>
      </c>
      <c r="BX1269">
        <v>7</v>
      </c>
      <c r="BY1269">
        <v>120</v>
      </c>
      <c r="BZ1269">
        <v>31.8</v>
      </c>
      <c r="CF1269">
        <v>75.25</v>
      </c>
      <c r="CO1269">
        <v>6</v>
      </c>
      <c r="CP1269">
        <v>20</v>
      </c>
      <c r="CQ1269">
        <v>820</v>
      </c>
      <c r="CR1269">
        <v>6</v>
      </c>
      <c r="CS1269">
        <v>21</v>
      </c>
      <c r="CT1269">
        <v>820</v>
      </c>
      <c r="CV1269">
        <v>64.150000000000006</v>
      </c>
      <c r="CW1269">
        <v>660</v>
      </c>
      <c r="CX1269">
        <v>25.8</v>
      </c>
      <c r="DA1269">
        <v>0</v>
      </c>
      <c r="DB1269">
        <v>0</v>
      </c>
      <c r="DC1269" t="s">
        <v>114</v>
      </c>
      <c r="DD1269" t="s">
        <v>114</v>
      </c>
    </row>
    <row r="1270" spans="1:114" x14ac:dyDescent="0.2">
      <c r="A1270" t="s">
        <v>225</v>
      </c>
      <c r="B1270" t="str">
        <f>VLOOKUP(A1270,'[1]DB05-17 for Stata'!$B:$D,2,0)</f>
        <v>East Asia &amp; Pacific</v>
      </c>
      <c r="C1270" t="str">
        <f>VLOOKUP(A1270,'[1]DB05-17 for Stata'!$B:$D,3,0)</f>
        <v>Lower middle income</v>
      </c>
      <c r="D1270" t="s">
        <v>121</v>
      </c>
      <c r="F1270">
        <v>58.72</v>
      </c>
      <c r="H1270">
        <v>76.52</v>
      </c>
      <c r="I1270">
        <v>7</v>
      </c>
      <c r="J1270">
        <v>31</v>
      </c>
      <c r="K1270">
        <v>45.7</v>
      </c>
      <c r="L1270">
        <v>7</v>
      </c>
      <c r="M1270">
        <v>31</v>
      </c>
      <c r="N1270">
        <v>45.7</v>
      </c>
      <c r="O1270">
        <v>20.5</v>
      </c>
      <c r="Q1270">
        <v>75.709999999999994</v>
      </c>
      <c r="R1270">
        <v>14</v>
      </c>
      <c r="S1270">
        <v>149</v>
      </c>
      <c r="T1270">
        <v>0.3</v>
      </c>
      <c r="AC1270">
        <v>51.19</v>
      </c>
      <c r="AD1270">
        <v>6</v>
      </c>
      <c r="AE1270">
        <v>97</v>
      </c>
      <c r="AF1270">
        <v>5029.3999999999996</v>
      </c>
      <c r="AP1270">
        <v>55.49</v>
      </c>
      <c r="AQ1270">
        <v>5</v>
      </c>
      <c r="AR1270">
        <v>513</v>
      </c>
      <c r="AS1270">
        <v>0</v>
      </c>
      <c r="BA1270">
        <v>37.5</v>
      </c>
      <c r="BC1270">
        <v>6</v>
      </c>
      <c r="BE1270">
        <v>0</v>
      </c>
      <c r="BF1270">
        <v>0</v>
      </c>
      <c r="BG1270">
        <v>0</v>
      </c>
      <c r="BI1270">
        <v>60</v>
      </c>
      <c r="BK1270">
        <v>6</v>
      </c>
      <c r="BM1270">
        <v>6</v>
      </c>
      <c r="BN1270">
        <v>5</v>
      </c>
      <c r="BP1270">
        <v>7</v>
      </c>
      <c r="BW1270">
        <v>91.46</v>
      </c>
      <c r="BX1270">
        <v>7</v>
      </c>
      <c r="BY1270">
        <v>120</v>
      </c>
      <c r="BZ1270">
        <v>31.8</v>
      </c>
      <c r="CF1270">
        <v>75.150000000000006</v>
      </c>
      <c r="CO1270">
        <v>6</v>
      </c>
      <c r="CP1270">
        <v>20</v>
      </c>
      <c r="CQ1270">
        <v>820</v>
      </c>
      <c r="CR1270">
        <v>6</v>
      </c>
      <c r="CS1270">
        <v>21</v>
      </c>
      <c r="CT1270">
        <v>820</v>
      </c>
      <c r="CV1270">
        <v>64.150000000000006</v>
      </c>
      <c r="CW1270">
        <v>660</v>
      </c>
      <c r="CX1270">
        <v>25.8</v>
      </c>
      <c r="DA1270">
        <v>0</v>
      </c>
      <c r="DB1270">
        <v>0</v>
      </c>
      <c r="DC1270" t="s">
        <v>114</v>
      </c>
      <c r="DD1270" t="s">
        <v>114</v>
      </c>
    </row>
    <row r="1271" spans="1:114" x14ac:dyDescent="0.2">
      <c r="A1271" t="s">
        <v>225</v>
      </c>
      <c r="B1271" t="str">
        <f>VLOOKUP(A1271,'[1]DB05-17 for Stata'!$B:$D,2,0)</f>
        <v>East Asia &amp; Pacific</v>
      </c>
      <c r="C1271" t="str">
        <f>VLOOKUP(A1271,'[1]DB05-17 for Stata'!$B:$D,3,0)</f>
        <v>Lower middle income</v>
      </c>
      <c r="D1271" t="s">
        <v>122</v>
      </c>
      <c r="H1271">
        <v>73.38</v>
      </c>
      <c r="I1271">
        <v>7</v>
      </c>
      <c r="J1271">
        <v>31</v>
      </c>
      <c r="K1271">
        <v>63.6</v>
      </c>
      <c r="L1271">
        <v>7</v>
      </c>
      <c r="M1271">
        <v>31</v>
      </c>
      <c r="N1271">
        <v>63.6</v>
      </c>
      <c r="O1271">
        <v>34.9</v>
      </c>
      <c r="Q1271">
        <v>75.67</v>
      </c>
      <c r="R1271">
        <v>14</v>
      </c>
      <c r="S1271">
        <v>149</v>
      </c>
      <c r="T1271">
        <v>0.3</v>
      </c>
      <c r="AP1271">
        <v>55.45</v>
      </c>
      <c r="AQ1271">
        <v>5</v>
      </c>
      <c r="AR1271">
        <v>513</v>
      </c>
      <c r="AS1271">
        <v>0</v>
      </c>
      <c r="BA1271">
        <v>37.5</v>
      </c>
      <c r="BC1271">
        <v>6</v>
      </c>
      <c r="BE1271">
        <v>0</v>
      </c>
      <c r="BF1271">
        <v>0</v>
      </c>
      <c r="BG1271">
        <v>0</v>
      </c>
      <c r="BI1271">
        <v>60</v>
      </c>
      <c r="BK1271">
        <v>6</v>
      </c>
      <c r="BM1271">
        <v>6</v>
      </c>
      <c r="BN1271">
        <v>5</v>
      </c>
      <c r="BP1271">
        <v>7</v>
      </c>
      <c r="BW1271">
        <v>91.46</v>
      </c>
      <c r="BX1271">
        <v>7</v>
      </c>
      <c r="BY1271">
        <v>120</v>
      </c>
      <c r="BZ1271">
        <v>31.8</v>
      </c>
      <c r="CF1271">
        <v>74.790000000000006</v>
      </c>
      <c r="CO1271">
        <v>6</v>
      </c>
      <c r="CP1271">
        <v>20</v>
      </c>
      <c r="CQ1271">
        <v>820</v>
      </c>
      <c r="CR1271">
        <v>6</v>
      </c>
      <c r="CS1271">
        <v>21</v>
      </c>
      <c r="CT1271">
        <v>820</v>
      </c>
      <c r="CV1271">
        <v>64.150000000000006</v>
      </c>
      <c r="CW1271">
        <v>660</v>
      </c>
      <c r="CX1271">
        <v>25.8</v>
      </c>
      <c r="DA1271">
        <v>0</v>
      </c>
      <c r="DB1271">
        <v>0</v>
      </c>
      <c r="DC1271" t="s">
        <v>114</v>
      </c>
      <c r="DD1271" t="s">
        <v>114</v>
      </c>
      <c r="DE1271" t="s">
        <v>114</v>
      </c>
    </row>
    <row r="1272" spans="1:114" x14ac:dyDescent="0.2">
      <c r="A1272" t="s">
        <v>225</v>
      </c>
      <c r="B1272" t="str">
        <f>VLOOKUP(A1272,'[1]DB05-17 for Stata'!$B:$D,2,0)</f>
        <v>East Asia &amp; Pacific</v>
      </c>
      <c r="C1272" t="str">
        <f>VLOOKUP(A1272,'[1]DB05-17 for Stata'!$B:$D,3,0)</f>
        <v>Lower middle income</v>
      </c>
      <c r="D1272" t="s">
        <v>123</v>
      </c>
      <c r="H1272">
        <v>74.319999999999993</v>
      </c>
      <c r="I1272">
        <v>7</v>
      </c>
      <c r="J1272">
        <v>31</v>
      </c>
      <c r="K1272">
        <v>58.3</v>
      </c>
      <c r="L1272">
        <v>7</v>
      </c>
      <c r="M1272">
        <v>31</v>
      </c>
      <c r="N1272">
        <v>58.3</v>
      </c>
      <c r="O1272">
        <v>30.6</v>
      </c>
      <c r="Q1272">
        <v>75.680000000000007</v>
      </c>
      <c r="R1272">
        <v>14</v>
      </c>
      <c r="S1272">
        <v>149</v>
      </c>
      <c r="T1272">
        <v>0.3</v>
      </c>
      <c r="AP1272">
        <v>55.46</v>
      </c>
      <c r="AQ1272">
        <v>5</v>
      </c>
      <c r="AR1272">
        <v>513</v>
      </c>
      <c r="AS1272">
        <v>0</v>
      </c>
      <c r="BA1272">
        <v>37.5</v>
      </c>
      <c r="BC1272">
        <v>6</v>
      </c>
      <c r="BE1272">
        <v>0</v>
      </c>
      <c r="BF1272">
        <v>0</v>
      </c>
      <c r="BG1272">
        <v>0</v>
      </c>
      <c r="BI1272">
        <v>60</v>
      </c>
      <c r="BK1272">
        <v>6</v>
      </c>
      <c r="BM1272">
        <v>6</v>
      </c>
      <c r="BN1272">
        <v>5</v>
      </c>
      <c r="BP1272">
        <v>7</v>
      </c>
      <c r="BW1272">
        <v>91.46</v>
      </c>
      <c r="BX1272">
        <v>7</v>
      </c>
      <c r="BY1272">
        <v>120</v>
      </c>
      <c r="BZ1272">
        <v>31.8</v>
      </c>
      <c r="CF1272">
        <v>71.53</v>
      </c>
      <c r="CO1272">
        <v>6</v>
      </c>
      <c r="CP1272">
        <v>20</v>
      </c>
      <c r="CQ1272">
        <v>1300</v>
      </c>
      <c r="CR1272">
        <v>6</v>
      </c>
      <c r="CS1272">
        <v>21</v>
      </c>
      <c r="CT1272">
        <v>1300</v>
      </c>
      <c r="CV1272">
        <v>64.14</v>
      </c>
      <c r="CW1272">
        <v>660</v>
      </c>
      <c r="CX1272">
        <v>25.8</v>
      </c>
      <c r="DA1272">
        <v>0</v>
      </c>
      <c r="DB1272">
        <v>0</v>
      </c>
      <c r="DC1272" t="s">
        <v>114</v>
      </c>
      <c r="DD1272" t="s">
        <v>114</v>
      </c>
      <c r="DE1272" t="s">
        <v>114</v>
      </c>
    </row>
    <row r="1273" spans="1:114" x14ac:dyDescent="0.2">
      <c r="A1273" t="s">
        <v>225</v>
      </c>
      <c r="B1273" t="str">
        <f>VLOOKUP(A1273,'[1]DB05-17 for Stata'!$B:$D,2,0)</f>
        <v>East Asia &amp; Pacific</v>
      </c>
      <c r="C1273" t="str">
        <f>VLOOKUP(A1273,'[1]DB05-17 for Stata'!$B:$D,3,0)</f>
        <v>Lower middle income</v>
      </c>
      <c r="D1273" t="s">
        <v>124</v>
      </c>
      <c r="H1273">
        <v>75.099999999999994</v>
      </c>
      <c r="I1273">
        <v>7</v>
      </c>
      <c r="J1273">
        <v>31</v>
      </c>
      <c r="K1273">
        <v>53.8</v>
      </c>
      <c r="L1273">
        <v>7</v>
      </c>
      <c r="M1273">
        <v>31</v>
      </c>
      <c r="N1273">
        <v>53.8</v>
      </c>
      <c r="O1273">
        <v>27</v>
      </c>
      <c r="Q1273">
        <v>75.69</v>
      </c>
      <c r="R1273">
        <v>14</v>
      </c>
      <c r="S1273">
        <v>149</v>
      </c>
      <c r="T1273">
        <v>0.3</v>
      </c>
      <c r="AP1273">
        <v>55.47</v>
      </c>
      <c r="AQ1273">
        <v>5</v>
      </c>
      <c r="AR1273">
        <v>513</v>
      </c>
      <c r="AS1273">
        <v>0</v>
      </c>
      <c r="BA1273">
        <v>37.5</v>
      </c>
      <c r="BC1273">
        <v>6</v>
      </c>
      <c r="BE1273">
        <v>0</v>
      </c>
      <c r="BF1273">
        <v>0</v>
      </c>
      <c r="BG1273">
        <v>0</v>
      </c>
      <c r="BI1273">
        <v>60</v>
      </c>
      <c r="BK1273">
        <v>6</v>
      </c>
      <c r="BM1273">
        <v>6</v>
      </c>
      <c r="BN1273">
        <v>5</v>
      </c>
      <c r="BP1273">
        <v>7</v>
      </c>
      <c r="BW1273">
        <v>91.46</v>
      </c>
      <c r="BX1273">
        <v>7</v>
      </c>
      <c r="BY1273">
        <v>120</v>
      </c>
      <c r="BZ1273">
        <v>31.8</v>
      </c>
      <c r="CF1273">
        <v>68.930000000000007</v>
      </c>
      <c r="CO1273">
        <v>6</v>
      </c>
      <c r="CP1273">
        <v>21</v>
      </c>
      <c r="CQ1273">
        <v>1550</v>
      </c>
      <c r="CR1273">
        <v>6</v>
      </c>
      <c r="CS1273">
        <v>21</v>
      </c>
      <c r="CT1273">
        <v>1550</v>
      </c>
      <c r="CV1273">
        <v>64.150000000000006</v>
      </c>
      <c r="CW1273">
        <v>660</v>
      </c>
      <c r="CX1273">
        <v>25.8</v>
      </c>
      <c r="DA1273">
        <v>0</v>
      </c>
      <c r="DB1273">
        <v>0</v>
      </c>
      <c r="DC1273" t="s">
        <v>114</v>
      </c>
      <c r="DD1273" t="s">
        <v>114</v>
      </c>
      <c r="DE1273" t="s">
        <v>114</v>
      </c>
    </row>
    <row r="1274" spans="1:114" x14ac:dyDescent="0.2">
      <c r="A1274" t="s">
        <v>225</v>
      </c>
      <c r="B1274" t="str">
        <f>VLOOKUP(A1274,'[1]DB05-17 for Stata'!$B:$D,2,0)</f>
        <v>East Asia &amp; Pacific</v>
      </c>
      <c r="C1274" t="str">
        <f>VLOOKUP(A1274,'[1]DB05-17 for Stata'!$B:$D,3,0)</f>
        <v>Lower middle income</v>
      </c>
      <c r="D1274" t="s">
        <v>125</v>
      </c>
      <c r="H1274">
        <v>76.08</v>
      </c>
      <c r="I1274">
        <v>7</v>
      </c>
      <c r="J1274">
        <v>31</v>
      </c>
      <c r="K1274">
        <v>40.299999999999997</v>
      </c>
      <c r="L1274">
        <v>7</v>
      </c>
      <c r="M1274">
        <v>31</v>
      </c>
      <c r="N1274">
        <v>40.299999999999997</v>
      </c>
      <c r="O1274">
        <v>38.4</v>
      </c>
      <c r="Q1274">
        <v>75.66</v>
      </c>
      <c r="R1274">
        <v>14</v>
      </c>
      <c r="S1274">
        <v>149</v>
      </c>
      <c r="T1274">
        <v>0.3</v>
      </c>
      <c r="AP1274">
        <v>55.44</v>
      </c>
      <c r="AQ1274">
        <v>5</v>
      </c>
      <c r="AR1274">
        <v>513</v>
      </c>
      <c r="AS1274">
        <v>0.1</v>
      </c>
      <c r="BA1274">
        <v>37.5</v>
      </c>
      <c r="BC1274">
        <v>6</v>
      </c>
      <c r="BE1274">
        <v>0</v>
      </c>
      <c r="BF1274">
        <v>0</v>
      </c>
      <c r="BG1274">
        <v>0</v>
      </c>
      <c r="BI1274">
        <v>60</v>
      </c>
      <c r="BK1274">
        <v>6</v>
      </c>
      <c r="BM1274">
        <v>6</v>
      </c>
      <c r="BN1274">
        <v>5</v>
      </c>
      <c r="BP1274">
        <v>7</v>
      </c>
      <c r="BW1274">
        <v>91.46</v>
      </c>
      <c r="BX1274">
        <v>7</v>
      </c>
      <c r="BY1274">
        <v>120</v>
      </c>
      <c r="BZ1274">
        <v>31.8</v>
      </c>
      <c r="CF1274">
        <v>68.91</v>
      </c>
      <c r="CO1274">
        <v>6</v>
      </c>
      <c r="CP1274">
        <v>21</v>
      </c>
      <c r="CQ1274">
        <v>1550</v>
      </c>
      <c r="CR1274">
        <v>6</v>
      </c>
      <c r="CS1274">
        <v>21</v>
      </c>
      <c r="CT1274">
        <v>1550</v>
      </c>
      <c r="CV1274">
        <v>64.150000000000006</v>
      </c>
      <c r="CW1274">
        <v>660</v>
      </c>
      <c r="CX1274">
        <v>25.8</v>
      </c>
      <c r="DA1274">
        <v>0</v>
      </c>
      <c r="DB1274">
        <v>0</v>
      </c>
      <c r="DC1274" t="s">
        <v>114</v>
      </c>
      <c r="DD1274" t="s">
        <v>114</v>
      </c>
      <c r="DE1274" t="s">
        <v>114</v>
      </c>
    </row>
    <row r="1275" spans="1:114" x14ac:dyDescent="0.2">
      <c r="A1275" t="s">
        <v>225</v>
      </c>
      <c r="B1275" t="str">
        <f>VLOOKUP(A1275,'[1]DB05-17 for Stata'!$B:$D,2,0)</f>
        <v>East Asia &amp; Pacific</v>
      </c>
      <c r="C1275" t="str">
        <f>VLOOKUP(A1275,'[1]DB05-17 for Stata'!$B:$D,3,0)</f>
        <v>Lower middle income</v>
      </c>
      <c r="D1275" t="s">
        <v>126</v>
      </c>
      <c r="H1275">
        <v>76.819999999999993</v>
      </c>
      <c r="I1275">
        <v>7</v>
      </c>
      <c r="J1275">
        <v>31</v>
      </c>
      <c r="K1275">
        <v>36.299999999999997</v>
      </c>
      <c r="L1275">
        <v>7</v>
      </c>
      <c r="M1275">
        <v>31</v>
      </c>
      <c r="N1275">
        <v>36.299999999999997</v>
      </c>
      <c r="O1275">
        <v>34.5</v>
      </c>
      <c r="AP1275">
        <v>55.45</v>
      </c>
      <c r="AQ1275">
        <v>5</v>
      </c>
      <c r="AR1275">
        <v>513</v>
      </c>
      <c r="AS1275">
        <v>0</v>
      </c>
      <c r="BA1275">
        <v>37.5</v>
      </c>
      <c r="BC1275">
        <v>6</v>
      </c>
      <c r="BE1275">
        <v>0</v>
      </c>
      <c r="BF1275">
        <v>0</v>
      </c>
      <c r="BG1275">
        <v>0</v>
      </c>
      <c r="CV1275">
        <v>64.150000000000006</v>
      </c>
      <c r="CW1275">
        <v>660</v>
      </c>
      <c r="CX1275">
        <v>25.8</v>
      </c>
      <c r="DA1275">
        <v>0</v>
      </c>
      <c r="DB1275">
        <v>0</v>
      </c>
      <c r="DC1275" t="s">
        <v>114</v>
      </c>
      <c r="DD1275" t="s">
        <v>114</v>
      </c>
      <c r="DE1275" t="s">
        <v>114</v>
      </c>
    </row>
    <row r="1276" spans="1:114" x14ac:dyDescent="0.2">
      <c r="A1276" t="s">
        <v>225</v>
      </c>
      <c r="B1276" t="str">
        <f>VLOOKUP(A1276,'[1]DB05-17 for Stata'!$B:$D,2,0)</f>
        <v>East Asia &amp; Pacific</v>
      </c>
      <c r="C1276" t="str">
        <f>VLOOKUP(A1276,'[1]DB05-17 for Stata'!$B:$D,3,0)</f>
        <v>Lower middle income</v>
      </c>
      <c r="D1276" t="s">
        <v>128</v>
      </c>
      <c r="H1276">
        <v>79.3</v>
      </c>
      <c r="I1276">
        <v>6</v>
      </c>
      <c r="J1276">
        <v>21</v>
      </c>
      <c r="K1276">
        <v>51.6</v>
      </c>
      <c r="L1276">
        <v>6</v>
      </c>
      <c r="M1276">
        <v>21</v>
      </c>
      <c r="N1276">
        <v>51.6</v>
      </c>
      <c r="O1276">
        <v>27.9</v>
      </c>
      <c r="CV1276">
        <v>64.150000000000006</v>
      </c>
      <c r="CW1276">
        <v>660</v>
      </c>
      <c r="CX1276">
        <v>25.8</v>
      </c>
      <c r="DA1276">
        <v>0</v>
      </c>
      <c r="DB1276">
        <v>0</v>
      </c>
      <c r="DC1276" t="s">
        <v>114</v>
      </c>
      <c r="DD1276" t="s">
        <v>114</v>
      </c>
      <c r="DE1276" t="s">
        <v>114</v>
      </c>
    </row>
    <row r="1277" spans="1:114" x14ac:dyDescent="0.2">
      <c r="A1277" t="s">
        <v>226</v>
      </c>
      <c r="B1277" t="s">
        <v>341</v>
      </c>
      <c r="C1277" t="s">
        <v>344</v>
      </c>
      <c r="D1277" t="s">
        <v>113</v>
      </c>
      <c r="E1277">
        <v>5</v>
      </c>
      <c r="F1277">
        <v>84.07</v>
      </c>
      <c r="G1277">
        <v>11</v>
      </c>
      <c r="H1277">
        <v>95.83</v>
      </c>
      <c r="I1277">
        <v>2</v>
      </c>
      <c r="J1277">
        <v>4</v>
      </c>
      <c r="K1277">
        <v>14.6</v>
      </c>
      <c r="L1277">
        <v>2</v>
      </c>
      <c r="M1277">
        <v>4</v>
      </c>
      <c r="N1277">
        <v>14.6</v>
      </c>
      <c r="O1277">
        <v>0</v>
      </c>
      <c r="P1277">
        <v>31</v>
      </c>
      <c r="Q1277">
        <v>77.84</v>
      </c>
      <c r="R1277">
        <v>10</v>
      </c>
      <c r="S1277">
        <v>28</v>
      </c>
      <c r="T1277">
        <v>4.3</v>
      </c>
      <c r="U1277">
        <v>8</v>
      </c>
      <c r="V1277">
        <v>2</v>
      </c>
      <c r="W1277">
        <v>0</v>
      </c>
      <c r="X1277">
        <v>2</v>
      </c>
      <c r="Y1277">
        <v>3</v>
      </c>
      <c r="Z1277">
        <v>1</v>
      </c>
      <c r="AA1277">
        <v>0</v>
      </c>
      <c r="AB1277">
        <v>1</v>
      </c>
      <c r="AC1277">
        <v>99.88</v>
      </c>
      <c r="AD1277">
        <v>3</v>
      </c>
      <c r="AE1277">
        <v>18</v>
      </c>
      <c r="AF1277">
        <v>38.299999999999997</v>
      </c>
      <c r="AG1277">
        <v>8</v>
      </c>
      <c r="AH1277">
        <v>3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9</v>
      </c>
      <c r="AO1277">
        <v>39</v>
      </c>
      <c r="AP1277">
        <v>76.34</v>
      </c>
      <c r="AQ1277">
        <v>7</v>
      </c>
      <c r="AR1277">
        <v>5.5</v>
      </c>
      <c r="AS1277">
        <v>5.0999999999999996</v>
      </c>
      <c r="AT1277">
        <v>27.5</v>
      </c>
      <c r="AU1277">
        <v>8</v>
      </c>
      <c r="AV1277">
        <v>4.5</v>
      </c>
      <c r="AW1277">
        <v>8</v>
      </c>
      <c r="AX1277">
        <v>7</v>
      </c>
      <c r="AY1277">
        <v>0</v>
      </c>
      <c r="AZ1277">
        <v>44</v>
      </c>
      <c r="BA1277">
        <v>65</v>
      </c>
      <c r="BB1277">
        <v>5</v>
      </c>
      <c r="BD1277">
        <v>8</v>
      </c>
      <c r="BF1277">
        <v>0</v>
      </c>
      <c r="BG1277">
        <v>100</v>
      </c>
      <c r="BH1277">
        <v>13</v>
      </c>
      <c r="BI1277">
        <v>73.33</v>
      </c>
      <c r="BJ1277">
        <v>7.3</v>
      </c>
      <c r="BL1277">
        <v>7</v>
      </c>
      <c r="BM1277">
        <v>7</v>
      </c>
      <c r="BN1277">
        <v>6</v>
      </c>
      <c r="BO1277">
        <v>8</v>
      </c>
      <c r="BQ1277">
        <v>7.7</v>
      </c>
      <c r="BR1277">
        <v>7</v>
      </c>
      <c r="BS1277">
        <v>7</v>
      </c>
      <c r="BT1277">
        <v>9</v>
      </c>
      <c r="BU1277">
        <v>23</v>
      </c>
      <c r="BV1277">
        <v>92.6</v>
      </c>
      <c r="BW1277">
        <v>86.56</v>
      </c>
      <c r="BX1277">
        <v>12</v>
      </c>
      <c r="BY1277">
        <v>188</v>
      </c>
      <c r="BZ1277">
        <v>33.1</v>
      </c>
      <c r="CA1277">
        <v>18.2</v>
      </c>
      <c r="CB1277">
        <v>13.6</v>
      </c>
      <c r="CC1277">
        <v>1.2</v>
      </c>
      <c r="CD1277" t="s">
        <v>114</v>
      </c>
      <c r="CE1277">
        <v>32</v>
      </c>
      <c r="CF1277">
        <v>92.52</v>
      </c>
      <c r="CG1277">
        <v>13</v>
      </c>
      <c r="CH1277">
        <v>185</v>
      </c>
      <c r="CI1277">
        <v>1</v>
      </c>
      <c r="CJ1277">
        <v>11</v>
      </c>
      <c r="CK1277">
        <v>6</v>
      </c>
      <c r="CL1277">
        <v>315</v>
      </c>
      <c r="CM1277">
        <v>1</v>
      </c>
      <c r="CN1277">
        <v>27</v>
      </c>
      <c r="CU1277">
        <v>1</v>
      </c>
      <c r="CV1277">
        <v>84.15</v>
      </c>
      <c r="CW1277">
        <v>290</v>
      </c>
      <c r="CX1277">
        <v>12.7</v>
      </c>
      <c r="CY1277">
        <v>14.5</v>
      </c>
      <c r="CZ1277">
        <v>4</v>
      </c>
      <c r="DA1277">
        <v>89.22</v>
      </c>
      <c r="DB1277">
        <v>84.5</v>
      </c>
      <c r="DC1277">
        <v>1.5</v>
      </c>
      <c r="DD1277">
        <v>3.5</v>
      </c>
      <c r="DE1277">
        <v>1</v>
      </c>
      <c r="DF1277">
        <v>14</v>
      </c>
      <c r="DG1277">
        <v>2.5</v>
      </c>
      <c r="DH1277">
        <v>5.5</v>
      </c>
      <c r="DI1277">
        <v>3</v>
      </c>
      <c r="DJ1277">
        <v>3</v>
      </c>
    </row>
    <row r="1278" spans="1:114" x14ac:dyDescent="0.2">
      <c r="A1278" t="s">
        <v>226</v>
      </c>
      <c r="B1278" t="s">
        <v>341</v>
      </c>
      <c r="C1278" t="s">
        <v>344</v>
      </c>
      <c r="D1278" t="s">
        <v>115</v>
      </c>
      <c r="E1278">
        <v>4</v>
      </c>
      <c r="F1278">
        <v>83.86</v>
      </c>
      <c r="G1278">
        <v>17</v>
      </c>
      <c r="H1278">
        <v>94.36</v>
      </c>
      <c r="I1278">
        <v>3</v>
      </c>
      <c r="J1278">
        <v>4</v>
      </c>
      <c r="K1278">
        <v>14.5</v>
      </c>
      <c r="L1278">
        <v>3</v>
      </c>
      <c r="M1278">
        <v>4</v>
      </c>
      <c r="N1278">
        <v>14.5</v>
      </c>
      <c r="O1278">
        <v>0</v>
      </c>
      <c r="P1278">
        <v>28</v>
      </c>
      <c r="Q1278">
        <v>77.83</v>
      </c>
      <c r="R1278">
        <v>10</v>
      </c>
      <c r="S1278">
        <v>28</v>
      </c>
      <c r="T1278">
        <v>4.3</v>
      </c>
      <c r="U1278">
        <v>8</v>
      </c>
      <c r="V1278">
        <v>2</v>
      </c>
      <c r="W1278">
        <v>0</v>
      </c>
      <c r="X1278">
        <v>2</v>
      </c>
      <c r="Y1278">
        <v>3</v>
      </c>
      <c r="Z1278">
        <v>1</v>
      </c>
      <c r="AA1278">
        <v>0</v>
      </c>
      <c r="AB1278">
        <v>1</v>
      </c>
      <c r="AC1278">
        <v>99.88</v>
      </c>
      <c r="AD1278">
        <v>3</v>
      </c>
      <c r="AE1278">
        <v>18</v>
      </c>
      <c r="AF1278">
        <v>39.799999999999997</v>
      </c>
      <c r="AG1278">
        <v>8</v>
      </c>
      <c r="AH1278">
        <v>3</v>
      </c>
      <c r="AI1278">
        <v>1</v>
      </c>
      <c r="AJ1278">
        <v>1</v>
      </c>
      <c r="AK1278">
        <v>1</v>
      </c>
      <c r="AL1278">
        <v>1</v>
      </c>
      <c r="AM1278">
        <v>1</v>
      </c>
      <c r="AN1278">
        <v>10.1</v>
      </c>
      <c r="AO1278">
        <v>41</v>
      </c>
      <c r="AP1278">
        <v>76.22</v>
      </c>
      <c r="AQ1278">
        <v>7</v>
      </c>
      <c r="AR1278">
        <v>6.5</v>
      </c>
      <c r="AS1278">
        <v>5.0999999999999996</v>
      </c>
      <c r="AT1278">
        <v>27.5</v>
      </c>
      <c r="AU1278">
        <v>8</v>
      </c>
      <c r="AV1278">
        <v>4.5</v>
      </c>
      <c r="AW1278">
        <v>8</v>
      </c>
      <c r="AX1278">
        <v>7</v>
      </c>
      <c r="AY1278" t="s">
        <v>114</v>
      </c>
      <c r="AZ1278">
        <v>42</v>
      </c>
      <c r="BA1278">
        <v>65</v>
      </c>
      <c r="BB1278">
        <v>5</v>
      </c>
      <c r="BD1278">
        <v>8</v>
      </c>
      <c r="BF1278">
        <v>0</v>
      </c>
      <c r="BG1278">
        <v>100</v>
      </c>
      <c r="BH1278">
        <v>10</v>
      </c>
      <c r="BI1278">
        <v>73.33</v>
      </c>
      <c r="BJ1278">
        <v>7.3</v>
      </c>
      <c r="BL1278">
        <v>7</v>
      </c>
      <c r="BM1278">
        <v>7</v>
      </c>
      <c r="BN1278">
        <v>6</v>
      </c>
      <c r="BO1278">
        <v>8</v>
      </c>
      <c r="BQ1278">
        <v>7.7</v>
      </c>
      <c r="BR1278">
        <v>7</v>
      </c>
      <c r="BS1278">
        <v>7</v>
      </c>
      <c r="BT1278">
        <v>9</v>
      </c>
      <c r="BU1278">
        <v>25</v>
      </c>
      <c r="BV1278">
        <v>92.6</v>
      </c>
      <c r="BW1278">
        <v>86.54</v>
      </c>
      <c r="BX1278">
        <v>12</v>
      </c>
      <c r="BY1278">
        <v>188</v>
      </c>
      <c r="BZ1278">
        <v>33.200000000000003</v>
      </c>
      <c r="CA1278">
        <v>18.2</v>
      </c>
      <c r="CB1278">
        <v>13.8</v>
      </c>
      <c r="CC1278">
        <v>1.2</v>
      </c>
      <c r="CE1278">
        <v>32</v>
      </c>
      <c r="CF1278">
        <v>92.52</v>
      </c>
      <c r="CG1278">
        <v>13</v>
      </c>
      <c r="CH1278">
        <v>185</v>
      </c>
      <c r="CI1278">
        <v>1</v>
      </c>
      <c r="CJ1278">
        <v>11</v>
      </c>
      <c r="CK1278">
        <v>6</v>
      </c>
      <c r="CL1278">
        <v>315</v>
      </c>
      <c r="CM1278">
        <v>1</v>
      </c>
      <c r="CN1278">
        <v>27</v>
      </c>
      <c r="CU1278">
        <v>1</v>
      </c>
      <c r="CV1278">
        <v>84.15</v>
      </c>
      <c r="CW1278">
        <v>290</v>
      </c>
      <c r="CX1278">
        <v>12.7</v>
      </c>
      <c r="CY1278">
        <v>14.5</v>
      </c>
      <c r="CZ1278">
        <v>6</v>
      </c>
      <c r="DA1278">
        <v>88.75</v>
      </c>
      <c r="DB1278">
        <v>83.6</v>
      </c>
      <c r="DC1278">
        <v>1.5</v>
      </c>
      <c r="DD1278">
        <v>3.5</v>
      </c>
      <c r="DE1278">
        <v>1</v>
      </c>
      <c r="DF1278">
        <v>14</v>
      </c>
      <c r="DG1278">
        <v>2.5</v>
      </c>
      <c r="DH1278">
        <v>5.5</v>
      </c>
      <c r="DI1278">
        <v>3</v>
      </c>
      <c r="DJ1278">
        <v>3</v>
      </c>
    </row>
    <row r="1279" spans="1:114" x14ac:dyDescent="0.2">
      <c r="A1279" t="s">
        <v>226</v>
      </c>
      <c r="B1279" t="s">
        <v>341</v>
      </c>
      <c r="C1279" t="s">
        <v>344</v>
      </c>
      <c r="D1279" t="s">
        <v>116</v>
      </c>
      <c r="F1279">
        <v>83.69</v>
      </c>
      <c r="H1279">
        <v>94.36</v>
      </c>
      <c r="I1279">
        <v>3</v>
      </c>
      <c r="J1279">
        <v>4</v>
      </c>
      <c r="K1279">
        <v>14.5</v>
      </c>
      <c r="L1279">
        <v>3</v>
      </c>
      <c r="M1279">
        <v>4</v>
      </c>
      <c r="N1279">
        <v>14.5</v>
      </c>
      <c r="O1279">
        <v>0</v>
      </c>
      <c r="Q1279">
        <v>77.819999999999993</v>
      </c>
      <c r="R1279">
        <v>10</v>
      </c>
      <c r="S1279">
        <v>28</v>
      </c>
      <c r="T1279">
        <v>4.3</v>
      </c>
      <c r="U1279">
        <v>8</v>
      </c>
      <c r="V1279">
        <v>2</v>
      </c>
      <c r="W1279">
        <v>0</v>
      </c>
      <c r="X1279">
        <v>2</v>
      </c>
      <c r="Y1279">
        <v>3</v>
      </c>
      <c r="Z1279">
        <v>1</v>
      </c>
      <c r="AA1279">
        <v>0</v>
      </c>
      <c r="AC1279">
        <v>99.87</v>
      </c>
      <c r="AD1279">
        <v>3</v>
      </c>
      <c r="AE1279">
        <v>18</v>
      </c>
      <c r="AF1279">
        <v>41.1</v>
      </c>
      <c r="AG1279">
        <v>8</v>
      </c>
      <c r="AH1279">
        <v>3</v>
      </c>
      <c r="AI1279">
        <v>1</v>
      </c>
      <c r="AJ1279">
        <v>1</v>
      </c>
      <c r="AK1279">
        <v>1</v>
      </c>
      <c r="AL1279">
        <v>1</v>
      </c>
      <c r="AM1279">
        <v>1</v>
      </c>
      <c r="AN1279">
        <v>10</v>
      </c>
      <c r="AP1279">
        <v>76.16</v>
      </c>
      <c r="AQ1279">
        <v>7</v>
      </c>
      <c r="AR1279">
        <v>7</v>
      </c>
      <c r="AS1279">
        <v>5.0999999999999996</v>
      </c>
      <c r="AT1279">
        <v>27.5</v>
      </c>
      <c r="AU1279">
        <v>8</v>
      </c>
      <c r="AV1279">
        <v>4.5</v>
      </c>
      <c r="AW1279">
        <v>8</v>
      </c>
      <c r="AX1279">
        <v>7</v>
      </c>
      <c r="BA1279">
        <v>65</v>
      </c>
      <c r="BB1279">
        <v>5</v>
      </c>
      <c r="BD1279">
        <v>8</v>
      </c>
      <c r="BF1279">
        <v>0</v>
      </c>
      <c r="BG1279">
        <v>100</v>
      </c>
      <c r="BI1279">
        <v>73.33</v>
      </c>
      <c r="BJ1279">
        <v>7.3</v>
      </c>
      <c r="BL1279">
        <v>7</v>
      </c>
      <c r="BM1279">
        <v>7</v>
      </c>
      <c r="BN1279">
        <v>6</v>
      </c>
      <c r="BO1279">
        <v>8</v>
      </c>
      <c r="BP1279">
        <v>7</v>
      </c>
      <c r="BQ1279">
        <v>7.7</v>
      </c>
      <c r="BR1279">
        <v>7</v>
      </c>
      <c r="BS1279">
        <v>7</v>
      </c>
      <c r="BT1279">
        <v>9</v>
      </c>
      <c r="BW1279">
        <v>85.15</v>
      </c>
      <c r="BX1279">
        <v>11</v>
      </c>
      <c r="BY1279">
        <v>187</v>
      </c>
      <c r="BZ1279">
        <v>33.200000000000003</v>
      </c>
      <c r="CA1279">
        <v>18.2</v>
      </c>
      <c r="CB1279">
        <v>13.6</v>
      </c>
      <c r="CC1279">
        <v>1.3</v>
      </c>
      <c r="CF1279">
        <v>92.52</v>
      </c>
      <c r="CG1279">
        <v>13</v>
      </c>
      <c r="CH1279">
        <v>185</v>
      </c>
      <c r="CI1279">
        <v>1</v>
      </c>
      <c r="CJ1279">
        <v>11</v>
      </c>
      <c r="CK1279">
        <v>6</v>
      </c>
      <c r="CL1279">
        <v>315</v>
      </c>
      <c r="CM1279">
        <v>1</v>
      </c>
      <c r="CN1279">
        <v>27</v>
      </c>
      <c r="CO1279">
        <v>3</v>
      </c>
      <c r="CP1279">
        <v>8</v>
      </c>
      <c r="CQ1279">
        <v>670</v>
      </c>
      <c r="CR1279">
        <v>3</v>
      </c>
      <c r="CS1279">
        <v>7</v>
      </c>
      <c r="CT1279">
        <v>695</v>
      </c>
      <c r="CV1279">
        <v>84.15</v>
      </c>
      <c r="CW1279">
        <v>290</v>
      </c>
      <c r="CX1279">
        <v>12.7</v>
      </c>
      <c r="CY1279">
        <v>14.5</v>
      </c>
      <c r="DA1279">
        <v>88.5</v>
      </c>
      <c r="DB1279">
        <v>83.1</v>
      </c>
      <c r="DC1279">
        <v>1.5</v>
      </c>
      <c r="DD1279">
        <v>3.5</v>
      </c>
      <c r="DE1279">
        <v>1</v>
      </c>
      <c r="DF1279">
        <v>14</v>
      </c>
      <c r="DG1279">
        <v>2.5</v>
      </c>
      <c r="DH1279">
        <v>5.5</v>
      </c>
      <c r="DI1279">
        <v>3</v>
      </c>
      <c r="DJ1279">
        <v>3</v>
      </c>
    </row>
    <row r="1280" spans="1:114" x14ac:dyDescent="0.2">
      <c r="A1280" t="s">
        <v>226</v>
      </c>
      <c r="B1280" t="s">
        <v>341</v>
      </c>
      <c r="C1280" t="s">
        <v>344</v>
      </c>
      <c r="D1280" t="s">
        <v>117</v>
      </c>
      <c r="F1280">
        <v>83.92</v>
      </c>
      <c r="H1280">
        <v>94.36</v>
      </c>
      <c r="I1280">
        <v>3</v>
      </c>
      <c r="J1280">
        <v>4</v>
      </c>
      <c r="K1280">
        <v>14.6</v>
      </c>
      <c r="L1280">
        <v>3</v>
      </c>
      <c r="M1280">
        <v>4</v>
      </c>
      <c r="N1280">
        <v>14.6</v>
      </c>
      <c r="O1280">
        <v>0</v>
      </c>
      <c r="Q1280">
        <v>85.94</v>
      </c>
      <c r="R1280">
        <v>10</v>
      </c>
      <c r="S1280">
        <v>28</v>
      </c>
      <c r="T1280">
        <v>4.3</v>
      </c>
      <c r="AC1280">
        <v>99.81</v>
      </c>
      <c r="AD1280">
        <v>3</v>
      </c>
      <c r="AE1280">
        <v>18</v>
      </c>
      <c r="AF1280">
        <v>45.1</v>
      </c>
      <c r="AP1280">
        <v>70.66</v>
      </c>
      <c r="AQ1280">
        <v>7</v>
      </c>
      <c r="AR1280">
        <v>9</v>
      </c>
      <c r="AS1280">
        <v>5.0999999999999996</v>
      </c>
      <c r="BA1280">
        <v>75</v>
      </c>
      <c r="BB1280">
        <v>5</v>
      </c>
      <c r="BC1280">
        <v>6</v>
      </c>
      <c r="BD1280">
        <v>8</v>
      </c>
      <c r="BE1280">
        <v>6</v>
      </c>
      <c r="BF1280">
        <v>0</v>
      </c>
      <c r="BG1280">
        <v>100</v>
      </c>
      <c r="BI1280">
        <v>66.67</v>
      </c>
      <c r="BJ1280">
        <v>7.2</v>
      </c>
      <c r="BK1280">
        <v>6.7</v>
      </c>
      <c r="BL1280">
        <v>7</v>
      </c>
      <c r="BM1280">
        <v>7</v>
      </c>
      <c r="BN1280">
        <v>6</v>
      </c>
      <c r="BO1280">
        <v>8</v>
      </c>
      <c r="BP1280">
        <v>7</v>
      </c>
      <c r="BQ1280">
        <v>7.3</v>
      </c>
      <c r="BR1280">
        <v>7</v>
      </c>
      <c r="BS1280">
        <v>7</v>
      </c>
      <c r="BT1280">
        <v>8</v>
      </c>
      <c r="BW1280">
        <v>85.08</v>
      </c>
      <c r="BX1280">
        <v>11</v>
      </c>
      <c r="BY1280">
        <v>187</v>
      </c>
      <c r="BZ1280">
        <v>33.299999999999997</v>
      </c>
      <c r="CA1280">
        <v>15.2</v>
      </c>
      <c r="CB1280">
        <v>13.2</v>
      </c>
      <c r="CF1280">
        <v>93.92</v>
      </c>
      <c r="CO1280">
        <v>3</v>
      </c>
      <c r="CP1280">
        <v>8</v>
      </c>
      <c r="CQ1280">
        <v>670</v>
      </c>
      <c r="CR1280">
        <v>3</v>
      </c>
      <c r="CS1280">
        <v>7</v>
      </c>
      <c r="CT1280">
        <v>695</v>
      </c>
      <c r="CV1280">
        <v>79.17</v>
      </c>
      <c r="CW1280">
        <v>290</v>
      </c>
      <c r="CX1280">
        <v>12.7</v>
      </c>
      <c r="DA1280">
        <v>88.02</v>
      </c>
      <c r="DB1280">
        <v>82.3</v>
      </c>
      <c r="DD1280">
        <v>3.5</v>
      </c>
      <c r="DE1280">
        <v>1</v>
      </c>
      <c r="DF1280">
        <v>14</v>
      </c>
      <c r="DG1280">
        <v>2.5</v>
      </c>
      <c r="DH1280">
        <v>5.5</v>
      </c>
      <c r="DI1280">
        <v>3</v>
      </c>
      <c r="DJ1280">
        <v>3</v>
      </c>
    </row>
    <row r="1281" spans="1:114" x14ac:dyDescent="0.2">
      <c r="A1281" t="s">
        <v>226</v>
      </c>
      <c r="B1281" t="s">
        <v>341</v>
      </c>
      <c r="C1281" t="s">
        <v>344</v>
      </c>
      <c r="D1281" t="s">
        <v>118</v>
      </c>
      <c r="F1281">
        <v>83.74</v>
      </c>
      <c r="H1281">
        <v>94.36</v>
      </c>
      <c r="I1281">
        <v>3</v>
      </c>
      <c r="J1281">
        <v>4</v>
      </c>
      <c r="K1281">
        <v>14.6</v>
      </c>
      <c r="L1281">
        <v>3</v>
      </c>
      <c r="M1281">
        <v>4</v>
      </c>
      <c r="N1281">
        <v>14.6</v>
      </c>
      <c r="O1281">
        <v>0</v>
      </c>
      <c r="Q1281">
        <v>85.93</v>
      </c>
      <c r="R1281">
        <v>10</v>
      </c>
      <c r="S1281">
        <v>28</v>
      </c>
      <c r="T1281">
        <v>4.3</v>
      </c>
      <c r="AC1281">
        <v>99.87</v>
      </c>
      <c r="AD1281">
        <v>3</v>
      </c>
      <c r="AE1281">
        <v>18</v>
      </c>
      <c r="AF1281">
        <v>31</v>
      </c>
      <c r="AP1281">
        <v>70.66</v>
      </c>
      <c r="AQ1281">
        <v>7</v>
      </c>
      <c r="AR1281">
        <v>9</v>
      </c>
      <c r="AS1281">
        <v>5.0999999999999996</v>
      </c>
      <c r="BA1281">
        <v>75</v>
      </c>
      <c r="BC1281">
        <v>6</v>
      </c>
      <c r="BE1281">
        <v>6</v>
      </c>
      <c r="BF1281">
        <v>0</v>
      </c>
      <c r="BG1281">
        <v>100</v>
      </c>
      <c r="BI1281">
        <v>66.67</v>
      </c>
      <c r="BK1281">
        <v>6.7</v>
      </c>
      <c r="BM1281">
        <v>7</v>
      </c>
      <c r="BN1281">
        <v>6</v>
      </c>
      <c r="BP1281">
        <v>7</v>
      </c>
      <c r="BW1281">
        <v>83.72</v>
      </c>
      <c r="BX1281">
        <v>11</v>
      </c>
      <c r="BY1281">
        <v>207</v>
      </c>
      <c r="BZ1281">
        <v>34</v>
      </c>
      <c r="CF1281">
        <v>93.9</v>
      </c>
      <c r="CO1281">
        <v>3</v>
      </c>
      <c r="CP1281">
        <v>8</v>
      </c>
      <c r="CQ1281">
        <v>665</v>
      </c>
      <c r="CR1281">
        <v>3</v>
      </c>
      <c r="CS1281">
        <v>7</v>
      </c>
      <c r="CT1281">
        <v>695</v>
      </c>
      <c r="CV1281">
        <v>79.17</v>
      </c>
      <c r="CW1281">
        <v>290</v>
      </c>
      <c r="CX1281">
        <v>12.7</v>
      </c>
      <c r="DA1281">
        <v>88.09</v>
      </c>
      <c r="DB1281">
        <v>81.8</v>
      </c>
      <c r="DD1281">
        <v>3.5</v>
      </c>
      <c r="DE1281">
        <v>1</v>
      </c>
    </row>
    <row r="1282" spans="1:114" x14ac:dyDescent="0.2">
      <c r="A1282" t="s">
        <v>226</v>
      </c>
      <c r="B1282" t="s">
        <v>341</v>
      </c>
      <c r="C1282" t="s">
        <v>344</v>
      </c>
      <c r="D1282" t="s">
        <v>119</v>
      </c>
      <c r="F1282">
        <v>82.69</v>
      </c>
      <c r="H1282">
        <v>90.66</v>
      </c>
      <c r="I1282">
        <v>5</v>
      </c>
      <c r="J1282">
        <v>7</v>
      </c>
      <c r="K1282">
        <v>14.6</v>
      </c>
      <c r="L1282">
        <v>5</v>
      </c>
      <c r="M1282">
        <v>7</v>
      </c>
      <c r="N1282">
        <v>14.6</v>
      </c>
      <c r="O1282">
        <v>0</v>
      </c>
      <c r="Q1282">
        <v>85.92</v>
      </c>
      <c r="R1282">
        <v>10</v>
      </c>
      <c r="S1282">
        <v>28</v>
      </c>
      <c r="T1282">
        <v>4.3</v>
      </c>
      <c r="AC1282">
        <v>99.84</v>
      </c>
      <c r="AD1282">
        <v>3</v>
      </c>
      <c r="AE1282">
        <v>18</v>
      </c>
      <c r="AF1282">
        <v>38.6</v>
      </c>
      <c r="AP1282">
        <v>70.66</v>
      </c>
      <c r="AQ1282">
        <v>7</v>
      </c>
      <c r="AR1282">
        <v>9</v>
      </c>
      <c r="AS1282">
        <v>5.0999999999999996</v>
      </c>
      <c r="BA1282">
        <v>75</v>
      </c>
      <c r="BC1282">
        <v>6</v>
      </c>
      <c r="BE1282">
        <v>6</v>
      </c>
      <c r="BF1282">
        <v>0</v>
      </c>
      <c r="BG1282">
        <v>100</v>
      </c>
      <c r="BI1282">
        <v>60</v>
      </c>
      <c r="BK1282">
        <v>6</v>
      </c>
      <c r="BM1282">
        <v>7</v>
      </c>
      <c r="BN1282">
        <v>4</v>
      </c>
      <c r="BP1282">
        <v>7</v>
      </c>
      <c r="BW1282">
        <v>81.62</v>
      </c>
      <c r="BX1282">
        <v>13</v>
      </c>
      <c r="BY1282">
        <v>225</v>
      </c>
      <c r="BZ1282">
        <v>34.1</v>
      </c>
      <c r="CF1282">
        <v>93.78</v>
      </c>
      <c r="CO1282">
        <v>3</v>
      </c>
      <c r="CP1282">
        <v>8</v>
      </c>
      <c r="CQ1282">
        <v>680</v>
      </c>
      <c r="CR1282">
        <v>3</v>
      </c>
      <c r="CS1282">
        <v>7</v>
      </c>
      <c r="CT1282">
        <v>695</v>
      </c>
      <c r="CV1282">
        <v>80.81</v>
      </c>
      <c r="CW1282">
        <v>230</v>
      </c>
      <c r="CX1282">
        <v>12.7</v>
      </c>
      <c r="DA1282">
        <v>88.57</v>
      </c>
      <c r="DB1282">
        <v>82.3</v>
      </c>
      <c r="DD1282">
        <v>3.5</v>
      </c>
      <c r="DE1282">
        <v>1</v>
      </c>
    </row>
    <row r="1283" spans="1:114" x14ac:dyDescent="0.2">
      <c r="A1283" t="s">
        <v>226</v>
      </c>
      <c r="B1283" t="s">
        <v>341</v>
      </c>
      <c r="C1283" t="s">
        <v>344</v>
      </c>
      <c r="D1283" t="s">
        <v>120</v>
      </c>
      <c r="F1283">
        <v>81.77</v>
      </c>
      <c r="H1283">
        <v>84.48</v>
      </c>
      <c r="I1283">
        <v>8</v>
      </c>
      <c r="J1283">
        <v>14</v>
      </c>
      <c r="K1283">
        <v>14.7</v>
      </c>
      <c r="L1283">
        <v>8</v>
      </c>
      <c r="M1283">
        <v>14</v>
      </c>
      <c r="N1283">
        <v>14.7</v>
      </c>
      <c r="O1283">
        <v>0</v>
      </c>
      <c r="Q1283">
        <v>87.32</v>
      </c>
      <c r="R1283">
        <v>9</v>
      </c>
      <c r="S1283">
        <v>27</v>
      </c>
      <c r="T1283">
        <v>4.4000000000000004</v>
      </c>
      <c r="AC1283">
        <v>99.83</v>
      </c>
      <c r="AD1283">
        <v>3</v>
      </c>
      <c r="AE1283">
        <v>18</v>
      </c>
      <c r="AF1283">
        <v>42.3</v>
      </c>
      <c r="AP1283">
        <v>70.650000000000006</v>
      </c>
      <c r="AQ1283">
        <v>7</v>
      </c>
      <c r="AR1283">
        <v>9</v>
      </c>
      <c r="AS1283">
        <v>5.0999999999999996</v>
      </c>
      <c r="BA1283">
        <v>75</v>
      </c>
      <c r="BC1283">
        <v>6</v>
      </c>
      <c r="BE1283">
        <v>6</v>
      </c>
      <c r="BF1283">
        <v>0</v>
      </c>
      <c r="BG1283">
        <v>93.3</v>
      </c>
      <c r="BI1283">
        <v>60</v>
      </c>
      <c r="BK1283">
        <v>6</v>
      </c>
      <c r="BM1283">
        <v>7</v>
      </c>
      <c r="BN1283">
        <v>4</v>
      </c>
      <c r="BP1283">
        <v>7</v>
      </c>
      <c r="BW1283">
        <v>81.069999999999993</v>
      </c>
      <c r="BX1283">
        <v>15</v>
      </c>
      <c r="BY1283">
        <v>250</v>
      </c>
      <c r="BZ1283">
        <v>30.2</v>
      </c>
      <c r="CF1283">
        <v>92.64</v>
      </c>
      <c r="CO1283">
        <v>3</v>
      </c>
      <c r="CP1283">
        <v>9</v>
      </c>
      <c r="CQ1283">
        <v>790</v>
      </c>
      <c r="CR1283">
        <v>3</v>
      </c>
      <c r="CS1283">
        <v>7</v>
      </c>
      <c r="CT1283">
        <v>790</v>
      </c>
      <c r="CV1283">
        <v>78.73</v>
      </c>
      <c r="CW1283">
        <v>230</v>
      </c>
      <c r="CX1283">
        <v>12.7</v>
      </c>
      <c r="DA1283">
        <v>87.97</v>
      </c>
      <c r="DB1283">
        <v>81.7</v>
      </c>
      <c r="DD1283">
        <v>3.5</v>
      </c>
    </row>
    <row r="1284" spans="1:114" x14ac:dyDescent="0.2">
      <c r="A1284" t="s">
        <v>226</v>
      </c>
      <c r="B1284" t="s">
        <v>341</v>
      </c>
      <c r="C1284" t="s">
        <v>344</v>
      </c>
      <c r="D1284" t="s">
        <v>121</v>
      </c>
      <c r="F1284">
        <v>81.53</v>
      </c>
      <c r="H1284">
        <v>84.47</v>
      </c>
      <c r="I1284">
        <v>8</v>
      </c>
      <c r="J1284">
        <v>14</v>
      </c>
      <c r="K1284">
        <v>14.7</v>
      </c>
      <c r="L1284">
        <v>8</v>
      </c>
      <c r="M1284">
        <v>14</v>
      </c>
      <c r="N1284">
        <v>14.7</v>
      </c>
      <c r="O1284">
        <v>0</v>
      </c>
      <c r="Q1284">
        <v>87.28</v>
      </c>
      <c r="R1284">
        <v>9</v>
      </c>
      <c r="S1284">
        <v>27</v>
      </c>
      <c r="T1284">
        <v>4.4000000000000004</v>
      </c>
      <c r="AC1284">
        <v>99.82</v>
      </c>
      <c r="AD1284">
        <v>3</v>
      </c>
      <c r="AE1284">
        <v>18</v>
      </c>
      <c r="AF1284">
        <v>43.7</v>
      </c>
      <c r="AP1284">
        <v>70.69</v>
      </c>
      <c r="AQ1284">
        <v>7</v>
      </c>
      <c r="AR1284">
        <v>9</v>
      </c>
      <c r="AS1284">
        <v>5.0999999999999996</v>
      </c>
      <c r="BA1284">
        <v>75</v>
      </c>
      <c r="BC1284">
        <v>6</v>
      </c>
      <c r="BE1284">
        <v>6</v>
      </c>
      <c r="BF1284">
        <v>0</v>
      </c>
      <c r="BG1284">
        <v>93.8</v>
      </c>
      <c r="BI1284">
        <v>60</v>
      </c>
      <c r="BK1284">
        <v>6</v>
      </c>
      <c r="BM1284">
        <v>7</v>
      </c>
      <c r="BN1284">
        <v>4</v>
      </c>
      <c r="BP1284">
        <v>7</v>
      </c>
      <c r="BW1284">
        <v>80.069999999999993</v>
      </c>
      <c r="BX1284">
        <v>15</v>
      </c>
      <c r="BY1284">
        <v>250</v>
      </c>
      <c r="BZ1284">
        <v>32.299999999999997</v>
      </c>
      <c r="CF1284">
        <v>92.51</v>
      </c>
      <c r="CO1284">
        <v>3</v>
      </c>
      <c r="CP1284">
        <v>9</v>
      </c>
      <c r="CQ1284">
        <v>742</v>
      </c>
      <c r="CR1284">
        <v>3</v>
      </c>
      <c r="CS1284">
        <v>8</v>
      </c>
      <c r="CT1284">
        <v>742</v>
      </c>
      <c r="CV1284">
        <v>78.73</v>
      </c>
      <c r="CW1284">
        <v>230</v>
      </c>
      <c r="CX1284">
        <v>12.7</v>
      </c>
      <c r="DA1284">
        <v>86.69</v>
      </c>
      <c r="DB1284">
        <v>80.5</v>
      </c>
      <c r="DD1284">
        <v>3.5</v>
      </c>
    </row>
    <row r="1285" spans="1:114" x14ac:dyDescent="0.2">
      <c r="A1285" t="s">
        <v>226</v>
      </c>
      <c r="B1285" t="s">
        <v>341</v>
      </c>
      <c r="C1285" t="s">
        <v>344</v>
      </c>
      <c r="D1285" t="s">
        <v>122</v>
      </c>
      <c r="H1285">
        <v>63.7</v>
      </c>
      <c r="I1285">
        <v>10</v>
      </c>
      <c r="J1285">
        <v>17</v>
      </c>
      <c r="K1285">
        <v>16.899999999999999</v>
      </c>
      <c r="L1285">
        <v>10</v>
      </c>
      <c r="M1285">
        <v>17</v>
      </c>
      <c r="N1285">
        <v>16.899999999999999</v>
      </c>
      <c r="O1285">
        <v>268.89999999999998</v>
      </c>
      <c r="Q1285">
        <v>87.21</v>
      </c>
      <c r="R1285">
        <v>9</v>
      </c>
      <c r="S1285">
        <v>27</v>
      </c>
      <c r="T1285">
        <v>4.4000000000000004</v>
      </c>
      <c r="AP1285">
        <v>70.599999999999994</v>
      </c>
      <c r="AQ1285">
        <v>7</v>
      </c>
      <c r="AR1285">
        <v>9.5</v>
      </c>
      <c r="AS1285">
        <v>5.0999999999999996</v>
      </c>
      <c r="BA1285">
        <v>75</v>
      </c>
      <c r="BC1285">
        <v>6</v>
      </c>
      <c r="BE1285">
        <v>6</v>
      </c>
      <c r="BF1285">
        <v>0</v>
      </c>
      <c r="BG1285">
        <v>90.4</v>
      </c>
      <c r="BI1285">
        <v>60</v>
      </c>
      <c r="BK1285">
        <v>6</v>
      </c>
      <c r="BM1285">
        <v>7</v>
      </c>
      <c r="BN1285">
        <v>4</v>
      </c>
      <c r="BP1285">
        <v>7</v>
      </c>
      <c r="BW1285">
        <v>79.349999999999994</v>
      </c>
      <c r="BX1285">
        <v>15</v>
      </c>
      <c r="BY1285">
        <v>250</v>
      </c>
      <c r="BZ1285">
        <v>33.9</v>
      </c>
      <c r="CF1285">
        <v>86.56</v>
      </c>
      <c r="CO1285">
        <v>4</v>
      </c>
      <c r="CP1285">
        <v>9</v>
      </c>
      <c r="CQ1285">
        <v>767</v>
      </c>
      <c r="CR1285">
        <v>6</v>
      </c>
      <c r="CS1285">
        <v>8</v>
      </c>
      <c r="CT1285">
        <v>747</v>
      </c>
      <c r="CV1285">
        <v>78.73</v>
      </c>
      <c r="CW1285">
        <v>230</v>
      </c>
      <c r="CX1285">
        <v>12.7</v>
      </c>
      <c r="DA1285">
        <v>86.69</v>
      </c>
      <c r="DB1285">
        <v>80.5</v>
      </c>
      <c r="DD1285">
        <v>3.5</v>
      </c>
    </row>
    <row r="1286" spans="1:114" x14ac:dyDescent="0.2">
      <c r="A1286" t="s">
        <v>226</v>
      </c>
      <c r="B1286" t="s">
        <v>341</v>
      </c>
      <c r="C1286" t="s">
        <v>344</v>
      </c>
      <c r="D1286" t="s">
        <v>123</v>
      </c>
      <c r="H1286">
        <v>61.99</v>
      </c>
      <c r="I1286">
        <v>10</v>
      </c>
      <c r="J1286">
        <v>17</v>
      </c>
      <c r="K1286">
        <v>17.100000000000001</v>
      </c>
      <c r="L1286">
        <v>10</v>
      </c>
      <c r="M1286">
        <v>17</v>
      </c>
      <c r="N1286">
        <v>17.100000000000001</v>
      </c>
      <c r="O1286">
        <v>296</v>
      </c>
      <c r="Q1286">
        <v>87.16</v>
      </c>
      <c r="R1286">
        <v>9</v>
      </c>
      <c r="S1286">
        <v>27</v>
      </c>
      <c r="T1286">
        <v>4.4000000000000004</v>
      </c>
      <c r="AP1286">
        <v>70.599999999999994</v>
      </c>
      <c r="AQ1286">
        <v>7</v>
      </c>
      <c r="AR1286">
        <v>9.5</v>
      </c>
      <c r="AS1286">
        <v>5.0999999999999996</v>
      </c>
      <c r="BA1286">
        <v>68.75</v>
      </c>
      <c r="BC1286">
        <v>6</v>
      </c>
      <c r="BE1286">
        <v>5</v>
      </c>
      <c r="BF1286">
        <v>0</v>
      </c>
      <c r="BG1286">
        <v>74.2</v>
      </c>
      <c r="BI1286">
        <v>60</v>
      </c>
      <c r="BK1286">
        <v>6</v>
      </c>
      <c r="BM1286">
        <v>7</v>
      </c>
      <c r="BN1286">
        <v>4</v>
      </c>
      <c r="BP1286">
        <v>7</v>
      </c>
      <c r="BW1286">
        <v>78.34</v>
      </c>
      <c r="BX1286">
        <v>15</v>
      </c>
      <c r="BY1286">
        <v>290</v>
      </c>
      <c r="BZ1286">
        <v>31.6</v>
      </c>
      <c r="CF1286">
        <v>84.97</v>
      </c>
      <c r="CO1286">
        <v>4</v>
      </c>
      <c r="CP1286">
        <v>12</v>
      </c>
      <c r="CQ1286">
        <v>745</v>
      </c>
      <c r="CR1286">
        <v>6</v>
      </c>
      <c r="CS1286">
        <v>10</v>
      </c>
      <c r="CT1286">
        <v>745</v>
      </c>
      <c r="CV1286">
        <v>78.73</v>
      </c>
      <c r="CW1286">
        <v>230</v>
      </c>
      <c r="CX1286">
        <v>12.7</v>
      </c>
      <c r="DA1286">
        <v>87.39</v>
      </c>
      <c r="DB1286">
        <v>81.2</v>
      </c>
      <c r="DD1286">
        <v>3.5</v>
      </c>
    </row>
    <row r="1287" spans="1:114" x14ac:dyDescent="0.2">
      <c r="A1287" t="s">
        <v>226</v>
      </c>
      <c r="B1287" t="s">
        <v>341</v>
      </c>
      <c r="C1287" t="s">
        <v>344</v>
      </c>
      <c r="D1287" t="s">
        <v>124</v>
      </c>
      <c r="H1287">
        <v>61.61</v>
      </c>
      <c r="I1287">
        <v>10</v>
      </c>
      <c r="J1287">
        <v>17</v>
      </c>
      <c r="K1287">
        <v>18.2</v>
      </c>
      <c r="L1287">
        <v>10</v>
      </c>
      <c r="M1287">
        <v>17</v>
      </c>
      <c r="N1287">
        <v>18.2</v>
      </c>
      <c r="O1287">
        <v>299.7</v>
      </c>
      <c r="Q1287">
        <v>87.15</v>
      </c>
      <c r="R1287">
        <v>9</v>
      </c>
      <c r="S1287">
        <v>27</v>
      </c>
      <c r="T1287">
        <v>4.5</v>
      </c>
      <c r="AP1287">
        <v>70.599999999999994</v>
      </c>
      <c r="AQ1287">
        <v>7</v>
      </c>
      <c r="AR1287">
        <v>9.5</v>
      </c>
      <c r="AS1287">
        <v>5.0999999999999996</v>
      </c>
      <c r="BA1287">
        <v>68.75</v>
      </c>
      <c r="BC1287">
        <v>6</v>
      </c>
      <c r="BE1287">
        <v>5</v>
      </c>
      <c r="BF1287">
        <v>0</v>
      </c>
      <c r="BG1287">
        <v>76.599999999999994</v>
      </c>
      <c r="BI1287">
        <v>60</v>
      </c>
      <c r="BK1287">
        <v>6</v>
      </c>
      <c r="BM1287">
        <v>7</v>
      </c>
      <c r="BN1287">
        <v>4</v>
      </c>
      <c r="BP1287">
        <v>7</v>
      </c>
      <c r="BW1287">
        <v>77.92</v>
      </c>
      <c r="BX1287">
        <v>15</v>
      </c>
      <c r="BY1287">
        <v>290</v>
      </c>
      <c r="BZ1287">
        <v>32.5</v>
      </c>
      <c r="CF1287">
        <v>78.64</v>
      </c>
      <c r="CO1287">
        <v>5</v>
      </c>
      <c r="CP1287">
        <v>13</v>
      </c>
      <c r="CQ1287">
        <v>780</v>
      </c>
      <c r="CR1287">
        <v>8</v>
      </c>
      <c r="CS1287">
        <v>12</v>
      </c>
      <c r="CT1287">
        <v>1040</v>
      </c>
      <c r="CV1287">
        <v>78.73</v>
      </c>
      <c r="CW1287">
        <v>230</v>
      </c>
      <c r="CX1287">
        <v>12.7</v>
      </c>
      <c r="DA1287">
        <v>88.05</v>
      </c>
      <c r="DB1287">
        <v>81.8</v>
      </c>
      <c r="DD1287">
        <v>3.5</v>
      </c>
    </row>
    <row r="1288" spans="1:114" x14ac:dyDescent="0.2">
      <c r="A1288" t="s">
        <v>226</v>
      </c>
      <c r="B1288" t="s">
        <v>341</v>
      </c>
      <c r="C1288" t="s">
        <v>344</v>
      </c>
      <c r="D1288" t="s">
        <v>125</v>
      </c>
      <c r="H1288">
        <v>61.36</v>
      </c>
      <c r="I1288">
        <v>10</v>
      </c>
      <c r="J1288">
        <v>17</v>
      </c>
      <c r="K1288">
        <v>15.7</v>
      </c>
      <c r="L1288">
        <v>10</v>
      </c>
      <c r="M1288">
        <v>17</v>
      </c>
      <c r="N1288">
        <v>15.7</v>
      </c>
      <c r="O1288">
        <v>308.8</v>
      </c>
      <c r="Q1288">
        <v>85.6</v>
      </c>
      <c r="R1288">
        <v>9</v>
      </c>
      <c r="S1288">
        <v>43</v>
      </c>
      <c r="T1288">
        <v>4.5</v>
      </c>
      <c r="AP1288">
        <v>70.52</v>
      </c>
      <c r="AQ1288">
        <v>7</v>
      </c>
      <c r="AR1288">
        <v>10</v>
      </c>
      <c r="AS1288">
        <v>5.0999999999999996</v>
      </c>
      <c r="BA1288">
        <v>68.75</v>
      </c>
      <c r="BC1288">
        <v>6</v>
      </c>
      <c r="BE1288">
        <v>5</v>
      </c>
      <c r="BF1288">
        <v>0</v>
      </c>
      <c r="BG1288">
        <v>80.7</v>
      </c>
      <c r="BI1288">
        <v>60</v>
      </c>
      <c r="BK1288">
        <v>6</v>
      </c>
      <c r="BM1288">
        <v>7</v>
      </c>
      <c r="BN1288">
        <v>4</v>
      </c>
      <c r="BP1288">
        <v>7</v>
      </c>
      <c r="BW1288">
        <v>75.91</v>
      </c>
      <c r="BX1288">
        <v>15</v>
      </c>
      <c r="BY1288">
        <v>290</v>
      </c>
      <c r="BZ1288">
        <v>36.799999999999997</v>
      </c>
      <c r="CF1288">
        <v>78.599999999999994</v>
      </c>
      <c r="CO1288">
        <v>5</v>
      </c>
      <c r="CP1288">
        <v>13</v>
      </c>
      <c r="CQ1288">
        <v>780</v>
      </c>
      <c r="CR1288">
        <v>8</v>
      </c>
      <c r="CS1288">
        <v>12</v>
      </c>
      <c r="CT1288">
        <v>1040</v>
      </c>
      <c r="CV1288">
        <v>78.73</v>
      </c>
      <c r="CW1288">
        <v>230</v>
      </c>
      <c r="CX1288">
        <v>12.7</v>
      </c>
      <c r="DA1288">
        <v>87.9</v>
      </c>
      <c r="DB1288">
        <v>81.7</v>
      </c>
      <c r="DD1288">
        <v>3.5</v>
      </c>
    </row>
    <row r="1289" spans="1:114" x14ac:dyDescent="0.2">
      <c r="A1289" t="s">
        <v>226</v>
      </c>
      <c r="B1289" t="s">
        <v>341</v>
      </c>
      <c r="C1289" t="s">
        <v>344</v>
      </c>
      <c r="D1289" t="s">
        <v>126</v>
      </c>
      <c r="H1289">
        <v>59.9</v>
      </c>
      <c r="I1289">
        <v>10</v>
      </c>
      <c r="J1289">
        <v>17</v>
      </c>
      <c r="K1289">
        <v>15.7</v>
      </c>
      <c r="L1289">
        <v>10</v>
      </c>
      <c r="M1289">
        <v>17</v>
      </c>
      <c r="N1289">
        <v>15.7</v>
      </c>
      <c r="O1289">
        <v>332</v>
      </c>
      <c r="AP1289">
        <v>68.290000000000006</v>
      </c>
      <c r="AQ1289">
        <v>7</v>
      </c>
      <c r="AR1289">
        <v>10</v>
      </c>
      <c r="AS1289">
        <v>6.1</v>
      </c>
      <c r="BA1289">
        <v>68.75</v>
      </c>
      <c r="BC1289">
        <v>6</v>
      </c>
      <c r="BE1289">
        <v>5</v>
      </c>
      <c r="BF1289">
        <v>0</v>
      </c>
      <c r="BG1289">
        <v>80.7</v>
      </c>
      <c r="CV1289">
        <v>78.73</v>
      </c>
      <c r="CW1289">
        <v>230</v>
      </c>
      <c r="CX1289">
        <v>12.7</v>
      </c>
      <c r="DA1289">
        <v>87.49</v>
      </c>
      <c r="DB1289">
        <v>81.3</v>
      </c>
      <c r="DD1289">
        <v>3.5</v>
      </c>
    </row>
    <row r="1290" spans="1:114" x14ac:dyDescent="0.2">
      <c r="A1290" t="s">
        <v>226</v>
      </c>
      <c r="B1290" t="s">
        <v>341</v>
      </c>
      <c r="C1290" t="s">
        <v>344</v>
      </c>
      <c r="D1290" t="s">
        <v>128</v>
      </c>
      <c r="H1290">
        <v>58.59</v>
      </c>
      <c r="I1290">
        <v>10</v>
      </c>
      <c r="J1290">
        <v>17</v>
      </c>
      <c r="K1290">
        <v>18.399999999999999</v>
      </c>
      <c r="L1290">
        <v>10</v>
      </c>
      <c r="M1290">
        <v>17</v>
      </c>
      <c r="N1290">
        <v>18.399999999999999</v>
      </c>
      <c r="O1290">
        <v>347.7</v>
      </c>
      <c r="CV1290">
        <v>78.73</v>
      </c>
      <c r="CW1290">
        <v>230</v>
      </c>
      <c r="CX1290">
        <v>12.7</v>
      </c>
      <c r="DA1290">
        <v>87.15</v>
      </c>
      <c r="DB1290">
        <v>81</v>
      </c>
      <c r="DD1290">
        <v>3.5</v>
      </c>
    </row>
    <row r="1291" spans="1:114" x14ac:dyDescent="0.2">
      <c r="A1291" t="s">
        <v>227</v>
      </c>
      <c r="B1291" t="str">
        <f>VLOOKUP(A1291,'[1]DB05-17 for Stata'!$B:$D,2,0)</f>
        <v>Europe &amp; Central Asia</v>
      </c>
      <c r="C1291" t="str">
        <f>VLOOKUP(A1291,'[1]DB05-17 for Stata'!$B:$D,3,0)</f>
        <v>Lower middle income</v>
      </c>
      <c r="D1291" t="s">
        <v>113</v>
      </c>
      <c r="E1291">
        <v>60</v>
      </c>
      <c r="F1291">
        <v>68.790000000000006</v>
      </c>
      <c r="G1291">
        <v>13</v>
      </c>
      <c r="H1291">
        <v>95.54</v>
      </c>
      <c r="I1291">
        <v>3</v>
      </c>
      <c r="J1291">
        <v>6</v>
      </c>
      <c r="K1291">
        <v>1.1000000000000001</v>
      </c>
      <c r="L1291">
        <v>3</v>
      </c>
      <c r="M1291">
        <v>6</v>
      </c>
      <c r="N1291">
        <v>1.1000000000000001</v>
      </c>
      <c r="O1291">
        <v>0</v>
      </c>
      <c r="P1291">
        <v>129</v>
      </c>
      <c r="Q1291">
        <v>63.31</v>
      </c>
      <c r="R1291">
        <v>15</v>
      </c>
      <c r="S1291">
        <v>152</v>
      </c>
      <c r="T1291">
        <v>6.1</v>
      </c>
      <c r="U1291">
        <v>9</v>
      </c>
      <c r="V1291">
        <v>2</v>
      </c>
      <c r="W1291">
        <v>1</v>
      </c>
      <c r="X1291">
        <v>2</v>
      </c>
      <c r="Y1291">
        <v>3</v>
      </c>
      <c r="Z1291">
        <v>1</v>
      </c>
      <c r="AA1291">
        <v>0</v>
      </c>
      <c r="AB1291">
        <v>114</v>
      </c>
      <c r="AC1291">
        <v>61.85</v>
      </c>
      <c r="AD1291">
        <v>7</v>
      </c>
      <c r="AE1291">
        <v>36</v>
      </c>
      <c r="AF1291">
        <v>253.1</v>
      </c>
      <c r="AG1291">
        <v>2</v>
      </c>
      <c r="AH1291">
        <v>0</v>
      </c>
      <c r="AI1291">
        <v>0</v>
      </c>
      <c r="AJ1291">
        <v>0</v>
      </c>
      <c r="AK1291">
        <v>1</v>
      </c>
      <c r="AL1291">
        <v>0</v>
      </c>
      <c r="AM1291">
        <v>1</v>
      </c>
      <c r="AN1291">
        <v>13.5</v>
      </c>
      <c r="AO1291">
        <v>33</v>
      </c>
      <c r="AP1291">
        <v>78.11</v>
      </c>
      <c r="AQ1291">
        <v>6</v>
      </c>
      <c r="AR1291">
        <v>27</v>
      </c>
      <c r="AS1291">
        <v>0.3</v>
      </c>
      <c r="AT1291">
        <v>20.5</v>
      </c>
      <c r="AU1291">
        <v>7</v>
      </c>
      <c r="AV1291">
        <v>1.5</v>
      </c>
      <c r="AW1291">
        <v>8</v>
      </c>
      <c r="AX1291">
        <v>4</v>
      </c>
      <c r="AY1291">
        <v>0</v>
      </c>
      <c r="AZ1291">
        <v>20</v>
      </c>
      <c r="BA1291">
        <v>75</v>
      </c>
      <c r="BB1291">
        <v>9</v>
      </c>
      <c r="BD1291">
        <v>6</v>
      </c>
      <c r="BF1291">
        <v>38.1</v>
      </c>
      <c r="BG1291">
        <v>0</v>
      </c>
      <c r="BH1291">
        <v>63</v>
      </c>
      <c r="BI1291">
        <v>58.33</v>
      </c>
      <c r="BJ1291">
        <v>5.8</v>
      </c>
      <c r="BL1291">
        <v>5.3</v>
      </c>
      <c r="BM1291">
        <v>6</v>
      </c>
      <c r="BN1291">
        <v>6</v>
      </c>
      <c r="BO1291">
        <v>4</v>
      </c>
      <c r="BQ1291">
        <v>6.3</v>
      </c>
      <c r="BR1291">
        <v>10</v>
      </c>
      <c r="BS1291">
        <v>4</v>
      </c>
      <c r="BT1291">
        <v>5</v>
      </c>
      <c r="BU1291">
        <v>43</v>
      </c>
      <c r="BV1291">
        <v>61</v>
      </c>
      <c r="BW1291">
        <v>83.24</v>
      </c>
      <c r="BX1291">
        <v>10</v>
      </c>
      <c r="BY1291">
        <v>155</v>
      </c>
      <c r="BZ1291">
        <v>15.2</v>
      </c>
      <c r="CA1291">
        <v>9.3000000000000007</v>
      </c>
      <c r="CB1291">
        <v>5.6</v>
      </c>
      <c r="CC1291">
        <v>0.3</v>
      </c>
      <c r="CD1291" t="s">
        <v>114</v>
      </c>
      <c r="CE1291">
        <v>51</v>
      </c>
      <c r="CF1291">
        <v>85.93</v>
      </c>
      <c r="CG1291">
        <v>42</v>
      </c>
      <c r="CH1291">
        <v>137</v>
      </c>
      <c r="CI1291">
        <v>38</v>
      </c>
      <c r="CJ1291">
        <v>127</v>
      </c>
      <c r="CK1291">
        <v>16</v>
      </c>
      <c r="CL1291">
        <v>83</v>
      </c>
      <c r="CM1291">
        <v>6</v>
      </c>
      <c r="CN1291">
        <v>42</v>
      </c>
      <c r="CU1291">
        <v>44</v>
      </c>
      <c r="CV1291">
        <v>65.66</v>
      </c>
      <c r="CW1291">
        <v>330</v>
      </c>
      <c r="CX1291">
        <v>34.4</v>
      </c>
      <c r="CY1291">
        <v>9.5</v>
      </c>
      <c r="CZ1291">
        <v>163</v>
      </c>
      <c r="DA1291">
        <v>20.88</v>
      </c>
      <c r="DB1291">
        <v>38.799999999999997</v>
      </c>
      <c r="DC1291">
        <v>2</v>
      </c>
      <c r="DD1291">
        <v>15</v>
      </c>
      <c r="DE1291">
        <v>0</v>
      </c>
      <c r="DF1291">
        <v>0</v>
      </c>
      <c r="DG1291">
        <v>0</v>
      </c>
      <c r="DH1291">
        <v>0</v>
      </c>
      <c r="DI1291">
        <v>0</v>
      </c>
      <c r="DJ1291">
        <v>0</v>
      </c>
    </row>
    <row r="1292" spans="1:114" x14ac:dyDescent="0.2">
      <c r="A1292" t="s">
        <v>227</v>
      </c>
      <c r="B1292" t="str">
        <f>VLOOKUP(A1292,'[1]DB05-17 for Stata'!$B:$D,2,0)</f>
        <v>Europe &amp; Central Asia</v>
      </c>
      <c r="C1292" t="str">
        <f>VLOOKUP(A1292,'[1]DB05-17 for Stata'!$B:$D,3,0)</f>
        <v>Lower middle income</v>
      </c>
      <c r="D1292" t="s">
        <v>115</v>
      </c>
      <c r="E1292">
        <v>64</v>
      </c>
      <c r="F1292">
        <v>67.150000000000006</v>
      </c>
      <c r="G1292">
        <v>27</v>
      </c>
      <c r="H1292">
        <v>93.06</v>
      </c>
      <c r="I1292">
        <v>4</v>
      </c>
      <c r="J1292">
        <v>10</v>
      </c>
      <c r="K1292">
        <v>1.1000000000000001</v>
      </c>
      <c r="L1292">
        <v>4</v>
      </c>
      <c r="M1292">
        <v>10</v>
      </c>
      <c r="N1292">
        <v>1.1000000000000001</v>
      </c>
      <c r="O1292">
        <v>0</v>
      </c>
      <c r="P1292">
        <v>125</v>
      </c>
      <c r="Q1292">
        <v>62.87</v>
      </c>
      <c r="R1292">
        <v>15</v>
      </c>
      <c r="S1292">
        <v>152</v>
      </c>
      <c r="T1292">
        <v>6.4</v>
      </c>
      <c r="U1292">
        <v>9</v>
      </c>
      <c r="V1292">
        <v>2</v>
      </c>
      <c r="W1292">
        <v>1</v>
      </c>
      <c r="X1292">
        <v>2</v>
      </c>
      <c r="Y1292">
        <v>3</v>
      </c>
      <c r="Z1292">
        <v>1</v>
      </c>
      <c r="AA1292">
        <v>0</v>
      </c>
      <c r="AB1292">
        <v>111</v>
      </c>
      <c r="AC1292">
        <v>61.8</v>
      </c>
      <c r="AD1292">
        <v>7</v>
      </c>
      <c r="AE1292">
        <v>36</v>
      </c>
      <c r="AF1292">
        <v>267.8</v>
      </c>
      <c r="AG1292">
        <v>2</v>
      </c>
      <c r="AH1292">
        <v>0</v>
      </c>
      <c r="AI1292">
        <v>0</v>
      </c>
      <c r="AJ1292">
        <v>0</v>
      </c>
      <c r="AK1292">
        <v>1</v>
      </c>
      <c r="AL1292">
        <v>0</v>
      </c>
      <c r="AM1292">
        <v>1</v>
      </c>
      <c r="AN1292">
        <v>16.3</v>
      </c>
      <c r="AO1292">
        <v>33</v>
      </c>
      <c r="AP1292">
        <v>78.08</v>
      </c>
      <c r="AQ1292">
        <v>6</v>
      </c>
      <c r="AR1292">
        <v>27</v>
      </c>
      <c r="AS1292">
        <v>0.3</v>
      </c>
      <c r="AT1292">
        <v>20.5</v>
      </c>
      <c r="AU1292">
        <v>7</v>
      </c>
      <c r="AV1292">
        <v>1.5</v>
      </c>
      <c r="AW1292">
        <v>8</v>
      </c>
      <c r="AX1292">
        <v>4</v>
      </c>
      <c r="AY1292" t="s">
        <v>114</v>
      </c>
      <c r="AZ1292">
        <v>19</v>
      </c>
      <c r="BA1292">
        <v>75</v>
      </c>
      <c r="BB1292">
        <v>9</v>
      </c>
      <c r="BD1292">
        <v>6</v>
      </c>
      <c r="BF1292">
        <v>95.2</v>
      </c>
      <c r="BG1292">
        <v>0</v>
      </c>
      <c r="BH1292">
        <v>62</v>
      </c>
      <c r="BI1292">
        <v>58.33</v>
      </c>
      <c r="BJ1292">
        <v>5.8</v>
      </c>
      <c r="BL1292">
        <v>5.3</v>
      </c>
      <c r="BM1292">
        <v>6</v>
      </c>
      <c r="BN1292">
        <v>6</v>
      </c>
      <c r="BO1292">
        <v>4</v>
      </c>
      <c r="BQ1292">
        <v>6.3</v>
      </c>
      <c r="BR1292">
        <v>10</v>
      </c>
      <c r="BS1292">
        <v>4</v>
      </c>
      <c r="BT1292">
        <v>5</v>
      </c>
      <c r="BU1292">
        <v>77</v>
      </c>
      <c r="BV1292">
        <v>61</v>
      </c>
      <c r="BW1292">
        <v>74.069999999999993</v>
      </c>
      <c r="BX1292">
        <v>32</v>
      </c>
      <c r="BY1292">
        <v>155</v>
      </c>
      <c r="BZ1292">
        <v>15.2</v>
      </c>
      <c r="CA1292">
        <v>9.3000000000000007</v>
      </c>
      <c r="CB1292">
        <v>5.6</v>
      </c>
      <c r="CC1292">
        <v>0.3</v>
      </c>
      <c r="CE1292">
        <v>59</v>
      </c>
      <c r="CF1292">
        <v>82.31</v>
      </c>
      <c r="CG1292">
        <v>56</v>
      </c>
      <c r="CH1292">
        <v>137</v>
      </c>
      <c r="CI1292">
        <v>50</v>
      </c>
      <c r="CJ1292">
        <v>177</v>
      </c>
      <c r="CK1292">
        <v>16</v>
      </c>
      <c r="CL1292">
        <v>83</v>
      </c>
      <c r="CM1292">
        <v>6</v>
      </c>
      <c r="CN1292">
        <v>42</v>
      </c>
      <c r="CU1292">
        <v>43</v>
      </c>
      <c r="CV1292">
        <v>65.66</v>
      </c>
      <c r="CW1292">
        <v>330</v>
      </c>
      <c r="CX1292">
        <v>34.4</v>
      </c>
      <c r="CY1292">
        <v>9.5</v>
      </c>
      <c r="CZ1292">
        <v>164</v>
      </c>
      <c r="DA1292">
        <v>20.3</v>
      </c>
      <c r="DB1292">
        <v>37.700000000000003</v>
      </c>
      <c r="DC1292">
        <v>2</v>
      </c>
      <c r="DD1292">
        <v>15</v>
      </c>
      <c r="DE1292">
        <v>0</v>
      </c>
      <c r="DF1292">
        <v>0</v>
      </c>
      <c r="DG1292">
        <v>0</v>
      </c>
      <c r="DH1292">
        <v>0</v>
      </c>
      <c r="DI1292">
        <v>0</v>
      </c>
      <c r="DJ1292">
        <v>0</v>
      </c>
    </row>
    <row r="1293" spans="1:114" x14ac:dyDescent="0.2">
      <c r="A1293" t="s">
        <v>227</v>
      </c>
      <c r="B1293" t="str">
        <f>VLOOKUP(A1293,'[1]DB05-17 for Stata'!$B:$D,2,0)</f>
        <v>Europe &amp; Central Asia</v>
      </c>
      <c r="C1293" t="str">
        <f>VLOOKUP(A1293,'[1]DB05-17 for Stata'!$B:$D,3,0)</f>
        <v>Lower middle income</v>
      </c>
      <c r="D1293" t="s">
        <v>116</v>
      </c>
      <c r="F1293">
        <v>67.2</v>
      </c>
      <c r="H1293">
        <v>93.05</v>
      </c>
      <c r="I1293">
        <v>4</v>
      </c>
      <c r="J1293">
        <v>10</v>
      </c>
      <c r="K1293">
        <v>1.2</v>
      </c>
      <c r="L1293">
        <v>4</v>
      </c>
      <c r="M1293">
        <v>10</v>
      </c>
      <c r="N1293">
        <v>1.2</v>
      </c>
      <c r="O1293">
        <v>0</v>
      </c>
      <c r="Q1293">
        <v>62.52</v>
      </c>
      <c r="R1293">
        <v>15</v>
      </c>
      <c r="S1293">
        <v>152</v>
      </c>
      <c r="T1293">
        <v>6.7</v>
      </c>
      <c r="U1293">
        <v>9</v>
      </c>
      <c r="V1293">
        <v>2</v>
      </c>
      <c r="W1293">
        <v>1</v>
      </c>
      <c r="X1293">
        <v>2</v>
      </c>
      <c r="Y1293">
        <v>3</v>
      </c>
      <c r="Z1293">
        <v>1</v>
      </c>
      <c r="AA1293">
        <v>0</v>
      </c>
      <c r="AC1293">
        <v>59</v>
      </c>
      <c r="AD1293">
        <v>7</v>
      </c>
      <c r="AE1293">
        <v>46</v>
      </c>
      <c r="AF1293">
        <v>822.5</v>
      </c>
      <c r="AG1293">
        <v>2</v>
      </c>
      <c r="AH1293">
        <v>0</v>
      </c>
      <c r="AI1293">
        <v>0</v>
      </c>
      <c r="AJ1293">
        <v>0</v>
      </c>
      <c r="AK1293">
        <v>1</v>
      </c>
      <c r="AL1293">
        <v>0</v>
      </c>
      <c r="AM1293">
        <v>1</v>
      </c>
      <c r="AN1293">
        <v>15</v>
      </c>
      <c r="AP1293">
        <v>78.069999999999993</v>
      </c>
      <c r="AQ1293">
        <v>6</v>
      </c>
      <c r="AR1293">
        <v>27</v>
      </c>
      <c r="AS1293">
        <v>0.3</v>
      </c>
      <c r="AT1293">
        <v>20.5</v>
      </c>
      <c r="AU1293">
        <v>7</v>
      </c>
      <c r="AV1293">
        <v>1.5</v>
      </c>
      <c r="AW1293">
        <v>8</v>
      </c>
      <c r="AX1293">
        <v>4</v>
      </c>
      <c r="BA1293">
        <v>75</v>
      </c>
      <c r="BB1293">
        <v>9</v>
      </c>
      <c r="BD1293">
        <v>6</v>
      </c>
      <c r="BF1293">
        <v>22.8</v>
      </c>
      <c r="BG1293">
        <v>0</v>
      </c>
      <c r="BI1293">
        <v>58.33</v>
      </c>
      <c r="BJ1293">
        <v>5.8</v>
      </c>
      <c r="BL1293">
        <v>5.3</v>
      </c>
      <c r="BM1293">
        <v>6</v>
      </c>
      <c r="BN1293">
        <v>6</v>
      </c>
      <c r="BO1293">
        <v>4</v>
      </c>
      <c r="BP1293">
        <v>3</v>
      </c>
      <c r="BQ1293">
        <v>6.3</v>
      </c>
      <c r="BR1293">
        <v>10</v>
      </c>
      <c r="BS1293">
        <v>4</v>
      </c>
      <c r="BT1293">
        <v>5</v>
      </c>
      <c r="BW1293">
        <v>77.87</v>
      </c>
      <c r="BX1293">
        <v>33</v>
      </c>
      <c r="BY1293">
        <v>155</v>
      </c>
      <c r="BZ1293">
        <v>15.4</v>
      </c>
      <c r="CA1293">
        <v>9.3000000000000007</v>
      </c>
      <c r="CB1293">
        <v>5.6</v>
      </c>
      <c r="CC1293">
        <v>0.5</v>
      </c>
      <c r="CF1293">
        <v>82.31</v>
      </c>
      <c r="CG1293">
        <v>56</v>
      </c>
      <c r="CH1293">
        <v>137</v>
      </c>
      <c r="CI1293">
        <v>50</v>
      </c>
      <c r="CJ1293">
        <v>177</v>
      </c>
      <c r="CK1293">
        <v>16</v>
      </c>
      <c r="CL1293">
        <v>83</v>
      </c>
      <c r="CM1293">
        <v>6</v>
      </c>
      <c r="CN1293">
        <v>42</v>
      </c>
      <c r="CO1293">
        <v>8</v>
      </c>
      <c r="CP1293">
        <v>15</v>
      </c>
      <c r="CQ1293">
        <v>1695</v>
      </c>
      <c r="CR1293">
        <v>7</v>
      </c>
      <c r="CS1293">
        <v>15</v>
      </c>
      <c r="CT1293">
        <v>1730</v>
      </c>
      <c r="CV1293">
        <v>66.19</v>
      </c>
      <c r="CW1293">
        <v>330</v>
      </c>
      <c r="CX1293">
        <v>33</v>
      </c>
      <c r="CY1293">
        <v>9.5</v>
      </c>
      <c r="DA1293">
        <v>19.63</v>
      </c>
      <c r="DB1293">
        <v>36.5</v>
      </c>
      <c r="DC1293">
        <v>2</v>
      </c>
      <c r="DD1293">
        <v>15</v>
      </c>
      <c r="DE1293">
        <v>0</v>
      </c>
      <c r="DF1293">
        <v>0</v>
      </c>
      <c r="DG1293">
        <v>0</v>
      </c>
      <c r="DH1293">
        <v>0</v>
      </c>
      <c r="DI1293">
        <v>0</v>
      </c>
      <c r="DJ1293">
        <v>0</v>
      </c>
    </row>
    <row r="1294" spans="1:114" x14ac:dyDescent="0.2">
      <c r="A1294" t="s">
        <v>227</v>
      </c>
      <c r="B1294" t="str">
        <f>VLOOKUP(A1294,'[1]DB05-17 for Stata'!$B:$D,2,0)</f>
        <v>Europe &amp; Central Asia</v>
      </c>
      <c r="C1294" t="str">
        <f>VLOOKUP(A1294,'[1]DB05-17 for Stata'!$B:$D,3,0)</f>
        <v>Lower middle income</v>
      </c>
      <c r="D1294" t="s">
        <v>117</v>
      </c>
      <c r="F1294">
        <v>65.45</v>
      </c>
      <c r="H1294">
        <v>84.19</v>
      </c>
      <c r="I1294">
        <v>5</v>
      </c>
      <c r="J1294">
        <v>29</v>
      </c>
      <c r="K1294">
        <v>22.1</v>
      </c>
      <c r="L1294">
        <v>5</v>
      </c>
      <c r="M1294">
        <v>29</v>
      </c>
      <c r="N1294">
        <v>22.1</v>
      </c>
      <c r="O1294">
        <v>0</v>
      </c>
      <c r="Q1294">
        <v>58.87</v>
      </c>
      <c r="R1294">
        <v>14</v>
      </c>
      <c r="S1294">
        <v>151</v>
      </c>
      <c r="T1294">
        <v>10.3</v>
      </c>
      <c r="AC1294">
        <v>70.11</v>
      </c>
      <c r="AD1294">
        <v>7</v>
      </c>
      <c r="AE1294">
        <v>46</v>
      </c>
      <c r="AF1294">
        <v>876.4</v>
      </c>
      <c r="AP1294">
        <v>81.39</v>
      </c>
      <c r="AQ1294">
        <v>6</v>
      </c>
      <c r="AR1294">
        <v>27</v>
      </c>
      <c r="AS1294">
        <v>0.3</v>
      </c>
      <c r="BA1294">
        <v>81.25</v>
      </c>
      <c r="BB1294">
        <v>9</v>
      </c>
      <c r="BC1294">
        <v>8</v>
      </c>
      <c r="BD1294">
        <v>6</v>
      </c>
      <c r="BE1294">
        <v>5</v>
      </c>
      <c r="BF1294">
        <v>22.1</v>
      </c>
      <c r="BG1294">
        <v>0</v>
      </c>
      <c r="BI1294">
        <v>50</v>
      </c>
      <c r="BJ1294">
        <v>5.8</v>
      </c>
      <c r="BK1294">
        <v>5</v>
      </c>
      <c r="BL1294">
        <v>5.3</v>
      </c>
      <c r="BM1294">
        <v>6</v>
      </c>
      <c r="BN1294">
        <v>6</v>
      </c>
      <c r="BO1294">
        <v>4</v>
      </c>
      <c r="BP1294">
        <v>3</v>
      </c>
      <c r="BQ1294">
        <v>6.3</v>
      </c>
      <c r="BR1294">
        <v>10</v>
      </c>
      <c r="BS1294">
        <v>4</v>
      </c>
      <c r="BT1294">
        <v>5</v>
      </c>
      <c r="BW1294">
        <v>77.540000000000006</v>
      </c>
      <c r="BX1294">
        <v>33</v>
      </c>
      <c r="BY1294">
        <v>161.5</v>
      </c>
      <c r="BZ1294">
        <v>15.4</v>
      </c>
      <c r="CA1294">
        <v>9.1</v>
      </c>
      <c r="CB1294">
        <v>5.6</v>
      </c>
      <c r="CF1294">
        <v>67</v>
      </c>
      <c r="CO1294">
        <v>8</v>
      </c>
      <c r="CP1294">
        <v>15</v>
      </c>
      <c r="CQ1294">
        <v>1775</v>
      </c>
      <c r="CR1294">
        <v>7</v>
      </c>
      <c r="CS1294">
        <v>15</v>
      </c>
      <c r="CT1294">
        <v>1810</v>
      </c>
      <c r="CV1294">
        <v>46.13</v>
      </c>
      <c r="CW1294">
        <v>420</v>
      </c>
      <c r="CX1294">
        <v>33</v>
      </c>
      <c r="DA1294">
        <v>19.010000000000002</v>
      </c>
      <c r="DB1294">
        <v>35.299999999999997</v>
      </c>
      <c r="DD1294">
        <v>15</v>
      </c>
      <c r="DE1294">
        <v>0</v>
      </c>
      <c r="DF1294">
        <v>0</v>
      </c>
      <c r="DG1294">
        <v>0</v>
      </c>
      <c r="DH1294">
        <v>0</v>
      </c>
      <c r="DI1294">
        <v>0</v>
      </c>
      <c r="DJ1294">
        <v>0</v>
      </c>
    </row>
    <row r="1295" spans="1:114" x14ac:dyDescent="0.2">
      <c r="A1295" t="s">
        <v>227</v>
      </c>
      <c r="B1295" t="str">
        <f>VLOOKUP(A1295,'[1]DB05-17 for Stata'!$B:$D,2,0)</f>
        <v>Europe &amp; Central Asia</v>
      </c>
      <c r="C1295" t="str">
        <f>VLOOKUP(A1295,'[1]DB05-17 for Stata'!$B:$D,3,0)</f>
        <v>Lower middle income</v>
      </c>
      <c r="D1295" t="s">
        <v>118</v>
      </c>
      <c r="F1295">
        <v>62.09</v>
      </c>
      <c r="H1295">
        <v>74.150000000000006</v>
      </c>
      <c r="I1295">
        <v>8</v>
      </c>
      <c r="J1295">
        <v>51</v>
      </c>
      <c r="K1295">
        <v>23</v>
      </c>
      <c r="L1295">
        <v>8</v>
      </c>
      <c r="M1295">
        <v>51</v>
      </c>
      <c r="N1295">
        <v>23</v>
      </c>
      <c r="O1295">
        <v>0</v>
      </c>
      <c r="Q1295">
        <v>40.85</v>
      </c>
      <c r="R1295">
        <v>15</v>
      </c>
      <c r="S1295">
        <v>156</v>
      </c>
      <c r="T1295">
        <v>59.7</v>
      </c>
      <c r="AC1295">
        <v>69.97</v>
      </c>
      <c r="AD1295">
        <v>7</v>
      </c>
      <c r="AE1295">
        <v>46</v>
      </c>
      <c r="AF1295">
        <v>910.5</v>
      </c>
      <c r="AP1295">
        <v>77.08</v>
      </c>
      <c r="AQ1295">
        <v>7</v>
      </c>
      <c r="AR1295">
        <v>32</v>
      </c>
      <c r="AS1295">
        <v>0.6</v>
      </c>
      <c r="BA1295">
        <v>81.25</v>
      </c>
      <c r="BC1295">
        <v>8</v>
      </c>
      <c r="BE1295">
        <v>5</v>
      </c>
      <c r="BF1295">
        <v>22.2</v>
      </c>
      <c r="BG1295">
        <v>0</v>
      </c>
      <c r="BI1295">
        <v>50</v>
      </c>
      <c r="BK1295">
        <v>5</v>
      </c>
      <c r="BM1295">
        <v>6</v>
      </c>
      <c r="BN1295">
        <v>6</v>
      </c>
      <c r="BP1295">
        <v>3</v>
      </c>
      <c r="BW1295">
        <v>77.41</v>
      </c>
      <c r="BX1295">
        <v>33</v>
      </c>
      <c r="BY1295">
        <v>164</v>
      </c>
      <c r="BZ1295">
        <v>15.6</v>
      </c>
      <c r="CF1295">
        <v>66.709999999999994</v>
      </c>
      <c r="CO1295">
        <v>8</v>
      </c>
      <c r="CP1295">
        <v>15</v>
      </c>
      <c r="CQ1295">
        <v>1775</v>
      </c>
      <c r="CR1295">
        <v>7</v>
      </c>
      <c r="CS1295">
        <v>15</v>
      </c>
      <c r="CT1295">
        <v>1810</v>
      </c>
      <c r="CV1295">
        <v>46.13</v>
      </c>
      <c r="CW1295">
        <v>420</v>
      </c>
      <c r="CX1295">
        <v>33</v>
      </c>
      <c r="DA1295">
        <v>37.36</v>
      </c>
      <c r="DB1295">
        <v>34.700000000000003</v>
      </c>
      <c r="DD1295">
        <v>15</v>
      </c>
      <c r="DE1295">
        <v>0</v>
      </c>
    </row>
    <row r="1296" spans="1:114" x14ac:dyDescent="0.2">
      <c r="A1296" t="s">
        <v>227</v>
      </c>
      <c r="B1296" t="str">
        <f>VLOOKUP(A1296,'[1]DB05-17 for Stata'!$B:$D,2,0)</f>
        <v>Europe &amp; Central Asia</v>
      </c>
      <c r="C1296" t="str">
        <f>VLOOKUP(A1296,'[1]DB05-17 for Stata'!$B:$D,3,0)</f>
        <v>Lower middle income</v>
      </c>
      <c r="D1296" t="s">
        <v>119</v>
      </c>
      <c r="F1296">
        <v>56.43</v>
      </c>
      <c r="H1296">
        <v>62.44</v>
      </c>
      <c r="I1296">
        <v>10</v>
      </c>
      <c r="J1296">
        <v>58</v>
      </c>
      <c r="K1296">
        <v>26.7</v>
      </c>
      <c r="L1296">
        <v>10</v>
      </c>
      <c r="M1296">
        <v>58</v>
      </c>
      <c r="N1296">
        <v>26.7</v>
      </c>
      <c r="O1296">
        <v>104.6</v>
      </c>
      <c r="Q1296">
        <v>26.92</v>
      </c>
      <c r="R1296">
        <v>15</v>
      </c>
      <c r="S1296">
        <v>301</v>
      </c>
      <c r="T1296">
        <v>69.900000000000006</v>
      </c>
      <c r="AC1296">
        <v>67.819999999999993</v>
      </c>
      <c r="AD1296">
        <v>7</v>
      </c>
      <c r="AE1296">
        <v>58</v>
      </c>
      <c r="AF1296">
        <v>1011.4</v>
      </c>
      <c r="AP1296">
        <v>76.98</v>
      </c>
      <c r="AQ1296">
        <v>7</v>
      </c>
      <c r="AR1296">
        <v>32</v>
      </c>
      <c r="AS1296">
        <v>0.6</v>
      </c>
      <c r="BA1296">
        <v>81.25</v>
      </c>
      <c r="BC1296">
        <v>8</v>
      </c>
      <c r="BE1296">
        <v>5</v>
      </c>
      <c r="BF1296">
        <v>20.5</v>
      </c>
      <c r="BG1296">
        <v>0</v>
      </c>
      <c r="BI1296">
        <v>26.67</v>
      </c>
      <c r="BK1296">
        <v>2.7</v>
      </c>
      <c r="BM1296">
        <v>3</v>
      </c>
      <c r="BN1296">
        <v>2</v>
      </c>
      <c r="BP1296">
        <v>3</v>
      </c>
      <c r="BW1296">
        <v>77.41</v>
      </c>
      <c r="BX1296">
        <v>33</v>
      </c>
      <c r="BY1296">
        <v>164</v>
      </c>
      <c r="BZ1296">
        <v>15.8</v>
      </c>
      <c r="CF1296">
        <v>61.61</v>
      </c>
      <c r="CO1296">
        <v>8</v>
      </c>
      <c r="CP1296">
        <v>17</v>
      </c>
      <c r="CQ1296">
        <v>2270</v>
      </c>
      <c r="CR1296">
        <v>7</v>
      </c>
      <c r="CS1296">
        <v>16</v>
      </c>
      <c r="CT1296">
        <v>2280</v>
      </c>
      <c r="CV1296">
        <v>46.13</v>
      </c>
      <c r="CW1296">
        <v>420</v>
      </c>
      <c r="CX1296">
        <v>33</v>
      </c>
      <c r="DA1296">
        <v>37.07</v>
      </c>
      <c r="DB1296">
        <v>34.4</v>
      </c>
      <c r="DD1296">
        <v>15</v>
      </c>
      <c r="DE1296">
        <v>0</v>
      </c>
    </row>
    <row r="1297" spans="1:114" x14ac:dyDescent="0.2">
      <c r="A1297" t="s">
        <v>227</v>
      </c>
      <c r="B1297" t="str">
        <f>VLOOKUP(A1297,'[1]DB05-17 for Stata'!$B:$D,2,0)</f>
        <v>Europe &amp; Central Asia</v>
      </c>
      <c r="C1297" t="str">
        <f>VLOOKUP(A1297,'[1]DB05-17 for Stata'!$B:$D,3,0)</f>
        <v>Lower middle income</v>
      </c>
      <c r="D1297" t="s">
        <v>120</v>
      </c>
      <c r="F1297">
        <v>56.34</v>
      </c>
      <c r="H1297">
        <v>61.7</v>
      </c>
      <c r="I1297">
        <v>10</v>
      </c>
      <c r="J1297">
        <v>58</v>
      </c>
      <c r="K1297">
        <v>28.7</v>
      </c>
      <c r="L1297">
        <v>10</v>
      </c>
      <c r="M1297">
        <v>58</v>
      </c>
      <c r="N1297">
        <v>28.7</v>
      </c>
      <c r="O1297">
        <v>112.4</v>
      </c>
      <c r="Q1297">
        <v>26.92</v>
      </c>
      <c r="R1297">
        <v>15</v>
      </c>
      <c r="S1297">
        <v>301</v>
      </c>
      <c r="T1297">
        <v>75.099999999999994</v>
      </c>
      <c r="AC1297">
        <v>67.739999999999995</v>
      </c>
      <c r="AD1297">
        <v>7</v>
      </c>
      <c r="AE1297">
        <v>58</v>
      </c>
      <c r="AF1297">
        <v>1030.2</v>
      </c>
      <c r="AP1297">
        <v>77.16</v>
      </c>
      <c r="AQ1297">
        <v>7</v>
      </c>
      <c r="AR1297">
        <v>32</v>
      </c>
      <c r="AS1297">
        <v>0.6</v>
      </c>
      <c r="BA1297">
        <v>81.25</v>
      </c>
      <c r="BC1297">
        <v>8</v>
      </c>
      <c r="BE1297">
        <v>5</v>
      </c>
      <c r="BF1297">
        <v>16.899999999999999</v>
      </c>
      <c r="BG1297">
        <v>0</v>
      </c>
      <c r="BI1297">
        <v>26.67</v>
      </c>
      <c r="BK1297">
        <v>2.7</v>
      </c>
      <c r="BM1297">
        <v>3</v>
      </c>
      <c r="BN1297">
        <v>2</v>
      </c>
      <c r="BP1297">
        <v>3</v>
      </c>
      <c r="BW1297">
        <v>77.459999999999994</v>
      </c>
      <c r="BX1297">
        <v>33</v>
      </c>
      <c r="BY1297">
        <v>163</v>
      </c>
      <c r="BZ1297">
        <v>16.5</v>
      </c>
      <c r="CF1297">
        <v>61.15</v>
      </c>
      <c r="CO1297">
        <v>8</v>
      </c>
      <c r="CP1297">
        <v>17</v>
      </c>
      <c r="CQ1297">
        <v>2230</v>
      </c>
      <c r="CR1297">
        <v>7</v>
      </c>
      <c r="CS1297">
        <v>16</v>
      </c>
      <c r="CT1297">
        <v>2280</v>
      </c>
      <c r="CV1297">
        <v>46.13</v>
      </c>
      <c r="CW1297">
        <v>420</v>
      </c>
      <c r="CX1297">
        <v>33</v>
      </c>
      <c r="DA1297">
        <v>37.21</v>
      </c>
      <c r="DB1297">
        <v>34.6</v>
      </c>
      <c r="DD1297">
        <v>15</v>
      </c>
    </row>
    <row r="1298" spans="1:114" x14ac:dyDescent="0.2">
      <c r="A1298" t="s">
        <v>227</v>
      </c>
      <c r="B1298" t="str">
        <f>VLOOKUP(A1298,'[1]DB05-17 for Stata'!$B:$D,2,0)</f>
        <v>Europe &amp; Central Asia</v>
      </c>
      <c r="C1298" t="str">
        <f>VLOOKUP(A1298,'[1]DB05-17 for Stata'!$B:$D,3,0)</f>
        <v>Lower middle income</v>
      </c>
      <c r="D1298" t="s">
        <v>121</v>
      </c>
      <c r="F1298">
        <v>56.56</v>
      </c>
      <c r="H1298">
        <v>65.53</v>
      </c>
      <c r="I1298">
        <v>9</v>
      </c>
      <c r="J1298">
        <v>52</v>
      </c>
      <c r="K1298">
        <v>26.4</v>
      </c>
      <c r="L1298">
        <v>9</v>
      </c>
      <c r="M1298">
        <v>52</v>
      </c>
      <c r="N1298">
        <v>26.4</v>
      </c>
      <c r="O1298">
        <v>103.4</v>
      </c>
      <c r="Q1298">
        <v>26.92</v>
      </c>
      <c r="R1298">
        <v>15</v>
      </c>
      <c r="S1298">
        <v>301</v>
      </c>
      <c r="T1298">
        <v>69.099999999999994</v>
      </c>
      <c r="AC1298">
        <v>68.08</v>
      </c>
      <c r="AD1298">
        <v>7</v>
      </c>
      <c r="AE1298">
        <v>58</v>
      </c>
      <c r="AF1298">
        <v>947.5</v>
      </c>
      <c r="AP1298">
        <v>77.08</v>
      </c>
      <c r="AQ1298">
        <v>7</v>
      </c>
      <c r="AR1298">
        <v>32</v>
      </c>
      <c r="AS1298">
        <v>0.6</v>
      </c>
      <c r="BA1298">
        <v>81.25</v>
      </c>
      <c r="BC1298">
        <v>8</v>
      </c>
      <c r="BE1298">
        <v>5</v>
      </c>
      <c r="BF1298">
        <v>18.899999999999999</v>
      </c>
      <c r="BG1298">
        <v>0</v>
      </c>
      <c r="BI1298">
        <v>26.67</v>
      </c>
      <c r="BK1298">
        <v>2.7</v>
      </c>
      <c r="BM1298">
        <v>3</v>
      </c>
      <c r="BN1298">
        <v>2</v>
      </c>
      <c r="BP1298">
        <v>3</v>
      </c>
      <c r="BW1298">
        <v>76.430000000000007</v>
      </c>
      <c r="BX1298">
        <v>33</v>
      </c>
      <c r="BY1298">
        <v>163</v>
      </c>
      <c r="BZ1298">
        <v>28.3</v>
      </c>
      <c r="CF1298">
        <v>60.87</v>
      </c>
      <c r="CO1298">
        <v>8</v>
      </c>
      <c r="CP1298">
        <v>17</v>
      </c>
      <c r="CQ1298">
        <v>2270</v>
      </c>
      <c r="CR1298">
        <v>7</v>
      </c>
      <c r="CS1298">
        <v>16</v>
      </c>
      <c r="CT1298">
        <v>2330</v>
      </c>
      <c r="CV1298">
        <v>46.13</v>
      </c>
      <c r="CW1298">
        <v>420</v>
      </c>
      <c r="CX1298">
        <v>33</v>
      </c>
      <c r="DA1298">
        <v>36.630000000000003</v>
      </c>
      <c r="DB1298">
        <v>34</v>
      </c>
      <c r="DD1298">
        <v>15.3</v>
      </c>
    </row>
    <row r="1299" spans="1:114" x14ac:dyDescent="0.2">
      <c r="A1299" t="s">
        <v>228</v>
      </c>
      <c r="B1299" t="str">
        <f>VLOOKUP(A1299,'[1]DB05-17 for Stata'!$B:$D,2,0)</f>
        <v>Middle East &amp; North Africa</v>
      </c>
      <c r="C1299" t="str">
        <f>VLOOKUP(A1299,'[1]DB05-17 for Stata'!$B:$D,3,0)</f>
        <v>High income</v>
      </c>
      <c r="D1299" t="s">
        <v>113</v>
      </c>
      <c r="E1299">
        <v>102</v>
      </c>
      <c r="F1299">
        <v>59.55</v>
      </c>
      <c r="G1299">
        <v>173</v>
      </c>
      <c r="H1299">
        <v>66.77</v>
      </c>
      <c r="I1299">
        <v>12</v>
      </c>
      <c r="J1299">
        <v>61</v>
      </c>
      <c r="K1299">
        <v>2.8</v>
      </c>
      <c r="L1299">
        <v>13</v>
      </c>
      <c r="M1299">
        <v>62</v>
      </c>
      <c r="N1299">
        <v>2.8</v>
      </c>
      <c r="O1299">
        <v>10.199999999999999</v>
      </c>
      <c r="P1299">
        <v>144</v>
      </c>
      <c r="Q1299">
        <v>60.72</v>
      </c>
      <c r="R1299">
        <v>23</v>
      </c>
      <c r="S1299">
        <v>216</v>
      </c>
      <c r="T1299">
        <v>0.7</v>
      </c>
      <c r="U1299">
        <v>11</v>
      </c>
      <c r="V1299">
        <v>2</v>
      </c>
      <c r="W1299">
        <v>1</v>
      </c>
      <c r="X1299">
        <v>2</v>
      </c>
      <c r="Y1299">
        <v>3</v>
      </c>
      <c r="Z1299">
        <v>1</v>
      </c>
      <c r="AA1299">
        <v>2</v>
      </c>
      <c r="AB1299">
        <v>115</v>
      </c>
      <c r="AC1299">
        <v>61.47</v>
      </c>
      <c r="AD1299">
        <v>8</v>
      </c>
      <c r="AE1299">
        <v>64</v>
      </c>
      <c r="AF1299">
        <v>64.599999999999994</v>
      </c>
      <c r="AG1299">
        <v>4</v>
      </c>
      <c r="AH1299">
        <v>3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0.8</v>
      </c>
      <c r="AO1299">
        <v>67</v>
      </c>
      <c r="AP1299">
        <v>68.37</v>
      </c>
      <c r="AQ1299">
        <v>8</v>
      </c>
      <c r="AR1299">
        <v>49</v>
      </c>
      <c r="AS1299">
        <v>0.5</v>
      </c>
      <c r="AT1299">
        <v>17.5</v>
      </c>
      <c r="AU1299">
        <v>4</v>
      </c>
      <c r="AV1299">
        <v>1</v>
      </c>
      <c r="AW1299">
        <v>8</v>
      </c>
      <c r="AX1299">
        <v>4.5</v>
      </c>
      <c r="AY1299">
        <v>0</v>
      </c>
      <c r="AZ1299">
        <v>118</v>
      </c>
      <c r="BA1299">
        <v>40</v>
      </c>
      <c r="BB1299">
        <v>2</v>
      </c>
      <c r="BD1299">
        <v>6</v>
      </c>
      <c r="BF1299">
        <v>14.5</v>
      </c>
      <c r="BG1299">
        <v>31</v>
      </c>
      <c r="BH1299">
        <v>81</v>
      </c>
      <c r="BI1299">
        <v>55</v>
      </c>
      <c r="BJ1299">
        <v>5.5</v>
      </c>
      <c r="BL1299">
        <v>5.7</v>
      </c>
      <c r="BM1299">
        <v>4</v>
      </c>
      <c r="BN1299">
        <v>9</v>
      </c>
      <c r="BO1299">
        <v>4</v>
      </c>
      <c r="BQ1299">
        <v>5.3</v>
      </c>
      <c r="BR1299">
        <v>3</v>
      </c>
      <c r="BS1299">
        <v>5</v>
      </c>
      <c r="BT1299">
        <v>8</v>
      </c>
      <c r="BU1299">
        <v>6</v>
      </c>
      <c r="BW1299">
        <v>92.48</v>
      </c>
      <c r="BX1299">
        <v>12</v>
      </c>
      <c r="BY1299">
        <v>98</v>
      </c>
      <c r="BZ1299">
        <v>13</v>
      </c>
      <c r="CA1299">
        <v>0</v>
      </c>
      <c r="CB1299">
        <v>13</v>
      </c>
      <c r="CC1299">
        <v>0</v>
      </c>
      <c r="CD1299" t="s">
        <v>114</v>
      </c>
      <c r="CE1299">
        <v>157</v>
      </c>
      <c r="CF1299">
        <v>50.57</v>
      </c>
      <c r="CG1299">
        <v>72</v>
      </c>
      <c r="CH1299">
        <v>602</v>
      </c>
      <c r="CI1299">
        <v>32</v>
      </c>
      <c r="CJ1299">
        <v>191</v>
      </c>
      <c r="CK1299">
        <v>215</v>
      </c>
      <c r="CL1299">
        <v>646</v>
      </c>
      <c r="CM1299">
        <v>120</v>
      </c>
      <c r="CN1299">
        <v>332</v>
      </c>
      <c r="CU1299">
        <v>66</v>
      </c>
      <c r="CV1299">
        <v>60.51</v>
      </c>
      <c r="CW1299">
        <v>566</v>
      </c>
      <c r="CX1299">
        <v>18.600000000000001</v>
      </c>
      <c r="CY1299">
        <v>7</v>
      </c>
      <c r="CZ1299">
        <v>108</v>
      </c>
      <c r="DA1299">
        <v>39.58</v>
      </c>
      <c r="DB1299">
        <v>32.9</v>
      </c>
      <c r="DC1299">
        <v>4.2</v>
      </c>
      <c r="DD1299">
        <v>10</v>
      </c>
      <c r="DE1299">
        <v>0</v>
      </c>
      <c r="DF1299">
        <v>7</v>
      </c>
      <c r="DG1299">
        <v>2</v>
      </c>
      <c r="DH1299">
        <v>4</v>
      </c>
      <c r="DI1299">
        <v>0</v>
      </c>
      <c r="DJ1299">
        <v>1</v>
      </c>
    </row>
    <row r="1300" spans="1:114" x14ac:dyDescent="0.2">
      <c r="A1300" t="s">
        <v>228</v>
      </c>
      <c r="B1300" t="str">
        <f>VLOOKUP(A1300,'[1]DB05-17 for Stata'!$B:$D,2,0)</f>
        <v>Middle East &amp; North Africa</v>
      </c>
      <c r="C1300" t="str">
        <f>VLOOKUP(A1300,'[1]DB05-17 for Stata'!$B:$D,3,0)</f>
        <v>High income</v>
      </c>
      <c r="D1300" t="s">
        <v>115</v>
      </c>
      <c r="E1300">
        <v>98</v>
      </c>
      <c r="F1300">
        <v>60.12</v>
      </c>
      <c r="G1300">
        <v>149</v>
      </c>
      <c r="H1300">
        <v>74.510000000000005</v>
      </c>
      <c r="I1300">
        <v>12</v>
      </c>
      <c r="J1300">
        <v>31</v>
      </c>
      <c r="K1300">
        <v>2.2999999999999998</v>
      </c>
      <c r="L1300">
        <v>13</v>
      </c>
      <c r="M1300">
        <v>32</v>
      </c>
      <c r="N1300">
        <v>2.2999999999999998</v>
      </c>
      <c r="O1300">
        <v>8.1999999999999993</v>
      </c>
      <c r="P1300">
        <v>141</v>
      </c>
      <c r="Q1300">
        <v>60.82</v>
      </c>
      <c r="R1300">
        <v>23</v>
      </c>
      <c r="S1300">
        <v>216</v>
      </c>
      <c r="T1300">
        <v>0.7</v>
      </c>
      <c r="U1300">
        <v>11</v>
      </c>
      <c r="V1300">
        <v>2</v>
      </c>
      <c r="W1300">
        <v>1</v>
      </c>
      <c r="X1300">
        <v>2</v>
      </c>
      <c r="Y1300">
        <v>3</v>
      </c>
      <c r="Z1300">
        <v>1</v>
      </c>
      <c r="AA1300">
        <v>2</v>
      </c>
      <c r="AB1300">
        <v>113</v>
      </c>
      <c r="AC1300">
        <v>61.51</v>
      </c>
      <c r="AD1300">
        <v>8</v>
      </c>
      <c r="AE1300">
        <v>64</v>
      </c>
      <c r="AF1300">
        <v>52.2</v>
      </c>
      <c r="AG1300">
        <v>4</v>
      </c>
      <c r="AH1300">
        <v>3</v>
      </c>
      <c r="AI1300">
        <v>0</v>
      </c>
      <c r="AJ1300">
        <v>0</v>
      </c>
      <c r="AK1300">
        <v>0</v>
      </c>
      <c r="AL1300">
        <v>0</v>
      </c>
      <c r="AM1300">
        <v>1</v>
      </c>
      <c r="AN1300">
        <v>0.7</v>
      </c>
      <c r="AO1300">
        <v>66</v>
      </c>
      <c r="AP1300">
        <v>68.38</v>
      </c>
      <c r="AQ1300">
        <v>8</v>
      </c>
      <c r="AR1300">
        <v>49</v>
      </c>
      <c r="AS1300">
        <v>0.5</v>
      </c>
      <c r="AT1300">
        <v>17.5</v>
      </c>
      <c r="AU1300">
        <v>4</v>
      </c>
      <c r="AV1300">
        <v>1</v>
      </c>
      <c r="AW1300">
        <v>8</v>
      </c>
      <c r="AX1300">
        <v>4.5</v>
      </c>
      <c r="AY1300" t="s">
        <v>114</v>
      </c>
      <c r="AZ1300">
        <v>109</v>
      </c>
      <c r="BA1300">
        <v>40</v>
      </c>
      <c r="BB1300">
        <v>2</v>
      </c>
      <c r="BD1300">
        <v>6</v>
      </c>
      <c r="BF1300">
        <v>15.3</v>
      </c>
      <c r="BG1300">
        <v>34.200000000000003</v>
      </c>
      <c r="BH1300">
        <v>78</v>
      </c>
      <c r="BI1300">
        <v>55</v>
      </c>
      <c r="BJ1300">
        <v>5.5</v>
      </c>
      <c r="BL1300">
        <v>5.7</v>
      </c>
      <c r="BM1300">
        <v>4</v>
      </c>
      <c r="BN1300">
        <v>9</v>
      </c>
      <c r="BO1300">
        <v>4</v>
      </c>
      <c r="BQ1300">
        <v>5.3</v>
      </c>
      <c r="BR1300">
        <v>3</v>
      </c>
      <c r="BS1300">
        <v>5</v>
      </c>
      <c r="BT1300">
        <v>8</v>
      </c>
      <c r="BU1300">
        <v>6</v>
      </c>
      <c r="BW1300">
        <v>92.48</v>
      </c>
      <c r="BX1300">
        <v>12</v>
      </c>
      <c r="BY1300">
        <v>98</v>
      </c>
      <c r="BZ1300">
        <v>13</v>
      </c>
      <c r="CA1300">
        <v>0</v>
      </c>
      <c r="CB1300">
        <v>13</v>
      </c>
      <c r="CC1300">
        <v>0</v>
      </c>
      <c r="CE1300">
        <v>159</v>
      </c>
      <c r="CF1300">
        <v>48.9</v>
      </c>
      <c r="CG1300">
        <v>74</v>
      </c>
      <c r="CH1300">
        <v>602</v>
      </c>
      <c r="CI1300">
        <v>32</v>
      </c>
      <c r="CJ1300">
        <v>191</v>
      </c>
      <c r="CK1300">
        <v>215</v>
      </c>
      <c r="CL1300">
        <v>646</v>
      </c>
      <c r="CM1300">
        <v>148</v>
      </c>
      <c r="CN1300">
        <v>332</v>
      </c>
      <c r="CU1300">
        <v>65</v>
      </c>
      <c r="CV1300">
        <v>60.51</v>
      </c>
      <c r="CW1300">
        <v>566</v>
      </c>
      <c r="CX1300">
        <v>18.600000000000001</v>
      </c>
      <c r="CY1300">
        <v>7</v>
      </c>
      <c r="CZ1300">
        <v>108</v>
      </c>
      <c r="DA1300">
        <v>39.08</v>
      </c>
      <c r="DB1300">
        <v>32</v>
      </c>
      <c r="DC1300">
        <v>4.2</v>
      </c>
      <c r="DD1300">
        <v>10</v>
      </c>
      <c r="DE1300">
        <v>0</v>
      </c>
      <c r="DF1300">
        <v>7</v>
      </c>
      <c r="DG1300">
        <v>2</v>
      </c>
      <c r="DH1300">
        <v>4</v>
      </c>
      <c r="DI1300">
        <v>0</v>
      </c>
      <c r="DJ1300">
        <v>1</v>
      </c>
    </row>
    <row r="1301" spans="1:114" x14ac:dyDescent="0.2">
      <c r="A1301" t="s">
        <v>228</v>
      </c>
      <c r="B1301" t="str">
        <f>VLOOKUP(A1301,'[1]DB05-17 for Stata'!$B:$D,2,0)</f>
        <v>Middle East &amp; North Africa</v>
      </c>
      <c r="C1301" t="str">
        <f>VLOOKUP(A1301,'[1]DB05-17 for Stata'!$B:$D,3,0)</f>
        <v>High income</v>
      </c>
      <c r="D1301" t="s">
        <v>116</v>
      </c>
      <c r="F1301">
        <v>59.59</v>
      </c>
      <c r="H1301">
        <v>70.42</v>
      </c>
      <c r="I1301">
        <v>12</v>
      </c>
      <c r="J1301">
        <v>31</v>
      </c>
      <c r="K1301">
        <v>2</v>
      </c>
      <c r="L1301">
        <v>13</v>
      </c>
      <c r="M1301">
        <v>32</v>
      </c>
      <c r="N1301">
        <v>2</v>
      </c>
      <c r="O1301">
        <v>74</v>
      </c>
      <c r="Q1301">
        <v>60.86</v>
      </c>
      <c r="R1301">
        <v>23</v>
      </c>
      <c r="S1301">
        <v>216</v>
      </c>
      <c r="T1301">
        <v>0.6</v>
      </c>
      <c r="U1301">
        <v>11</v>
      </c>
      <c r="V1301">
        <v>2</v>
      </c>
      <c r="W1301">
        <v>1</v>
      </c>
      <c r="X1301">
        <v>2</v>
      </c>
      <c r="Y1301">
        <v>3</v>
      </c>
      <c r="Z1301">
        <v>1</v>
      </c>
      <c r="AA1301">
        <v>2</v>
      </c>
      <c r="AC1301">
        <v>58.4</v>
      </c>
      <c r="AD1301">
        <v>8</v>
      </c>
      <c r="AE1301">
        <v>64</v>
      </c>
      <c r="AF1301">
        <v>47.3</v>
      </c>
      <c r="AG1301">
        <v>3</v>
      </c>
      <c r="AH1301">
        <v>2</v>
      </c>
      <c r="AI1301">
        <v>0</v>
      </c>
      <c r="AJ1301">
        <v>0</v>
      </c>
      <c r="AK1301">
        <v>0</v>
      </c>
      <c r="AL1301">
        <v>0</v>
      </c>
      <c r="AM1301">
        <v>1</v>
      </c>
      <c r="AN1301">
        <v>0.7</v>
      </c>
      <c r="AP1301">
        <v>68.38</v>
      </c>
      <c r="AQ1301">
        <v>8</v>
      </c>
      <c r="AR1301">
        <v>49</v>
      </c>
      <c r="AS1301">
        <v>0.5</v>
      </c>
      <c r="AT1301">
        <v>17.5</v>
      </c>
      <c r="AU1301">
        <v>4</v>
      </c>
      <c r="AV1301">
        <v>1</v>
      </c>
      <c r="AW1301">
        <v>8</v>
      </c>
      <c r="AX1301">
        <v>4.5</v>
      </c>
      <c r="BA1301">
        <v>40</v>
      </c>
      <c r="BB1301">
        <v>2</v>
      </c>
      <c r="BD1301">
        <v>6</v>
      </c>
      <c r="BF1301">
        <v>10.9</v>
      </c>
      <c r="BG1301">
        <v>32</v>
      </c>
      <c r="BI1301">
        <v>55</v>
      </c>
      <c r="BJ1301">
        <v>5.5</v>
      </c>
      <c r="BL1301">
        <v>5.7</v>
      </c>
      <c r="BM1301">
        <v>4</v>
      </c>
      <c r="BN1301">
        <v>9</v>
      </c>
      <c r="BO1301">
        <v>4</v>
      </c>
      <c r="BP1301">
        <v>3</v>
      </c>
      <c r="BQ1301">
        <v>5.3</v>
      </c>
      <c r="BR1301">
        <v>3</v>
      </c>
      <c r="BS1301">
        <v>5</v>
      </c>
      <c r="BT1301">
        <v>8</v>
      </c>
      <c r="BW1301">
        <v>92.48</v>
      </c>
      <c r="BX1301">
        <v>12</v>
      </c>
      <c r="BY1301">
        <v>98</v>
      </c>
      <c r="BZ1301">
        <v>12.8</v>
      </c>
      <c r="CA1301">
        <v>0</v>
      </c>
      <c r="CB1301">
        <v>12.8</v>
      </c>
      <c r="CC1301">
        <v>0</v>
      </c>
      <c r="CF1301">
        <v>48.9</v>
      </c>
      <c r="CG1301">
        <v>74</v>
      </c>
      <c r="CH1301">
        <v>602</v>
      </c>
      <c r="CI1301">
        <v>32</v>
      </c>
      <c r="CJ1301">
        <v>191</v>
      </c>
      <c r="CK1301">
        <v>215</v>
      </c>
      <c r="CL1301">
        <v>646</v>
      </c>
      <c r="CM1301">
        <v>148</v>
      </c>
      <c r="CN1301">
        <v>332</v>
      </c>
      <c r="CO1301">
        <v>7</v>
      </c>
      <c r="CP1301">
        <v>15</v>
      </c>
      <c r="CQ1301">
        <v>1085</v>
      </c>
      <c r="CR1301">
        <v>10</v>
      </c>
      <c r="CS1301">
        <v>20</v>
      </c>
      <c r="CT1301">
        <v>1250</v>
      </c>
      <c r="CV1301">
        <v>62.36</v>
      </c>
      <c r="CW1301">
        <v>566</v>
      </c>
      <c r="CX1301">
        <v>18.600000000000001</v>
      </c>
      <c r="CY1301">
        <v>8</v>
      </c>
      <c r="DA1301">
        <v>39.15</v>
      </c>
      <c r="DB1301">
        <v>32.1</v>
      </c>
      <c r="DC1301">
        <v>4.2</v>
      </c>
      <c r="DD1301">
        <v>10</v>
      </c>
      <c r="DE1301">
        <v>0</v>
      </c>
      <c r="DF1301">
        <v>7</v>
      </c>
      <c r="DG1301">
        <v>2</v>
      </c>
      <c r="DH1301">
        <v>4</v>
      </c>
      <c r="DI1301">
        <v>0</v>
      </c>
      <c r="DJ1301">
        <v>1</v>
      </c>
    </row>
    <row r="1302" spans="1:114" x14ac:dyDescent="0.2">
      <c r="A1302" t="s">
        <v>228</v>
      </c>
      <c r="B1302" t="str">
        <f>VLOOKUP(A1302,'[1]DB05-17 for Stata'!$B:$D,2,0)</f>
        <v>Middle East &amp; North Africa</v>
      </c>
      <c r="C1302" t="str">
        <f>VLOOKUP(A1302,'[1]DB05-17 for Stata'!$B:$D,3,0)</f>
        <v>High income</v>
      </c>
      <c r="D1302" t="s">
        <v>117</v>
      </c>
      <c r="F1302">
        <v>61.59</v>
      </c>
      <c r="H1302">
        <v>70.02</v>
      </c>
      <c r="I1302">
        <v>12</v>
      </c>
      <c r="J1302">
        <v>32</v>
      </c>
      <c r="K1302">
        <v>1.2</v>
      </c>
      <c r="L1302">
        <v>13</v>
      </c>
      <c r="M1302">
        <v>33</v>
      </c>
      <c r="N1302">
        <v>1.2</v>
      </c>
      <c r="O1302">
        <v>77.900000000000006</v>
      </c>
      <c r="Q1302">
        <v>58.21</v>
      </c>
      <c r="R1302">
        <v>23</v>
      </c>
      <c r="S1302">
        <v>200</v>
      </c>
      <c r="T1302">
        <v>0.6</v>
      </c>
      <c r="AC1302">
        <v>65.349999999999994</v>
      </c>
      <c r="AD1302">
        <v>8</v>
      </c>
      <c r="AE1302">
        <v>64</v>
      </c>
      <c r="AF1302">
        <v>49.9</v>
      </c>
      <c r="AP1302">
        <v>71.73</v>
      </c>
      <c r="AQ1302">
        <v>8</v>
      </c>
      <c r="AR1302">
        <v>49</v>
      </c>
      <c r="AS1302">
        <v>0.5</v>
      </c>
      <c r="BA1302">
        <v>50</v>
      </c>
      <c r="BB1302">
        <v>2</v>
      </c>
      <c r="BC1302">
        <v>3</v>
      </c>
      <c r="BD1302">
        <v>6</v>
      </c>
      <c r="BE1302">
        <v>5</v>
      </c>
      <c r="BF1302">
        <v>10.9</v>
      </c>
      <c r="BG1302">
        <v>29</v>
      </c>
      <c r="BI1302">
        <v>53.33</v>
      </c>
      <c r="BJ1302">
        <v>5.5</v>
      </c>
      <c r="BK1302">
        <v>5.3</v>
      </c>
      <c r="BL1302">
        <v>5.7</v>
      </c>
      <c r="BM1302">
        <v>4</v>
      </c>
      <c r="BN1302">
        <v>9</v>
      </c>
      <c r="BO1302">
        <v>4</v>
      </c>
      <c r="BP1302">
        <v>3</v>
      </c>
      <c r="BQ1302">
        <v>5.3</v>
      </c>
      <c r="BR1302">
        <v>3</v>
      </c>
      <c r="BS1302">
        <v>5</v>
      </c>
      <c r="BT1302">
        <v>8</v>
      </c>
      <c r="BW1302">
        <v>92.48</v>
      </c>
      <c r="BX1302">
        <v>12</v>
      </c>
      <c r="BY1302">
        <v>98</v>
      </c>
      <c r="BZ1302">
        <v>12.4</v>
      </c>
      <c r="CA1302">
        <v>0</v>
      </c>
      <c r="CB1302">
        <v>10.7</v>
      </c>
      <c r="CF1302">
        <v>68.03</v>
      </c>
      <c r="CO1302">
        <v>7</v>
      </c>
      <c r="CP1302">
        <v>15</v>
      </c>
      <c r="CQ1302">
        <v>1085</v>
      </c>
      <c r="CR1302">
        <v>10</v>
      </c>
      <c r="CS1302">
        <v>20</v>
      </c>
      <c r="CT1302">
        <v>1250</v>
      </c>
      <c r="CV1302">
        <v>52.28</v>
      </c>
      <c r="CW1302">
        <v>566</v>
      </c>
      <c r="CX1302">
        <v>14.3</v>
      </c>
      <c r="DA1302">
        <v>39.090000000000003</v>
      </c>
      <c r="DB1302">
        <v>32</v>
      </c>
      <c r="DD1302">
        <v>10</v>
      </c>
      <c r="DE1302">
        <v>0</v>
      </c>
      <c r="DF1302">
        <v>7</v>
      </c>
      <c r="DG1302">
        <v>2</v>
      </c>
      <c r="DH1302">
        <v>4</v>
      </c>
      <c r="DI1302">
        <v>0</v>
      </c>
      <c r="DJ1302">
        <v>1</v>
      </c>
    </row>
    <row r="1303" spans="1:114" x14ac:dyDescent="0.2">
      <c r="A1303" t="s">
        <v>228</v>
      </c>
      <c r="B1303" t="str">
        <f>VLOOKUP(A1303,'[1]DB05-17 for Stata'!$B:$D,2,0)</f>
        <v>Middle East &amp; North Africa</v>
      </c>
      <c r="C1303" t="str">
        <f>VLOOKUP(A1303,'[1]DB05-17 for Stata'!$B:$D,3,0)</f>
        <v>High income</v>
      </c>
      <c r="D1303" t="s">
        <v>118</v>
      </c>
      <c r="F1303">
        <v>61.3</v>
      </c>
      <c r="H1303">
        <v>71.38</v>
      </c>
      <c r="I1303">
        <v>12</v>
      </c>
      <c r="J1303">
        <v>32</v>
      </c>
      <c r="K1303">
        <v>1.1000000000000001</v>
      </c>
      <c r="L1303">
        <v>13</v>
      </c>
      <c r="M1303">
        <v>33</v>
      </c>
      <c r="N1303">
        <v>1.1000000000000001</v>
      </c>
      <c r="O1303">
        <v>56.7</v>
      </c>
      <c r="Q1303">
        <v>58.23</v>
      </c>
      <c r="R1303">
        <v>23</v>
      </c>
      <c r="S1303">
        <v>200</v>
      </c>
      <c r="T1303">
        <v>0.6</v>
      </c>
      <c r="AC1303">
        <v>65.36</v>
      </c>
      <c r="AD1303">
        <v>8</v>
      </c>
      <c r="AE1303">
        <v>64</v>
      </c>
      <c r="AF1303">
        <v>48.5</v>
      </c>
      <c r="AP1303">
        <v>71.73</v>
      </c>
      <c r="AQ1303">
        <v>8</v>
      </c>
      <c r="AR1303">
        <v>49</v>
      </c>
      <c r="AS1303">
        <v>0.5</v>
      </c>
      <c r="BA1303">
        <v>50</v>
      </c>
      <c r="BC1303">
        <v>3</v>
      </c>
      <c r="BE1303">
        <v>5</v>
      </c>
      <c r="BF1303">
        <v>10.9</v>
      </c>
      <c r="BG1303">
        <v>31</v>
      </c>
      <c r="BI1303">
        <v>50</v>
      </c>
      <c r="BK1303">
        <v>5</v>
      </c>
      <c r="BM1303">
        <v>4</v>
      </c>
      <c r="BN1303">
        <v>9</v>
      </c>
      <c r="BP1303">
        <v>2</v>
      </c>
      <c r="BW1303">
        <v>92.48</v>
      </c>
      <c r="BX1303">
        <v>12</v>
      </c>
      <c r="BY1303">
        <v>98</v>
      </c>
      <c r="BZ1303">
        <v>12.4</v>
      </c>
      <c r="CF1303">
        <v>67.37</v>
      </c>
      <c r="CO1303">
        <v>7</v>
      </c>
      <c r="CP1303">
        <v>15</v>
      </c>
      <c r="CQ1303">
        <v>1085</v>
      </c>
      <c r="CR1303">
        <v>10</v>
      </c>
      <c r="CS1303">
        <v>20</v>
      </c>
      <c r="CT1303">
        <v>1242</v>
      </c>
      <c r="CV1303">
        <v>52.28</v>
      </c>
      <c r="CW1303">
        <v>566</v>
      </c>
      <c r="CX1303">
        <v>14.3</v>
      </c>
      <c r="DA1303">
        <v>34.14</v>
      </c>
      <c r="DB1303">
        <v>31.7</v>
      </c>
      <c r="DD1303">
        <v>10</v>
      </c>
      <c r="DE1303">
        <v>0</v>
      </c>
    </row>
    <row r="1304" spans="1:114" x14ac:dyDescent="0.2">
      <c r="A1304" t="s">
        <v>228</v>
      </c>
      <c r="B1304" t="str">
        <f>VLOOKUP(A1304,'[1]DB05-17 for Stata'!$B:$D,2,0)</f>
        <v>Middle East &amp; North Africa</v>
      </c>
      <c r="C1304" t="str">
        <f>VLOOKUP(A1304,'[1]DB05-17 for Stata'!$B:$D,3,0)</f>
        <v>High income</v>
      </c>
      <c r="D1304" t="s">
        <v>119</v>
      </c>
      <c r="F1304">
        <v>61.43</v>
      </c>
      <c r="H1304">
        <v>70.42</v>
      </c>
      <c r="I1304">
        <v>12</v>
      </c>
      <c r="J1304">
        <v>32</v>
      </c>
      <c r="K1304">
        <v>1.2</v>
      </c>
      <c r="L1304">
        <v>13</v>
      </c>
      <c r="M1304">
        <v>33</v>
      </c>
      <c r="N1304">
        <v>1.2</v>
      </c>
      <c r="O1304">
        <v>71.8</v>
      </c>
      <c r="Q1304">
        <v>58.09</v>
      </c>
      <c r="R1304">
        <v>23</v>
      </c>
      <c r="S1304">
        <v>200</v>
      </c>
      <c r="T1304">
        <v>0.7</v>
      </c>
      <c r="AC1304">
        <v>65.319999999999993</v>
      </c>
      <c r="AD1304">
        <v>8</v>
      </c>
      <c r="AE1304">
        <v>64</v>
      </c>
      <c r="AF1304">
        <v>58.1</v>
      </c>
      <c r="AP1304">
        <v>71.72</v>
      </c>
      <c r="AQ1304">
        <v>8</v>
      </c>
      <c r="AR1304">
        <v>49</v>
      </c>
      <c r="AS1304">
        <v>0.5</v>
      </c>
      <c r="BA1304">
        <v>50</v>
      </c>
      <c r="BC1304">
        <v>3</v>
      </c>
      <c r="BE1304">
        <v>5</v>
      </c>
      <c r="BF1304">
        <v>10.9</v>
      </c>
      <c r="BG1304">
        <v>29</v>
      </c>
      <c r="BI1304">
        <v>50</v>
      </c>
      <c r="BK1304">
        <v>5</v>
      </c>
      <c r="BM1304">
        <v>4</v>
      </c>
      <c r="BN1304">
        <v>9</v>
      </c>
      <c r="BP1304">
        <v>2</v>
      </c>
      <c r="BW1304">
        <v>92.48</v>
      </c>
      <c r="BX1304">
        <v>12</v>
      </c>
      <c r="BY1304">
        <v>98</v>
      </c>
      <c r="BZ1304">
        <v>10.7</v>
      </c>
      <c r="CF1304">
        <v>65.61</v>
      </c>
      <c r="CO1304">
        <v>7</v>
      </c>
      <c r="CP1304">
        <v>15</v>
      </c>
      <c r="CQ1304">
        <v>1085</v>
      </c>
      <c r="CR1304">
        <v>10</v>
      </c>
      <c r="CS1304">
        <v>20</v>
      </c>
      <c r="CT1304">
        <v>1242</v>
      </c>
      <c r="CV1304">
        <v>52.28</v>
      </c>
      <c r="CW1304">
        <v>566</v>
      </c>
      <c r="CX1304">
        <v>14.3</v>
      </c>
      <c r="DA1304">
        <v>38.409999999999997</v>
      </c>
      <c r="DB1304">
        <v>35.700000000000003</v>
      </c>
      <c r="DD1304">
        <v>10</v>
      </c>
      <c r="DE1304">
        <v>0</v>
      </c>
    </row>
    <row r="1305" spans="1:114" x14ac:dyDescent="0.2">
      <c r="A1305" t="s">
        <v>228</v>
      </c>
      <c r="B1305" t="str">
        <f>VLOOKUP(A1305,'[1]DB05-17 for Stata'!$B:$D,2,0)</f>
        <v>Middle East &amp; North Africa</v>
      </c>
      <c r="C1305" t="str">
        <f>VLOOKUP(A1305,'[1]DB05-17 for Stata'!$B:$D,3,0)</f>
        <v>High income</v>
      </c>
      <c r="D1305" t="s">
        <v>120</v>
      </c>
      <c r="F1305">
        <v>60.37</v>
      </c>
      <c r="H1305">
        <v>67.489999999999995</v>
      </c>
      <c r="I1305">
        <v>13</v>
      </c>
      <c r="J1305">
        <v>35</v>
      </c>
      <c r="K1305">
        <v>1.3</v>
      </c>
      <c r="L1305">
        <v>14</v>
      </c>
      <c r="M1305">
        <v>36</v>
      </c>
      <c r="N1305">
        <v>1.3</v>
      </c>
      <c r="O1305">
        <v>82.7</v>
      </c>
      <c r="Q1305">
        <v>57.99</v>
      </c>
      <c r="R1305">
        <v>23</v>
      </c>
      <c r="S1305">
        <v>200</v>
      </c>
      <c r="T1305">
        <v>0.8</v>
      </c>
      <c r="AC1305">
        <v>65.260000000000005</v>
      </c>
      <c r="AD1305">
        <v>8</v>
      </c>
      <c r="AE1305">
        <v>64</v>
      </c>
      <c r="AF1305">
        <v>71.7</v>
      </c>
      <c r="AP1305">
        <v>70.680000000000007</v>
      </c>
      <c r="AQ1305">
        <v>8</v>
      </c>
      <c r="AR1305">
        <v>55</v>
      </c>
      <c r="AS1305">
        <v>0.6</v>
      </c>
      <c r="BA1305">
        <v>50</v>
      </c>
      <c r="BC1305">
        <v>3</v>
      </c>
      <c r="BE1305">
        <v>5</v>
      </c>
      <c r="BF1305">
        <v>10.9</v>
      </c>
      <c r="BG1305">
        <v>29.6</v>
      </c>
      <c r="BI1305">
        <v>50</v>
      </c>
      <c r="BK1305">
        <v>5</v>
      </c>
      <c r="BM1305">
        <v>4</v>
      </c>
      <c r="BN1305">
        <v>9</v>
      </c>
      <c r="BP1305">
        <v>2</v>
      </c>
      <c r="BW1305">
        <v>92.48</v>
      </c>
      <c r="BX1305">
        <v>12</v>
      </c>
      <c r="BY1305">
        <v>98</v>
      </c>
      <c r="BZ1305">
        <v>10.7</v>
      </c>
      <c r="CF1305">
        <v>64.31</v>
      </c>
      <c r="CO1305">
        <v>7</v>
      </c>
      <c r="CP1305">
        <v>15</v>
      </c>
      <c r="CQ1305">
        <v>1060</v>
      </c>
      <c r="CR1305">
        <v>10</v>
      </c>
      <c r="CS1305">
        <v>20</v>
      </c>
      <c r="CT1305">
        <v>1217</v>
      </c>
      <c r="CV1305">
        <v>52.28</v>
      </c>
      <c r="CW1305">
        <v>566</v>
      </c>
      <c r="CX1305">
        <v>14.3</v>
      </c>
      <c r="DA1305">
        <v>33.19</v>
      </c>
      <c r="DB1305">
        <v>30.8</v>
      </c>
      <c r="DD1305">
        <v>10</v>
      </c>
    </row>
    <row r="1306" spans="1:114" x14ac:dyDescent="0.2">
      <c r="A1306" t="s">
        <v>228</v>
      </c>
      <c r="B1306" t="str">
        <f>VLOOKUP(A1306,'[1]DB05-17 for Stata'!$B:$D,2,0)</f>
        <v>Middle East &amp; North Africa</v>
      </c>
      <c r="C1306" t="str">
        <f>VLOOKUP(A1306,'[1]DB05-17 for Stata'!$B:$D,3,0)</f>
        <v>High income</v>
      </c>
      <c r="D1306" t="s">
        <v>121</v>
      </c>
      <c r="F1306">
        <v>60.43</v>
      </c>
      <c r="H1306">
        <v>69</v>
      </c>
      <c r="I1306">
        <v>13</v>
      </c>
      <c r="J1306">
        <v>35</v>
      </c>
      <c r="K1306">
        <v>1</v>
      </c>
      <c r="L1306">
        <v>14</v>
      </c>
      <c r="M1306">
        <v>36</v>
      </c>
      <c r="N1306">
        <v>1</v>
      </c>
      <c r="O1306">
        <v>59.2</v>
      </c>
      <c r="Q1306">
        <v>58.21</v>
      </c>
      <c r="R1306">
        <v>23</v>
      </c>
      <c r="S1306">
        <v>200</v>
      </c>
      <c r="T1306">
        <v>0.6</v>
      </c>
      <c r="AC1306">
        <v>65.34</v>
      </c>
      <c r="AD1306">
        <v>8</v>
      </c>
      <c r="AE1306">
        <v>64</v>
      </c>
      <c r="AF1306">
        <v>52.1</v>
      </c>
      <c r="AP1306">
        <v>70.56</v>
      </c>
      <c r="AQ1306">
        <v>8</v>
      </c>
      <c r="AR1306">
        <v>56</v>
      </c>
      <c r="AS1306">
        <v>0.6</v>
      </c>
      <c r="BA1306">
        <v>50</v>
      </c>
      <c r="BC1306">
        <v>3</v>
      </c>
      <c r="BE1306">
        <v>5</v>
      </c>
      <c r="BF1306">
        <v>10.9</v>
      </c>
      <c r="BG1306">
        <v>30.4</v>
      </c>
      <c r="BI1306">
        <v>50</v>
      </c>
      <c r="BK1306">
        <v>5</v>
      </c>
      <c r="BM1306">
        <v>4</v>
      </c>
      <c r="BN1306">
        <v>9</v>
      </c>
      <c r="BP1306">
        <v>2</v>
      </c>
      <c r="BW1306">
        <v>92.48</v>
      </c>
      <c r="BX1306">
        <v>12</v>
      </c>
      <c r="BY1306">
        <v>98</v>
      </c>
      <c r="BZ1306">
        <v>10.7</v>
      </c>
      <c r="CF1306">
        <v>66.260000000000005</v>
      </c>
      <c r="CO1306">
        <v>7</v>
      </c>
      <c r="CP1306">
        <v>15</v>
      </c>
      <c r="CQ1306">
        <v>1060</v>
      </c>
      <c r="CR1306">
        <v>10</v>
      </c>
      <c r="CS1306">
        <v>20</v>
      </c>
      <c r="CT1306">
        <v>1217</v>
      </c>
      <c r="CV1306">
        <v>52.28</v>
      </c>
      <c r="CW1306">
        <v>566</v>
      </c>
      <c r="CX1306">
        <v>14.3</v>
      </c>
      <c r="DA1306">
        <v>30.22</v>
      </c>
      <c r="DB1306">
        <v>28.1</v>
      </c>
      <c r="DD1306">
        <v>10</v>
      </c>
    </row>
    <row r="1307" spans="1:114" x14ac:dyDescent="0.2">
      <c r="A1307" t="s">
        <v>228</v>
      </c>
      <c r="B1307" t="str">
        <f>VLOOKUP(A1307,'[1]DB05-17 for Stata'!$B:$D,2,0)</f>
        <v>Middle East &amp; North Africa</v>
      </c>
      <c r="C1307" t="str">
        <f>VLOOKUP(A1307,'[1]DB05-17 for Stata'!$B:$D,3,0)</f>
        <v>High income</v>
      </c>
      <c r="D1307" t="s">
        <v>122</v>
      </c>
      <c r="H1307">
        <v>67.55</v>
      </c>
      <c r="I1307">
        <v>13</v>
      </c>
      <c r="J1307">
        <v>35</v>
      </c>
      <c r="K1307">
        <v>1.3</v>
      </c>
      <c r="L1307">
        <v>14</v>
      </c>
      <c r="M1307">
        <v>36</v>
      </c>
      <c r="N1307">
        <v>1.3</v>
      </c>
      <c r="O1307">
        <v>81.7</v>
      </c>
      <c r="Q1307">
        <v>58</v>
      </c>
      <c r="R1307">
        <v>23</v>
      </c>
      <c r="S1307">
        <v>200</v>
      </c>
      <c r="T1307">
        <v>0.8</v>
      </c>
      <c r="AP1307">
        <v>70.52</v>
      </c>
      <c r="AQ1307">
        <v>8</v>
      </c>
      <c r="AR1307">
        <v>56</v>
      </c>
      <c r="AS1307">
        <v>0.6</v>
      </c>
      <c r="BA1307">
        <v>50</v>
      </c>
      <c r="BC1307">
        <v>3</v>
      </c>
      <c r="BE1307">
        <v>5</v>
      </c>
      <c r="BF1307">
        <v>10.9</v>
      </c>
      <c r="BG1307">
        <v>31.2</v>
      </c>
      <c r="BI1307">
        <v>50</v>
      </c>
      <c r="BK1307">
        <v>5</v>
      </c>
      <c r="BM1307">
        <v>4</v>
      </c>
      <c r="BN1307">
        <v>9</v>
      </c>
      <c r="BP1307">
        <v>2</v>
      </c>
      <c r="BW1307">
        <v>92.48</v>
      </c>
      <c r="BX1307">
        <v>12</v>
      </c>
      <c r="BY1307">
        <v>98</v>
      </c>
      <c r="BZ1307">
        <v>10.7</v>
      </c>
      <c r="CF1307">
        <v>63.84</v>
      </c>
      <c r="CO1307">
        <v>7</v>
      </c>
      <c r="CP1307">
        <v>18</v>
      </c>
      <c r="CQ1307">
        <v>995</v>
      </c>
      <c r="CR1307">
        <v>10</v>
      </c>
      <c r="CS1307">
        <v>21</v>
      </c>
      <c r="CT1307">
        <v>1152</v>
      </c>
      <c r="CV1307">
        <v>52.28</v>
      </c>
      <c r="CW1307">
        <v>566</v>
      </c>
      <c r="CX1307">
        <v>14.3</v>
      </c>
      <c r="DA1307">
        <v>30.22</v>
      </c>
      <c r="DB1307">
        <v>28.1</v>
      </c>
      <c r="DD1307">
        <v>10</v>
      </c>
    </row>
    <row r="1308" spans="1:114" x14ac:dyDescent="0.2">
      <c r="A1308" t="s">
        <v>228</v>
      </c>
      <c r="B1308" t="str">
        <f>VLOOKUP(A1308,'[1]DB05-17 for Stata'!$B:$D,2,0)</f>
        <v>Middle East &amp; North Africa</v>
      </c>
      <c r="C1308" t="str">
        <f>VLOOKUP(A1308,'[1]DB05-17 for Stata'!$B:$D,3,0)</f>
        <v>High income</v>
      </c>
      <c r="D1308" t="s">
        <v>123</v>
      </c>
      <c r="H1308">
        <v>66.38</v>
      </c>
      <c r="I1308">
        <v>13</v>
      </c>
      <c r="J1308">
        <v>35</v>
      </c>
      <c r="K1308">
        <v>1.6</v>
      </c>
      <c r="L1308">
        <v>14</v>
      </c>
      <c r="M1308">
        <v>36</v>
      </c>
      <c r="N1308">
        <v>1.6</v>
      </c>
      <c r="O1308">
        <v>99.9</v>
      </c>
      <c r="Q1308">
        <v>57.84</v>
      </c>
      <c r="R1308">
        <v>23</v>
      </c>
      <c r="S1308">
        <v>200</v>
      </c>
      <c r="T1308">
        <v>0.9</v>
      </c>
      <c r="AP1308">
        <v>70.48</v>
      </c>
      <c r="AQ1308">
        <v>8</v>
      </c>
      <c r="AR1308">
        <v>56</v>
      </c>
      <c r="AS1308">
        <v>0.6</v>
      </c>
      <c r="BA1308">
        <v>50</v>
      </c>
      <c r="BC1308">
        <v>3</v>
      </c>
      <c r="BE1308">
        <v>5</v>
      </c>
      <c r="BF1308">
        <v>10.9</v>
      </c>
      <c r="BG1308">
        <v>14.5</v>
      </c>
      <c r="BI1308">
        <v>50</v>
      </c>
      <c r="BK1308">
        <v>5</v>
      </c>
      <c r="BM1308">
        <v>4</v>
      </c>
      <c r="BN1308">
        <v>9</v>
      </c>
      <c r="BP1308">
        <v>2</v>
      </c>
      <c r="BW1308">
        <v>92.48</v>
      </c>
      <c r="BX1308">
        <v>12</v>
      </c>
      <c r="BY1308">
        <v>98</v>
      </c>
      <c r="BZ1308">
        <v>10.7</v>
      </c>
      <c r="CF1308">
        <v>64.72</v>
      </c>
      <c r="CO1308">
        <v>7</v>
      </c>
      <c r="CP1308">
        <v>18</v>
      </c>
      <c r="CQ1308">
        <v>935</v>
      </c>
      <c r="CR1308">
        <v>10</v>
      </c>
      <c r="CS1308">
        <v>21</v>
      </c>
      <c r="CT1308">
        <v>935</v>
      </c>
      <c r="CV1308">
        <v>52.28</v>
      </c>
      <c r="CW1308">
        <v>566</v>
      </c>
      <c r="CX1308">
        <v>14.3</v>
      </c>
      <c r="DA1308">
        <v>29.44</v>
      </c>
      <c r="DB1308">
        <v>27.4</v>
      </c>
      <c r="DD1308">
        <v>10</v>
      </c>
    </row>
    <row r="1309" spans="1:114" x14ac:dyDescent="0.2">
      <c r="A1309" t="s">
        <v>228</v>
      </c>
      <c r="B1309" t="str">
        <f>VLOOKUP(A1309,'[1]DB05-17 for Stata'!$B:$D,2,0)</f>
        <v>Middle East &amp; North Africa</v>
      </c>
      <c r="C1309" t="str">
        <f>VLOOKUP(A1309,'[1]DB05-17 for Stata'!$B:$D,3,0)</f>
        <v>High income</v>
      </c>
      <c r="D1309" t="s">
        <v>124</v>
      </c>
      <c r="H1309">
        <v>66.319999999999993</v>
      </c>
      <c r="I1309">
        <v>13</v>
      </c>
      <c r="J1309">
        <v>35</v>
      </c>
      <c r="K1309">
        <v>1.6</v>
      </c>
      <c r="L1309">
        <v>14</v>
      </c>
      <c r="M1309">
        <v>36</v>
      </c>
      <c r="N1309">
        <v>1.6</v>
      </c>
      <c r="O1309">
        <v>100.8</v>
      </c>
      <c r="Q1309">
        <v>57.89</v>
      </c>
      <c r="R1309">
        <v>23</v>
      </c>
      <c r="S1309">
        <v>200</v>
      </c>
      <c r="T1309">
        <v>0.8</v>
      </c>
      <c r="AP1309">
        <v>70.489999999999995</v>
      </c>
      <c r="AQ1309">
        <v>8</v>
      </c>
      <c r="AR1309">
        <v>56</v>
      </c>
      <c r="AS1309">
        <v>0.6</v>
      </c>
      <c r="BA1309">
        <v>43.75</v>
      </c>
      <c r="BC1309">
        <v>3</v>
      </c>
      <c r="BE1309">
        <v>4</v>
      </c>
      <c r="BF1309">
        <v>10.9</v>
      </c>
      <c r="BG1309">
        <v>16.100000000000001</v>
      </c>
      <c r="BI1309">
        <v>50</v>
      </c>
      <c r="BK1309">
        <v>5</v>
      </c>
      <c r="BM1309">
        <v>4</v>
      </c>
      <c r="BN1309">
        <v>9</v>
      </c>
      <c r="BP1309">
        <v>2</v>
      </c>
      <c r="BW1309">
        <v>92.48</v>
      </c>
      <c r="BX1309">
        <v>12</v>
      </c>
      <c r="BY1309">
        <v>98</v>
      </c>
      <c r="BZ1309">
        <v>10.7</v>
      </c>
      <c r="CF1309">
        <v>63.17</v>
      </c>
      <c r="CO1309">
        <v>7</v>
      </c>
      <c r="CP1309">
        <v>18</v>
      </c>
      <c r="CQ1309">
        <v>935</v>
      </c>
      <c r="CR1309">
        <v>10</v>
      </c>
      <c r="CS1309">
        <v>21</v>
      </c>
      <c r="CT1309">
        <v>935</v>
      </c>
      <c r="CV1309">
        <v>52.28</v>
      </c>
      <c r="CW1309">
        <v>566</v>
      </c>
      <c r="CX1309">
        <v>14.3</v>
      </c>
      <c r="DA1309">
        <v>30.24</v>
      </c>
      <c r="DB1309">
        <v>28.1</v>
      </c>
      <c r="DD1309">
        <v>10</v>
      </c>
    </row>
    <row r="1310" spans="1:114" x14ac:dyDescent="0.2">
      <c r="A1310" t="s">
        <v>228</v>
      </c>
      <c r="B1310" t="str">
        <f>VLOOKUP(A1310,'[1]DB05-17 for Stata'!$B:$D,2,0)</f>
        <v>Middle East &amp; North Africa</v>
      </c>
      <c r="C1310" t="str">
        <f>VLOOKUP(A1310,'[1]DB05-17 for Stata'!$B:$D,3,0)</f>
        <v>High income</v>
      </c>
      <c r="D1310" t="s">
        <v>125</v>
      </c>
      <c r="H1310">
        <v>64.19</v>
      </c>
      <c r="I1310">
        <v>13</v>
      </c>
      <c r="J1310">
        <v>35</v>
      </c>
      <c r="K1310">
        <v>2.2000000000000002</v>
      </c>
      <c r="L1310">
        <v>14</v>
      </c>
      <c r="M1310">
        <v>36</v>
      </c>
      <c r="N1310">
        <v>2.2000000000000002</v>
      </c>
      <c r="O1310">
        <v>133.80000000000001</v>
      </c>
      <c r="Q1310">
        <v>57.61</v>
      </c>
      <c r="R1310">
        <v>23</v>
      </c>
      <c r="S1310">
        <v>200</v>
      </c>
      <c r="T1310">
        <v>1</v>
      </c>
      <c r="AP1310">
        <v>67.23</v>
      </c>
      <c r="AQ1310">
        <v>8</v>
      </c>
      <c r="AR1310">
        <v>76</v>
      </c>
      <c r="AS1310">
        <v>0.6</v>
      </c>
      <c r="BA1310">
        <v>43.75</v>
      </c>
      <c r="BC1310">
        <v>3</v>
      </c>
      <c r="BE1310">
        <v>4</v>
      </c>
      <c r="BF1310">
        <v>10.9</v>
      </c>
      <c r="BG1310">
        <v>16.100000000000001</v>
      </c>
      <c r="BI1310">
        <v>50</v>
      </c>
      <c r="BK1310">
        <v>5</v>
      </c>
      <c r="BM1310">
        <v>4</v>
      </c>
      <c r="BN1310">
        <v>9</v>
      </c>
      <c r="BP1310">
        <v>2</v>
      </c>
      <c r="BW1310">
        <v>92.48</v>
      </c>
      <c r="BX1310">
        <v>12</v>
      </c>
      <c r="BY1310">
        <v>98</v>
      </c>
      <c r="BZ1310">
        <v>10.7</v>
      </c>
      <c r="CF1310">
        <v>60.68</v>
      </c>
      <c r="CO1310">
        <v>7</v>
      </c>
      <c r="CP1310">
        <v>18</v>
      </c>
      <c r="CQ1310">
        <v>935</v>
      </c>
      <c r="CR1310">
        <v>10</v>
      </c>
      <c r="CS1310">
        <v>21</v>
      </c>
      <c r="CT1310">
        <v>935</v>
      </c>
      <c r="CV1310">
        <v>52.28</v>
      </c>
      <c r="CW1310">
        <v>566</v>
      </c>
      <c r="CX1310">
        <v>14.3</v>
      </c>
      <c r="DA1310">
        <v>33.549999999999997</v>
      </c>
      <c r="DB1310">
        <v>31.2</v>
      </c>
      <c r="DD1310">
        <v>10</v>
      </c>
    </row>
    <row r="1311" spans="1:114" x14ac:dyDescent="0.2">
      <c r="A1311" t="s">
        <v>228</v>
      </c>
      <c r="B1311" t="str">
        <f>VLOOKUP(A1311,'[1]DB05-17 for Stata'!$B:$D,2,0)</f>
        <v>Middle East &amp; North Africa</v>
      </c>
      <c r="C1311" t="str">
        <f>VLOOKUP(A1311,'[1]DB05-17 for Stata'!$B:$D,3,0)</f>
        <v>High income</v>
      </c>
      <c r="D1311" t="s">
        <v>126</v>
      </c>
      <c r="H1311">
        <v>63.24</v>
      </c>
      <c r="I1311">
        <v>13</v>
      </c>
      <c r="J1311">
        <v>35</v>
      </c>
      <c r="K1311">
        <v>2.4</v>
      </c>
      <c r="L1311">
        <v>14</v>
      </c>
      <c r="M1311">
        <v>36</v>
      </c>
      <c r="N1311">
        <v>2.4</v>
      </c>
      <c r="O1311">
        <v>148.5</v>
      </c>
      <c r="AP1311">
        <v>67.2</v>
      </c>
      <c r="AQ1311">
        <v>8</v>
      </c>
      <c r="AR1311">
        <v>76</v>
      </c>
      <c r="AS1311">
        <v>0.6</v>
      </c>
      <c r="BA1311">
        <v>43.75</v>
      </c>
      <c r="BC1311">
        <v>3</v>
      </c>
      <c r="BE1311">
        <v>4</v>
      </c>
      <c r="BF1311">
        <v>10.9</v>
      </c>
      <c r="BG1311">
        <v>16.600000000000001</v>
      </c>
      <c r="CV1311">
        <v>52.28</v>
      </c>
      <c r="CW1311">
        <v>566</v>
      </c>
      <c r="CX1311">
        <v>14.3</v>
      </c>
      <c r="DA1311">
        <v>33.840000000000003</v>
      </c>
      <c r="DB1311">
        <v>31.4</v>
      </c>
      <c r="DD1311">
        <v>10</v>
      </c>
    </row>
    <row r="1312" spans="1:114" x14ac:dyDescent="0.2">
      <c r="A1312" t="s">
        <v>228</v>
      </c>
      <c r="B1312" t="str">
        <f>VLOOKUP(A1312,'[1]DB05-17 for Stata'!$B:$D,2,0)</f>
        <v>Middle East &amp; North Africa</v>
      </c>
      <c r="C1312" t="str">
        <f>VLOOKUP(A1312,'[1]DB05-17 for Stata'!$B:$D,3,0)</f>
        <v>High income</v>
      </c>
      <c r="D1312" t="s">
        <v>128</v>
      </c>
      <c r="H1312">
        <v>63.3</v>
      </c>
      <c r="I1312">
        <v>13</v>
      </c>
      <c r="J1312">
        <v>35</v>
      </c>
      <c r="K1312">
        <v>2</v>
      </c>
      <c r="L1312">
        <v>14</v>
      </c>
      <c r="M1312">
        <v>36</v>
      </c>
      <c r="N1312">
        <v>2</v>
      </c>
      <c r="O1312">
        <v>148.5</v>
      </c>
      <c r="CV1312">
        <v>52.28</v>
      </c>
      <c r="CW1312">
        <v>566</v>
      </c>
      <c r="CX1312">
        <v>14.3</v>
      </c>
      <c r="DA1312">
        <v>33.07</v>
      </c>
      <c r="DB1312">
        <v>30.7</v>
      </c>
      <c r="DD1312">
        <v>10</v>
      </c>
    </row>
    <row r="1313" spans="1:114" x14ac:dyDescent="0.2">
      <c r="A1313" t="s">
        <v>229</v>
      </c>
      <c r="B1313" t="str">
        <f>VLOOKUP(A1313,'[1]DB05-17 for Stata'!$B:$D,2,0)</f>
        <v>Europe &amp; Central Asia</v>
      </c>
      <c r="C1313" t="str">
        <f>VLOOKUP(A1313,'[1]DB05-17 for Stata'!$B:$D,3,0)</f>
        <v>Lower middle income</v>
      </c>
      <c r="D1313" t="s">
        <v>113</v>
      </c>
      <c r="E1313">
        <v>75</v>
      </c>
      <c r="F1313">
        <v>65.17</v>
      </c>
      <c r="G1313">
        <v>30</v>
      </c>
      <c r="H1313">
        <v>92.95</v>
      </c>
      <c r="I1313">
        <v>4</v>
      </c>
      <c r="J1313">
        <v>10</v>
      </c>
      <c r="K1313">
        <v>2</v>
      </c>
      <c r="L1313">
        <v>4</v>
      </c>
      <c r="M1313">
        <v>10</v>
      </c>
      <c r="N1313">
        <v>2</v>
      </c>
      <c r="O1313">
        <v>0</v>
      </c>
      <c r="P1313">
        <v>32</v>
      </c>
      <c r="Q1313">
        <v>76.739999999999995</v>
      </c>
      <c r="R1313">
        <v>11</v>
      </c>
      <c r="S1313">
        <v>142</v>
      </c>
      <c r="T1313">
        <v>1.8</v>
      </c>
      <c r="U1313">
        <v>11</v>
      </c>
      <c r="V1313">
        <v>2</v>
      </c>
      <c r="W1313">
        <v>1</v>
      </c>
      <c r="X1313">
        <v>2</v>
      </c>
      <c r="Y1313">
        <v>3</v>
      </c>
      <c r="Z1313">
        <v>0</v>
      </c>
      <c r="AA1313">
        <v>3</v>
      </c>
      <c r="AB1313">
        <v>163</v>
      </c>
      <c r="AC1313">
        <v>44.05</v>
      </c>
      <c r="AD1313">
        <v>7</v>
      </c>
      <c r="AE1313">
        <v>125</v>
      </c>
      <c r="AF1313">
        <v>858.1</v>
      </c>
      <c r="AG1313">
        <v>0</v>
      </c>
      <c r="AH1313">
        <v>0</v>
      </c>
      <c r="AI1313">
        <v>0</v>
      </c>
      <c r="AJ1313">
        <v>0</v>
      </c>
      <c r="AK1313">
        <v>1</v>
      </c>
      <c r="AL1313">
        <v>0</v>
      </c>
      <c r="AM1313">
        <v>1</v>
      </c>
      <c r="AN1313">
        <v>3.8</v>
      </c>
      <c r="AO1313">
        <v>8</v>
      </c>
      <c r="AP1313">
        <v>90.6</v>
      </c>
      <c r="AQ1313">
        <v>3</v>
      </c>
      <c r="AR1313">
        <v>3.5</v>
      </c>
      <c r="AS1313">
        <v>0.2</v>
      </c>
      <c r="AT1313">
        <v>24.5</v>
      </c>
      <c r="AU1313">
        <v>6</v>
      </c>
      <c r="AV1313">
        <v>4</v>
      </c>
      <c r="AW1313">
        <v>8</v>
      </c>
      <c r="AX1313">
        <v>6.5</v>
      </c>
      <c r="AY1313">
        <v>0</v>
      </c>
      <c r="AZ1313">
        <v>32</v>
      </c>
      <c r="BA1313">
        <v>70</v>
      </c>
      <c r="BB1313">
        <v>8</v>
      </c>
      <c r="BD1313">
        <v>6</v>
      </c>
      <c r="BF1313">
        <v>0</v>
      </c>
      <c r="BG1313">
        <v>30.6</v>
      </c>
      <c r="BH1313">
        <v>42</v>
      </c>
      <c r="BI1313">
        <v>63.33</v>
      </c>
      <c r="BJ1313">
        <v>6.3</v>
      </c>
      <c r="BL1313">
        <v>6.7</v>
      </c>
      <c r="BM1313">
        <v>7</v>
      </c>
      <c r="BN1313">
        <v>5</v>
      </c>
      <c r="BO1313">
        <v>8</v>
      </c>
      <c r="BQ1313">
        <v>6</v>
      </c>
      <c r="BR1313">
        <v>4</v>
      </c>
      <c r="BS1313">
        <v>7</v>
      </c>
      <c r="BT1313">
        <v>7</v>
      </c>
      <c r="BU1313">
        <v>148</v>
      </c>
      <c r="BV1313">
        <v>36.9</v>
      </c>
      <c r="BW1313">
        <v>56.43</v>
      </c>
      <c r="BX1313">
        <v>51</v>
      </c>
      <c r="BY1313">
        <v>225</v>
      </c>
      <c r="BZ1313">
        <v>29</v>
      </c>
      <c r="CA1313">
        <v>6.4</v>
      </c>
      <c r="CB1313">
        <v>19.5</v>
      </c>
      <c r="CC1313">
        <v>3.1</v>
      </c>
      <c r="CD1313" t="s">
        <v>114</v>
      </c>
      <c r="CE1313">
        <v>79</v>
      </c>
      <c r="CF1313">
        <v>74.91</v>
      </c>
      <c r="CG1313">
        <v>20</v>
      </c>
      <c r="CH1313">
        <v>445</v>
      </c>
      <c r="CI1313">
        <v>21</v>
      </c>
      <c r="CJ1313">
        <v>145</v>
      </c>
      <c r="CK1313">
        <v>37</v>
      </c>
      <c r="CL1313">
        <v>512</v>
      </c>
      <c r="CM1313">
        <v>36</v>
      </c>
      <c r="CN1313">
        <v>200</v>
      </c>
      <c r="CU1313">
        <v>141</v>
      </c>
      <c r="CV1313">
        <v>48.57</v>
      </c>
      <c r="CW1313">
        <v>410</v>
      </c>
      <c r="CX1313">
        <v>47</v>
      </c>
      <c r="CY1313">
        <v>4</v>
      </c>
      <c r="CZ1313">
        <v>130</v>
      </c>
      <c r="DA1313">
        <v>34.08</v>
      </c>
      <c r="DB1313">
        <v>34.299999999999997</v>
      </c>
      <c r="DC1313">
        <v>1.5</v>
      </c>
      <c r="DD1313">
        <v>15</v>
      </c>
      <c r="DE1313">
        <v>0</v>
      </c>
      <c r="DF1313">
        <v>5</v>
      </c>
      <c r="DG1313">
        <v>3</v>
      </c>
      <c r="DH1313">
        <v>0</v>
      </c>
      <c r="DI1313">
        <v>2</v>
      </c>
      <c r="DJ1313">
        <v>0</v>
      </c>
    </row>
    <row r="1314" spans="1:114" x14ac:dyDescent="0.2">
      <c r="A1314" t="s">
        <v>229</v>
      </c>
      <c r="B1314" t="str">
        <f>VLOOKUP(A1314,'[1]DB05-17 for Stata'!$B:$D,2,0)</f>
        <v>Europe &amp; Central Asia</v>
      </c>
      <c r="C1314" t="str">
        <f>VLOOKUP(A1314,'[1]DB05-17 for Stata'!$B:$D,3,0)</f>
        <v>Lower middle income</v>
      </c>
      <c r="D1314" t="s">
        <v>115</v>
      </c>
      <c r="E1314">
        <v>73</v>
      </c>
      <c r="F1314">
        <v>65.09</v>
      </c>
      <c r="G1314">
        <v>28</v>
      </c>
      <c r="H1314">
        <v>92.94</v>
      </c>
      <c r="I1314">
        <v>4</v>
      </c>
      <c r="J1314">
        <v>10</v>
      </c>
      <c r="K1314">
        <v>2.1</v>
      </c>
      <c r="L1314">
        <v>4</v>
      </c>
      <c r="M1314">
        <v>10</v>
      </c>
      <c r="N1314">
        <v>2.1</v>
      </c>
      <c r="O1314">
        <v>0</v>
      </c>
      <c r="P1314">
        <v>31</v>
      </c>
      <c r="Q1314">
        <v>76.650000000000006</v>
      </c>
      <c r="R1314">
        <v>11</v>
      </c>
      <c r="S1314">
        <v>142</v>
      </c>
      <c r="T1314">
        <v>1.9</v>
      </c>
      <c r="U1314">
        <v>11</v>
      </c>
      <c r="V1314">
        <v>2</v>
      </c>
      <c r="W1314">
        <v>1</v>
      </c>
      <c r="X1314">
        <v>2</v>
      </c>
      <c r="Y1314">
        <v>3</v>
      </c>
      <c r="Z1314">
        <v>0</v>
      </c>
      <c r="AA1314">
        <v>3</v>
      </c>
      <c r="AB1314">
        <v>161</v>
      </c>
      <c r="AC1314">
        <v>43.95</v>
      </c>
      <c r="AD1314">
        <v>7</v>
      </c>
      <c r="AE1314">
        <v>125</v>
      </c>
      <c r="AF1314">
        <v>891.8</v>
      </c>
      <c r="AG1314">
        <v>0</v>
      </c>
      <c r="AH1314">
        <v>0</v>
      </c>
      <c r="AI1314">
        <v>0</v>
      </c>
      <c r="AJ1314">
        <v>0</v>
      </c>
      <c r="AK1314">
        <v>1</v>
      </c>
      <c r="AL1314">
        <v>0</v>
      </c>
      <c r="AM1314">
        <v>1</v>
      </c>
      <c r="AN1314">
        <v>4.2</v>
      </c>
      <c r="AO1314">
        <v>6</v>
      </c>
      <c r="AP1314">
        <v>90.59</v>
      </c>
      <c r="AQ1314">
        <v>3</v>
      </c>
      <c r="AR1314">
        <v>3.5</v>
      </c>
      <c r="AS1314">
        <v>0.2</v>
      </c>
      <c r="AT1314">
        <v>24.5</v>
      </c>
      <c r="AU1314">
        <v>6</v>
      </c>
      <c r="AV1314">
        <v>4</v>
      </c>
      <c r="AW1314">
        <v>8</v>
      </c>
      <c r="AX1314">
        <v>6.5</v>
      </c>
      <c r="AY1314" t="s">
        <v>114</v>
      </c>
      <c r="AZ1314">
        <v>29</v>
      </c>
      <c r="BA1314">
        <v>70</v>
      </c>
      <c r="BB1314">
        <v>8</v>
      </c>
      <c r="BD1314">
        <v>6</v>
      </c>
      <c r="BF1314">
        <v>0</v>
      </c>
      <c r="BG1314">
        <v>35.299999999999997</v>
      </c>
      <c r="BH1314">
        <v>40</v>
      </c>
      <c r="BI1314">
        <v>63.33</v>
      </c>
      <c r="BJ1314">
        <v>6.3</v>
      </c>
      <c r="BL1314">
        <v>6.7</v>
      </c>
      <c r="BM1314">
        <v>7</v>
      </c>
      <c r="BN1314">
        <v>5</v>
      </c>
      <c r="BO1314">
        <v>8</v>
      </c>
      <c r="BQ1314">
        <v>6</v>
      </c>
      <c r="BR1314">
        <v>4</v>
      </c>
      <c r="BS1314">
        <v>7</v>
      </c>
      <c r="BT1314">
        <v>7</v>
      </c>
      <c r="BU1314">
        <v>145</v>
      </c>
      <c r="BV1314">
        <v>36.9</v>
      </c>
      <c r="BW1314">
        <v>56.43</v>
      </c>
      <c r="BX1314">
        <v>51</v>
      </c>
      <c r="BY1314">
        <v>225</v>
      </c>
      <c r="BZ1314">
        <v>29</v>
      </c>
      <c r="CA1314">
        <v>6.4</v>
      </c>
      <c r="CB1314">
        <v>19.5</v>
      </c>
      <c r="CC1314">
        <v>3.1</v>
      </c>
      <c r="CE1314">
        <v>81</v>
      </c>
      <c r="CF1314">
        <v>72.25</v>
      </c>
      <c r="CG1314">
        <v>27</v>
      </c>
      <c r="CH1314">
        <v>485</v>
      </c>
      <c r="CI1314">
        <v>24</v>
      </c>
      <c r="CJ1314">
        <v>190</v>
      </c>
      <c r="CK1314">
        <v>37</v>
      </c>
      <c r="CL1314">
        <v>512</v>
      </c>
      <c r="CM1314">
        <v>36</v>
      </c>
      <c r="CN1314">
        <v>200</v>
      </c>
      <c r="CU1314">
        <v>141</v>
      </c>
      <c r="CV1314">
        <v>48.57</v>
      </c>
      <c r="CW1314">
        <v>410</v>
      </c>
      <c r="CX1314">
        <v>47</v>
      </c>
      <c r="CY1314">
        <v>4</v>
      </c>
      <c r="CZ1314">
        <v>122</v>
      </c>
      <c r="DA1314">
        <v>36.22</v>
      </c>
      <c r="DB1314">
        <v>38.299999999999997</v>
      </c>
      <c r="DC1314">
        <v>1.5</v>
      </c>
      <c r="DD1314">
        <v>15</v>
      </c>
      <c r="DE1314">
        <v>0</v>
      </c>
      <c r="DF1314">
        <v>5</v>
      </c>
      <c r="DG1314">
        <v>3</v>
      </c>
      <c r="DH1314">
        <v>0</v>
      </c>
      <c r="DI1314">
        <v>2</v>
      </c>
      <c r="DJ1314">
        <v>0</v>
      </c>
    </row>
    <row r="1315" spans="1:114" x14ac:dyDescent="0.2">
      <c r="A1315" t="s">
        <v>229</v>
      </c>
      <c r="B1315" t="str">
        <f>VLOOKUP(A1315,'[1]DB05-17 for Stata'!$B:$D,2,0)</f>
        <v>Europe &amp; Central Asia</v>
      </c>
      <c r="C1315" t="str">
        <f>VLOOKUP(A1315,'[1]DB05-17 for Stata'!$B:$D,3,0)</f>
        <v>Lower middle income</v>
      </c>
      <c r="D1315" t="s">
        <v>116</v>
      </c>
      <c r="F1315">
        <v>65.13</v>
      </c>
      <c r="H1315">
        <v>92.91</v>
      </c>
      <c r="I1315">
        <v>4</v>
      </c>
      <c r="J1315">
        <v>10</v>
      </c>
      <c r="K1315">
        <v>2.2999999999999998</v>
      </c>
      <c r="L1315">
        <v>4</v>
      </c>
      <c r="M1315">
        <v>10</v>
      </c>
      <c r="N1315">
        <v>2.2999999999999998</v>
      </c>
      <c r="O1315">
        <v>0</v>
      </c>
      <c r="Q1315">
        <v>76.36</v>
      </c>
      <c r="R1315">
        <v>11</v>
      </c>
      <c r="S1315">
        <v>142</v>
      </c>
      <c r="T1315">
        <v>2.1</v>
      </c>
      <c r="U1315">
        <v>11</v>
      </c>
      <c r="V1315">
        <v>2</v>
      </c>
      <c r="W1315">
        <v>1</v>
      </c>
      <c r="X1315">
        <v>2</v>
      </c>
      <c r="Y1315">
        <v>3</v>
      </c>
      <c r="Z1315">
        <v>0</v>
      </c>
      <c r="AA1315">
        <v>3</v>
      </c>
      <c r="AC1315">
        <v>43.6</v>
      </c>
      <c r="AD1315">
        <v>7</v>
      </c>
      <c r="AE1315">
        <v>125</v>
      </c>
      <c r="AF1315">
        <v>1004.8</v>
      </c>
      <c r="AG1315">
        <v>0</v>
      </c>
      <c r="AH1315">
        <v>0</v>
      </c>
      <c r="AI1315">
        <v>0</v>
      </c>
      <c r="AJ1315">
        <v>0</v>
      </c>
      <c r="AK1315">
        <v>1</v>
      </c>
      <c r="AL1315">
        <v>0</v>
      </c>
      <c r="AM1315">
        <v>1</v>
      </c>
      <c r="AN1315">
        <v>3.1</v>
      </c>
      <c r="AP1315">
        <v>90.35</v>
      </c>
      <c r="AQ1315">
        <v>3</v>
      </c>
      <c r="AR1315">
        <v>5</v>
      </c>
      <c r="AS1315">
        <v>0.3</v>
      </c>
      <c r="AT1315">
        <v>24.5</v>
      </c>
      <c r="AU1315">
        <v>6</v>
      </c>
      <c r="AV1315">
        <v>4</v>
      </c>
      <c r="AW1315">
        <v>8</v>
      </c>
      <c r="AX1315">
        <v>6.5</v>
      </c>
      <c r="BA1315">
        <v>65</v>
      </c>
      <c r="BB1315">
        <v>8</v>
      </c>
      <c r="BD1315">
        <v>5</v>
      </c>
      <c r="BF1315">
        <v>0</v>
      </c>
      <c r="BG1315">
        <v>38.200000000000003</v>
      </c>
      <c r="BI1315">
        <v>63.33</v>
      </c>
      <c r="BJ1315">
        <v>6.3</v>
      </c>
      <c r="BL1315">
        <v>6.7</v>
      </c>
      <c r="BM1315">
        <v>7</v>
      </c>
      <c r="BN1315">
        <v>5</v>
      </c>
      <c r="BO1315">
        <v>8</v>
      </c>
      <c r="BP1315">
        <v>8</v>
      </c>
      <c r="BQ1315">
        <v>6</v>
      </c>
      <c r="BR1315">
        <v>4</v>
      </c>
      <c r="BS1315">
        <v>7</v>
      </c>
      <c r="BT1315">
        <v>7</v>
      </c>
      <c r="BW1315">
        <v>62.94</v>
      </c>
      <c r="BX1315">
        <v>51</v>
      </c>
      <c r="BY1315">
        <v>225</v>
      </c>
      <c r="BZ1315">
        <v>29</v>
      </c>
      <c r="CA1315">
        <v>6.4</v>
      </c>
      <c r="CB1315">
        <v>19.5</v>
      </c>
      <c r="CC1315">
        <v>3.1</v>
      </c>
      <c r="CF1315">
        <v>72.25</v>
      </c>
      <c r="CG1315">
        <v>27</v>
      </c>
      <c r="CH1315">
        <v>485</v>
      </c>
      <c r="CI1315">
        <v>24</v>
      </c>
      <c r="CJ1315">
        <v>190</v>
      </c>
      <c r="CK1315">
        <v>37</v>
      </c>
      <c r="CL1315">
        <v>512</v>
      </c>
      <c r="CM1315">
        <v>36</v>
      </c>
      <c r="CN1315">
        <v>200</v>
      </c>
      <c r="CO1315">
        <v>9</v>
      </c>
      <c r="CP1315">
        <v>63</v>
      </c>
      <c r="CQ1315">
        <v>4760</v>
      </c>
      <c r="CR1315">
        <v>11</v>
      </c>
      <c r="CS1315">
        <v>73</v>
      </c>
      <c r="CT1315">
        <v>6000</v>
      </c>
      <c r="CV1315">
        <v>48.57</v>
      </c>
      <c r="CW1315">
        <v>410</v>
      </c>
      <c r="CX1315">
        <v>47</v>
      </c>
      <c r="CY1315">
        <v>4</v>
      </c>
      <c r="DA1315">
        <v>36.020000000000003</v>
      </c>
      <c r="DB1315">
        <v>37.9</v>
      </c>
      <c r="DC1315">
        <v>1.5</v>
      </c>
      <c r="DD1315">
        <v>15</v>
      </c>
      <c r="DE1315">
        <v>0</v>
      </c>
      <c r="DF1315">
        <v>5</v>
      </c>
      <c r="DG1315">
        <v>3</v>
      </c>
      <c r="DH1315">
        <v>0</v>
      </c>
      <c r="DI1315">
        <v>2</v>
      </c>
      <c r="DJ1315">
        <v>0</v>
      </c>
    </row>
    <row r="1316" spans="1:114" x14ac:dyDescent="0.2">
      <c r="A1316" t="s">
        <v>229</v>
      </c>
      <c r="B1316" t="str">
        <f>VLOOKUP(A1316,'[1]DB05-17 for Stata'!$B:$D,2,0)</f>
        <v>Europe &amp; Central Asia</v>
      </c>
      <c r="C1316" t="str">
        <f>VLOOKUP(A1316,'[1]DB05-17 for Stata'!$B:$D,3,0)</f>
        <v>Lower middle income</v>
      </c>
      <c r="D1316" t="s">
        <v>117</v>
      </c>
      <c r="F1316">
        <v>64.92</v>
      </c>
      <c r="H1316">
        <v>92.87</v>
      </c>
      <c r="I1316">
        <v>4</v>
      </c>
      <c r="J1316">
        <v>10</v>
      </c>
      <c r="K1316">
        <v>2.7</v>
      </c>
      <c r="L1316">
        <v>4</v>
      </c>
      <c r="M1316">
        <v>10</v>
      </c>
      <c r="N1316">
        <v>2.7</v>
      </c>
      <c r="O1316">
        <v>0</v>
      </c>
      <c r="Q1316">
        <v>76.87</v>
      </c>
      <c r="R1316">
        <v>11</v>
      </c>
      <c r="S1316">
        <v>142</v>
      </c>
      <c r="T1316">
        <v>2.4</v>
      </c>
      <c r="AC1316">
        <v>57.59</v>
      </c>
      <c r="AD1316">
        <v>7</v>
      </c>
      <c r="AE1316">
        <v>125</v>
      </c>
      <c r="AF1316">
        <v>1137.8</v>
      </c>
      <c r="AP1316">
        <v>93.21</v>
      </c>
      <c r="AQ1316">
        <v>3</v>
      </c>
      <c r="AR1316">
        <v>5</v>
      </c>
      <c r="AS1316">
        <v>0.3</v>
      </c>
      <c r="BA1316">
        <v>87.5</v>
      </c>
      <c r="BB1316">
        <v>8</v>
      </c>
      <c r="BC1316">
        <v>10</v>
      </c>
      <c r="BD1316">
        <v>5</v>
      </c>
      <c r="BE1316">
        <v>4</v>
      </c>
      <c r="BF1316">
        <v>0</v>
      </c>
      <c r="BG1316">
        <v>32.1</v>
      </c>
      <c r="BI1316">
        <v>66.67</v>
      </c>
      <c r="BJ1316">
        <v>6.3</v>
      </c>
      <c r="BK1316">
        <v>6.7</v>
      </c>
      <c r="BL1316">
        <v>6.7</v>
      </c>
      <c r="BM1316">
        <v>7</v>
      </c>
      <c r="BN1316">
        <v>5</v>
      </c>
      <c r="BO1316">
        <v>8</v>
      </c>
      <c r="BP1316">
        <v>8</v>
      </c>
      <c r="BQ1316">
        <v>6</v>
      </c>
      <c r="BR1316">
        <v>4</v>
      </c>
      <c r="BS1316">
        <v>7</v>
      </c>
      <c r="BT1316">
        <v>7</v>
      </c>
      <c r="BW1316">
        <v>62.33</v>
      </c>
      <c r="BX1316">
        <v>52</v>
      </c>
      <c r="BY1316">
        <v>226</v>
      </c>
      <c r="BZ1316">
        <v>29</v>
      </c>
      <c r="CA1316">
        <v>6.2</v>
      </c>
      <c r="CB1316">
        <v>19.5</v>
      </c>
      <c r="CF1316">
        <v>12.68</v>
      </c>
      <c r="CO1316">
        <v>9</v>
      </c>
      <c r="CP1316">
        <v>63</v>
      </c>
      <c r="CQ1316">
        <v>4360</v>
      </c>
      <c r="CR1316">
        <v>11</v>
      </c>
      <c r="CS1316">
        <v>75</v>
      </c>
      <c r="CT1316">
        <v>5150</v>
      </c>
      <c r="CV1316">
        <v>56.78</v>
      </c>
      <c r="CW1316">
        <v>410</v>
      </c>
      <c r="CX1316">
        <v>47</v>
      </c>
      <c r="DA1316">
        <v>36.979999999999997</v>
      </c>
      <c r="DB1316">
        <v>39.700000000000003</v>
      </c>
      <c r="DD1316">
        <v>15</v>
      </c>
      <c r="DE1316">
        <v>0</v>
      </c>
      <c r="DF1316">
        <v>5</v>
      </c>
      <c r="DG1316">
        <v>3</v>
      </c>
      <c r="DH1316">
        <v>0</v>
      </c>
      <c r="DI1316">
        <v>2</v>
      </c>
      <c r="DJ1316">
        <v>0</v>
      </c>
    </row>
    <row r="1317" spans="1:114" x14ac:dyDescent="0.2">
      <c r="A1317" t="s">
        <v>229</v>
      </c>
      <c r="B1317" t="str">
        <f>VLOOKUP(A1317,'[1]DB05-17 for Stata'!$B:$D,2,0)</f>
        <v>Europe &amp; Central Asia</v>
      </c>
      <c r="C1317" t="str">
        <f>VLOOKUP(A1317,'[1]DB05-17 for Stata'!$B:$D,3,0)</f>
        <v>Lower middle income</v>
      </c>
      <c r="D1317" t="s">
        <v>118</v>
      </c>
      <c r="F1317">
        <v>63.32</v>
      </c>
      <c r="H1317">
        <v>91.84</v>
      </c>
      <c r="I1317">
        <v>4</v>
      </c>
      <c r="J1317">
        <v>14</v>
      </c>
      <c r="K1317">
        <v>2.8</v>
      </c>
      <c r="L1317">
        <v>4</v>
      </c>
      <c r="M1317">
        <v>14</v>
      </c>
      <c r="N1317">
        <v>2.8</v>
      </c>
      <c r="O1317">
        <v>0</v>
      </c>
      <c r="Q1317">
        <v>76.5</v>
      </c>
      <c r="R1317">
        <v>11</v>
      </c>
      <c r="S1317">
        <v>142</v>
      </c>
      <c r="T1317">
        <v>2.6</v>
      </c>
      <c r="AC1317">
        <v>57.15</v>
      </c>
      <c r="AD1317">
        <v>7</v>
      </c>
      <c r="AE1317">
        <v>125</v>
      </c>
      <c r="AF1317">
        <v>1243.3</v>
      </c>
      <c r="AP1317">
        <v>93.15</v>
      </c>
      <c r="AQ1317">
        <v>3</v>
      </c>
      <c r="AR1317">
        <v>5</v>
      </c>
      <c r="AS1317">
        <v>0.3</v>
      </c>
      <c r="BA1317">
        <v>87.5</v>
      </c>
      <c r="BC1317">
        <v>10</v>
      </c>
      <c r="BE1317">
        <v>4</v>
      </c>
      <c r="BF1317">
        <v>0</v>
      </c>
      <c r="BG1317">
        <v>24.6</v>
      </c>
      <c r="BI1317">
        <v>66.67</v>
      </c>
      <c r="BK1317">
        <v>6.7</v>
      </c>
      <c r="BM1317">
        <v>7</v>
      </c>
      <c r="BN1317">
        <v>5</v>
      </c>
      <c r="BP1317">
        <v>8</v>
      </c>
      <c r="BW1317">
        <v>60.26</v>
      </c>
      <c r="BX1317">
        <v>52</v>
      </c>
      <c r="BY1317">
        <v>226</v>
      </c>
      <c r="BZ1317">
        <v>33.4</v>
      </c>
      <c r="CF1317">
        <v>12.59</v>
      </c>
      <c r="CO1317">
        <v>9</v>
      </c>
      <c r="CP1317">
        <v>63</v>
      </c>
      <c r="CQ1317">
        <v>4160</v>
      </c>
      <c r="CR1317">
        <v>11</v>
      </c>
      <c r="CS1317">
        <v>75</v>
      </c>
      <c r="CT1317">
        <v>4700</v>
      </c>
      <c r="CV1317">
        <v>56.78</v>
      </c>
      <c r="CW1317">
        <v>410</v>
      </c>
      <c r="CX1317">
        <v>47</v>
      </c>
      <c r="DA1317">
        <v>30.8</v>
      </c>
      <c r="DB1317">
        <v>28.6</v>
      </c>
      <c r="DD1317">
        <v>15</v>
      </c>
      <c r="DE1317">
        <v>0</v>
      </c>
    </row>
    <row r="1318" spans="1:114" x14ac:dyDescent="0.2">
      <c r="A1318" t="s">
        <v>229</v>
      </c>
      <c r="B1318" t="str">
        <f>VLOOKUP(A1318,'[1]DB05-17 for Stata'!$B:$D,2,0)</f>
        <v>Europe &amp; Central Asia</v>
      </c>
      <c r="C1318" t="str">
        <f>VLOOKUP(A1318,'[1]DB05-17 for Stata'!$B:$D,3,0)</f>
        <v>Lower middle income</v>
      </c>
      <c r="D1318" t="s">
        <v>119</v>
      </c>
      <c r="F1318">
        <v>61.45</v>
      </c>
      <c r="H1318">
        <v>91.76</v>
      </c>
      <c r="I1318">
        <v>4</v>
      </c>
      <c r="J1318">
        <v>14</v>
      </c>
      <c r="K1318">
        <v>3.5</v>
      </c>
      <c r="L1318">
        <v>4</v>
      </c>
      <c r="M1318">
        <v>14</v>
      </c>
      <c r="N1318">
        <v>3.5</v>
      </c>
      <c r="O1318">
        <v>0</v>
      </c>
      <c r="Q1318">
        <v>75.540000000000006</v>
      </c>
      <c r="R1318">
        <v>11</v>
      </c>
      <c r="S1318">
        <v>142</v>
      </c>
      <c r="T1318">
        <v>3.2</v>
      </c>
      <c r="AC1318">
        <v>38.340000000000003</v>
      </c>
      <c r="AD1318">
        <v>7</v>
      </c>
      <c r="AE1318">
        <v>247</v>
      </c>
      <c r="AF1318">
        <v>1519.4</v>
      </c>
      <c r="AP1318">
        <v>88.94</v>
      </c>
      <c r="AQ1318">
        <v>3</v>
      </c>
      <c r="AR1318">
        <v>5</v>
      </c>
      <c r="AS1318">
        <v>2.2000000000000002</v>
      </c>
      <c r="BA1318">
        <v>87.5</v>
      </c>
      <c r="BC1318">
        <v>10</v>
      </c>
      <c r="BE1318">
        <v>4</v>
      </c>
      <c r="BF1318">
        <v>0</v>
      </c>
      <c r="BG1318">
        <v>18.7</v>
      </c>
      <c r="BI1318">
        <v>66.67</v>
      </c>
      <c r="BK1318">
        <v>6.7</v>
      </c>
      <c r="BM1318">
        <v>7</v>
      </c>
      <c r="BN1318">
        <v>5</v>
      </c>
      <c r="BP1318">
        <v>8</v>
      </c>
      <c r="BW1318">
        <v>60.06</v>
      </c>
      <c r="BX1318">
        <v>52</v>
      </c>
      <c r="BY1318">
        <v>230</v>
      </c>
      <c r="BZ1318">
        <v>33.4</v>
      </c>
      <c r="CF1318">
        <v>15.06</v>
      </c>
      <c r="CO1318">
        <v>9</v>
      </c>
      <c r="CP1318">
        <v>63</v>
      </c>
      <c r="CQ1318">
        <v>3210</v>
      </c>
      <c r="CR1318">
        <v>11</v>
      </c>
      <c r="CS1318">
        <v>72</v>
      </c>
      <c r="CT1318">
        <v>3450</v>
      </c>
      <c r="CV1318">
        <v>56.78</v>
      </c>
      <c r="CW1318">
        <v>410</v>
      </c>
      <c r="CX1318">
        <v>47</v>
      </c>
      <c r="DA1318">
        <v>33.89</v>
      </c>
      <c r="DB1318">
        <v>31.5</v>
      </c>
      <c r="DD1318">
        <v>15</v>
      </c>
      <c r="DE1318">
        <v>0</v>
      </c>
    </row>
    <row r="1319" spans="1:114" x14ac:dyDescent="0.2">
      <c r="A1319" t="s">
        <v>229</v>
      </c>
      <c r="B1319" t="str">
        <f>VLOOKUP(A1319,'[1]DB05-17 for Stata'!$B:$D,2,0)</f>
        <v>Europe &amp; Central Asia</v>
      </c>
      <c r="C1319" t="str">
        <f>VLOOKUP(A1319,'[1]DB05-17 for Stata'!$B:$D,3,0)</f>
        <v>Lower middle income</v>
      </c>
      <c r="D1319" t="s">
        <v>120</v>
      </c>
      <c r="F1319">
        <v>62.87</v>
      </c>
      <c r="H1319">
        <v>91.73</v>
      </c>
      <c r="I1319">
        <v>4</v>
      </c>
      <c r="J1319">
        <v>14</v>
      </c>
      <c r="K1319">
        <v>3.7</v>
      </c>
      <c r="L1319">
        <v>4</v>
      </c>
      <c r="M1319">
        <v>14</v>
      </c>
      <c r="N1319">
        <v>3.7</v>
      </c>
      <c r="O1319">
        <v>0</v>
      </c>
      <c r="Q1319">
        <v>76.260000000000005</v>
      </c>
      <c r="R1319">
        <v>11</v>
      </c>
      <c r="S1319">
        <v>142</v>
      </c>
      <c r="T1319">
        <v>2.8</v>
      </c>
      <c r="AC1319">
        <v>37.909999999999997</v>
      </c>
      <c r="AD1319">
        <v>7</v>
      </c>
      <c r="AE1319">
        <v>247</v>
      </c>
      <c r="AF1319">
        <v>1622</v>
      </c>
      <c r="AP1319">
        <v>88.59</v>
      </c>
      <c r="AQ1319">
        <v>3</v>
      </c>
      <c r="AR1319">
        <v>5</v>
      </c>
      <c r="AS1319">
        <v>2.2999999999999998</v>
      </c>
      <c r="BA1319">
        <v>87.5</v>
      </c>
      <c r="BC1319">
        <v>10</v>
      </c>
      <c r="BE1319">
        <v>4</v>
      </c>
      <c r="BF1319">
        <v>0</v>
      </c>
      <c r="BG1319">
        <v>11.9</v>
      </c>
      <c r="BI1319">
        <v>66.67</v>
      </c>
      <c r="BK1319">
        <v>6.7</v>
      </c>
      <c r="BM1319">
        <v>7</v>
      </c>
      <c r="BN1319">
        <v>5</v>
      </c>
      <c r="BP1319">
        <v>8</v>
      </c>
      <c r="BW1319">
        <v>64</v>
      </c>
      <c r="BX1319">
        <v>48</v>
      </c>
      <c r="BY1319">
        <v>222</v>
      </c>
      <c r="BZ1319">
        <v>30.6</v>
      </c>
      <c r="CF1319">
        <v>13.92</v>
      </c>
      <c r="CO1319">
        <v>9</v>
      </c>
      <c r="CP1319">
        <v>63</v>
      </c>
      <c r="CQ1319">
        <v>3010</v>
      </c>
      <c r="CR1319">
        <v>11</v>
      </c>
      <c r="CS1319">
        <v>72</v>
      </c>
      <c r="CT1319">
        <v>3280</v>
      </c>
      <c r="CV1319">
        <v>64.63</v>
      </c>
      <c r="CW1319">
        <v>260</v>
      </c>
      <c r="CX1319">
        <v>37</v>
      </c>
      <c r="DA1319">
        <v>37.47</v>
      </c>
      <c r="DB1319">
        <v>34.799999999999997</v>
      </c>
      <c r="DD1319">
        <v>15</v>
      </c>
    </row>
    <row r="1320" spans="1:114" x14ac:dyDescent="0.2">
      <c r="A1320" t="s">
        <v>229</v>
      </c>
      <c r="B1320" t="str">
        <f>VLOOKUP(A1320,'[1]DB05-17 for Stata'!$B:$D,2,0)</f>
        <v>Europe &amp; Central Asia</v>
      </c>
      <c r="C1320" t="str">
        <f>VLOOKUP(A1320,'[1]DB05-17 for Stata'!$B:$D,3,0)</f>
        <v>Lower middle income</v>
      </c>
      <c r="D1320" t="s">
        <v>121</v>
      </c>
      <c r="F1320">
        <v>60.89</v>
      </c>
      <c r="H1320">
        <v>89.82</v>
      </c>
      <c r="I1320">
        <v>5</v>
      </c>
      <c r="J1320">
        <v>15</v>
      </c>
      <c r="K1320">
        <v>5.2</v>
      </c>
      <c r="L1320">
        <v>5</v>
      </c>
      <c r="M1320">
        <v>15</v>
      </c>
      <c r="N1320">
        <v>5.2</v>
      </c>
      <c r="O1320">
        <v>0</v>
      </c>
      <c r="Q1320">
        <v>75.72</v>
      </c>
      <c r="R1320">
        <v>11</v>
      </c>
      <c r="S1320">
        <v>142</v>
      </c>
      <c r="T1320">
        <v>3.1</v>
      </c>
      <c r="AC1320">
        <v>36.61</v>
      </c>
      <c r="AD1320">
        <v>7</v>
      </c>
      <c r="AE1320">
        <v>247</v>
      </c>
      <c r="AF1320">
        <v>1939</v>
      </c>
      <c r="AP1320">
        <v>87.57</v>
      </c>
      <c r="AQ1320">
        <v>3</v>
      </c>
      <c r="AR1320">
        <v>5</v>
      </c>
      <c r="AS1320">
        <v>2.8</v>
      </c>
      <c r="BA1320">
        <v>87.5</v>
      </c>
      <c r="BC1320">
        <v>10</v>
      </c>
      <c r="BE1320">
        <v>4</v>
      </c>
      <c r="BF1320">
        <v>0</v>
      </c>
      <c r="BG1320">
        <v>5.9</v>
      </c>
      <c r="BI1320">
        <v>66.67</v>
      </c>
      <c r="BK1320">
        <v>6.7</v>
      </c>
      <c r="BM1320">
        <v>7</v>
      </c>
      <c r="BN1320">
        <v>5</v>
      </c>
      <c r="BP1320">
        <v>8</v>
      </c>
      <c r="BW1320">
        <v>51.07</v>
      </c>
      <c r="BX1320">
        <v>76</v>
      </c>
      <c r="BY1320">
        <v>222</v>
      </c>
      <c r="BZ1320">
        <v>40.200000000000003</v>
      </c>
      <c r="CF1320">
        <v>12.87</v>
      </c>
      <c r="CO1320">
        <v>9</v>
      </c>
      <c r="CP1320">
        <v>63</v>
      </c>
      <c r="CQ1320">
        <v>3000</v>
      </c>
      <c r="CR1320">
        <v>11</v>
      </c>
      <c r="CS1320">
        <v>72</v>
      </c>
      <c r="CT1320">
        <v>3250</v>
      </c>
      <c r="CV1320">
        <v>64.63</v>
      </c>
      <c r="CW1320">
        <v>260</v>
      </c>
      <c r="CX1320">
        <v>37</v>
      </c>
      <c r="DA1320">
        <v>36.44</v>
      </c>
      <c r="DB1320">
        <v>33.9</v>
      </c>
      <c r="DD1320">
        <v>15</v>
      </c>
    </row>
    <row r="1321" spans="1:114" x14ac:dyDescent="0.2">
      <c r="A1321" t="s">
        <v>229</v>
      </c>
      <c r="B1321" t="str">
        <f>VLOOKUP(A1321,'[1]DB05-17 for Stata'!$B:$D,2,0)</f>
        <v>Europe &amp; Central Asia</v>
      </c>
      <c r="C1321" t="str">
        <f>VLOOKUP(A1321,'[1]DB05-17 for Stata'!$B:$D,3,0)</f>
        <v>Lower middle income</v>
      </c>
      <c r="D1321" t="s">
        <v>122</v>
      </c>
      <c r="H1321">
        <v>87.05</v>
      </c>
      <c r="I1321">
        <v>6</v>
      </c>
      <c r="J1321">
        <v>19</v>
      </c>
      <c r="K1321">
        <v>7.4</v>
      </c>
      <c r="L1321">
        <v>6</v>
      </c>
      <c r="M1321">
        <v>19</v>
      </c>
      <c r="N1321">
        <v>7.4</v>
      </c>
      <c r="O1321">
        <v>0.4</v>
      </c>
      <c r="Q1321">
        <v>68.31</v>
      </c>
      <c r="R1321">
        <v>12</v>
      </c>
      <c r="S1321">
        <v>156</v>
      </c>
      <c r="T1321">
        <v>5.9</v>
      </c>
      <c r="AP1321">
        <v>76.55</v>
      </c>
      <c r="AQ1321">
        <v>6</v>
      </c>
      <c r="AR1321">
        <v>7</v>
      </c>
      <c r="AS1321">
        <v>3.9</v>
      </c>
      <c r="BA1321">
        <v>43.75</v>
      </c>
      <c r="BC1321">
        <v>7</v>
      </c>
      <c r="BE1321">
        <v>0</v>
      </c>
      <c r="BF1321">
        <v>0</v>
      </c>
      <c r="BG1321">
        <v>3.7</v>
      </c>
      <c r="BI1321">
        <v>66.67</v>
      </c>
      <c r="BK1321">
        <v>6.7</v>
      </c>
      <c r="BM1321">
        <v>7</v>
      </c>
      <c r="BN1321">
        <v>5</v>
      </c>
      <c r="BP1321">
        <v>8</v>
      </c>
      <c r="BW1321">
        <v>51.05</v>
      </c>
      <c r="BX1321">
        <v>76</v>
      </c>
      <c r="BY1321">
        <v>222</v>
      </c>
      <c r="BZ1321">
        <v>40.299999999999997</v>
      </c>
      <c r="CF1321">
        <v>0</v>
      </c>
      <c r="CO1321">
        <v>15</v>
      </c>
      <c r="CP1321">
        <v>64</v>
      </c>
      <c r="CQ1321">
        <v>3000</v>
      </c>
      <c r="CR1321">
        <v>17</v>
      </c>
      <c r="CS1321">
        <v>75</v>
      </c>
      <c r="CT1321">
        <v>3250</v>
      </c>
      <c r="CV1321">
        <v>64.63</v>
      </c>
      <c r="CW1321">
        <v>260</v>
      </c>
      <c r="CX1321">
        <v>37</v>
      </c>
      <c r="DA1321">
        <v>36.44</v>
      </c>
      <c r="DB1321">
        <v>33.9</v>
      </c>
      <c r="DD1321">
        <v>15</v>
      </c>
    </row>
    <row r="1322" spans="1:114" x14ac:dyDescent="0.2">
      <c r="A1322" t="s">
        <v>229</v>
      </c>
      <c r="B1322" t="str">
        <f>VLOOKUP(A1322,'[1]DB05-17 for Stata'!$B:$D,2,0)</f>
        <v>Europe &amp; Central Asia</v>
      </c>
      <c r="C1322" t="str">
        <f>VLOOKUP(A1322,'[1]DB05-17 for Stata'!$B:$D,3,0)</f>
        <v>Lower middle income</v>
      </c>
      <c r="D1322" t="s">
        <v>123</v>
      </c>
      <c r="H1322">
        <v>81.849999999999994</v>
      </c>
      <c r="I1322">
        <v>9</v>
      </c>
      <c r="J1322">
        <v>21</v>
      </c>
      <c r="K1322">
        <v>9.6999999999999993</v>
      </c>
      <c r="L1322">
        <v>9</v>
      </c>
      <c r="M1322">
        <v>21</v>
      </c>
      <c r="N1322">
        <v>9.6999999999999993</v>
      </c>
      <c r="O1322">
        <v>0.5</v>
      </c>
      <c r="Q1322">
        <v>25.18</v>
      </c>
      <c r="R1322">
        <v>21</v>
      </c>
      <c r="S1322">
        <v>374</v>
      </c>
      <c r="T1322">
        <v>12.1</v>
      </c>
      <c r="AP1322">
        <v>75.069999999999993</v>
      </c>
      <c r="AQ1322">
        <v>6</v>
      </c>
      <c r="AR1322">
        <v>6</v>
      </c>
      <c r="AS1322">
        <v>4.5999999999999996</v>
      </c>
      <c r="BA1322">
        <v>43.75</v>
      </c>
      <c r="BC1322">
        <v>7</v>
      </c>
      <c r="BE1322">
        <v>0</v>
      </c>
      <c r="BF1322">
        <v>0</v>
      </c>
      <c r="BG1322">
        <v>1.6</v>
      </c>
      <c r="BI1322">
        <v>53.33</v>
      </c>
      <c r="BK1322">
        <v>5.3</v>
      </c>
      <c r="BM1322">
        <v>7</v>
      </c>
      <c r="BN1322">
        <v>1</v>
      </c>
      <c r="BP1322">
        <v>8</v>
      </c>
      <c r="BW1322">
        <v>51.05</v>
      </c>
      <c r="BX1322">
        <v>76</v>
      </c>
      <c r="BY1322">
        <v>222</v>
      </c>
      <c r="BZ1322">
        <v>40.299999999999997</v>
      </c>
      <c r="CF1322">
        <v>1.94</v>
      </c>
      <c r="CO1322">
        <v>15</v>
      </c>
      <c r="CP1322">
        <v>64</v>
      </c>
      <c r="CQ1322">
        <v>2500</v>
      </c>
      <c r="CR1322">
        <v>17</v>
      </c>
      <c r="CS1322">
        <v>75</v>
      </c>
      <c r="CT1322">
        <v>2450</v>
      </c>
      <c r="CV1322">
        <v>64.63</v>
      </c>
      <c r="CW1322">
        <v>260</v>
      </c>
      <c r="CX1322">
        <v>37</v>
      </c>
      <c r="DA1322">
        <v>37.79</v>
      </c>
      <c r="DB1322">
        <v>35.1</v>
      </c>
      <c r="DD1322">
        <v>15</v>
      </c>
    </row>
    <row r="1323" spans="1:114" x14ac:dyDescent="0.2">
      <c r="A1323" t="s">
        <v>229</v>
      </c>
      <c r="B1323" t="str">
        <f>VLOOKUP(A1323,'[1]DB05-17 for Stata'!$B:$D,2,0)</f>
        <v>Europe &amp; Central Asia</v>
      </c>
      <c r="C1323" t="str">
        <f>VLOOKUP(A1323,'[1]DB05-17 for Stata'!$B:$D,3,0)</f>
        <v>Lower middle income</v>
      </c>
      <c r="D1323" t="s">
        <v>124</v>
      </c>
      <c r="H1323">
        <v>81.709999999999994</v>
      </c>
      <c r="I1323">
        <v>9</v>
      </c>
      <c r="J1323">
        <v>21</v>
      </c>
      <c r="K1323">
        <v>10.7</v>
      </c>
      <c r="L1323">
        <v>9</v>
      </c>
      <c r="M1323">
        <v>21</v>
      </c>
      <c r="N1323">
        <v>10.7</v>
      </c>
      <c r="O1323">
        <v>0.5</v>
      </c>
      <c r="Q1323">
        <v>22.89</v>
      </c>
      <c r="R1323">
        <v>21</v>
      </c>
      <c r="S1323">
        <v>374</v>
      </c>
      <c r="T1323">
        <v>13.5</v>
      </c>
      <c r="AP1323">
        <v>72.510000000000005</v>
      </c>
      <c r="AQ1323">
        <v>6</v>
      </c>
      <c r="AR1323">
        <v>6</v>
      </c>
      <c r="AS1323">
        <v>5.8</v>
      </c>
      <c r="BA1323">
        <v>43.75</v>
      </c>
      <c r="BC1323">
        <v>7</v>
      </c>
      <c r="BE1323">
        <v>0</v>
      </c>
      <c r="BF1323">
        <v>0</v>
      </c>
      <c r="BG1323">
        <v>0.4</v>
      </c>
      <c r="BI1323">
        <v>53.33</v>
      </c>
      <c r="BK1323">
        <v>5.3</v>
      </c>
      <c r="BM1323">
        <v>7</v>
      </c>
      <c r="BN1323">
        <v>1</v>
      </c>
      <c r="BP1323">
        <v>8</v>
      </c>
      <c r="BW1323">
        <v>36.67</v>
      </c>
      <c r="BX1323">
        <v>76</v>
      </c>
      <c r="BY1323">
        <v>222</v>
      </c>
      <c r="BZ1323">
        <v>67.400000000000006</v>
      </c>
      <c r="CF1323">
        <v>0.45</v>
      </c>
      <c r="CO1323">
        <v>15</v>
      </c>
      <c r="CP1323">
        <v>64</v>
      </c>
      <c r="CQ1323">
        <v>2500</v>
      </c>
      <c r="CR1323">
        <v>17</v>
      </c>
      <c r="CS1323">
        <v>75</v>
      </c>
      <c r="CT1323">
        <v>2450</v>
      </c>
      <c r="CV1323">
        <v>64.63</v>
      </c>
      <c r="CW1323">
        <v>260</v>
      </c>
      <c r="CX1323">
        <v>37</v>
      </c>
      <c r="DA1323">
        <v>36.950000000000003</v>
      </c>
      <c r="DB1323">
        <v>34.299999999999997</v>
      </c>
      <c r="DD1323">
        <v>15</v>
      </c>
    </row>
    <row r="1324" spans="1:114" x14ac:dyDescent="0.2">
      <c r="A1324" t="s">
        <v>229</v>
      </c>
      <c r="B1324" t="str">
        <f>VLOOKUP(A1324,'[1]DB05-17 for Stata'!$B:$D,2,0)</f>
        <v>Europe &amp; Central Asia</v>
      </c>
      <c r="C1324" t="str">
        <f>VLOOKUP(A1324,'[1]DB05-17 for Stata'!$B:$D,3,0)</f>
        <v>Lower middle income</v>
      </c>
      <c r="D1324" t="s">
        <v>125</v>
      </c>
      <c r="H1324">
        <v>81.75</v>
      </c>
      <c r="I1324">
        <v>9</v>
      </c>
      <c r="J1324">
        <v>21</v>
      </c>
      <c r="K1324">
        <v>10.4</v>
      </c>
      <c r="L1324">
        <v>9</v>
      </c>
      <c r="M1324">
        <v>21</v>
      </c>
      <c r="N1324">
        <v>10.4</v>
      </c>
      <c r="O1324">
        <v>0.6</v>
      </c>
      <c r="Q1324">
        <v>21.56</v>
      </c>
      <c r="R1324">
        <v>21</v>
      </c>
      <c r="S1324">
        <v>374</v>
      </c>
      <c r="T1324">
        <v>14.3</v>
      </c>
      <c r="AP1324">
        <v>72.400000000000006</v>
      </c>
      <c r="AQ1324">
        <v>6</v>
      </c>
      <c r="AR1324">
        <v>6</v>
      </c>
      <c r="AS1324">
        <v>5.8</v>
      </c>
      <c r="BA1324">
        <v>37.5</v>
      </c>
      <c r="BC1324">
        <v>6</v>
      </c>
      <c r="BE1324">
        <v>0</v>
      </c>
      <c r="BF1324">
        <v>0</v>
      </c>
      <c r="BG1324">
        <v>0.2</v>
      </c>
      <c r="BI1324">
        <v>53.33</v>
      </c>
      <c r="BK1324">
        <v>5.3</v>
      </c>
      <c r="BM1324">
        <v>7</v>
      </c>
      <c r="BN1324">
        <v>1</v>
      </c>
      <c r="BP1324">
        <v>8</v>
      </c>
      <c r="BW1324">
        <v>36.14</v>
      </c>
      <c r="BX1324">
        <v>76</v>
      </c>
      <c r="BY1324">
        <v>222</v>
      </c>
      <c r="BZ1324">
        <v>68.3</v>
      </c>
      <c r="CF1324">
        <v>0</v>
      </c>
      <c r="CO1324">
        <v>15</v>
      </c>
      <c r="CP1324">
        <v>64</v>
      </c>
      <c r="CQ1324">
        <v>2500</v>
      </c>
      <c r="CR1324">
        <v>17</v>
      </c>
      <c r="CS1324">
        <v>75</v>
      </c>
      <c r="CT1324">
        <v>2450</v>
      </c>
      <c r="CV1324">
        <v>64.63</v>
      </c>
      <c r="CW1324">
        <v>260</v>
      </c>
      <c r="CX1324">
        <v>37</v>
      </c>
      <c r="DA1324">
        <v>34.79</v>
      </c>
      <c r="DB1324">
        <v>32.299999999999997</v>
      </c>
      <c r="DD1324">
        <v>15</v>
      </c>
    </row>
    <row r="1325" spans="1:114" x14ac:dyDescent="0.2">
      <c r="A1325" t="s">
        <v>229</v>
      </c>
      <c r="B1325" t="str">
        <f>VLOOKUP(A1325,'[1]DB05-17 for Stata'!$B:$D,2,0)</f>
        <v>Europe &amp; Central Asia</v>
      </c>
      <c r="C1325" t="str">
        <f>VLOOKUP(A1325,'[1]DB05-17 for Stata'!$B:$D,3,0)</f>
        <v>Lower middle income</v>
      </c>
      <c r="D1325" t="s">
        <v>126</v>
      </c>
      <c r="H1325">
        <v>81.61</v>
      </c>
      <c r="I1325">
        <v>9</v>
      </c>
      <c r="J1325">
        <v>21</v>
      </c>
      <c r="K1325">
        <v>11.5</v>
      </c>
      <c r="L1325">
        <v>9</v>
      </c>
      <c r="M1325">
        <v>21</v>
      </c>
      <c r="N1325">
        <v>11.5</v>
      </c>
      <c r="O1325">
        <v>0.6</v>
      </c>
      <c r="AP1325">
        <v>72.209999999999994</v>
      </c>
      <c r="AQ1325">
        <v>6</v>
      </c>
      <c r="AR1325">
        <v>6</v>
      </c>
      <c r="AS1325">
        <v>5.9</v>
      </c>
      <c r="BA1325">
        <v>37.5</v>
      </c>
      <c r="BC1325">
        <v>6</v>
      </c>
      <c r="BE1325">
        <v>0</v>
      </c>
      <c r="BF1325">
        <v>0</v>
      </c>
      <c r="BG1325">
        <v>0</v>
      </c>
      <c r="CV1325">
        <v>64.63</v>
      </c>
      <c r="CW1325">
        <v>260</v>
      </c>
      <c r="CX1325">
        <v>37</v>
      </c>
      <c r="DA1325">
        <v>38.07</v>
      </c>
      <c r="DB1325">
        <v>35.4</v>
      </c>
      <c r="DD1325">
        <v>15</v>
      </c>
    </row>
    <row r="1326" spans="1:114" x14ac:dyDescent="0.2">
      <c r="A1326" t="s">
        <v>229</v>
      </c>
      <c r="B1326" t="str">
        <f>VLOOKUP(A1326,'[1]DB05-17 for Stata'!$B:$D,2,0)</f>
        <v>Europe &amp; Central Asia</v>
      </c>
      <c r="C1326" t="str">
        <f>VLOOKUP(A1326,'[1]DB05-17 for Stata'!$B:$D,3,0)</f>
        <v>Lower middle income</v>
      </c>
      <c r="D1326" t="s">
        <v>128</v>
      </c>
      <c r="H1326">
        <v>81.48</v>
      </c>
      <c r="I1326">
        <v>9</v>
      </c>
      <c r="J1326">
        <v>21</v>
      </c>
      <c r="K1326">
        <v>12.5</v>
      </c>
      <c r="L1326">
        <v>9</v>
      </c>
      <c r="M1326">
        <v>21</v>
      </c>
      <c r="N1326">
        <v>12.5</v>
      </c>
      <c r="O1326">
        <v>0.7</v>
      </c>
      <c r="CV1326">
        <v>64.63</v>
      </c>
      <c r="CW1326">
        <v>260</v>
      </c>
      <c r="CX1326">
        <v>37</v>
      </c>
      <c r="DA1326">
        <v>36.909999999999997</v>
      </c>
      <c r="DB1326">
        <v>34.299999999999997</v>
      </c>
      <c r="DD1326">
        <v>15</v>
      </c>
    </row>
    <row r="1327" spans="1:114" x14ac:dyDescent="0.2">
      <c r="A1327" t="s">
        <v>230</v>
      </c>
      <c r="B1327" t="str">
        <f>VLOOKUP(A1327,'[1]DB05-17 for Stata'!$B:$D,2,0)</f>
        <v>East Asia &amp; Pacific</v>
      </c>
      <c r="C1327" t="str">
        <f>VLOOKUP(A1327,'[1]DB05-17 for Stata'!$B:$D,3,0)</f>
        <v>Lower middle income</v>
      </c>
      <c r="D1327" t="s">
        <v>113</v>
      </c>
      <c r="E1327">
        <v>139</v>
      </c>
      <c r="F1327">
        <v>53.29</v>
      </c>
      <c r="G1327">
        <v>160</v>
      </c>
      <c r="H1327">
        <v>72.42</v>
      </c>
      <c r="I1327">
        <v>8</v>
      </c>
      <c r="J1327">
        <v>67</v>
      </c>
      <c r="K1327">
        <v>4.5999999999999996</v>
      </c>
      <c r="L1327">
        <v>8</v>
      </c>
      <c r="M1327">
        <v>67</v>
      </c>
      <c r="N1327">
        <v>4.5999999999999996</v>
      </c>
      <c r="O1327">
        <v>0</v>
      </c>
      <c r="P1327">
        <v>47</v>
      </c>
      <c r="Q1327">
        <v>75.11</v>
      </c>
      <c r="R1327">
        <v>11</v>
      </c>
      <c r="S1327">
        <v>83</v>
      </c>
      <c r="T1327">
        <v>0.5</v>
      </c>
      <c r="U1327">
        <v>6.5</v>
      </c>
      <c r="V1327">
        <v>0</v>
      </c>
      <c r="W1327">
        <v>1</v>
      </c>
      <c r="X1327">
        <v>2</v>
      </c>
      <c r="Y1327">
        <v>3</v>
      </c>
      <c r="Z1327">
        <v>0.5</v>
      </c>
      <c r="AA1327">
        <v>0</v>
      </c>
      <c r="AB1327">
        <v>155</v>
      </c>
      <c r="AC1327">
        <v>48.67</v>
      </c>
      <c r="AD1327">
        <v>6</v>
      </c>
      <c r="AE1327">
        <v>134</v>
      </c>
      <c r="AF1327">
        <v>1408.7</v>
      </c>
      <c r="AG1327">
        <v>1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1</v>
      </c>
      <c r="AN1327">
        <v>11.3</v>
      </c>
      <c r="AO1327">
        <v>65</v>
      </c>
      <c r="AP1327">
        <v>68.7</v>
      </c>
      <c r="AQ1327">
        <v>4</v>
      </c>
      <c r="AR1327">
        <v>53</v>
      </c>
      <c r="AS1327">
        <v>1</v>
      </c>
      <c r="AT1327">
        <v>9.5</v>
      </c>
      <c r="AU1327">
        <v>1</v>
      </c>
      <c r="AV1327">
        <v>0.5</v>
      </c>
      <c r="AW1327">
        <v>4</v>
      </c>
      <c r="AX1327">
        <v>4</v>
      </c>
      <c r="AY1327">
        <v>0</v>
      </c>
      <c r="AZ1327">
        <v>75</v>
      </c>
      <c r="BA1327">
        <v>55</v>
      </c>
      <c r="BB1327">
        <v>6</v>
      </c>
      <c r="BD1327">
        <v>5</v>
      </c>
      <c r="BF1327">
        <v>10.9</v>
      </c>
      <c r="BG1327">
        <v>0</v>
      </c>
      <c r="BH1327">
        <v>165</v>
      </c>
      <c r="BI1327">
        <v>35</v>
      </c>
      <c r="BJ1327">
        <v>3.5</v>
      </c>
      <c r="BL1327">
        <v>3.3</v>
      </c>
      <c r="BM1327">
        <v>6</v>
      </c>
      <c r="BN1327">
        <v>1</v>
      </c>
      <c r="BO1327">
        <v>3</v>
      </c>
      <c r="BQ1327">
        <v>3.7</v>
      </c>
      <c r="BR1327">
        <v>5</v>
      </c>
      <c r="BS1327">
        <v>5</v>
      </c>
      <c r="BT1327">
        <v>1</v>
      </c>
      <c r="BU1327">
        <v>146</v>
      </c>
      <c r="BV1327">
        <v>29.8</v>
      </c>
      <c r="BW1327">
        <v>56.98</v>
      </c>
      <c r="BX1327">
        <v>35</v>
      </c>
      <c r="BY1327">
        <v>362</v>
      </c>
      <c r="BZ1327">
        <v>26.2</v>
      </c>
      <c r="CA1327">
        <v>15.8</v>
      </c>
      <c r="CB1327">
        <v>6.8</v>
      </c>
      <c r="CC1327">
        <v>3.7</v>
      </c>
      <c r="CD1327" t="s">
        <v>114</v>
      </c>
      <c r="CE1327">
        <v>120</v>
      </c>
      <c r="CF1327">
        <v>62.98</v>
      </c>
      <c r="CG1327">
        <v>12</v>
      </c>
      <c r="CH1327">
        <v>73</v>
      </c>
      <c r="CI1327">
        <v>216</v>
      </c>
      <c r="CJ1327">
        <v>235</v>
      </c>
      <c r="CK1327">
        <v>14</v>
      </c>
      <c r="CL1327">
        <v>153</v>
      </c>
      <c r="CM1327">
        <v>216</v>
      </c>
      <c r="CN1327">
        <v>115</v>
      </c>
      <c r="CU1327">
        <v>88</v>
      </c>
      <c r="CV1327">
        <v>58.07</v>
      </c>
      <c r="CW1327">
        <v>443</v>
      </c>
      <c r="CX1327">
        <v>31.6</v>
      </c>
      <c r="CY1327">
        <v>6.5</v>
      </c>
      <c r="CZ1327">
        <v>169</v>
      </c>
      <c r="DA1327">
        <v>0</v>
      </c>
      <c r="DB1327">
        <v>0</v>
      </c>
      <c r="DC1327" t="s">
        <v>114</v>
      </c>
      <c r="DD1327" t="s">
        <v>114</v>
      </c>
      <c r="DE1327" t="s">
        <v>114</v>
      </c>
      <c r="DF1327">
        <v>0</v>
      </c>
      <c r="DG1327">
        <v>2</v>
      </c>
      <c r="DH1327">
        <v>2</v>
      </c>
      <c r="DI1327">
        <v>0.5</v>
      </c>
      <c r="DJ1327">
        <v>0</v>
      </c>
    </row>
    <row r="1328" spans="1:114" x14ac:dyDescent="0.2">
      <c r="A1328" t="s">
        <v>230</v>
      </c>
      <c r="B1328" t="str">
        <f>VLOOKUP(A1328,'[1]DB05-17 for Stata'!$B:$D,2,0)</f>
        <v>East Asia &amp; Pacific</v>
      </c>
      <c r="C1328" t="str">
        <f>VLOOKUP(A1328,'[1]DB05-17 for Stata'!$B:$D,3,0)</f>
        <v>Lower middle income</v>
      </c>
      <c r="D1328" t="s">
        <v>115</v>
      </c>
      <c r="E1328">
        <v>136</v>
      </c>
      <c r="F1328">
        <v>52.44</v>
      </c>
      <c r="G1328">
        <v>168</v>
      </c>
      <c r="H1328">
        <v>67.36</v>
      </c>
      <c r="I1328">
        <v>8</v>
      </c>
      <c r="J1328">
        <v>87</v>
      </c>
      <c r="K1328">
        <v>4.9000000000000004</v>
      </c>
      <c r="L1328">
        <v>8</v>
      </c>
      <c r="M1328">
        <v>87</v>
      </c>
      <c r="N1328">
        <v>4.9000000000000004</v>
      </c>
      <c r="O1328">
        <v>0</v>
      </c>
      <c r="P1328">
        <v>42</v>
      </c>
      <c r="Q1328">
        <v>75.06</v>
      </c>
      <c r="R1328">
        <v>11</v>
      </c>
      <c r="S1328">
        <v>83</v>
      </c>
      <c r="T1328">
        <v>0.5</v>
      </c>
      <c r="U1328">
        <v>6.5</v>
      </c>
      <c r="V1328">
        <v>0</v>
      </c>
      <c r="W1328">
        <v>1</v>
      </c>
      <c r="X1328">
        <v>2</v>
      </c>
      <c r="Y1328">
        <v>3</v>
      </c>
      <c r="Z1328">
        <v>0.5</v>
      </c>
      <c r="AA1328">
        <v>0</v>
      </c>
      <c r="AB1328">
        <v>158</v>
      </c>
      <c r="AC1328">
        <v>45.19</v>
      </c>
      <c r="AD1328">
        <v>6</v>
      </c>
      <c r="AE1328">
        <v>134</v>
      </c>
      <c r="AF1328">
        <v>1522.6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1</v>
      </c>
      <c r="AN1328">
        <v>11</v>
      </c>
      <c r="AO1328">
        <v>64</v>
      </c>
      <c r="AP1328">
        <v>68.7</v>
      </c>
      <c r="AQ1328">
        <v>4</v>
      </c>
      <c r="AR1328">
        <v>53</v>
      </c>
      <c r="AS1328">
        <v>1.1000000000000001</v>
      </c>
      <c r="AT1328">
        <v>9.5</v>
      </c>
      <c r="AU1328">
        <v>1</v>
      </c>
      <c r="AV1328">
        <v>0.5</v>
      </c>
      <c r="AW1328">
        <v>4</v>
      </c>
      <c r="AX1328">
        <v>4</v>
      </c>
      <c r="AY1328" t="s">
        <v>114</v>
      </c>
      <c r="AZ1328">
        <v>70</v>
      </c>
      <c r="BA1328">
        <v>55</v>
      </c>
      <c r="BB1328">
        <v>6</v>
      </c>
      <c r="BD1328">
        <v>5</v>
      </c>
      <c r="BF1328">
        <v>5.0999999999999996</v>
      </c>
      <c r="BG1328">
        <v>0</v>
      </c>
      <c r="BH1328">
        <v>166</v>
      </c>
      <c r="BI1328">
        <v>35</v>
      </c>
      <c r="BJ1328">
        <v>3.5</v>
      </c>
      <c r="BL1328">
        <v>3.3</v>
      </c>
      <c r="BM1328">
        <v>6</v>
      </c>
      <c r="BN1328">
        <v>1</v>
      </c>
      <c r="BO1328">
        <v>3</v>
      </c>
      <c r="BQ1328">
        <v>3.7</v>
      </c>
      <c r="BR1328">
        <v>5</v>
      </c>
      <c r="BS1328">
        <v>5</v>
      </c>
      <c r="BT1328">
        <v>1</v>
      </c>
      <c r="BU1328">
        <v>143</v>
      </c>
      <c r="BV1328">
        <v>29.8</v>
      </c>
      <c r="BW1328">
        <v>57.01</v>
      </c>
      <c r="BX1328">
        <v>35</v>
      </c>
      <c r="BY1328">
        <v>362</v>
      </c>
      <c r="BZ1328">
        <v>25.3</v>
      </c>
      <c r="CA1328">
        <v>16</v>
      </c>
      <c r="CB1328">
        <v>5.6</v>
      </c>
      <c r="CC1328">
        <v>3.7</v>
      </c>
      <c r="CE1328">
        <v>116</v>
      </c>
      <c r="CF1328">
        <v>62.98</v>
      </c>
      <c r="CG1328">
        <v>12</v>
      </c>
      <c r="CH1328">
        <v>73</v>
      </c>
      <c r="CI1328">
        <v>216</v>
      </c>
      <c r="CJ1328">
        <v>235</v>
      </c>
      <c r="CK1328">
        <v>14</v>
      </c>
      <c r="CL1328">
        <v>153</v>
      </c>
      <c r="CM1328">
        <v>216</v>
      </c>
      <c r="CN1328">
        <v>115</v>
      </c>
      <c r="CU1328">
        <v>86</v>
      </c>
      <c r="CV1328">
        <v>58.07</v>
      </c>
      <c r="CW1328">
        <v>443</v>
      </c>
      <c r="CX1328">
        <v>31.6</v>
      </c>
      <c r="CY1328">
        <v>6.5</v>
      </c>
      <c r="CZ1328">
        <v>169</v>
      </c>
      <c r="DA1328">
        <v>0</v>
      </c>
      <c r="DB1328">
        <v>0</v>
      </c>
      <c r="DC1328" t="s">
        <v>114</v>
      </c>
      <c r="DD1328" t="s">
        <v>114</v>
      </c>
      <c r="DE1328" t="s">
        <v>114</v>
      </c>
      <c r="DF1328">
        <v>0</v>
      </c>
      <c r="DG1328">
        <v>2</v>
      </c>
      <c r="DH1328">
        <v>2</v>
      </c>
      <c r="DI1328">
        <v>0.5</v>
      </c>
      <c r="DJ1328">
        <v>0</v>
      </c>
    </row>
    <row r="1329" spans="1:114" x14ac:dyDescent="0.2">
      <c r="A1329" t="s">
        <v>230</v>
      </c>
      <c r="B1329" t="str">
        <f>VLOOKUP(A1329,'[1]DB05-17 for Stata'!$B:$D,2,0)</f>
        <v>East Asia &amp; Pacific</v>
      </c>
      <c r="C1329" t="str">
        <f>VLOOKUP(A1329,'[1]DB05-17 for Stata'!$B:$D,3,0)</f>
        <v>Lower middle income</v>
      </c>
      <c r="D1329" t="s">
        <v>116</v>
      </c>
      <c r="F1329">
        <v>50.79</v>
      </c>
      <c r="H1329">
        <v>67.31</v>
      </c>
      <c r="I1329">
        <v>8</v>
      </c>
      <c r="J1329">
        <v>87</v>
      </c>
      <c r="K1329">
        <v>5.3</v>
      </c>
      <c r="L1329">
        <v>8</v>
      </c>
      <c r="M1329">
        <v>87</v>
      </c>
      <c r="N1329">
        <v>5.3</v>
      </c>
      <c r="O1329">
        <v>0</v>
      </c>
      <c r="Q1329">
        <v>75.02</v>
      </c>
      <c r="R1329">
        <v>11</v>
      </c>
      <c r="S1329">
        <v>83</v>
      </c>
      <c r="T1329">
        <v>0.6</v>
      </c>
      <c r="U1329">
        <v>6.5</v>
      </c>
      <c r="V1329">
        <v>0</v>
      </c>
      <c r="W1329">
        <v>1</v>
      </c>
      <c r="X1329">
        <v>2</v>
      </c>
      <c r="Y1329">
        <v>3</v>
      </c>
      <c r="Z1329">
        <v>0.5</v>
      </c>
      <c r="AA1329">
        <v>0</v>
      </c>
      <c r="AC1329">
        <v>44.75</v>
      </c>
      <c r="AD1329">
        <v>6</v>
      </c>
      <c r="AE1329">
        <v>134</v>
      </c>
      <c r="AF1329">
        <v>1667.2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1</v>
      </c>
      <c r="AN1329">
        <v>10.5</v>
      </c>
      <c r="AP1329">
        <v>68.69</v>
      </c>
      <c r="AQ1329">
        <v>4</v>
      </c>
      <c r="AR1329">
        <v>53</v>
      </c>
      <c r="AS1329">
        <v>1.1000000000000001</v>
      </c>
      <c r="AT1329">
        <v>9.5</v>
      </c>
      <c r="AU1329">
        <v>1</v>
      </c>
      <c r="AV1329">
        <v>0.5</v>
      </c>
      <c r="AW1329">
        <v>4</v>
      </c>
      <c r="AX1329">
        <v>4</v>
      </c>
      <c r="BA1329">
        <v>30</v>
      </c>
      <c r="BB1329">
        <v>6</v>
      </c>
      <c r="BD1329">
        <v>0</v>
      </c>
      <c r="BF1329">
        <v>3.5</v>
      </c>
      <c r="BG1329">
        <v>0</v>
      </c>
      <c r="BI1329">
        <v>35</v>
      </c>
      <c r="BJ1329">
        <v>3.5</v>
      </c>
      <c r="BL1329">
        <v>3.3</v>
      </c>
      <c r="BM1329">
        <v>6</v>
      </c>
      <c r="BN1329">
        <v>1</v>
      </c>
      <c r="BO1329">
        <v>3</v>
      </c>
      <c r="BP1329">
        <v>2</v>
      </c>
      <c r="BQ1329">
        <v>3.7</v>
      </c>
      <c r="BR1329">
        <v>5</v>
      </c>
      <c r="BS1329">
        <v>5</v>
      </c>
      <c r="BT1329">
        <v>1</v>
      </c>
      <c r="BW1329">
        <v>66.099999999999994</v>
      </c>
      <c r="BX1329">
        <v>35</v>
      </c>
      <c r="BY1329">
        <v>362</v>
      </c>
      <c r="BZ1329">
        <v>25.8</v>
      </c>
      <c r="CA1329">
        <v>16.5</v>
      </c>
      <c r="CB1329">
        <v>5.6</v>
      </c>
      <c r="CC1329">
        <v>3.7</v>
      </c>
      <c r="CF1329">
        <v>62.98</v>
      </c>
      <c r="CG1329">
        <v>12</v>
      </c>
      <c r="CH1329">
        <v>73</v>
      </c>
      <c r="CI1329">
        <v>216</v>
      </c>
      <c r="CJ1329">
        <v>235</v>
      </c>
      <c r="CK1329">
        <v>14</v>
      </c>
      <c r="CL1329">
        <v>153</v>
      </c>
      <c r="CM1329">
        <v>216</v>
      </c>
      <c r="CN1329">
        <v>115</v>
      </c>
      <c r="CO1329">
        <v>10</v>
      </c>
      <c r="CP1329">
        <v>23</v>
      </c>
      <c r="CQ1329">
        <v>1950</v>
      </c>
      <c r="CR1329">
        <v>10</v>
      </c>
      <c r="CS1329">
        <v>26</v>
      </c>
      <c r="CT1329">
        <v>1910</v>
      </c>
      <c r="CV1329">
        <v>58.07</v>
      </c>
      <c r="CW1329">
        <v>443</v>
      </c>
      <c r="CX1329">
        <v>31.6</v>
      </c>
      <c r="CY1329">
        <v>6.5</v>
      </c>
      <c r="DA1329">
        <v>0</v>
      </c>
      <c r="DB1329">
        <v>0</v>
      </c>
      <c r="DC1329" t="s">
        <v>114</v>
      </c>
      <c r="DD1329" t="s">
        <v>114</v>
      </c>
      <c r="DE1329" t="s">
        <v>114</v>
      </c>
      <c r="DF1329">
        <v>0</v>
      </c>
      <c r="DG1329">
        <v>2</v>
      </c>
      <c r="DH1329">
        <v>2</v>
      </c>
      <c r="DI1329">
        <v>0.5</v>
      </c>
      <c r="DJ1329">
        <v>0</v>
      </c>
    </row>
    <row r="1330" spans="1:114" x14ac:dyDescent="0.2">
      <c r="A1330" t="s">
        <v>230</v>
      </c>
      <c r="B1330" t="str">
        <f>VLOOKUP(A1330,'[1]DB05-17 for Stata'!$B:$D,2,0)</f>
        <v>East Asia &amp; Pacific</v>
      </c>
      <c r="C1330" t="str">
        <f>VLOOKUP(A1330,'[1]DB05-17 for Stata'!$B:$D,3,0)</f>
        <v>Lower middle income</v>
      </c>
      <c r="D1330" t="s">
        <v>117</v>
      </c>
      <c r="F1330">
        <v>50.27</v>
      </c>
      <c r="H1330">
        <v>67.2</v>
      </c>
      <c r="I1330">
        <v>8</v>
      </c>
      <c r="J1330">
        <v>87</v>
      </c>
      <c r="K1330">
        <v>6.2</v>
      </c>
      <c r="L1330">
        <v>8</v>
      </c>
      <c r="M1330">
        <v>87</v>
      </c>
      <c r="N1330">
        <v>6.2</v>
      </c>
      <c r="O1330">
        <v>0</v>
      </c>
      <c r="Q1330">
        <v>85.42</v>
      </c>
      <c r="R1330">
        <v>11</v>
      </c>
      <c r="S1330">
        <v>83</v>
      </c>
      <c r="T1330">
        <v>0.7</v>
      </c>
      <c r="AC1330">
        <v>58.57</v>
      </c>
      <c r="AD1330">
        <v>6</v>
      </c>
      <c r="AE1330">
        <v>134</v>
      </c>
      <c r="AF1330">
        <v>1932.7</v>
      </c>
      <c r="AP1330">
        <v>81.040000000000006</v>
      </c>
      <c r="AQ1330">
        <v>4</v>
      </c>
      <c r="AR1330">
        <v>53</v>
      </c>
      <c r="AS1330">
        <v>1.1000000000000001</v>
      </c>
      <c r="BA1330">
        <v>18.75</v>
      </c>
      <c r="BB1330">
        <v>2</v>
      </c>
      <c r="BC1330">
        <v>3</v>
      </c>
      <c r="BD1330">
        <v>0</v>
      </c>
      <c r="BE1330">
        <v>0</v>
      </c>
      <c r="BF1330">
        <v>2.4</v>
      </c>
      <c r="BG1330">
        <v>0</v>
      </c>
      <c r="BI1330">
        <v>16.670000000000002</v>
      </c>
      <c r="BJ1330">
        <v>2.8</v>
      </c>
      <c r="BK1330">
        <v>1.7</v>
      </c>
      <c r="BL1330">
        <v>2</v>
      </c>
      <c r="BM1330">
        <v>2</v>
      </c>
      <c r="BN1330">
        <v>1</v>
      </c>
      <c r="BO1330">
        <v>3</v>
      </c>
      <c r="BP1330">
        <v>2</v>
      </c>
      <c r="BQ1330">
        <v>3.7</v>
      </c>
      <c r="BR1330">
        <v>5</v>
      </c>
      <c r="BS1330">
        <v>5</v>
      </c>
      <c r="BT1330">
        <v>1</v>
      </c>
      <c r="BW1330">
        <v>66.540000000000006</v>
      </c>
      <c r="BX1330">
        <v>34</v>
      </c>
      <c r="BY1330">
        <v>362</v>
      </c>
      <c r="BZ1330">
        <v>26.3</v>
      </c>
      <c r="CA1330">
        <v>24.8</v>
      </c>
      <c r="CB1330">
        <v>5.6</v>
      </c>
      <c r="CF1330">
        <v>52.04</v>
      </c>
      <c r="CO1330">
        <v>10</v>
      </c>
      <c r="CP1330">
        <v>23</v>
      </c>
      <c r="CQ1330">
        <v>1950</v>
      </c>
      <c r="CR1330">
        <v>10</v>
      </c>
      <c r="CS1330">
        <v>26</v>
      </c>
      <c r="CT1330">
        <v>1910</v>
      </c>
      <c r="CV1330">
        <v>56.45</v>
      </c>
      <c r="CW1330">
        <v>443</v>
      </c>
      <c r="CX1330">
        <v>31.6</v>
      </c>
      <c r="DA1330">
        <v>0</v>
      </c>
      <c r="DB1330">
        <v>0</v>
      </c>
      <c r="DC1330" t="s">
        <v>114</v>
      </c>
      <c r="DD1330" t="s">
        <v>114</v>
      </c>
      <c r="DE1330" t="s">
        <v>114</v>
      </c>
      <c r="DF1330">
        <v>0</v>
      </c>
      <c r="DG1330">
        <v>2</v>
      </c>
      <c r="DH1330">
        <v>2</v>
      </c>
      <c r="DI1330">
        <v>0.5</v>
      </c>
      <c r="DJ1330">
        <v>0</v>
      </c>
    </row>
    <row r="1331" spans="1:114" x14ac:dyDescent="0.2">
      <c r="A1331" t="s">
        <v>230</v>
      </c>
      <c r="B1331" t="str">
        <f>VLOOKUP(A1331,'[1]DB05-17 for Stata'!$B:$D,2,0)</f>
        <v>East Asia &amp; Pacific</v>
      </c>
      <c r="C1331" t="str">
        <f>VLOOKUP(A1331,'[1]DB05-17 for Stata'!$B:$D,3,0)</f>
        <v>Lower middle income</v>
      </c>
      <c r="D1331" t="s">
        <v>118</v>
      </c>
      <c r="F1331">
        <v>49.65</v>
      </c>
      <c r="H1331">
        <v>67.150000000000006</v>
      </c>
      <c r="I1331">
        <v>8</v>
      </c>
      <c r="J1331">
        <v>87</v>
      </c>
      <c r="K1331">
        <v>6.6</v>
      </c>
      <c r="L1331">
        <v>8</v>
      </c>
      <c r="M1331">
        <v>87</v>
      </c>
      <c r="N1331">
        <v>6.6</v>
      </c>
      <c r="O1331">
        <v>0</v>
      </c>
      <c r="Q1331">
        <v>85.35</v>
      </c>
      <c r="R1331">
        <v>11</v>
      </c>
      <c r="S1331">
        <v>83</v>
      </c>
      <c r="T1331">
        <v>0.7</v>
      </c>
      <c r="AC1331">
        <v>57.67</v>
      </c>
      <c r="AD1331">
        <v>6</v>
      </c>
      <c r="AE1331">
        <v>134</v>
      </c>
      <c r="AF1331">
        <v>2151.4</v>
      </c>
      <c r="AP1331">
        <v>81.03</v>
      </c>
      <c r="AQ1331">
        <v>4</v>
      </c>
      <c r="AR1331">
        <v>53</v>
      </c>
      <c r="AS1331">
        <v>1.1000000000000001</v>
      </c>
      <c r="BA1331">
        <v>18.75</v>
      </c>
      <c r="BC1331">
        <v>3</v>
      </c>
      <c r="BE1331">
        <v>0</v>
      </c>
      <c r="BF1331">
        <v>2.5</v>
      </c>
      <c r="BG1331">
        <v>0</v>
      </c>
      <c r="BI1331">
        <v>16.670000000000002</v>
      </c>
      <c r="BK1331">
        <v>1.7</v>
      </c>
      <c r="BM1331">
        <v>2</v>
      </c>
      <c r="BN1331">
        <v>1</v>
      </c>
      <c r="BP1331">
        <v>2</v>
      </c>
      <c r="BW1331">
        <v>64.2</v>
      </c>
      <c r="BX1331">
        <v>34</v>
      </c>
      <c r="BY1331">
        <v>362</v>
      </c>
      <c r="BZ1331">
        <v>31.4</v>
      </c>
      <c r="CF1331">
        <v>49.25</v>
      </c>
      <c r="CO1331">
        <v>10</v>
      </c>
      <c r="CP1331">
        <v>25</v>
      </c>
      <c r="CQ1331">
        <v>2140</v>
      </c>
      <c r="CR1331">
        <v>10</v>
      </c>
      <c r="CS1331">
        <v>26</v>
      </c>
      <c r="CT1331">
        <v>2125</v>
      </c>
      <c r="CV1331">
        <v>56.45</v>
      </c>
      <c r="CW1331">
        <v>443</v>
      </c>
      <c r="CX1331">
        <v>31.6</v>
      </c>
      <c r="DA1331">
        <v>0</v>
      </c>
      <c r="DB1331">
        <v>0</v>
      </c>
      <c r="DC1331" t="s">
        <v>114</v>
      </c>
      <c r="DD1331" t="s">
        <v>114</v>
      </c>
      <c r="DE1331">
        <v>0</v>
      </c>
    </row>
    <row r="1332" spans="1:114" x14ac:dyDescent="0.2">
      <c r="A1332" t="s">
        <v>230</v>
      </c>
      <c r="B1332" t="str">
        <f>VLOOKUP(A1332,'[1]DB05-17 for Stata'!$B:$D,2,0)</f>
        <v>East Asia &amp; Pacific</v>
      </c>
      <c r="C1332" t="str">
        <f>VLOOKUP(A1332,'[1]DB05-17 for Stata'!$B:$D,3,0)</f>
        <v>Lower middle income</v>
      </c>
      <c r="D1332" t="s">
        <v>119</v>
      </c>
      <c r="F1332">
        <v>49.29</v>
      </c>
      <c r="H1332">
        <v>68.13</v>
      </c>
      <c r="I1332">
        <v>9</v>
      </c>
      <c r="J1332">
        <v>77</v>
      </c>
      <c r="K1332">
        <v>7.1</v>
      </c>
      <c r="L1332">
        <v>9</v>
      </c>
      <c r="M1332">
        <v>77</v>
      </c>
      <c r="N1332">
        <v>7.1</v>
      </c>
      <c r="O1332">
        <v>0</v>
      </c>
      <c r="Q1332">
        <v>85.26</v>
      </c>
      <c r="R1332">
        <v>11</v>
      </c>
      <c r="S1332">
        <v>83</v>
      </c>
      <c r="T1332">
        <v>0.8</v>
      </c>
      <c r="AC1332">
        <v>56.63</v>
      </c>
      <c r="AD1332">
        <v>6</v>
      </c>
      <c r="AE1332">
        <v>134</v>
      </c>
      <c r="AF1332">
        <v>2404.1</v>
      </c>
      <c r="AP1332">
        <v>81.06</v>
      </c>
      <c r="AQ1332">
        <v>4</v>
      </c>
      <c r="AR1332">
        <v>53</v>
      </c>
      <c r="AS1332">
        <v>1</v>
      </c>
      <c r="BA1332">
        <v>18.75</v>
      </c>
      <c r="BC1332">
        <v>3</v>
      </c>
      <c r="BE1332">
        <v>0</v>
      </c>
      <c r="BF1332">
        <v>2.5</v>
      </c>
      <c r="BG1332">
        <v>0</v>
      </c>
      <c r="BI1332">
        <v>16.670000000000002</v>
      </c>
      <c r="BK1332">
        <v>1.7</v>
      </c>
      <c r="BM1332">
        <v>2</v>
      </c>
      <c r="BN1332">
        <v>1</v>
      </c>
      <c r="BP1332">
        <v>2</v>
      </c>
      <c r="BW1332">
        <v>64.2</v>
      </c>
      <c r="BX1332">
        <v>34</v>
      </c>
      <c r="BY1332">
        <v>362</v>
      </c>
      <c r="BZ1332">
        <v>31.4</v>
      </c>
      <c r="CF1332">
        <v>45.75</v>
      </c>
      <c r="CO1332">
        <v>10</v>
      </c>
      <c r="CP1332">
        <v>32</v>
      </c>
      <c r="CQ1332">
        <v>1880</v>
      </c>
      <c r="CR1332">
        <v>10</v>
      </c>
      <c r="CS1332">
        <v>33</v>
      </c>
      <c r="CT1332">
        <v>2035</v>
      </c>
      <c r="CV1332">
        <v>56.45</v>
      </c>
      <c r="CW1332">
        <v>443</v>
      </c>
      <c r="CX1332">
        <v>31.6</v>
      </c>
      <c r="DA1332">
        <v>0</v>
      </c>
      <c r="DB1332">
        <v>0</v>
      </c>
      <c r="DC1332" t="s">
        <v>114</v>
      </c>
      <c r="DD1332" t="s">
        <v>114</v>
      </c>
      <c r="DE1332">
        <v>0</v>
      </c>
    </row>
    <row r="1333" spans="1:114" x14ac:dyDescent="0.2">
      <c r="A1333" t="s">
        <v>230</v>
      </c>
      <c r="B1333" t="str">
        <f>VLOOKUP(A1333,'[1]DB05-17 for Stata'!$B:$D,2,0)</f>
        <v>East Asia &amp; Pacific</v>
      </c>
      <c r="C1333" t="str">
        <f>VLOOKUP(A1333,'[1]DB05-17 for Stata'!$B:$D,3,0)</f>
        <v>Lower middle income</v>
      </c>
      <c r="D1333" t="s">
        <v>120</v>
      </c>
      <c r="F1333">
        <v>48.36</v>
      </c>
      <c r="H1333">
        <v>64.42</v>
      </c>
      <c r="I1333">
        <v>10</v>
      </c>
      <c r="J1333">
        <v>85</v>
      </c>
      <c r="K1333">
        <v>8.9</v>
      </c>
      <c r="L1333">
        <v>10</v>
      </c>
      <c r="M1333">
        <v>85</v>
      </c>
      <c r="N1333">
        <v>8.9</v>
      </c>
      <c r="O1333">
        <v>0</v>
      </c>
      <c r="Q1333">
        <v>85.05</v>
      </c>
      <c r="R1333">
        <v>11</v>
      </c>
      <c r="S1333">
        <v>83</v>
      </c>
      <c r="T1333">
        <v>0.9</v>
      </c>
      <c r="AC1333">
        <v>55.16</v>
      </c>
      <c r="AD1333">
        <v>6</v>
      </c>
      <c r="AE1333">
        <v>134</v>
      </c>
      <c r="AF1333">
        <v>2760.5</v>
      </c>
      <c r="AP1333">
        <v>81.040000000000006</v>
      </c>
      <c r="AQ1333">
        <v>4</v>
      </c>
      <c r="AR1333">
        <v>53</v>
      </c>
      <c r="AS1333">
        <v>1</v>
      </c>
      <c r="BA1333">
        <v>18.75</v>
      </c>
      <c r="BC1333">
        <v>3</v>
      </c>
      <c r="BE1333">
        <v>0</v>
      </c>
      <c r="BF1333">
        <v>0</v>
      </c>
      <c r="BG1333">
        <v>0</v>
      </c>
      <c r="BI1333">
        <v>16.670000000000002</v>
      </c>
      <c r="BK1333">
        <v>1.7</v>
      </c>
      <c r="BM1333">
        <v>2</v>
      </c>
      <c r="BN1333">
        <v>1</v>
      </c>
      <c r="BP1333">
        <v>2</v>
      </c>
      <c r="BW1333">
        <v>64.2</v>
      </c>
      <c r="BX1333">
        <v>34</v>
      </c>
      <c r="BY1333">
        <v>362</v>
      </c>
      <c r="BZ1333">
        <v>31.4</v>
      </c>
      <c r="CF1333">
        <v>41.86</v>
      </c>
      <c r="CO1333">
        <v>10</v>
      </c>
      <c r="CP1333">
        <v>36</v>
      </c>
      <c r="CQ1333">
        <v>1860</v>
      </c>
      <c r="CR1333">
        <v>10</v>
      </c>
      <c r="CS1333">
        <v>37</v>
      </c>
      <c r="CT1333">
        <v>2040</v>
      </c>
      <c r="CV1333">
        <v>56.45</v>
      </c>
      <c r="CW1333">
        <v>443</v>
      </c>
      <c r="CX1333">
        <v>31.6</v>
      </c>
      <c r="DA1333">
        <v>0</v>
      </c>
      <c r="DB1333">
        <v>0</v>
      </c>
      <c r="DC1333" t="s">
        <v>114</v>
      </c>
      <c r="DD1333" t="s">
        <v>114</v>
      </c>
    </row>
    <row r="1334" spans="1:114" x14ac:dyDescent="0.2">
      <c r="A1334" t="s">
        <v>230</v>
      </c>
      <c r="B1334" t="str">
        <f>VLOOKUP(A1334,'[1]DB05-17 for Stata'!$B:$D,2,0)</f>
        <v>East Asia &amp; Pacific</v>
      </c>
      <c r="C1334" t="str">
        <f>VLOOKUP(A1334,'[1]DB05-17 for Stata'!$B:$D,3,0)</f>
        <v>Lower middle income</v>
      </c>
      <c r="D1334" t="s">
        <v>121</v>
      </c>
      <c r="F1334">
        <v>46.44</v>
      </c>
      <c r="H1334">
        <v>64.33</v>
      </c>
      <c r="I1334">
        <v>10</v>
      </c>
      <c r="J1334">
        <v>85</v>
      </c>
      <c r="K1334">
        <v>9.6999999999999993</v>
      </c>
      <c r="L1334">
        <v>10</v>
      </c>
      <c r="M1334">
        <v>85</v>
      </c>
      <c r="N1334">
        <v>9.6999999999999993</v>
      </c>
      <c r="O1334">
        <v>0</v>
      </c>
      <c r="Q1334">
        <v>84.92</v>
      </c>
      <c r="R1334">
        <v>11</v>
      </c>
      <c r="S1334">
        <v>83</v>
      </c>
      <c r="T1334">
        <v>1</v>
      </c>
      <c r="AC1334">
        <v>53.05</v>
      </c>
      <c r="AD1334">
        <v>6</v>
      </c>
      <c r="AE1334">
        <v>134</v>
      </c>
      <c r="AF1334">
        <v>3273.6</v>
      </c>
      <c r="AP1334">
        <v>64.430000000000007</v>
      </c>
      <c r="AQ1334">
        <v>8</v>
      </c>
      <c r="AR1334">
        <v>45</v>
      </c>
      <c r="AS1334">
        <v>4.0999999999999996</v>
      </c>
      <c r="BA1334">
        <v>18.75</v>
      </c>
      <c r="BC1334">
        <v>3</v>
      </c>
      <c r="BE1334">
        <v>0</v>
      </c>
      <c r="BF1334">
        <v>0</v>
      </c>
      <c r="BG1334">
        <v>0</v>
      </c>
      <c r="BI1334">
        <v>16.670000000000002</v>
      </c>
      <c r="BK1334">
        <v>1.7</v>
      </c>
      <c r="BM1334">
        <v>2</v>
      </c>
      <c r="BN1334">
        <v>1</v>
      </c>
      <c r="BP1334">
        <v>2</v>
      </c>
      <c r="BW1334">
        <v>64.2</v>
      </c>
      <c r="BX1334">
        <v>34</v>
      </c>
      <c r="BY1334">
        <v>362</v>
      </c>
      <c r="BZ1334">
        <v>31.4</v>
      </c>
      <c r="CF1334">
        <v>41.65</v>
      </c>
      <c r="CO1334">
        <v>10</v>
      </c>
      <c r="CP1334">
        <v>38</v>
      </c>
      <c r="CQ1334">
        <v>1860</v>
      </c>
      <c r="CR1334">
        <v>10</v>
      </c>
      <c r="CS1334">
        <v>37</v>
      </c>
      <c r="CT1334">
        <v>2040</v>
      </c>
      <c r="CV1334">
        <v>56.45</v>
      </c>
      <c r="CW1334">
        <v>443</v>
      </c>
      <c r="CX1334">
        <v>31.6</v>
      </c>
      <c r="DA1334">
        <v>0</v>
      </c>
      <c r="DB1334">
        <v>0</v>
      </c>
      <c r="DC1334" t="s">
        <v>114</v>
      </c>
      <c r="DD1334" t="s">
        <v>114</v>
      </c>
    </row>
    <row r="1335" spans="1:114" x14ac:dyDescent="0.2">
      <c r="A1335" t="s">
        <v>230</v>
      </c>
      <c r="B1335" t="str">
        <f>VLOOKUP(A1335,'[1]DB05-17 for Stata'!$B:$D,2,0)</f>
        <v>East Asia &amp; Pacific</v>
      </c>
      <c r="C1335" t="str">
        <f>VLOOKUP(A1335,'[1]DB05-17 for Stata'!$B:$D,3,0)</f>
        <v>Lower middle income</v>
      </c>
      <c r="D1335" t="s">
        <v>122</v>
      </c>
      <c r="H1335">
        <v>64.08</v>
      </c>
      <c r="I1335">
        <v>10</v>
      </c>
      <c r="J1335">
        <v>85</v>
      </c>
      <c r="K1335">
        <v>11.6</v>
      </c>
      <c r="L1335">
        <v>10</v>
      </c>
      <c r="M1335">
        <v>85</v>
      </c>
      <c r="N1335">
        <v>11.6</v>
      </c>
      <c r="O1335">
        <v>0</v>
      </c>
      <c r="Q1335">
        <v>84.59</v>
      </c>
      <c r="R1335">
        <v>11</v>
      </c>
      <c r="S1335">
        <v>83</v>
      </c>
      <c r="T1335">
        <v>1.2</v>
      </c>
      <c r="AP1335">
        <v>64.39</v>
      </c>
      <c r="AQ1335">
        <v>8</v>
      </c>
      <c r="AR1335">
        <v>45</v>
      </c>
      <c r="AS1335">
        <v>4.0999999999999996</v>
      </c>
      <c r="BA1335">
        <v>18.75</v>
      </c>
      <c r="BC1335">
        <v>3</v>
      </c>
      <c r="BE1335">
        <v>0</v>
      </c>
      <c r="BF1335">
        <v>0</v>
      </c>
      <c r="BG1335">
        <v>0</v>
      </c>
      <c r="BI1335">
        <v>16.670000000000002</v>
      </c>
      <c r="BK1335">
        <v>1.7</v>
      </c>
      <c r="BM1335">
        <v>2</v>
      </c>
      <c r="BN1335">
        <v>1</v>
      </c>
      <c r="BP1335">
        <v>2</v>
      </c>
      <c r="BW1335">
        <v>53.02</v>
      </c>
      <c r="BX1335">
        <v>34</v>
      </c>
      <c r="BY1335">
        <v>560</v>
      </c>
      <c r="BZ1335">
        <v>33.5</v>
      </c>
      <c r="CF1335">
        <v>40.24</v>
      </c>
      <c r="CO1335">
        <v>10</v>
      </c>
      <c r="CP1335">
        <v>38</v>
      </c>
      <c r="CQ1335">
        <v>1860</v>
      </c>
      <c r="CR1335">
        <v>10</v>
      </c>
      <c r="CS1335">
        <v>37</v>
      </c>
      <c r="CT1335">
        <v>2040</v>
      </c>
      <c r="CV1335">
        <v>56.45</v>
      </c>
      <c r="CW1335">
        <v>443</v>
      </c>
      <c r="CX1335">
        <v>31.6</v>
      </c>
      <c r="DA1335">
        <v>0</v>
      </c>
      <c r="DB1335">
        <v>0</v>
      </c>
      <c r="DC1335" t="s">
        <v>114</v>
      </c>
      <c r="DD1335" t="s">
        <v>114</v>
      </c>
    </row>
    <row r="1336" spans="1:114" x14ac:dyDescent="0.2">
      <c r="A1336" t="s">
        <v>230</v>
      </c>
      <c r="B1336" t="str">
        <f>VLOOKUP(A1336,'[1]DB05-17 for Stata'!$B:$D,2,0)</f>
        <v>East Asia &amp; Pacific</v>
      </c>
      <c r="C1336" t="str">
        <f>VLOOKUP(A1336,'[1]DB05-17 for Stata'!$B:$D,3,0)</f>
        <v>Lower middle income</v>
      </c>
      <c r="D1336" t="s">
        <v>123</v>
      </c>
      <c r="H1336">
        <v>63.7</v>
      </c>
      <c r="I1336">
        <v>10</v>
      </c>
      <c r="J1336">
        <v>85</v>
      </c>
      <c r="K1336">
        <v>14.7</v>
      </c>
      <c r="L1336">
        <v>10</v>
      </c>
      <c r="M1336">
        <v>85</v>
      </c>
      <c r="N1336">
        <v>14.7</v>
      </c>
      <c r="O1336">
        <v>0</v>
      </c>
      <c r="Q1336">
        <v>84.25</v>
      </c>
      <c r="R1336">
        <v>11</v>
      </c>
      <c r="S1336">
        <v>83</v>
      </c>
      <c r="T1336">
        <v>1.4</v>
      </c>
      <c r="AP1336">
        <v>64.239999999999995</v>
      </c>
      <c r="AQ1336">
        <v>8</v>
      </c>
      <c r="AR1336">
        <v>45</v>
      </c>
      <c r="AS1336">
        <v>4.2</v>
      </c>
      <c r="BA1336">
        <v>18.75</v>
      </c>
      <c r="BC1336">
        <v>3</v>
      </c>
      <c r="BE1336">
        <v>0</v>
      </c>
      <c r="BF1336">
        <v>0</v>
      </c>
      <c r="BG1336">
        <v>0</v>
      </c>
      <c r="BI1336">
        <v>16.670000000000002</v>
      </c>
      <c r="BK1336">
        <v>1.7</v>
      </c>
      <c r="BM1336">
        <v>2</v>
      </c>
      <c r="BN1336">
        <v>1</v>
      </c>
      <c r="BP1336">
        <v>2</v>
      </c>
      <c r="BW1336">
        <v>46.41</v>
      </c>
      <c r="BX1336">
        <v>34</v>
      </c>
      <c r="BY1336">
        <v>672</v>
      </c>
      <c r="BZ1336">
        <v>35.200000000000003</v>
      </c>
      <c r="CF1336">
        <v>39.659999999999997</v>
      </c>
      <c r="CO1336">
        <v>10</v>
      </c>
      <c r="CP1336">
        <v>39</v>
      </c>
      <c r="CQ1336">
        <v>1750</v>
      </c>
      <c r="CR1336">
        <v>10</v>
      </c>
      <c r="CS1336">
        <v>37</v>
      </c>
      <c r="CT1336">
        <v>1930</v>
      </c>
      <c r="CV1336">
        <v>56.45</v>
      </c>
      <c r="CW1336">
        <v>443</v>
      </c>
      <c r="CX1336">
        <v>31.6</v>
      </c>
      <c r="DA1336">
        <v>0</v>
      </c>
      <c r="DB1336">
        <v>0</v>
      </c>
      <c r="DC1336" t="s">
        <v>114</v>
      </c>
      <c r="DD1336" t="s">
        <v>114</v>
      </c>
    </row>
    <row r="1337" spans="1:114" x14ac:dyDescent="0.2">
      <c r="A1337" t="s">
        <v>230</v>
      </c>
      <c r="B1337" t="str">
        <f>VLOOKUP(A1337,'[1]DB05-17 for Stata'!$B:$D,2,0)</f>
        <v>East Asia &amp; Pacific</v>
      </c>
      <c r="C1337" t="str">
        <f>VLOOKUP(A1337,'[1]DB05-17 for Stata'!$B:$D,3,0)</f>
        <v>Lower middle income</v>
      </c>
      <c r="D1337" t="s">
        <v>124</v>
      </c>
      <c r="H1337">
        <v>59.79</v>
      </c>
      <c r="I1337">
        <v>10</v>
      </c>
      <c r="J1337">
        <v>115</v>
      </c>
      <c r="K1337">
        <v>15.8</v>
      </c>
      <c r="L1337">
        <v>10</v>
      </c>
      <c r="M1337">
        <v>115</v>
      </c>
      <c r="N1337">
        <v>15.8</v>
      </c>
      <c r="O1337">
        <v>0</v>
      </c>
      <c r="Q1337">
        <v>84.07</v>
      </c>
      <c r="R1337">
        <v>11</v>
      </c>
      <c r="S1337">
        <v>83</v>
      </c>
      <c r="T1337">
        <v>1.5</v>
      </c>
      <c r="AP1337">
        <v>64.209999999999994</v>
      </c>
      <c r="AQ1337">
        <v>8</v>
      </c>
      <c r="AR1337">
        <v>45</v>
      </c>
      <c r="AS1337">
        <v>4.2</v>
      </c>
      <c r="BA1337">
        <v>18.75</v>
      </c>
      <c r="BC1337">
        <v>3</v>
      </c>
      <c r="BE1337">
        <v>0</v>
      </c>
      <c r="BF1337">
        <v>0</v>
      </c>
      <c r="BG1337">
        <v>0</v>
      </c>
      <c r="BI1337">
        <v>16.670000000000002</v>
      </c>
      <c r="BK1337">
        <v>1.7</v>
      </c>
      <c r="BM1337">
        <v>2</v>
      </c>
      <c r="BN1337">
        <v>1</v>
      </c>
      <c r="BP1337">
        <v>2</v>
      </c>
      <c r="BW1337">
        <v>46.41</v>
      </c>
      <c r="BX1337">
        <v>34</v>
      </c>
      <c r="BY1337">
        <v>672</v>
      </c>
      <c r="BZ1337">
        <v>35.200000000000003</v>
      </c>
      <c r="CF1337">
        <v>19.84</v>
      </c>
      <c r="CO1337">
        <v>12</v>
      </c>
      <c r="CP1337">
        <v>55</v>
      </c>
      <c r="CQ1337">
        <v>1420</v>
      </c>
      <c r="CR1337">
        <v>15</v>
      </c>
      <c r="CS1337">
        <v>65</v>
      </c>
      <c r="CT1337">
        <v>1690</v>
      </c>
      <c r="CV1337">
        <v>56.45</v>
      </c>
      <c r="CW1337">
        <v>443</v>
      </c>
      <c r="CX1337">
        <v>31.6</v>
      </c>
      <c r="DA1337">
        <v>0</v>
      </c>
      <c r="DB1337">
        <v>0</v>
      </c>
      <c r="DC1337" t="s">
        <v>114</v>
      </c>
      <c r="DD1337" t="s">
        <v>114</v>
      </c>
    </row>
    <row r="1338" spans="1:114" x14ac:dyDescent="0.2">
      <c r="A1338" t="s">
        <v>230</v>
      </c>
      <c r="B1338" t="str">
        <f>VLOOKUP(A1338,'[1]DB05-17 for Stata'!$B:$D,2,0)</f>
        <v>East Asia &amp; Pacific</v>
      </c>
      <c r="C1338" t="str">
        <f>VLOOKUP(A1338,'[1]DB05-17 for Stata'!$B:$D,3,0)</f>
        <v>Lower middle income</v>
      </c>
      <c r="D1338" t="s">
        <v>125</v>
      </c>
      <c r="H1338">
        <v>59.6</v>
      </c>
      <c r="I1338">
        <v>9</v>
      </c>
      <c r="J1338">
        <v>131</v>
      </c>
      <c r="K1338">
        <v>17.399999999999999</v>
      </c>
      <c r="L1338">
        <v>9</v>
      </c>
      <c r="M1338">
        <v>131</v>
      </c>
      <c r="N1338">
        <v>17.399999999999999</v>
      </c>
      <c r="O1338">
        <v>23.4</v>
      </c>
      <c r="Q1338">
        <v>82.38</v>
      </c>
      <c r="R1338">
        <v>11</v>
      </c>
      <c r="S1338">
        <v>98</v>
      </c>
      <c r="T1338">
        <v>1.6</v>
      </c>
      <c r="AP1338">
        <v>64.17</v>
      </c>
      <c r="AQ1338">
        <v>8</v>
      </c>
      <c r="AR1338">
        <v>45</v>
      </c>
      <c r="AS1338">
        <v>4.2</v>
      </c>
      <c r="BA1338">
        <v>12.5</v>
      </c>
      <c r="BC1338">
        <v>2</v>
      </c>
      <c r="BE1338">
        <v>0</v>
      </c>
      <c r="BF1338">
        <v>0</v>
      </c>
      <c r="BG1338">
        <v>0</v>
      </c>
      <c r="BI1338">
        <v>16.670000000000002</v>
      </c>
      <c r="BK1338">
        <v>1.7</v>
      </c>
      <c r="BM1338">
        <v>2</v>
      </c>
      <c r="BN1338">
        <v>1</v>
      </c>
      <c r="BP1338">
        <v>2</v>
      </c>
      <c r="BW1338">
        <v>46.41</v>
      </c>
      <c r="BX1338">
        <v>34</v>
      </c>
      <c r="BY1338">
        <v>672</v>
      </c>
      <c r="BZ1338">
        <v>35.200000000000003</v>
      </c>
      <c r="CF1338">
        <v>18.43</v>
      </c>
      <c r="CO1338">
        <v>12</v>
      </c>
      <c r="CP1338">
        <v>55</v>
      </c>
      <c r="CQ1338">
        <v>1420</v>
      </c>
      <c r="CR1338">
        <v>15</v>
      </c>
      <c r="CS1338">
        <v>65</v>
      </c>
      <c r="CT1338">
        <v>1690</v>
      </c>
      <c r="CV1338">
        <v>56.45</v>
      </c>
      <c r="CW1338">
        <v>443</v>
      </c>
      <c r="CX1338">
        <v>31.6</v>
      </c>
      <c r="DA1338">
        <v>0</v>
      </c>
      <c r="DB1338">
        <v>0</v>
      </c>
      <c r="DC1338" t="s">
        <v>114</v>
      </c>
      <c r="DD1338" t="s">
        <v>114</v>
      </c>
    </row>
    <row r="1339" spans="1:114" x14ac:dyDescent="0.2">
      <c r="A1339" t="s">
        <v>230</v>
      </c>
      <c r="B1339" t="str">
        <f>VLOOKUP(A1339,'[1]DB05-17 for Stata'!$B:$D,2,0)</f>
        <v>East Asia &amp; Pacific</v>
      </c>
      <c r="C1339" t="str">
        <f>VLOOKUP(A1339,'[1]DB05-17 for Stata'!$B:$D,3,0)</f>
        <v>Lower middle income</v>
      </c>
      <c r="D1339" t="s">
        <v>126</v>
      </c>
      <c r="H1339">
        <v>58.8</v>
      </c>
      <c r="I1339">
        <v>9</v>
      </c>
      <c r="J1339">
        <v>131</v>
      </c>
      <c r="K1339">
        <v>21.3</v>
      </c>
      <c r="L1339">
        <v>9</v>
      </c>
      <c r="M1339">
        <v>131</v>
      </c>
      <c r="N1339">
        <v>21.3</v>
      </c>
      <c r="O1339">
        <v>28.5</v>
      </c>
      <c r="AP1339">
        <v>64.06</v>
      </c>
      <c r="AQ1339">
        <v>8</v>
      </c>
      <c r="AR1339">
        <v>45</v>
      </c>
      <c r="AS1339">
        <v>4.3</v>
      </c>
      <c r="BA1339">
        <v>12.5</v>
      </c>
      <c r="BC1339">
        <v>2</v>
      </c>
      <c r="BE1339">
        <v>0</v>
      </c>
      <c r="BF1339">
        <v>0</v>
      </c>
      <c r="BG1339">
        <v>0</v>
      </c>
      <c r="CV1339">
        <v>56.45</v>
      </c>
      <c r="CW1339">
        <v>443</v>
      </c>
      <c r="CX1339">
        <v>31.6</v>
      </c>
      <c r="DA1339">
        <v>0</v>
      </c>
      <c r="DB1339">
        <v>0</v>
      </c>
      <c r="DC1339" t="s">
        <v>114</v>
      </c>
      <c r="DD1339" t="s">
        <v>114</v>
      </c>
    </row>
    <row r="1340" spans="1:114" x14ac:dyDescent="0.2">
      <c r="A1340" t="s">
        <v>230</v>
      </c>
      <c r="B1340" t="str">
        <f>VLOOKUP(A1340,'[1]DB05-17 for Stata'!$B:$D,2,0)</f>
        <v>East Asia &amp; Pacific</v>
      </c>
      <c r="C1340" t="str">
        <f>VLOOKUP(A1340,'[1]DB05-17 for Stata'!$B:$D,3,0)</f>
        <v>Lower middle income</v>
      </c>
      <c r="D1340" t="s">
        <v>128</v>
      </c>
      <c r="H1340">
        <v>58.25</v>
      </c>
      <c r="I1340">
        <v>9</v>
      </c>
      <c r="J1340">
        <v>131</v>
      </c>
      <c r="K1340">
        <v>23.9</v>
      </c>
      <c r="L1340">
        <v>9</v>
      </c>
      <c r="M1340">
        <v>131</v>
      </c>
      <c r="N1340">
        <v>23.9</v>
      </c>
      <c r="O1340">
        <v>32.1</v>
      </c>
      <c r="CV1340">
        <v>52.95</v>
      </c>
      <c r="CW1340">
        <v>571</v>
      </c>
      <c r="CX1340">
        <v>31.6</v>
      </c>
      <c r="DA1340">
        <v>0</v>
      </c>
      <c r="DB1340">
        <v>0</v>
      </c>
      <c r="DC1340" t="s">
        <v>114</v>
      </c>
      <c r="DD1340" t="s">
        <v>114</v>
      </c>
    </row>
    <row r="1341" spans="1:114" x14ac:dyDescent="0.2">
      <c r="A1341" t="s">
        <v>231</v>
      </c>
      <c r="B1341" t="str">
        <f>VLOOKUP(A1341,'[1]DB05-17 for Stata'!$B:$D,2,0)</f>
        <v>Europe &amp; Central Asia</v>
      </c>
      <c r="C1341" t="str">
        <f>VLOOKUP(A1341,'[1]DB05-17 for Stata'!$B:$D,3,0)</f>
        <v>High income</v>
      </c>
      <c r="D1341" t="s">
        <v>113</v>
      </c>
      <c r="E1341">
        <v>14</v>
      </c>
      <c r="F1341">
        <v>80.61</v>
      </c>
      <c r="G1341">
        <v>22</v>
      </c>
      <c r="H1341">
        <v>94.15</v>
      </c>
      <c r="I1341">
        <v>4</v>
      </c>
      <c r="J1341">
        <v>5.5</v>
      </c>
      <c r="K1341">
        <v>1.5</v>
      </c>
      <c r="L1341">
        <v>4</v>
      </c>
      <c r="M1341">
        <v>5.5</v>
      </c>
      <c r="N1341">
        <v>1.5</v>
      </c>
      <c r="O1341">
        <v>0</v>
      </c>
      <c r="P1341">
        <v>23</v>
      </c>
      <c r="Q1341">
        <v>78.930000000000007</v>
      </c>
      <c r="R1341">
        <v>12</v>
      </c>
      <c r="S1341">
        <v>147</v>
      </c>
      <c r="T1341">
        <v>0.3</v>
      </c>
      <c r="U1341">
        <v>12</v>
      </c>
      <c r="V1341">
        <v>2</v>
      </c>
      <c r="W1341">
        <v>1</v>
      </c>
      <c r="X1341">
        <v>2</v>
      </c>
      <c r="Y1341">
        <v>3</v>
      </c>
      <c r="Z1341">
        <v>0</v>
      </c>
      <c r="AA1341">
        <v>4</v>
      </c>
      <c r="AB1341">
        <v>42</v>
      </c>
      <c r="AC1341">
        <v>82.14</v>
      </c>
      <c r="AD1341">
        <v>4</v>
      </c>
      <c r="AE1341">
        <v>107</v>
      </c>
      <c r="AF1341">
        <v>289.60000000000002</v>
      </c>
      <c r="AG1341">
        <v>7</v>
      </c>
      <c r="AH1341">
        <v>3</v>
      </c>
      <c r="AI1341">
        <v>1</v>
      </c>
      <c r="AJ1341">
        <v>1</v>
      </c>
      <c r="AK1341">
        <v>1</v>
      </c>
      <c r="AL1341">
        <v>0</v>
      </c>
      <c r="AM1341">
        <v>1</v>
      </c>
      <c r="AN1341">
        <v>15.2</v>
      </c>
      <c r="AO1341">
        <v>23</v>
      </c>
      <c r="AP1341">
        <v>81.87</v>
      </c>
      <c r="AQ1341">
        <v>4</v>
      </c>
      <c r="AR1341">
        <v>16.5</v>
      </c>
      <c r="AS1341">
        <v>2</v>
      </c>
      <c r="AT1341">
        <v>22</v>
      </c>
      <c r="AU1341">
        <v>7</v>
      </c>
      <c r="AV1341">
        <v>4.5</v>
      </c>
      <c r="AW1341">
        <v>4</v>
      </c>
      <c r="AX1341">
        <v>6.5</v>
      </c>
      <c r="AY1341">
        <v>0</v>
      </c>
      <c r="AZ1341">
        <v>7</v>
      </c>
      <c r="BA1341">
        <v>85</v>
      </c>
      <c r="BB1341">
        <v>9</v>
      </c>
      <c r="BD1341">
        <v>8</v>
      </c>
      <c r="BF1341">
        <v>84.9</v>
      </c>
      <c r="BG1341">
        <v>63.2</v>
      </c>
      <c r="BH1341">
        <v>42</v>
      </c>
      <c r="BI1341">
        <v>63.33</v>
      </c>
      <c r="BJ1341">
        <v>6.3</v>
      </c>
      <c r="BL1341">
        <v>5.7</v>
      </c>
      <c r="BM1341">
        <v>5</v>
      </c>
      <c r="BN1341">
        <v>4</v>
      </c>
      <c r="BO1341">
        <v>8</v>
      </c>
      <c r="BQ1341">
        <v>7</v>
      </c>
      <c r="BR1341">
        <v>10</v>
      </c>
      <c r="BS1341">
        <v>4</v>
      </c>
      <c r="BT1341">
        <v>7</v>
      </c>
      <c r="BU1341">
        <v>15</v>
      </c>
      <c r="BV1341">
        <v>98.1</v>
      </c>
      <c r="BW1341">
        <v>89.79</v>
      </c>
      <c r="BX1341">
        <v>7</v>
      </c>
      <c r="BY1341">
        <v>168.5</v>
      </c>
      <c r="BZ1341">
        <v>35.9</v>
      </c>
      <c r="CA1341">
        <v>6.3</v>
      </c>
      <c r="CB1341">
        <v>26.6</v>
      </c>
      <c r="CC1341">
        <v>3</v>
      </c>
      <c r="CD1341" t="s">
        <v>114</v>
      </c>
      <c r="CE1341">
        <v>25</v>
      </c>
      <c r="CF1341">
        <v>95.26</v>
      </c>
      <c r="CG1341">
        <v>24</v>
      </c>
      <c r="CH1341">
        <v>150</v>
      </c>
      <c r="CI1341">
        <v>2</v>
      </c>
      <c r="CJ1341">
        <v>35</v>
      </c>
      <c r="CK1341">
        <v>0</v>
      </c>
      <c r="CL1341">
        <v>0</v>
      </c>
      <c r="CM1341">
        <v>1</v>
      </c>
      <c r="CN1341">
        <v>0</v>
      </c>
      <c r="CU1341">
        <v>23</v>
      </c>
      <c r="CV1341">
        <v>71.66</v>
      </c>
      <c r="CW1341">
        <v>469</v>
      </c>
      <c r="CX1341">
        <v>23.1</v>
      </c>
      <c r="CY1341">
        <v>12.5</v>
      </c>
      <c r="CZ1341">
        <v>44</v>
      </c>
      <c r="DA1341">
        <v>63.95</v>
      </c>
      <c r="DB1341">
        <v>49.1</v>
      </c>
      <c r="DC1341">
        <v>1.5</v>
      </c>
      <c r="DD1341">
        <v>10</v>
      </c>
      <c r="DE1341">
        <v>0</v>
      </c>
      <c r="DF1341">
        <v>12</v>
      </c>
      <c r="DG1341">
        <v>2.5</v>
      </c>
      <c r="DH1341">
        <v>5</v>
      </c>
      <c r="DI1341">
        <v>2.5</v>
      </c>
      <c r="DJ1341">
        <v>2</v>
      </c>
    </row>
    <row r="1342" spans="1:114" x14ac:dyDescent="0.2">
      <c r="A1342" t="s">
        <v>231</v>
      </c>
      <c r="B1342" t="str">
        <f>VLOOKUP(A1342,'[1]DB05-17 for Stata'!$B:$D,2,0)</f>
        <v>Europe &amp; Central Asia</v>
      </c>
      <c r="C1342" t="str">
        <f>VLOOKUP(A1342,'[1]DB05-17 for Stata'!$B:$D,3,0)</f>
        <v>High income</v>
      </c>
      <c r="D1342" t="s">
        <v>115</v>
      </c>
      <c r="E1342">
        <v>17</v>
      </c>
      <c r="F1342">
        <v>79.14</v>
      </c>
      <c r="G1342">
        <v>20</v>
      </c>
      <c r="H1342">
        <v>94.15</v>
      </c>
      <c r="I1342">
        <v>4</v>
      </c>
      <c r="J1342">
        <v>5.5</v>
      </c>
      <c r="K1342">
        <v>1.5</v>
      </c>
      <c r="L1342">
        <v>4</v>
      </c>
      <c r="M1342">
        <v>5.5</v>
      </c>
      <c r="N1342">
        <v>1.5</v>
      </c>
      <c r="O1342">
        <v>0</v>
      </c>
      <c r="P1342">
        <v>20</v>
      </c>
      <c r="Q1342">
        <v>78.94</v>
      </c>
      <c r="R1342">
        <v>12</v>
      </c>
      <c r="S1342">
        <v>147</v>
      </c>
      <c r="T1342">
        <v>0.3</v>
      </c>
      <c r="U1342">
        <v>12</v>
      </c>
      <c r="V1342">
        <v>2</v>
      </c>
      <c r="W1342">
        <v>1</v>
      </c>
      <c r="X1342">
        <v>2</v>
      </c>
      <c r="Y1342">
        <v>3</v>
      </c>
      <c r="Z1342">
        <v>0</v>
      </c>
      <c r="AA1342">
        <v>4</v>
      </c>
      <c r="AB1342">
        <v>57</v>
      </c>
      <c r="AC1342">
        <v>78.989999999999995</v>
      </c>
      <c r="AD1342">
        <v>4</v>
      </c>
      <c r="AE1342">
        <v>107</v>
      </c>
      <c r="AF1342">
        <v>296.60000000000002</v>
      </c>
      <c r="AG1342">
        <v>6</v>
      </c>
      <c r="AH1342">
        <v>2</v>
      </c>
      <c r="AI1342">
        <v>1</v>
      </c>
      <c r="AJ1342">
        <v>1</v>
      </c>
      <c r="AK1342">
        <v>1</v>
      </c>
      <c r="AL1342">
        <v>0</v>
      </c>
      <c r="AM1342">
        <v>1</v>
      </c>
      <c r="AN1342">
        <v>16.399999999999999</v>
      </c>
      <c r="AO1342">
        <v>23</v>
      </c>
      <c r="AP1342">
        <v>81.87</v>
      </c>
      <c r="AQ1342">
        <v>4</v>
      </c>
      <c r="AR1342">
        <v>16.5</v>
      </c>
      <c r="AS1342">
        <v>2</v>
      </c>
      <c r="AT1342">
        <v>22</v>
      </c>
      <c r="AU1342">
        <v>7</v>
      </c>
      <c r="AV1342">
        <v>4.5</v>
      </c>
      <c r="AW1342">
        <v>4</v>
      </c>
      <c r="AX1342">
        <v>6.5</v>
      </c>
      <c r="AY1342" t="s">
        <v>114</v>
      </c>
      <c r="AZ1342">
        <v>19</v>
      </c>
      <c r="BA1342">
        <v>75</v>
      </c>
      <c r="BB1342">
        <v>9</v>
      </c>
      <c r="BD1342">
        <v>6</v>
      </c>
      <c r="BF1342">
        <v>80.8</v>
      </c>
      <c r="BG1342">
        <v>0</v>
      </c>
      <c r="BH1342">
        <v>40</v>
      </c>
      <c r="BI1342">
        <v>63.33</v>
      </c>
      <c r="BJ1342">
        <v>6.3</v>
      </c>
      <c r="BL1342">
        <v>5.7</v>
      </c>
      <c r="BM1342">
        <v>5</v>
      </c>
      <c r="BN1342">
        <v>4</v>
      </c>
      <c r="BO1342">
        <v>8</v>
      </c>
      <c r="BQ1342">
        <v>7</v>
      </c>
      <c r="BR1342">
        <v>10</v>
      </c>
      <c r="BS1342">
        <v>4</v>
      </c>
      <c r="BT1342">
        <v>7</v>
      </c>
      <c r="BU1342">
        <v>16</v>
      </c>
      <c r="BV1342">
        <v>98.1</v>
      </c>
      <c r="BW1342">
        <v>88.84</v>
      </c>
      <c r="BX1342">
        <v>7</v>
      </c>
      <c r="BY1342">
        <v>193</v>
      </c>
      <c r="BZ1342">
        <v>35.9</v>
      </c>
      <c r="CA1342">
        <v>6.3</v>
      </c>
      <c r="CB1342">
        <v>26.6</v>
      </c>
      <c r="CC1342">
        <v>3</v>
      </c>
      <c r="CE1342">
        <v>25</v>
      </c>
      <c r="CF1342">
        <v>95.26</v>
      </c>
      <c r="CG1342">
        <v>24</v>
      </c>
      <c r="CH1342">
        <v>150</v>
      </c>
      <c r="CI1342">
        <v>2</v>
      </c>
      <c r="CJ1342">
        <v>35</v>
      </c>
      <c r="CK1342">
        <v>0</v>
      </c>
      <c r="CL1342">
        <v>0</v>
      </c>
      <c r="CM1342">
        <v>1</v>
      </c>
      <c r="CN1342">
        <v>0</v>
      </c>
      <c r="CU1342">
        <v>23</v>
      </c>
      <c r="CV1342">
        <v>71.66</v>
      </c>
      <c r="CW1342">
        <v>469</v>
      </c>
      <c r="CX1342">
        <v>23.1</v>
      </c>
      <c r="CY1342">
        <v>12.5</v>
      </c>
      <c r="CZ1342">
        <v>43</v>
      </c>
      <c r="DA1342">
        <v>63.39</v>
      </c>
      <c r="DB1342">
        <v>48.1</v>
      </c>
      <c r="DC1342">
        <v>1.5</v>
      </c>
      <c r="DD1342">
        <v>10</v>
      </c>
      <c r="DE1342">
        <v>0</v>
      </c>
      <c r="DF1342">
        <v>12</v>
      </c>
      <c r="DG1342">
        <v>2.5</v>
      </c>
      <c r="DH1342">
        <v>5</v>
      </c>
      <c r="DI1342">
        <v>2.5</v>
      </c>
      <c r="DJ1342">
        <v>2</v>
      </c>
    </row>
    <row r="1343" spans="1:114" x14ac:dyDescent="0.2">
      <c r="A1343" t="s">
        <v>231</v>
      </c>
      <c r="B1343" t="str">
        <f>VLOOKUP(A1343,'[1]DB05-17 for Stata'!$B:$D,2,0)</f>
        <v>Europe &amp; Central Asia</v>
      </c>
      <c r="C1343" t="str">
        <f>VLOOKUP(A1343,'[1]DB05-17 for Stata'!$B:$D,3,0)</f>
        <v>High income</v>
      </c>
      <c r="D1343" t="s">
        <v>116</v>
      </c>
      <c r="F1343">
        <v>78.290000000000006</v>
      </c>
      <c r="H1343">
        <v>92.12</v>
      </c>
      <c r="I1343">
        <v>4</v>
      </c>
      <c r="J1343">
        <v>12.5</v>
      </c>
      <c r="K1343">
        <v>3.6</v>
      </c>
      <c r="L1343">
        <v>4</v>
      </c>
      <c r="M1343">
        <v>12.5</v>
      </c>
      <c r="N1343">
        <v>3.6</v>
      </c>
      <c r="O1343">
        <v>0</v>
      </c>
      <c r="Q1343">
        <v>80.08</v>
      </c>
      <c r="R1343">
        <v>12</v>
      </c>
      <c r="S1343">
        <v>131</v>
      </c>
      <c r="T1343">
        <v>0.3</v>
      </c>
      <c r="U1343">
        <v>12</v>
      </c>
      <c r="V1343">
        <v>2</v>
      </c>
      <c r="W1343">
        <v>1</v>
      </c>
      <c r="X1343">
        <v>2</v>
      </c>
      <c r="Y1343">
        <v>3</v>
      </c>
      <c r="Z1343">
        <v>0</v>
      </c>
      <c r="AA1343">
        <v>4</v>
      </c>
      <c r="AC1343">
        <v>78.959999999999994</v>
      </c>
      <c r="AD1343">
        <v>4</v>
      </c>
      <c r="AE1343">
        <v>107</v>
      </c>
      <c r="AF1343">
        <v>308.2</v>
      </c>
      <c r="AG1343">
        <v>6</v>
      </c>
      <c r="AH1343">
        <v>2</v>
      </c>
      <c r="AI1343">
        <v>1</v>
      </c>
      <c r="AJ1343">
        <v>1</v>
      </c>
      <c r="AK1343">
        <v>1</v>
      </c>
      <c r="AL1343">
        <v>0</v>
      </c>
      <c r="AM1343">
        <v>1</v>
      </c>
      <c r="AN1343">
        <v>20.100000000000001</v>
      </c>
      <c r="AP1343">
        <v>79.66</v>
      </c>
      <c r="AQ1343">
        <v>5</v>
      </c>
      <c r="AR1343">
        <v>17.5</v>
      </c>
      <c r="AS1343">
        <v>2</v>
      </c>
      <c r="AT1343">
        <v>22</v>
      </c>
      <c r="AU1343">
        <v>7</v>
      </c>
      <c r="AV1343">
        <v>4.5</v>
      </c>
      <c r="AW1343">
        <v>4</v>
      </c>
      <c r="AX1343">
        <v>6.5</v>
      </c>
      <c r="BA1343">
        <v>75</v>
      </c>
      <c r="BB1343">
        <v>9</v>
      </c>
      <c r="BD1343">
        <v>6</v>
      </c>
      <c r="BF1343">
        <v>76.8</v>
      </c>
      <c r="BG1343">
        <v>0</v>
      </c>
      <c r="BI1343">
        <v>63.33</v>
      </c>
      <c r="BJ1343">
        <v>6.3</v>
      </c>
      <c r="BL1343">
        <v>5.7</v>
      </c>
      <c r="BM1343">
        <v>5</v>
      </c>
      <c r="BN1343">
        <v>4</v>
      </c>
      <c r="BO1343">
        <v>8</v>
      </c>
      <c r="BP1343">
        <v>8</v>
      </c>
      <c r="BQ1343">
        <v>7</v>
      </c>
      <c r="BR1343">
        <v>10</v>
      </c>
      <c r="BS1343">
        <v>4</v>
      </c>
      <c r="BT1343">
        <v>7</v>
      </c>
      <c r="BW1343">
        <v>86.17</v>
      </c>
      <c r="BX1343">
        <v>7</v>
      </c>
      <c r="BY1343">
        <v>193</v>
      </c>
      <c r="BZ1343">
        <v>35</v>
      </c>
      <c r="CA1343">
        <v>4.9000000000000004</v>
      </c>
      <c r="CB1343">
        <v>27.2</v>
      </c>
      <c r="CC1343">
        <v>2.9</v>
      </c>
      <c r="CF1343">
        <v>95.26</v>
      </c>
      <c r="CG1343">
        <v>24</v>
      </c>
      <c r="CH1343">
        <v>150</v>
      </c>
      <c r="CI1343">
        <v>2</v>
      </c>
      <c r="CJ1343">
        <v>35</v>
      </c>
      <c r="CK1343">
        <v>0</v>
      </c>
      <c r="CL1343">
        <v>0</v>
      </c>
      <c r="CM1343">
        <v>1</v>
      </c>
      <c r="CN1343">
        <v>0</v>
      </c>
      <c r="CO1343">
        <v>5</v>
      </c>
      <c r="CP1343">
        <v>10</v>
      </c>
      <c r="CQ1343">
        <v>600</v>
      </c>
      <c r="CR1343">
        <v>5</v>
      </c>
      <c r="CS1343">
        <v>11</v>
      </c>
      <c r="CT1343">
        <v>801</v>
      </c>
      <c r="CV1343">
        <v>68.88</v>
      </c>
      <c r="CW1343">
        <v>469</v>
      </c>
      <c r="CX1343">
        <v>23.1</v>
      </c>
      <c r="CY1343">
        <v>11</v>
      </c>
      <c r="DA1343">
        <v>63.42</v>
      </c>
      <c r="DB1343">
        <v>48.2</v>
      </c>
      <c r="DC1343">
        <v>1.5</v>
      </c>
      <c r="DD1343">
        <v>10</v>
      </c>
      <c r="DE1343">
        <v>0</v>
      </c>
      <c r="DF1343">
        <v>12</v>
      </c>
      <c r="DG1343">
        <v>2.5</v>
      </c>
      <c r="DH1343">
        <v>5</v>
      </c>
      <c r="DI1343">
        <v>2.5</v>
      </c>
      <c r="DJ1343">
        <v>2</v>
      </c>
    </row>
    <row r="1344" spans="1:114" x14ac:dyDescent="0.2">
      <c r="A1344" t="s">
        <v>231</v>
      </c>
      <c r="B1344" t="str">
        <f>VLOOKUP(A1344,'[1]DB05-17 for Stata'!$B:$D,2,0)</f>
        <v>Europe &amp; Central Asia</v>
      </c>
      <c r="C1344" t="str">
        <f>VLOOKUP(A1344,'[1]DB05-17 for Stata'!$B:$D,3,0)</f>
        <v>High income</v>
      </c>
      <c r="D1344" t="s">
        <v>117</v>
      </c>
      <c r="F1344">
        <v>78.239999999999995</v>
      </c>
      <c r="H1344">
        <v>92.33</v>
      </c>
      <c r="I1344">
        <v>4</v>
      </c>
      <c r="J1344">
        <v>12.5</v>
      </c>
      <c r="K1344">
        <v>1.9</v>
      </c>
      <c r="L1344">
        <v>4</v>
      </c>
      <c r="M1344">
        <v>12.5</v>
      </c>
      <c r="N1344">
        <v>1.9</v>
      </c>
      <c r="O1344">
        <v>0</v>
      </c>
      <c r="Q1344">
        <v>80.08</v>
      </c>
      <c r="R1344">
        <v>12</v>
      </c>
      <c r="S1344">
        <v>131</v>
      </c>
      <c r="T1344">
        <v>0.3</v>
      </c>
      <c r="AC1344">
        <v>80.2</v>
      </c>
      <c r="AD1344">
        <v>4</v>
      </c>
      <c r="AE1344">
        <v>107</v>
      </c>
      <c r="AF1344">
        <v>326.10000000000002</v>
      </c>
      <c r="AP1344">
        <v>81.77</v>
      </c>
      <c r="AQ1344">
        <v>5</v>
      </c>
      <c r="AR1344">
        <v>17.5</v>
      </c>
      <c r="AS1344">
        <v>2</v>
      </c>
      <c r="BA1344">
        <v>93.75</v>
      </c>
      <c r="BB1344">
        <v>9</v>
      </c>
      <c r="BC1344">
        <v>10</v>
      </c>
      <c r="BD1344">
        <v>6</v>
      </c>
      <c r="BE1344">
        <v>5</v>
      </c>
      <c r="BF1344">
        <v>73.599999999999994</v>
      </c>
      <c r="BG1344">
        <v>0</v>
      </c>
      <c r="BI1344">
        <v>56.67</v>
      </c>
      <c r="BJ1344">
        <v>6.3</v>
      </c>
      <c r="BK1344">
        <v>5.7</v>
      </c>
      <c r="BL1344">
        <v>5.7</v>
      </c>
      <c r="BM1344">
        <v>5</v>
      </c>
      <c r="BN1344">
        <v>4</v>
      </c>
      <c r="BO1344">
        <v>8</v>
      </c>
      <c r="BP1344">
        <v>8</v>
      </c>
      <c r="BQ1344">
        <v>7</v>
      </c>
      <c r="BR1344">
        <v>10</v>
      </c>
      <c r="BS1344">
        <v>4</v>
      </c>
      <c r="BT1344">
        <v>7</v>
      </c>
      <c r="BW1344">
        <v>84.58</v>
      </c>
      <c r="BX1344">
        <v>7</v>
      </c>
      <c r="BY1344">
        <v>224</v>
      </c>
      <c r="BZ1344">
        <v>35</v>
      </c>
      <c r="CA1344">
        <v>4.8</v>
      </c>
      <c r="CB1344">
        <v>27.3</v>
      </c>
      <c r="CF1344">
        <v>85.29</v>
      </c>
      <c r="CO1344">
        <v>5</v>
      </c>
      <c r="CP1344">
        <v>10</v>
      </c>
      <c r="CQ1344">
        <v>600</v>
      </c>
      <c r="CR1344">
        <v>5</v>
      </c>
      <c r="CS1344">
        <v>11</v>
      </c>
      <c r="CT1344">
        <v>801</v>
      </c>
      <c r="CV1344">
        <v>75.59</v>
      </c>
      <c r="CW1344">
        <v>469</v>
      </c>
      <c r="CX1344">
        <v>23.1</v>
      </c>
      <c r="DA1344">
        <v>63.57</v>
      </c>
      <c r="DB1344">
        <v>48.4</v>
      </c>
      <c r="DD1344">
        <v>10</v>
      </c>
      <c r="DE1344">
        <v>0</v>
      </c>
      <c r="DF1344">
        <v>12</v>
      </c>
      <c r="DG1344">
        <v>2.5</v>
      </c>
      <c r="DH1344">
        <v>5</v>
      </c>
      <c r="DI1344">
        <v>2.5</v>
      </c>
      <c r="DJ1344">
        <v>2</v>
      </c>
    </row>
    <row r="1345" spans="1:114" x14ac:dyDescent="0.2">
      <c r="A1345" t="s">
        <v>231</v>
      </c>
      <c r="B1345" t="str">
        <f>VLOOKUP(A1345,'[1]DB05-17 for Stata'!$B:$D,2,0)</f>
        <v>Europe &amp; Central Asia</v>
      </c>
      <c r="C1345" t="str">
        <f>VLOOKUP(A1345,'[1]DB05-17 for Stata'!$B:$D,3,0)</f>
        <v>High income</v>
      </c>
      <c r="D1345" t="s">
        <v>118</v>
      </c>
      <c r="F1345">
        <v>77.08</v>
      </c>
      <c r="H1345">
        <v>91.53</v>
      </c>
      <c r="I1345">
        <v>4</v>
      </c>
      <c r="J1345">
        <v>15.5</v>
      </c>
      <c r="K1345">
        <v>2.2999999999999998</v>
      </c>
      <c r="L1345">
        <v>4</v>
      </c>
      <c r="M1345">
        <v>15.5</v>
      </c>
      <c r="N1345">
        <v>2.2999999999999998</v>
      </c>
      <c r="O1345">
        <v>0</v>
      </c>
      <c r="Q1345">
        <v>71.94</v>
      </c>
      <c r="R1345">
        <v>15</v>
      </c>
      <c r="S1345">
        <v>173</v>
      </c>
      <c r="T1345">
        <v>0.4</v>
      </c>
      <c r="AC1345">
        <v>79.94</v>
      </c>
      <c r="AD1345">
        <v>4</v>
      </c>
      <c r="AE1345">
        <v>107</v>
      </c>
      <c r="AF1345">
        <v>389.1</v>
      </c>
      <c r="AP1345">
        <v>81.760000000000005</v>
      </c>
      <c r="AQ1345">
        <v>5</v>
      </c>
      <c r="AR1345">
        <v>17.5</v>
      </c>
      <c r="AS1345">
        <v>2</v>
      </c>
      <c r="BA1345">
        <v>93.75</v>
      </c>
      <c r="BC1345">
        <v>10</v>
      </c>
      <c r="BE1345">
        <v>5</v>
      </c>
      <c r="BF1345">
        <v>63.8</v>
      </c>
      <c r="BG1345">
        <v>0</v>
      </c>
      <c r="BI1345">
        <v>56.67</v>
      </c>
      <c r="BK1345">
        <v>5.7</v>
      </c>
      <c r="BM1345">
        <v>5</v>
      </c>
      <c r="BN1345">
        <v>4</v>
      </c>
      <c r="BP1345">
        <v>8</v>
      </c>
      <c r="BW1345">
        <v>84.23</v>
      </c>
      <c r="BX1345">
        <v>7</v>
      </c>
      <c r="BY1345">
        <v>224</v>
      </c>
      <c r="BZ1345">
        <v>35.799999999999997</v>
      </c>
      <c r="CF1345">
        <v>83.86</v>
      </c>
      <c r="CO1345">
        <v>5</v>
      </c>
      <c r="CP1345">
        <v>10</v>
      </c>
      <c r="CQ1345">
        <v>600</v>
      </c>
      <c r="CR1345">
        <v>6</v>
      </c>
      <c r="CS1345">
        <v>11</v>
      </c>
      <c r="CT1345">
        <v>801</v>
      </c>
      <c r="CV1345">
        <v>75.59</v>
      </c>
      <c r="CW1345">
        <v>469</v>
      </c>
      <c r="CX1345">
        <v>23.1</v>
      </c>
      <c r="DA1345">
        <v>51.5</v>
      </c>
      <c r="DB1345">
        <v>47.8</v>
      </c>
      <c r="DD1345">
        <v>10</v>
      </c>
      <c r="DE1345">
        <v>1</v>
      </c>
    </row>
    <row r="1346" spans="1:114" x14ac:dyDescent="0.2">
      <c r="A1346" t="s">
        <v>231</v>
      </c>
      <c r="B1346" t="str">
        <f>VLOOKUP(A1346,'[1]DB05-17 for Stata'!$B:$D,2,0)</f>
        <v>Europe &amp; Central Asia</v>
      </c>
      <c r="C1346" t="str">
        <f>VLOOKUP(A1346,'[1]DB05-17 for Stata'!$B:$D,3,0)</f>
        <v>High income</v>
      </c>
      <c r="D1346" t="s">
        <v>119</v>
      </c>
      <c r="F1346">
        <v>76.930000000000007</v>
      </c>
      <c r="H1346">
        <v>91.5</v>
      </c>
      <c r="I1346">
        <v>4</v>
      </c>
      <c r="J1346">
        <v>15.5</v>
      </c>
      <c r="K1346">
        <v>2.6</v>
      </c>
      <c r="L1346">
        <v>4</v>
      </c>
      <c r="M1346">
        <v>15.5</v>
      </c>
      <c r="N1346">
        <v>2.6</v>
      </c>
      <c r="O1346">
        <v>0</v>
      </c>
      <c r="Q1346">
        <v>71.87</v>
      </c>
      <c r="R1346">
        <v>15</v>
      </c>
      <c r="S1346">
        <v>173</v>
      </c>
      <c r="T1346">
        <v>0.4</v>
      </c>
      <c r="AC1346">
        <v>79.59</v>
      </c>
      <c r="AD1346">
        <v>4</v>
      </c>
      <c r="AE1346">
        <v>108</v>
      </c>
      <c r="AF1346">
        <v>439.1</v>
      </c>
      <c r="AP1346">
        <v>81.75</v>
      </c>
      <c r="AQ1346">
        <v>5</v>
      </c>
      <c r="AR1346">
        <v>17.5</v>
      </c>
      <c r="AS1346">
        <v>2</v>
      </c>
      <c r="BA1346">
        <v>93.75</v>
      </c>
      <c r="BC1346">
        <v>10</v>
      </c>
      <c r="BE1346">
        <v>5</v>
      </c>
      <c r="BF1346">
        <v>59.7</v>
      </c>
      <c r="BG1346">
        <v>0</v>
      </c>
      <c r="BI1346">
        <v>56.67</v>
      </c>
      <c r="BK1346">
        <v>5.7</v>
      </c>
      <c r="BM1346">
        <v>5</v>
      </c>
      <c r="BN1346">
        <v>4</v>
      </c>
      <c r="BP1346">
        <v>8</v>
      </c>
      <c r="BW1346">
        <v>82.32</v>
      </c>
      <c r="BX1346">
        <v>7</v>
      </c>
      <c r="BY1346">
        <v>250</v>
      </c>
      <c r="BZ1346">
        <v>37</v>
      </c>
      <c r="CF1346">
        <v>83.57</v>
      </c>
      <c r="CO1346">
        <v>5</v>
      </c>
      <c r="CP1346">
        <v>10</v>
      </c>
      <c r="CQ1346">
        <v>600</v>
      </c>
      <c r="CR1346">
        <v>6</v>
      </c>
      <c r="CS1346">
        <v>11</v>
      </c>
      <c r="CT1346">
        <v>801</v>
      </c>
      <c r="CV1346">
        <v>78.319999999999993</v>
      </c>
      <c r="CW1346">
        <v>369</v>
      </c>
      <c r="CX1346">
        <v>23.1</v>
      </c>
      <c r="DA1346">
        <v>49.95</v>
      </c>
      <c r="DB1346">
        <v>46.4</v>
      </c>
      <c r="DD1346">
        <v>10</v>
      </c>
      <c r="DE1346">
        <v>0</v>
      </c>
    </row>
    <row r="1347" spans="1:114" x14ac:dyDescent="0.2">
      <c r="A1347" t="s">
        <v>231</v>
      </c>
      <c r="B1347" t="str">
        <f>VLOOKUP(A1347,'[1]DB05-17 for Stata'!$B:$D,2,0)</f>
        <v>Europe &amp; Central Asia</v>
      </c>
      <c r="C1347" t="str">
        <f>VLOOKUP(A1347,'[1]DB05-17 for Stata'!$B:$D,3,0)</f>
        <v>High income</v>
      </c>
      <c r="D1347" t="s">
        <v>120</v>
      </c>
      <c r="F1347">
        <v>73.88</v>
      </c>
      <c r="H1347">
        <v>89.16</v>
      </c>
      <c r="I1347">
        <v>5</v>
      </c>
      <c r="J1347">
        <v>15.5</v>
      </c>
      <c r="K1347">
        <v>1.5</v>
      </c>
      <c r="L1347">
        <v>5</v>
      </c>
      <c r="M1347">
        <v>15.5</v>
      </c>
      <c r="N1347">
        <v>1.5</v>
      </c>
      <c r="O1347">
        <v>15.9</v>
      </c>
      <c r="Q1347">
        <v>71.930000000000007</v>
      </c>
      <c r="R1347">
        <v>15</v>
      </c>
      <c r="S1347">
        <v>173</v>
      </c>
      <c r="T1347">
        <v>0.4</v>
      </c>
      <c r="AC1347">
        <v>72.34</v>
      </c>
      <c r="AD1347">
        <v>4</v>
      </c>
      <c r="AE1347">
        <v>159</v>
      </c>
      <c r="AF1347">
        <v>405.2</v>
      </c>
      <c r="AP1347">
        <v>75.16</v>
      </c>
      <c r="AQ1347">
        <v>6</v>
      </c>
      <c r="AR1347">
        <v>41.5</v>
      </c>
      <c r="AS1347">
        <v>2</v>
      </c>
      <c r="BA1347">
        <v>93.75</v>
      </c>
      <c r="BC1347">
        <v>10</v>
      </c>
      <c r="BE1347">
        <v>5</v>
      </c>
      <c r="BF1347">
        <v>57.2</v>
      </c>
      <c r="BG1347">
        <v>0</v>
      </c>
      <c r="BI1347">
        <v>56.67</v>
      </c>
      <c r="BK1347">
        <v>5.7</v>
      </c>
      <c r="BM1347">
        <v>5</v>
      </c>
      <c r="BN1347">
        <v>4</v>
      </c>
      <c r="BP1347">
        <v>8</v>
      </c>
      <c r="BW1347">
        <v>81.900000000000006</v>
      </c>
      <c r="BX1347">
        <v>7</v>
      </c>
      <c r="BY1347">
        <v>253</v>
      </c>
      <c r="BZ1347">
        <v>37.5</v>
      </c>
      <c r="CF1347">
        <v>83.62</v>
      </c>
      <c r="CO1347">
        <v>5</v>
      </c>
      <c r="CP1347">
        <v>10</v>
      </c>
      <c r="CQ1347">
        <v>600</v>
      </c>
      <c r="CR1347">
        <v>6</v>
      </c>
      <c r="CS1347">
        <v>11</v>
      </c>
      <c r="CT1347">
        <v>801</v>
      </c>
      <c r="CV1347">
        <v>79.959999999999994</v>
      </c>
      <c r="CW1347">
        <v>309</v>
      </c>
      <c r="CX1347">
        <v>23.1</v>
      </c>
      <c r="DA1347">
        <v>34.299999999999997</v>
      </c>
      <c r="DB1347">
        <v>31.9</v>
      </c>
      <c r="DD1347">
        <v>13</v>
      </c>
    </row>
    <row r="1348" spans="1:114" x14ac:dyDescent="0.2">
      <c r="A1348" t="s">
        <v>231</v>
      </c>
      <c r="B1348" t="str">
        <f>VLOOKUP(A1348,'[1]DB05-17 for Stata'!$B:$D,2,0)</f>
        <v>Europe &amp; Central Asia</v>
      </c>
      <c r="C1348" t="str">
        <f>VLOOKUP(A1348,'[1]DB05-17 for Stata'!$B:$D,3,0)</f>
        <v>High income</v>
      </c>
      <c r="D1348" t="s">
        <v>121</v>
      </c>
      <c r="F1348">
        <v>73.349999999999994</v>
      </c>
      <c r="H1348">
        <v>89.2</v>
      </c>
      <c r="I1348">
        <v>5</v>
      </c>
      <c r="J1348">
        <v>15.5</v>
      </c>
      <c r="K1348">
        <v>2.1</v>
      </c>
      <c r="L1348">
        <v>5</v>
      </c>
      <c r="M1348">
        <v>15.5</v>
      </c>
      <c r="N1348">
        <v>2.1</v>
      </c>
      <c r="O1348">
        <v>14.2</v>
      </c>
      <c r="Q1348">
        <v>70.56</v>
      </c>
      <c r="R1348">
        <v>16</v>
      </c>
      <c r="S1348">
        <v>174</v>
      </c>
      <c r="T1348">
        <v>0.3</v>
      </c>
      <c r="AC1348">
        <v>72.510000000000005</v>
      </c>
      <c r="AD1348">
        <v>4</v>
      </c>
      <c r="AE1348">
        <v>159</v>
      </c>
      <c r="AF1348">
        <v>363.3</v>
      </c>
      <c r="AP1348">
        <v>74.69</v>
      </c>
      <c r="AQ1348">
        <v>6</v>
      </c>
      <c r="AR1348">
        <v>44.5</v>
      </c>
      <c r="AS1348">
        <v>2</v>
      </c>
      <c r="BA1348">
        <v>93.75</v>
      </c>
      <c r="BC1348">
        <v>10</v>
      </c>
      <c r="BE1348">
        <v>5</v>
      </c>
      <c r="BF1348">
        <v>46.5</v>
      </c>
      <c r="BG1348">
        <v>0</v>
      </c>
      <c r="BI1348">
        <v>56.67</v>
      </c>
      <c r="BK1348">
        <v>5.7</v>
      </c>
      <c r="BM1348">
        <v>5</v>
      </c>
      <c r="BN1348">
        <v>4</v>
      </c>
      <c r="BP1348">
        <v>8</v>
      </c>
      <c r="BW1348">
        <v>82.61</v>
      </c>
      <c r="BX1348">
        <v>7</v>
      </c>
      <c r="BY1348">
        <v>239</v>
      </c>
      <c r="BZ1348">
        <v>37.5</v>
      </c>
      <c r="CF1348">
        <v>82.37</v>
      </c>
      <c r="CO1348">
        <v>5</v>
      </c>
      <c r="CP1348">
        <v>13</v>
      </c>
      <c r="CQ1348">
        <v>600</v>
      </c>
      <c r="CR1348">
        <v>6</v>
      </c>
      <c r="CS1348">
        <v>12</v>
      </c>
      <c r="CT1348">
        <v>801</v>
      </c>
      <c r="CV1348">
        <v>79.959999999999994</v>
      </c>
      <c r="CW1348">
        <v>309</v>
      </c>
      <c r="CX1348">
        <v>23.1</v>
      </c>
      <c r="DA1348">
        <v>31.23</v>
      </c>
      <c r="DB1348">
        <v>29</v>
      </c>
      <c r="DD1348">
        <v>13</v>
      </c>
    </row>
    <row r="1349" spans="1:114" x14ac:dyDescent="0.2">
      <c r="A1349" t="s">
        <v>231</v>
      </c>
      <c r="B1349" t="str">
        <f>VLOOKUP(A1349,'[1]DB05-17 for Stata'!$B:$D,2,0)</f>
        <v>Europe &amp; Central Asia</v>
      </c>
      <c r="C1349" t="str">
        <f>VLOOKUP(A1349,'[1]DB05-17 for Stata'!$B:$D,3,0)</f>
        <v>High income</v>
      </c>
      <c r="D1349" t="s">
        <v>122</v>
      </c>
      <c r="H1349">
        <v>89</v>
      </c>
      <c r="I1349">
        <v>5</v>
      </c>
      <c r="J1349">
        <v>15.5</v>
      </c>
      <c r="K1349">
        <v>2.2999999999999998</v>
      </c>
      <c r="L1349">
        <v>5</v>
      </c>
      <c r="M1349">
        <v>15.5</v>
      </c>
      <c r="N1349">
        <v>2.2999999999999998</v>
      </c>
      <c r="O1349">
        <v>16.899999999999999</v>
      </c>
      <c r="Q1349">
        <v>69.13</v>
      </c>
      <c r="R1349">
        <v>17</v>
      </c>
      <c r="S1349">
        <v>174</v>
      </c>
      <c r="T1349">
        <v>0.4</v>
      </c>
      <c r="AP1349">
        <v>71.099999999999994</v>
      </c>
      <c r="AQ1349">
        <v>7</v>
      </c>
      <c r="AR1349">
        <v>49.5</v>
      </c>
      <c r="AS1349">
        <v>2</v>
      </c>
      <c r="BA1349">
        <v>62.5</v>
      </c>
      <c r="BC1349">
        <v>10</v>
      </c>
      <c r="BE1349">
        <v>0</v>
      </c>
      <c r="BF1349">
        <v>3.5</v>
      </c>
      <c r="BG1349">
        <v>0</v>
      </c>
      <c r="BI1349">
        <v>56.67</v>
      </c>
      <c r="BK1349">
        <v>5.7</v>
      </c>
      <c r="BM1349">
        <v>5</v>
      </c>
      <c r="BN1349">
        <v>4</v>
      </c>
      <c r="BP1349">
        <v>8</v>
      </c>
      <c r="BW1349">
        <v>83.04</v>
      </c>
      <c r="BX1349">
        <v>7</v>
      </c>
      <c r="BY1349">
        <v>239</v>
      </c>
      <c r="BZ1349">
        <v>36.6</v>
      </c>
      <c r="CF1349">
        <v>81.760000000000005</v>
      </c>
      <c r="CO1349">
        <v>5</v>
      </c>
      <c r="CP1349">
        <v>13</v>
      </c>
      <c r="CQ1349">
        <v>600</v>
      </c>
      <c r="CR1349">
        <v>6</v>
      </c>
      <c r="CS1349">
        <v>12</v>
      </c>
      <c r="CT1349">
        <v>801</v>
      </c>
      <c r="CV1349">
        <v>83.44</v>
      </c>
      <c r="CW1349">
        <v>279</v>
      </c>
      <c r="CX1349">
        <v>16</v>
      </c>
      <c r="DA1349">
        <v>31.23</v>
      </c>
      <c r="DB1349">
        <v>29</v>
      </c>
      <c r="DD1349">
        <v>13</v>
      </c>
    </row>
    <row r="1350" spans="1:114" x14ac:dyDescent="0.2">
      <c r="A1350" t="s">
        <v>231</v>
      </c>
      <c r="B1350" t="str">
        <f>VLOOKUP(A1350,'[1]DB05-17 for Stata'!$B:$D,2,0)</f>
        <v>Europe &amp; Central Asia</v>
      </c>
      <c r="C1350" t="str">
        <f>VLOOKUP(A1350,'[1]DB05-17 for Stata'!$B:$D,3,0)</f>
        <v>High income</v>
      </c>
      <c r="D1350" t="s">
        <v>123</v>
      </c>
      <c r="H1350">
        <v>88.47</v>
      </c>
      <c r="I1350">
        <v>5</v>
      </c>
      <c r="J1350">
        <v>16</v>
      </c>
      <c r="K1350">
        <v>3</v>
      </c>
      <c r="L1350">
        <v>5</v>
      </c>
      <c r="M1350">
        <v>16</v>
      </c>
      <c r="N1350">
        <v>3</v>
      </c>
      <c r="O1350">
        <v>22</v>
      </c>
      <c r="Q1350">
        <v>68.81</v>
      </c>
      <c r="R1350">
        <v>17</v>
      </c>
      <c r="S1350">
        <v>175</v>
      </c>
      <c r="T1350">
        <v>0.5</v>
      </c>
      <c r="AP1350">
        <v>67.59</v>
      </c>
      <c r="AQ1350">
        <v>8</v>
      </c>
      <c r="AR1350">
        <v>54</v>
      </c>
      <c r="AS1350">
        <v>2</v>
      </c>
      <c r="BA1350">
        <v>62.5</v>
      </c>
      <c r="BC1350">
        <v>10</v>
      </c>
      <c r="BE1350">
        <v>0</v>
      </c>
      <c r="BF1350">
        <v>2.6</v>
      </c>
      <c r="BG1350">
        <v>0</v>
      </c>
      <c r="BI1350">
        <v>56.67</v>
      </c>
      <c r="BK1350">
        <v>5.7</v>
      </c>
      <c r="BM1350">
        <v>5</v>
      </c>
      <c r="BN1350">
        <v>4</v>
      </c>
      <c r="BP1350">
        <v>8</v>
      </c>
      <c r="BW1350">
        <v>83.23</v>
      </c>
      <c r="BX1350">
        <v>7</v>
      </c>
      <c r="BY1350">
        <v>239</v>
      </c>
      <c r="BZ1350">
        <v>36.200000000000003</v>
      </c>
      <c r="CF1350">
        <v>81.38</v>
      </c>
      <c r="CO1350">
        <v>5</v>
      </c>
      <c r="CP1350">
        <v>13</v>
      </c>
      <c r="CQ1350">
        <v>500</v>
      </c>
      <c r="CR1350">
        <v>6</v>
      </c>
      <c r="CS1350">
        <v>12</v>
      </c>
      <c r="CT1350">
        <v>751</v>
      </c>
      <c r="CV1350">
        <v>83.44</v>
      </c>
      <c r="CW1350">
        <v>279</v>
      </c>
      <c r="CX1350">
        <v>16</v>
      </c>
      <c r="DA1350">
        <v>37.24</v>
      </c>
      <c r="DB1350">
        <v>34.6</v>
      </c>
      <c r="DD1350">
        <v>13</v>
      </c>
    </row>
    <row r="1351" spans="1:114" x14ac:dyDescent="0.2">
      <c r="A1351" t="s">
        <v>231</v>
      </c>
      <c r="B1351" t="str">
        <f>VLOOKUP(A1351,'[1]DB05-17 for Stata'!$B:$D,2,0)</f>
        <v>Europe &amp; Central Asia</v>
      </c>
      <c r="C1351" t="str">
        <f>VLOOKUP(A1351,'[1]DB05-17 for Stata'!$B:$D,3,0)</f>
        <v>High income</v>
      </c>
      <c r="D1351" t="s">
        <v>124</v>
      </c>
      <c r="H1351">
        <v>88.15</v>
      </c>
      <c r="I1351">
        <v>5</v>
      </c>
      <c r="J1351">
        <v>16</v>
      </c>
      <c r="K1351">
        <v>3.5</v>
      </c>
      <c r="L1351">
        <v>5</v>
      </c>
      <c r="M1351">
        <v>16</v>
      </c>
      <c r="N1351">
        <v>3.5</v>
      </c>
      <c r="O1351">
        <v>26.1</v>
      </c>
      <c r="Q1351">
        <v>68.53</v>
      </c>
      <c r="R1351">
        <v>17</v>
      </c>
      <c r="S1351">
        <v>175</v>
      </c>
      <c r="T1351">
        <v>0.7</v>
      </c>
      <c r="AP1351">
        <v>67.62</v>
      </c>
      <c r="AQ1351">
        <v>8</v>
      </c>
      <c r="AR1351">
        <v>54</v>
      </c>
      <c r="AS1351">
        <v>2</v>
      </c>
      <c r="BA1351">
        <v>62.5</v>
      </c>
      <c r="BC1351">
        <v>10</v>
      </c>
      <c r="BE1351">
        <v>0</v>
      </c>
      <c r="BF1351">
        <v>1.9</v>
      </c>
      <c r="BG1351">
        <v>0</v>
      </c>
      <c r="BI1351">
        <v>56.67</v>
      </c>
      <c r="BK1351">
        <v>5.7</v>
      </c>
      <c r="BM1351">
        <v>5</v>
      </c>
      <c r="BN1351">
        <v>4</v>
      </c>
      <c r="BP1351">
        <v>8</v>
      </c>
      <c r="BW1351">
        <v>81.12</v>
      </c>
      <c r="BX1351">
        <v>7</v>
      </c>
      <c r="BY1351">
        <v>280</v>
      </c>
      <c r="BZ1351">
        <v>36.200000000000003</v>
      </c>
      <c r="CF1351">
        <v>80.209999999999994</v>
      </c>
      <c r="CO1351">
        <v>5</v>
      </c>
      <c r="CP1351">
        <v>13</v>
      </c>
      <c r="CQ1351">
        <v>665</v>
      </c>
      <c r="CR1351">
        <v>5</v>
      </c>
      <c r="CS1351">
        <v>12</v>
      </c>
      <c r="CT1351">
        <v>916</v>
      </c>
      <c r="CV1351">
        <v>83.44</v>
      </c>
      <c r="CW1351">
        <v>279</v>
      </c>
      <c r="CX1351">
        <v>16</v>
      </c>
      <c r="DA1351">
        <v>37.479999999999997</v>
      </c>
      <c r="DB1351">
        <v>34.799999999999997</v>
      </c>
      <c r="DD1351">
        <v>13</v>
      </c>
    </row>
    <row r="1352" spans="1:114" x14ac:dyDescent="0.2">
      <c r="A1352" t="s">
        <v>231</v>
      </c>
      <c r="B1352" t="str">
        <f>VLOOKUP(A1352,'[1]DB05-17 for Stata'!$B:$D,2,0)</f>
        <v>Europe &amp; Central Asia</v>
      </c>
      <c r="C1352" t="str">
        <f>VLOOKUP(A1352,'[1]DB05-17 for Stata'!$B:$D,3,0)</f>
        <v>High income</v>
      </c>
      <c r="D1352" t="s">
        <v>125</v>
      </c>
      <c r="H1352">
        <v>87.71</v>
      </c>
      <c r="I1352">
        <v>5</v>
      </c>
      <c r="J1352">
        <v>16</v>
      </c>
      <c r="K1352">
        <v>4.2</v>
      </c>
      <c r="L1352">
        <v>5</v>
      </c>
      <c r="M1352">
        <v>16</v>
      </c>
      <c r="N1352">
        <v>4.2</v>
      </c>
      <c r="O1352">
        <v>31.8</v>
      </c>
      <c r="Q1352">
        <v>68.27</v>
      </c>
      <c r="R1352">
        <v>17</v>
      </c>
      <c r="S1352">
        <v>175</v>
      </c>
      <c r="T1352">
        <v>0.8</v>
      </c>
      <c r="AP1352">
        <v>61.85</v>
      </c>
      <c r="AQ1352">
        <v>10</v>
      </c>
      <c r="AR1352">
        <v>55</v>
      </c>
      <c r="AS1352">
        <v>2</v>
      </c>
      <c r="BA1352">
        <v>62.5</v>
      </c>
      <c r="BC1352">
        <v>10</v>
      </c>
      <c r="BE1352">
        <v>0</v>
      </c>
      <c r="BF1352">
        <v>1.1000000000000001</v>
      </c>
      <c r="BG1352">
        <v>0</v>
      </c>
      <c r="BI1352">
        <v>56.67</v>
      </c>
      <c r="BK1352">
        <v>5.7</v>
      </c>
      <c r="BM1352">
        <v>5</v>
      </c>
      <c r="BN1352">
        <v>4</v>
      </c>
      <c r="BP1352">
        <v>8</v>
      </c>
      <c r="BW1352">
        <v>68.89</v>
      </c>
      <c r="BX1352">
        <v>29</v>
      </c>
      <c r="BY1352">
        <v>280</v>
      </c>
      <c r="BZ1352">
        <v>36.200000000000003</v>
      </c>
      <c r="CF1352">
        <v>79.349999999999994</v>
      </c>
      <c r="CO1352">
        <v>5</v>
      </c>
      <c r="CP1352">
        <v>13</v>
      </c>
      <c r="CQ1352">
        <v>665</v>
      </c>
      <c r="CR1352">
        <v>5</v>
      </c>
      <c r="CS1352">
        <v>12</v>
      </c>
      <c r="CT1352">
        <v>916</v>
      </c>
      <c r="CV1352">
        <v>83.44</v>
      </c>
      <c r="CW1352">
        <v>279</v>
      </c>
      <c r="CX1352">
        <v>16</v>
      </c>
      <c r="DA1352">
        <v>36.44</v>
      </c>
      <c r="DB1352">
        <v>33.9</v>
      </c>
      <c r="DD1352">
        <v>13</v>
      </c>
    </row>
    <row r="1353" spans="1:114" x14ac:dyDescent="0.2">
      <c r="A1353" t="s">
        <v>231</v>
      </c>
      <c r="B1353" t="str">
        <f>VLOOKUP(A1353,'[1]DB05-17 for Stata'!$B:$D,2,0)</f>
        <v>Europe &amp; Central Asia</v>
      </c>
      <c r="C1353" t="str">
        <f>VLOOKUP(A1353,'[1]DB05-17 for Stata'!$B:$D,3,0)</f>
        <v>High income</v>
      </c>
      <c r="D1353" t="s">
        <v>126</v>
      </c>
      <c r="H1353">
        <v>86.48</v>
      </c>
      <c r="I1353">
        <v>5</v>
      </c>
      <c r="J1353">
        <v>16</v>
      </c>
      <c r="K1353">
        <v>9.3000000000000007</v>
      </c>
      <c r="L1353">
        <v>5</v>
      </c>
      <c r="M1353">
        <v>16</v>
      </c>
      <c r="N1353">
        <v>9.3000000000000007</v>
      </c>
      <c r="O1353">
        <v>41.4</v>
      </c>
      <c r="AP1353">
        <v>61.83</v>
      </c>
      <c r="AQ1353">
        <v>10</v>
      </c>
      <c r="AR1353">
        <v>55</v>
      </c>
      <c r="AS1353">
        <v>2.1</v>
      </c>
      <c r="BA1353">
        <v>62.5</v>
      </c>
      <c r="BC1353">
        <v>10</v>
      </c>
      <c r="BE1353">
        <v>0</v>
      </c>
      <c r="BF1353">
        <v>0.6</v>
      </c>
      <c r="BG1353">
        <v>0</v>
      </c>
      <c r="CV1353">
        <v>79.97</v>
      </c>
      <c r="CW1353">
        <v>282</v>
      </c>
      <c r="CX1353">
        <v>16.7</v>
      </c>
      <c r="DA1353">
        <v>38.630000000000003</v>
      </c>
      <c r="DB1353">
        <v>35.9</v>
      </c>
      <c r="DD1353">
        <v>13</v>
      </c>
    </row>
    <row r="1354" spans="1:114" x14ac:dyDescent="0.2">
      <c r="A1354" t="s">
        <v>231</v>
      </c>
      <c r="B1354" t="str">
        <f>VLOOKUP(A1354,'[1]DB05-17 for Stata'!$B:$D,2,0)</f>
        <v>Europe &amp; Central Asia</v>
      </c>
      <c r="C1354" t="str">
        <f>VLOOKUP(A1354,'[1]DB05-17 for Stata'!$B:$D,3,0)</f>
        <v>High income</v>
      </c>
      <c r="D1354" t="s">
        <v>128</v>
      </c>
      <c r="H1354">
        <v>86.15</v>
      </c>
      <c r="I1354">
        <v>5</v>
      </c>
      <c r="J1354">
        <v>16</v>
      </c>
      <c r="K1354">
        <v>10.1</v>
      </c>
      <c r="L1354">
        <v>5</v>
      </c>
      <c r="M1354">
        <v>16</v>
      </c>
      <c r="N1354">
        <v>10.1</v>
      </c>
      <c r="O1354">
        <v>45</v>
      </c>
      <c r="CV1354">
        <v>79.97</v>
      </c>
      <c r="CW1354">
        <v>282</v>
      </c>
      <c r="CX1354">
        <v>16.7</v>
      </c>
      <c r="DA1354">
        <v>38.479999999999997</v>
      </c>
      <c r="DB1354">
        <v>35.700000000000003</v>
      </c>
      <c r="DD1354">
        <v>13</v>
      </c>
    </row>
    <row r="1355" spans="1:114" x14ac:dyDescent="0.2">
      <c r="A1355" t="s">
        <v>232</v>
      </c>
      <c r="B1355" t="str">
        <f>VLOOKUP(A1355,'[1]DB05-17 for Stata'!$B:$D,2,0)</f>
        <v>Middle East &amp; North Africa</v>
      </c>
      <c r="C1355" t="str">
        <f>VLOOKUP(A1355,'[1]DB05-17 for Stata'!$B:$D,3,0)</f>
        <v>Upper middle income</v>
      </c>
      <c r="D1355" t="s">
        <v>113</v>
      </c>
      <c r="E1355">
        <v>126</v>
      </c>
      <c r="F1355">
        <v>55.9</v>
      </c>
      <c r="G1355">
        <v>139</v>
      </c>
      <c r="H1355">
        <v>78.45</v>
      </c>
      <c r="I1355">
        <v>8</v>
      </c>
      <c r="J1355">
        <v>15</v>
      </c>
      <c r="K1355">
        <v>40.6</v>
      </c>
      <c r="L1355">
        <v>8</v>
      </c>
      <c r="M1355">
        <v>15</v>
      </c>
      <c r="N1355">
        <v>40.6</v>
      </c>
      <c r="O1355">
        <v>40.700000000000003</v>
      </c>
      <c r="P1355">
        <v>135</v>
      </c>
      <c r="Q1355">
        <v>61.85</v>
      </c>
      <c r="R1355">
        <v>18</v>
      </c>
      <c r="S1355">
        <v>244</v>
      </c>
      <c r="T1355">
        <v>4.9000000000000004</v>
      </c>
      <c r="U1355">
        <v>13</v>
      </c>
      <c r="V1355">
        <v>2</v>
      </c>
      <c r="W1355">
        <v>1</v>
      </c>
      <c r="X1355">
        <v>2</v>
      </c>
      <c r="Y1355">
        <v>3</v>
      </c>
      <c r="Z1355">
        <v>2</v>
      </c>
      <c r="AA1355">
        <v>3</v>
      </c>
      <c r="AB1355">
        <v>122</v>
      </c>
      <c r="AC1355">
        <v>60.12</v>
      </c>
      <c r="AD1355">
        <v>5</v>
      </c>
      <c r="AE1355">
        <v>75</v>
      </c>
      <c r="AF1355">
        <v>114.8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1</v>
      </c>
      <c r="AN1355">
        <v>13.2</v>
      </c>
      <c r="AO1355">
        <v>103</v>
      </c>
      <c r="AP1355">
        <v>59.94</v>
      </c>
      <c r="AQ1355">
        <v>8</v>
      </c>
      <c r="AR1355">
        <v>34</v>
      </c>
      <c r="AS1355">
        <v>5.9</v>
      </c>
      <c r="AT1355">
        <v>16</v>
      </c>
      <c r="AU1355">
        <v>4</v>
      </c>
      <c r="AV1355">
        <v>3</v>
      </c>
      <c r="AW1355">
        <v>4</v>
      </c>
      <c r="AX1355">
        <v>5</v>
      </c>
      <c r="AY1355">
        <v>0</v>
      </c>
      <c r="AZ1355">
        <v>118</v>
      </c>
      <c r="BA1355">
        <v>40</v>
      </c>
      <c r="BB1355">
        <v>2</v>
      </c>
      <c r="BD1355">
        <v>6</v>
      </c>
      <c r="BF1355">
        <v>22</v>
      </c>
      <c r="BG1355">
        <v>0</v>
      </c>
      <c r="BH1355">
        <v>145</v>
      </c>
      <c r="BI1355">
        <v>40</v>
      </c>
      <c r="BJ1355">
        <v>4</v>
      </c>
      <c r="BL1355">
        <v>5</v>
      </c>
      <c r="BM1355">
        <v>9</v>
      </c>
      <c r="BN1355">
        <v>1</v>
      </c>
      <c r="BO1355">
        <v>5</v>
      </c>
      <c r="BQ1355">
        <v>3</v>
      </c>
      <c r="BR1355">
        <v>3</v>
      </c>
      <c r="BS1355">
        <v>1</v>
      </c>
      <c r="BT1355">
        <v>5</v>
      </c>
      <c r="BU1355">
        <v>67</v>
      </c>
      <c r="BV1355">
        <v>63.3</v>
      </c>
      <c r="BW1355">
        <v>77.17</v>
      </c>
      <c r="BX1355">
        <v>20</v>
      </c>
      <c r="BY1355">
        <v>181</v>
      </c>
      <c r="BZ1355">
        <v>30.3</v>
      </c>
      <c r="CA1355">
        <v>6.1</v>
      </c>
      <c r="CB1355">
        <v>23.8</v>
      </c>
      <c r="CC1355">
        <v>0.4</v>
      </c>
      <c r="CD1355" t="s">
        <v>114</v>
      </c>
      <c r="CE1355">
        <v>134</v>
      </c>
      <c r="CF1355">
        <v>59.71</v>
      </c>
      <c r="CG1355">
        <v>96</v>
      </c>
      <c r="CH1355">
        <v>410</v>
      </c>
      <c r="CI1355">
        <v>48</v>
      </c>
      <c r="CJ1355">
        <v>100</v>
      </c>
      <c r="CK1355">
        <v>180</v>
      </c>
      <c r="CL1355">
        <v>695</v>
      </c>
      <c r="CM1355">
        <v>72</v>
      </c>
      <c r="CN1355">
        <v>135</v>
      </c>
      <c r="CU1355">
        <v>127</v>
      </c>
      <c r="CV1355">
        <v>51.7</v>
      </c>
      <c r="CW1355">
        <v>721</v>
      </c>
      <c r="CX1355">
        <v>30.8</v>
      </c>
      <c r="CY1355">
        <v>7</v>
      </c>
      <c r="CZ1355">
        <v>143</v>
      </c>
      <c r="DA1355">
        <v>30.03</v>
      </c>
      <c r="DB1355">
        <v>32.6</v>
      </c>
      <c r="DC1355">
        <v>3</v>
      </c>
      <c r="DD1355">
        <v>15</v>
      </c>
      <c r="DE1355">
        <v>0</v>
      </c>
      <c r="DF1355">
        <v>4</v>
      </c>
      <c r="DG1355">
        <v>2</v>
      </c>
      <c r="DH1355">
        <v>2</v>
      </c>
      <c r="DI1355">
        <v>0</v>
      </c>
      <c r="DJ1355">
        <v>0</v>
      </c>
    </row>
    <row r="1356" spans="1:114" x14ac:dyDescent="0.2">
      <c r="A1356" t="s">
        <v>232</v>
      </c>
      <c r="B1356" t="str">
        <f>VLOOKUP(A1356,'[1]DB05-17 for Stata'!$B:$D,2,0)</f>
        <v>Middle East &amp; North Africa</v>
      </c>
      <c r="C1356" t="str">
        <f>VLOOKUP(A1356,'[1]DB05-17 for Stata'!$B:$D,3,0)</f>
        <v>Upper middle income</v>
      </c>
      <c r="D1356" t="s">
        <v>115</v>
      </c>
      <c r="E1356">
        <v>122</v>
      </c>
      <c r="F1356">
        <v>56.08</v>
      </c>
      <c r="G1356">
        <v>124</v>
      </c>
      <c r="H1356">
        <v>79.72</v>
      </c>
      <c r="I1356">
        <v>8</v>
      </c>
      <c r="J1356">
        <v>15</v>
      </c>
      <c r="K1356">
        <v>34.200000000000003</v>
      </c>
      <c r="L1356">
        <v>8</v>
      </c>
      <c r="M1356">
        <v>15</v>
      </c>
      <c r="N1356">
        <v>34.200000000000003</v>
      </c>
      <c r="O1356">
        <v>33.200000000000003</v>
      </c>
      <c r="P1356">
        <v>128</v>
      </c>
      <c r="Q1356">
        <v>62.44</v>
      </c>
      <c r="R1356">
        <v>18</v>
      </c>
      <c r="S1356">
        <v>244</v>
      </c>
      <c r="T1356">
        <v>4.4000000000000004</v>
      </c>
      <c r="U1356">
        <v>13</v>
      </c>
      <c r="V1356">
        <v>2</v>
      </c>
      <c r="W1356">
        <v>1</v>
      </c>
      <c r="X1356">
        <v>2</v>
      </c>
      <c r="Y1356">
        <v>3</v>
      </c>
      <c r="Z1356">
        <v>2</v>
      </c>
      <c r="AA1356">
        <v>3</v>
      </c>
      <c r="AB1356">
        <v>117</v>
      </c>
      <c r="AC1356">
        <v>60.18</v>
      </c>
      <c r="AD1356">
        <v>5</v>
      </c>
      <c r="AE1356">
        <v>75</v>
      </c>
      <c r="AF1356">
        <v>93.9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13.3</v>
      </c>
      <c r="AO1356">
        <v>101</v>
      </c>
      <c r="AP1356">
        <v>60.02</v>
      </c>
      <c r="AQ1356">
        <v>8</v>
      </c>
      <c r="AR1356">
        <v>34</v>
      </c>
      <c r="AS1356">
        <v>5.9</v>
      </c>
      <c r="AT1356">
        <v>16</v>
      </c>
      <c r="AU1356">
        <v>4</v>
      </c>
      <c r="AV1356">
        <v>3</v>
      </c>
      <c r="AW1356">
        <v>4</v>
      </c>
      <c r="AX1356">
        <v>5</v>
      </c>
      <c r="AY1356" t="s">
        <v>114</v>
      </c>
      <c r="AZ1356">
        <v>109</v>
      </c>
      <c r="BA1356">
        <v>40</v>
      </c>
      <c r="BB1356">
        <v>2</v>
      </c>
      <c r="BD1356">
        <v>6</v>
      </c>
      <c r="BF1356">
        <v>23.9</v>
      </c>
      <c r="BG1356">
        <v>0</v>
      </c>
      <c r="BH1356">
        <v>145</v>
      </c>
      <c r="BI1356">
        <v>40</v>
      </c>
      <c r="BJ1356">
        <v>4</v>
      </c>
      <c r="BL1356">
        <v>5</v>
      </c>
      <c r="BM1356">
        <v>9</v>
      </c>
      <c r="BN1356">
        <v>1</v>
      </c>
      <c r="BO1356">
        <v>5</v>
      </c>
      <c r="BQ1356">
        <v>3</v>
      </c>
      <c r="BR1356">
        <v>3</v>
      </c>
      <c r="BS1356">
        <v>1</v>
      </c>
      <c r="BT1356">
        <v>5</v>
      </c>
      <c r="BU1356">
        <v>66</v>
      </c>
      <c r="BV1356">
        <v>63.3</v>
      </c>
      <c r="BW1356">
        <v>77.099999999999994</v>
      </c>
      <c r="BX1356">
        <v>20</v>
      </c>
      <c r="BY1356">
        <v>183</v>
      </c>
      <c r="BZ1356">
        <v>30.3</v>
      </c>
      <c r="CA1356">
        <v>6.1</v>
      </c>
      <c r="CB1356">
        <v>23.8</v>
      </c>
      <c r="CC1356">
        <v>0.4</v>
      </c>
      <c r="CE1356">
        <v>132</v>
      </c>
      <c r="CF1356">
        <v>59.71</v>
      </c>
      <c r="CG1356">
        <v>96</v>
      </c>
      <c r="CH1356">
        <v>410</v>
      </c>
      <c r="CI1356">
        <v>48</v>
      </c>
      <c r="CJ1356">
        <v>100</v>
      </c>
      <c r="CK1356">
        <v>180</v>
      </c>
      <c r="CL1356">
        <v>695</v>
      </c>
      <c r="CM1356">
        <v>72</v>
      </c>
      <c r="CN1356">
        <v>135</v>
      </c>
      <c r="CU1356">
        <v>127</v>
      </c>
      <c r="CV1356">
        <v>51.7</v>
      </c>
      <c r="CW1356">
        <v>721</v>
      </c>
      <c r="CX1356">
        <v>30.8</v>
      </c>
      <c r="CY1356">
        <v>7</v>
      </c>
      <c r="CZ1356">
        <v>143</v>
      </c>
      <c r="DA1356">
        <v>29.94</v>
      </c>
      <c r="DB1356">
        <v>32.4</v>
      </c>
      <c r="DC1356">
        <v>3</v>
      </c>
      <c r="DD1356">
        <v>15</v>
      </c>
      <c r="DE1356">
        <v>0</v>
      </c>
      <c r="DF1356">
        <v>4</v>
      </c>
      <c r="DG1356">
        <v>2</v>
      </c>
      <c r="DH1356">
        <v>2</v>
      </c>
      <c r="DI1356">
        <v>0</v>
      </c>
      <c r="DJ1356">
        <v>0</v>
      </c>
    </row>
    <row r="1357" spans="1:114" x14ac:dyDescent="0.2">
      <c r="A1357" t="s">
        <v>232</v>
      </c>
      <c r="B1357" t="str">
        <f>VLOOKUP(A1357,'[1]DB05-17 for Stata'!$B:$D,2,0)</f>
        <v>Middle East &amp; North Africa</v>
      </c>
      <c r="C1357" t="str">
        <f>VLOOKUP(A1357,'[1]DB05-17 for Stata'!$B:$D,3,0)</f>
        <v>Upper middle income</v>
      </c>
      <c r="D1357" t="s">
        <v>116</v>
      </c>
      <c r="F1357">
        <v>56.65</v>
      </c>
      <c r="H1357">
        <v>79.8</v>
      </c>
      <c r="I1357">
        <v>8</v>
      </c>
      <c r="J1357">
        <v>15</v>
      </c>
      <c r="K1357">
        <v>33.6</v>
      </c>
      <c r="L1357">
        <v>8</v>
      </c>
      <c r="M1357">
        <v>15</v>
      </c>
      <c r="N1357">
        <v>33.6</v>
      </c>
      <c r="O1357">
        <v>33</v>
      </c>
      <c r="Q1357">
        <v>62.45</v>
      </c>
      <c r="R1357">
        <v>18</v>
      </c>
      <c r="S1357">
        <v>244</v>
      </c>
      <c r="T1357">
        <v>4.4000000000000004</v>
      </c>
      <c r="U1357">
        <v>13</v>
      </c>
      <c r="V1357">
        <v>2</v>
      </c>
      <c r="W1357">
        <v>1</v>
      </c>
      <c r="X1357">
        <v>2</v>
      </c>
      <c r="Y1357">
        <v>3</v>
      </c>
      <c r="Z1357">
        <v>2</v>
      </c>
      <c r="AA1357">
        <v>3</v>
      </c>
      <c r="AC1357">
        <v>60.18</v>
      </c>
      <c r="AD1357">
        <v>5</v>
      </c>
      <c r="AE1357">
        <v>75</v>
      </c>
      <c r="AF1357">
        <v>93.2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1</v>
      </c>
      <c r="AN1357">
        <v>13.2</v>
      </c>
      <c r="AP1357">
        <v>61.1</v>
      </c>
      <c r="AQ1357">
        <v>8</v>
      </c>
      <c r="AR1357">
        <v>25</v>
      </c>
      <c r="AS1357">
        <v>5.9</v>
      </c>
      <c r="AT1357">
        <v>16</v>
      </c>
      <c r="AU1357">
        <v>4</v>
      </c>
      <c r="AV1357">
        <v>3</v>
      </c>
      <c r="AW1357">
        <v>4</v>
      </c>
      <c r="AX1357">
        <v>5</v>
      </c>
      <c r="BA1357">
        <v>40</v>
      </c>
      <c r="BB1357">
        <v>2</v>
      </c>
      <c r="BD1357">
        <v>6</v>
      </c>
      <c r="BF1357">
        <v>20.3</v>
      </c>
      <c r="BG1357">
        <v>0</v>
      </c>
      <c r="BI1357">
        <v>40</v>
      </c>
      <c r="BJ1357">
        <v>4</v>
      </c>
      <c r="BL1357">
        <v>5</v>
      </c>
      <c r="BM1357">
        <v>9</v>
      </c>
      <c r="BN1357">
        <v>1</v>
      </c>
      <c r="BO1357">
        <v>5</v>
      </c>
      <c r="BP1357">
        <v>5</v>
      </c>
      <c r="BQ1357">
        <v>3</v>
      </c>
      <c r="BR1357">
        <v>3</v>
      </c>
      <c r="BS1357">
        <v>1</v>
      </c>
      <c r="BT1357">
        <v>5</v>
      </c>
      <c r="BW1357">
        <v>81.69</v>
      </c>
      <c r="BX1357">
        <v>20</v>
      </c>
      <c r="BY1357">
        <v>183</v>
      </c>
      <c r="BZ1357">
        <v>30.3</v>
      </c>
      <c r="CA1357">
        <v>6.1</v>
      </c>
      <c r="CB1357">
        <v>23.8</v>
      </c>
      <c r="CC1357">
        <v>0.4</v>
      </c>
      <c r="CF1357">
        <v>59.71</v>
      </c>
      <c r="CG1357">
        <v>96</v>
      </c>
      <c r="CH1357">
        <v>410</v>
      </c>
      <c r="CI1357">
        <v>48</v>
      </c>
      <c r="CJ1357">
        <v>100</v>
      </c>
      <c r="CK1357">
        <v>180</v>
      </c>
      <c r="CL1357">
        <v>695</v>
      </c>
      <c r="CM1357">
        <v>72</v>
      </c>
      <c r="CN1357">
        <v>135</v>
      </c>
      <c r="CO1357">
        <v>4</v>
      </c>
      <c r="CP1357">
        <v>22</v>
      </c>
      <c r="CQ1357">
        <v>1080</v>
      </c>
      <c r="CR1357">
        <v>7</v>
      </c>
      <c r="CS1357">
        <v>30</v>
      </c>
      <c r="CT1357">
        <v>1365</v>
      </c>
      <c r="CV1357">
        <v>51.7</v>
      </c>
      <c r="CW1357">
        <v>721</v>
      </c>
      <c r="CX1357">
        <v>30.8</v>
      </c>
      <c r="CY1357">
        <v>7</v>
      </c>
      <c r="DA1357">
        <v>29.9</v>
      </c>
      <c r="DB1357">
        <v>32.299999999999997</v>
      </c>
      <c r="DC1357">
        <v>3</v>
      </c>
      <c r="DD1357">
        <v>15</v>
      </c>
      <c r="DE1357">
        <v>0</v>
      </c>
      <c r="DF1357">
        <v>4</v>
      </c>
      <c r="DG1357">
        <v>2</v>
      </c>
      <c r="DH1357">
        <v>2</v>
      </c>
      <c r="DI1357">
        <v>0</v>
      </c>
      <c r="DJ1357">
        <v>0</v>
      </c>
    </row>
    <row r="1358" spans="1:114" x14ac:dyDescent="0.2">
      <c r="A1358" t="s">
        <v>232</v>
      </c>
      <c r="B1358" t="str">
        <f>VLOOKUP(A1358,'[1]DB05-17 for Stata'!$B:$D,2,0)</f>
        <v>Middle East &amp; North Africa</v>
      </c>
      <c r="C1358" t="str">
        <f>VLOOKUP(A1358,'[1]DB05-17 for Stata'!$B:$D,3,0)</f>
        <v>Upper middle income</v>
      </c>
      <c r="D1358" t="s">
        <v>117</v>
      </c>
      <c r="F1358">
        <v>62.22</v>
      </c>
      <c r="H1358">
        <v>79.510000000000005</v>
      </c>
      <c r="I1358">
        <v>8</v>
      </c>
      <c r="J1358">
        <v>15</v>
      </c>
      <c r="K1358">
        <v>35.1</v>
      </c>
      <c r="L1358">
        <v>8</v>
      </c>
      <c r="M1358">
        <v>15</v>
      </c>
      <c r="N1358">
        <v>35.1</v>
      </c>
      <c r="O1358">
        <v>34.700000000000003</v>
      </c>
      <c r="Q1358">
        <v>54.16</v>
      </c>
      <c r="R1358">
        <v>18</v>
      </c>
      <c r="S1358">
        <v>244</v>
      </c>
      <c r="T1358">
        <v>4.5</v>
      </c>
      <c r="AC1358">
        <v>80.22</v>
      </c>
      <c r="AD1358">
        <v>5</v>
      </c>
      <c r="AE1358">
        <v>75</v>
      </c>
      <c r="AF1358">
        <v>98</v>
      </c>
      <c r="AP1358">
        <v>63.67</v>
      </c>
      <c r="AQ1358">
        <v>8</v>
      </c>
      <c r="AR1358">
        <v>25</v>
      </c>
      <c r="AS1358">
        <v>5.9</v>
      </c>
      <c r="BA1358">
        <v>50</v>
      </c>
      <c r="BB1358">
        <v>2</v>
      </c>
      <c r="BC1358">
        <v>3</v>
      </c>
      <c r="BD1358">
        <v>6</v>
      </c>
      <c r="BE1358">
        <v>5</v>
      </c>
      <c r="BF1358">
        <v>19.2</v>
      </c>
      <c r="BG1358">
        <v>0</v>
      </c>
      <c r="BI1358">
        <v>50</v>
      </c>
      <c r="BJ1358">
        <v>4</v>
      </c>
      <c r="BK1358">
        <v>5</v>
      </c>
      <c r="BL1358">
        <v>5</v>
      </c>
      <c r="BM1358">
        <v>9</v>
      </c>
      <c r="BN1358">
        <v>1</v>
      </c>
      <c r="BO1358">
        <v>5</v>
      </c>
      <c r="BP1358">
        <v>5</v>
      </c>
      <c r="BQ1358">
        <v>3</v>
      </c>
      <c r="BR1358">
        <v>3</v>
      </c>
      <c r="BS1358">
        <v>1</v>
      </c>
      <c r="BT1358">
        <v>5</v>
      </c>
      <c r="BW1358">
        <v>82</v>
      </c>
      <c r="BX1358">
        <v>20</v>
      </c>
      <c r="BY1358">
        <v>180</v>
      </c>
      <c r="BZ1358">
        <v>30</v>
      </c>
      <c r="CA1358">
        <v>6.1</v>
      </c>
      <c r="CB1358">
        <v>24.1</v>
      </c>
      <c r="CF1358">
        <v>72.3</v>
      </c>
      <c r="CO1358">
        <v>4</v>
      </c>
      <c r="CP1358">
        <v>22</v>
      </c>
      <c r="CQ1358">
        <v>1080</v>
      </c>
      <c r="CR1358">
        <v>7</v>
      </c>
      <c r="CS1358">
        <v>30</v>
      </c>
      <c r="CT1358">
        <v>1365</v>
      </c>
      <c r="CV1358">
        <v>55.4</v>
      </c>
      <c r="CW1358">
        <v>721</v>
      </c>
      <c r="CX1358">
        <v>30.8</v>
      </c>
      <c r="DA1358">
        <v>29.95</v>
      </c>
      <c r="DB1358">
        <v>32.4</v>
      </c>
      <c r="DD1358">
        <v>15</v>
      </c>
      <c r="DE1358">
        <v>0</v>
      </c>
      <c r="DF1358">
        <v>4</v>
      </c>
      <c r="DG1358">
        <v>2</v>
      </c>
      <c r="DH1358">
        <v>2</v>
      </c>
      <c r="DI1358">
        <v>0</v>
      </c>
      <c r="DJ1358">
        <v>0</v>
      </c>
    </row>
    <row r="1359" spans="1:114" x14ac:dyDescent="0.2">
      <c r="A1359" t="s">
        <v>232</v>
      </c>
      <c r="B1359" t="str">
        <f>VLOOKUP(A1359,'[1]DB05-17 for Stata'!$B:$D,2,0)</f>
        <v>Middle East &amp; North Africa</v>
      </c>
      <c r="C1359" t="str">
        <f>VLOOKUP(A1359,'[1]DB05-17 for Stata'!$B:$D,3,0)</f>
        <v>Upper middle income</v>
      </c>
      <c r="D1359" t="s">
        <v>118</v>
      </c>
      <c r="F1359">
        <v>62.47</v>
      </c>
      <c r="H1359">
        <v>79.430000000000007</v>
      </c>
      <c r="I1359">
        <v>8</v>
      </c>
      <c r="J1359">
        <v>15</v>
      </c>
      <c r="K1359">
        <v>35.5</v>
      </c>
      <c r="L1359">
        <v>8</v>
      </c>
      <c r="M1359">
        <v>15</v>
      </c>
      <c r="N1359">
        <v>35.5</v>
      </c>
      <c r="O1359">
        <v>35.200000000000003</v>
      </c>
      <c r="Q1359">
        <v>57.57</v>
      </c>
      <c r="R1359">
        <v>17</v>
      </c>
      <c r="S1359">
        <v>241</v>
      </c>
      <c r="T1359">
        <v>3.5</v>
      </c>
      <c r="AC1359">
        <v>80.22</v>
      </c>
      <c r="AD1359">
        <v>5</v>
      </c>
      <c r="AE1359">
        <v>75</v>
      </c>
      <c r="AF1359">
        <v>99.5</v>
      </c>
      <c r="AP1359">
        <v>63.82</v>
      </c>
      <c r="AQ1359">
        <v>8</v>
      </c>
      <c r="AR1359">
        <v>25</v>
      </c>
      <c r="AS1359">
        <v>5.8</v>
      </c>
      <c r="BA1359">
        <v>50</v>
      </c>
      <c r="BC1359">
        <v>3</v>
      </c>
      <c r="BE1359">
        <v>5</v>
      </c>
      <c r="BF1359">
        <v>18.600000000000001</v>
      </c>
      <c r="BG1359">
        <v>0</v>
      </c>
      <c r="BI1359">
        <v>50</v>
      </c>
      <c r="BK1359">
        <v>5</v>
      </c>
      <c r="BM1359">
        <v>9</v>
      </c>
      <c r="BN1359">
        <v>1</v>
      </c>
      <c r="BP1359">
        <v>5</v>
      </c>
      <c r="BW1359">
        <v>81.73</v>
      </c>
      <c r="BX1359">
        <v>20</v>
      </c>
      <c r="BY1359">
        <v>180</v>
      </c>
      <c r="BZ1359">
        <v>30.6</v>
      </c>
      <c r="CF1359">
        <v>71.87</v>
      </c>
      <c r="CO1359">
        <v>4</v>
      </c>
      <c r="CP1359">
        <v>22</v>
      </c>
      <c r="CQ1359">
        <v>1080</v>
      </c>
      <c r="CR1359">
        <v>7</v>
      </c>
      <c r="CS1359">
        <v>30</v>
      </c>
      <c r="CT1359">
        <v>1365</v>
      </c>
      <c r="CV1359">
        <v>55.4</v>
      </c>
      <c r="CW1359">
        <v>721</v>
      </c>
      <c r="CX1359">
        <v>30.8</v>
      </c>
      <c r="DA1359">
        <v>34.630000000000003</v>
      </c>
      <c r="DB1359">
        <v>32.200000000000003</v>
      </c>
      <c r="DD1359">
        <v>15</v>
      </c>
      <c r="DE1359">
        <v>0</v>
      </c>
    </row>
    <row r="1360" spans="1:114" x14ac:dyDescent="0.2">
      <c r="A1360" t="s">
        <v>232</v>
      </c>
      <c r="B1360" t="str">
        <f>VLOOKUP(A1360,'[1]DB05-17 for Stata'!$B:$D,2,0)</f>
        <v>Middle East &amp; North Africa</v>
      </c>
      <c r="C1360" t="str">
        <f>VLOOKUP(A1360,'[1]DB05-17 for Stata'!$B:$D,3,0)</f>
        <v>Upper middle income</v>
      </c>
      <c r="D1360" t="s">
        <v>119</v>
      </c>
      <c r="F1360">
        <v>62.03</v>
      </c>
      <c r="H1360">
        <v>75.45</v>
      </c>
      <c r="I1360">
        <v>8</v>
      </c>
      <c r="J1360">
        <v>15</v>
      </c>
      <c r="K1360">
        <v>67.3</v>
      </c>
      <c r="L1360">
        <v>8</v>
      </c>
      <c r="M1360">
        <v>15</v>
      </c>
      <c r="N1360">
        <v>67.3</v>
      </c>
      <c r="O1360">
        <v>35.299999999999997</v>
      </c>
      <c r="Q1360">
        <v>57.58</v>
      </c>
      <c r="R1360">
        <v>17</v>
      </c>
      <c r="S1360">
        <v>241</v>
      </c>
      <c r="T1360">
        <v>3.5</v>
      </c>
      <c r="AC1360">
        <v>80.22</v>
      </c>
      <c r="AD1360">
        <v>5</v>
      </c>
      <c r="AE1360">
        <v>75</v>
      </c>
      <c r="AF1360">
        <v>99.9</v>
      </c>
      <c r="AP1360">
        <v>63.82</v>
      </c>
      <c r="AQ1360">
        <v>8</v>
      </c>
      <c r="AR1360">
        <v>25</v>
      </c>
      <c r="AS1360">
        <v>5.8</v>
      </c>
      <c r="BA1360">
        <v>50</v>
      </c>
      <c r="BC1360">
        <v>3</v>
      </c>
      <c r="BE1360">
        <v>5</v>
      </c>
      <c r="BF1360">
        <v>16.600000000000001</v>
      </c>
      <c r="BG1360">
        <v>0</v>
      </c>
      <c r="BI1360">
        <v>50</v>
      </c>
      <c r="BK1360">
        <v>5</v>
      </c>
      <c r="BM1360">
        <v>9</v>
      </c>
      <c r="BN1360">
        <v>1</v>
      </c>
      <c r="BP1360">
        <v>5</v>
      </c>
      <c r="BW1360">
        <v>81.73</v>
      </c>
      <c r="BX1360">
        <v>20</v>
      </c>
      <c r="BY1360">
        <v>180</v>
      </c>
      <c r="BZ1360">
        <v>30.6</v>
      </c>
      <c r="CF1360">
        <v>71.95</v>
      </c>
      <c r="CO1360">
        <v>4</v>
      </c>
      <c r="CP1360">
        <v>22</v>
      </c>
      <c r="CQ1360">
        <v>1050</v>
      </c>
      <c r="CR1360">
        <v>7</v>
      </c>
      <c r="CS1360">
        <v>30</v>
      </c>
      <c r="CT1360">
        <v>1250</v>
      </c>
      <c r="CV1360">
        <v>55.4</v>
      </c>
      <c r="CW1360">
        <v>721</v>
      </c>
      <c r="CX1360">
        <v>30.8</v>
      </c>
      <c r="DA1360">
        <v>34.17</v>
      </c>
      <c r="DB1360">
        <v>31.7</v>
      </c>
      <c r="DD1360">
        <v>15</v>
      </c>
      <c r="DE1360">
        <v>0</v>
      </c>
    </row>
    <row r="1361" spans="1:114" x14ac:dyDescent="0.2">
      <c r="A1361" t="s">
        <v>232</v>
      </c>
      <c r="B1361" t="str">
        <f>VLOOKUP(A1361,'[1]DB05-17 for Stata'!$B:$D,2,0)</f>
        <v>Middle East &amp; North Africa</v>
      </c>
      <c r="C1361" t="str">
        <f>VLOOKUP(A1361,'[1]DB05-17 for Stata'!$B:$D,3,0)</f>
        <v>Upper middle income</v>
      </c>
      <c r="D1361" t="s">
        <v>120</v>
      </c>
      <c r="F1361">
        <v>61.63</v>
      </c>
      <c r="H1361">
        <v>74.17</v>
      </c>
      <c r="I1361">
        <v>8</v>
      </c>
      <c r="J1361">
        <v>15</v>
      </c>
      <c r="K1361">
        <v>75.3</v>
      </c>
      <c r="L1361">
        <v>8</v>
      </c>
      <c r="M1361">
        <v>15</v>
      </c>
      <c r="N1361">
        <v>75.3</v>
      </c>
      <c r="O1361">
        <v>39.799999999999997</v>
      </c>
      <c r="Q1361">
        <v>57.54</v>
      </c>
      <c r="R1361">
        <v>17</v>
      </c>
      <c r="S1361">
        <v>239</v>
      </c>
      <c r="T1361">
        <v>3.6</v>
      </c>
      <c r="AC1361">
        <v>80.099999999999994</v>
      </c>
      <c r="AD1361">
        <v>5</v>
      </c>
      <c r="AE1361">
        <v>75</v>
      </c>
      <c r="AF1361">
        <v>129</v>
      </c>
      <c r="AP1361">
        <v>63.77</v>
      </c>
      <c r="AQ1361">
        <v>8</v>
      </c>
      <c r="AR1361">
        <v>25</v>
      </c>
      <c r="AS1361">
        <v>5.8</v>
      </c>
      <c r="BA1361">
        <v>50</v>
      </c>
      <c r="BC1361">
        <v>3</v>
      </c>
      <c r="BE1361">
        <v>5</v>
      </c>
      <c r="BF1361">
        <v>8.6999999999999993</v>
      </c>
      <c r="BG1361">
        <v>0</v>
      </c>
      <c r="BI1361">
        <v>50</v>
      </c>
      <c r="BK1361">
        <v>5</v>
      </c>
      <c r="BM1361">
        <v>9</v>
      </c>
      <c r="BN1361">
        <v>1</v>
      </c>
      <c r="BP1361">
        <v>5</v>
      </c>
      <c r="BW1361">
        <v>81.73</v>
      </c>
      <c r="BX1361">
        <v>20</v>
      </c>
      <c r="BY1361">
        <v>180</v>
      </c>
      <c r="BZ1361">
        <v>30.6</v>
      </c>
      <c r="CF1361">
        <v>70.44</v>
      </c>
      <c r="CO1361">
        <v>4</v>
      </c>
      <c r="CP1361">
        <v>25</v>
      </c>
      <c r="CQ1361">
        <v>1000</v>
      </c>
      <c r="CR1361">
        <v>7</v>
      </c>
      <c r="CS1361">
        <v>33</v>
      </c>
      <c r="CT1361">
        <v>1200</v>
      </c>
      <c r="CV1361">
        <v>55.4</v>
      </c>
      <c r="CW1361">
        <v>721</v>
      </c>
      <c r="CX1361">
        <v>30.8</v>
      </c>
      <c r="DA1361">
        <v>33.15</v>
      </c>
      <c r="DB1361">
        <v>30.8</v>
      </c>
      <c r="DD1361">
        <v>15</v>
      </c>
    </row>
    <row r="1362" spans="1:114" x14ac:dyDescent="0.2">
      <c r="A1362" t="s">
        <v>232</v>
      </c>
      <c r="B1362" t="str">
        <f>VLOOKUP(A1362,'[1]DB05-17 for Stata'!$B:$D,2,0)</f>
        <v>Middle East &amp; North Africa</v>
      </c>
      <c r="C1362" t="str">
        <f>VLOOKUP(A1362,'[1]DB05-17 for Stata'!$B:$D,3,0)</f>
        <v>Upper middle income</v>
      </c>
      <c r="D1362" t="s">
        <v>121</v>
      </c>
      <c r="F1362">
        <v>61.31</v>
      </c>
      <c r="H1362">
        <v>73.069999999999993</v>
      </c>
      <c r="I1362">
        <v>8</v>
      </c>
      <c r="J1362">
        <v>15</v>
      </c>
      <c r="K1362">
        <v>78.5</v>
      </c>
      <c r="L1362">
        <v>8</v>
      </c>
      <c r="M1362">
        <v>15</v>
      </c>
      <c r="N1362">
        <v>78.5</v>
      </c>
      <c r="O1362">
        <v>51</v>
      </c>
      <c r="Q1362">
        <v>57</v>
      </c>
      <c r="R1362">
        <v>17</v>
      </c>
      <c r="S1362">
        <v>239</v>
      </c>
      <c r="T1362">
        <v>3.9</v>
      </c>
      <c r="AC1362">
        <v>79.94</v>
      </c>
      <c r="AD1362">
        <v>5</v>
      </c>
      <c r="AE1362">
        <v>75</v>
      </c>
      <c r="AF1362">
        <v>166.9</v>
      </c>
      <c r="AP1362">
        <v>63.77</v>
      </c>
      <c r="AQ1362">
        <v>8</v>
      </c>
      <c r="AR1362">
        <v>25</v>
      </c>
      <c r="AS1362">
        <v>5.8</v>
      </c>
      <c r="BA1362">
        <v>50</v>
      </c>
      <c r="BC1362">
        <v>3</v>
      </c>
      <c r="BE1362">
        <v>5</v>
      </c>
      <c r="BF1362">
        <v>8.3000000000000007</v>
      </c>
      <c r="BG1362">
        <v>0</v>
      </c>
      <c r="BI1362">
        <v>50</v>
      </c>
      <c r="BK1362">
        <v>5</v>
      </c>
      <c r="BM1362">
        <v>9</v>
      </c>
      <c r="BN1362">
        <v>1</v>
      </c>
      <c r="BP1362">
        <v>5</v>
      </c>
      <c r="BW1362">
        <v>81.73</v>
      </c>
      <c r="BX1362">
        <v>20</v>
      </c>
      <c r="BY1362">
        <v>180</v>
      </c>
      <c r="BZ1362">
        <v>30.6</v>
      </c>
      <c r="CF1362">
        <v>69.95</v>
      </c>
      <c r="CO1362">
        <v>4</v>
      </c>
      <c r="CP1362">
        <v>25</v>
      </c>
      <c r="CQ1362">
        <v>1002</v>
      </c>
      <c r="CR1362">
        <v>7</v>
      </c>
      <c r="CS1362">
        <v>33</v>
      </c>
      <c r="CT1362">
        <v>1203</v>
      </c>
      <c r="CV1362">
        <v>55.4</v>
      </c>
      <c r="CW1362">
        <v>721</v>
      </c>
      <c r="CX1362">
        <v>30.8</v>
      </c>
      <c r="DA1362">
        <v>32.229999999999997</v>
      </c>
      <c r="DB1362">
        <v>29.9</v>
      </c>
      <c r="DD1362">
        <v>15</v>
      </c>
    </row>
    <row r="1363" spans="1:114" x14ac:dyDescent="0.2">
      <c r="A1363" t="s">
        <v>232</v>
      </c>
      <c r="B1363" t="str">
        <f>VLOOKUP(A1363,'[1]DB05-17 for Stata'!$B:$D,2,0)</f>
        <v>Middle East &amp; North Africa</v>
      </c>
      <c r="C1363" t="str">
        <f>VLOOKUP(A1363,'[1]DB05-17 for Stata'!$B:$D,3,0)</f>
        <v>Upper middle income</v>
      </c>
      <c r="D1363" t="s">
        <v>122</v>
      </c>
      <c r="H1363">
        <v>70.78</v>
      </c>
      <c r="I1363">
        <v>8</v>
      </c>
      <c r="J1363">
        <v>18</v>
      </c>
      <c r="K1363">
        <v>87.8</v>
      </c>
      <c r="L1363">
        <v>8</v>
      </c>
      <c r="M1363">
        <v>18</v>
      </c>
      <c r="N1363">
        <v>87.8</v>
      </c>
      <c r="O1363">
        <v>57</v>
      </c>
      <c r="Q1363">
        <v>57.06</v>
      </c>
      <c r="R1363">
        <v>17</v>
      </c>
      <c r="S1363">
        <v>239</v>
      </c>
      <c r="T1363">
        <v>3.9</v>
      </c>
      <c r="AP1363">
        <v>63.73</v>
      </c>
      <c r="AQ1363">
        <v>8</v>
      </c>
      <c r="AR1363">
        <v>25</v>
      </c>
      <c r="AS1363">
        <v>5.9</v>
      </c>
      <c r="BA1363">
        <v>50</v>
      </c>
      <c r="BC1363">
        <v>3</v>
      </c>
      <c r="BE1363">
        <v>5</v>
      </c>
      <c r="BF1363">
        <v>6.8</v>
      </c>
      <c r="BG1363">
        <v>0</v>
      </c>
      <c r="BI1363">
        <v>50</v>
      </c>
      <c r="BK1363">
        <v>5</v>
      </c>
      <c r="BM1363">
        <v>9</v>
      </c>
      <c r="BN1363">
        <v>1</v>
      </c>
      <c r="BP1363">
        <v>5</v>
      </c>
      <c r="BW1363">
        <v>81.73</v>
      </c>
      <c r="BX1363">
        <v>20</v>
      </c>
      <c r="BY1363">
        <v>180</v>
      </c>
      <c r="BZ1363">
        <v>30.6</v>
      </c>
      <c r="CF1363">
        <v>68.52</v>
      </c>
      <c r="CO1363">
        <v>4</v>
      </c>
      <c r="CP1363">
        <v>26</v>
      </c>
      <c r="CQ1363">
        <v>872</v>
      </c>
      <c r="CR1363">
        <v>7</v>
      </c>
      <c r="CS1363">
        <v>38</v>
      </c>
      <c r="CT1363">
        <v>1073</v>
      </c>
      <c r="CV1363">
        <v>55.4</v>
      </c>
      <c r="CW1363">
        <v>721</v>
      </c>
      <c r="CX1363">
        <v>30.8</v>
      </c>
      <c r="DA1363">
        <v>32.229999999999997</v>
      </c>
      <c r="DB1363">
        <v>29.9</v>
      </c>
      <c r="DD1363">
        <v>15</v>
      </c>
    </row>
    <row r="1364" spans="1:114" x14ac:dyDescent="0.2">
      <c r="A1364" t="s">
        <v>232</v>
      </c>
      <c r="B1364" t="str">
        <f>VLOOKUP(A1364,'[1]DB05-17 for Stata'!$B:$D,2,0)</f>
        <v>Middle East &amp; North Africa</v>
      </c>
      <c r="C1364" t="str">
        <f>VLOOKUP(A1364,'[1]DB05-17 for Stata'!$B:$D,3,0)</f>
        <v>Upper middle income</v>
      </c>
      <c r="D1364" t="s">
        <v>123</v>
      </c>
      <c r="H1364">
        <v>59.46</v>
      </c>
      <c r="I1364">
        <v>9</v>
      </c>
      <c r="J1364">
        <v>53</v>
      </c>
      <c r="K1364">
        <v>94.5</v>
      </c>
      <c r="L1364">
        <v>9</v>
      </c>
      <c r="M1364">
        <v>53</v>
      </c>
      <c r="N1364">
        <v>94.5</v>
      </c>
      <c r="O1364">
        <v>60.4</v>
      </c>
      <c r="Q1364">
        <v>56.91</v>
      </c>
      <c r="R1364">
        <v>17</v>
      </c>
      <c r="S1364">
        <v>239</v>
      </c>
      <c r="T1364">
        <v>4</v>
      </c>
      <c r="AP1364">
        <v>63.7</v>
      </c>
      <c r="AQ1364">
        <v>8</v>
      </c>
      <c r="AR1364">
        <v>25</v>
      </c>
      <c r="AS1364">
        <v>5.9</v>
      </c>
      <c r="BA1364">
        <v>18.75</v>
      </c>
      <c r="BC1364">
        <v>3</v>
      </c>
      <c r="BE1364">
        <v>0</v>
      </c>
      <c r="BF1364">
        <v>4.7</v>
      </c>
      <c r="BG1364">
        <v>0</v>
      </c>
      <c r="BI1364">
        <v>50</v>
      </c>
      <c r="BK1364">
        <v>5</v>
      </c>
      <c r="BM1364">
        <v>9</v>
      </c>
      <c r="BN1364">
        <v>1</v>
      </c>
      <c r="BP1364">
        <v>5</v>
      </c>
      <c r="BW1364">
        <v>79.44</v>
      </c>
      <c r="BX1364">
        <v>20</v>
      </c>
      <c r="BY1364">
        <v>180</v>
      </c>
      <c r="BZ1364">
        <v>35.4</v>
      </c>
      <c r="CF1364">
        <v>68.5</v>
      </c>
      <c r="CO1364">
        <v>4</v>
      </c>
      <c r="CP1364">
        <v>26</v>
      </c>
      <c r="CQ1364">
        <v>1027</v>
      </c>
      <c r="CR1364">
        <v>7</v>
      </c>
      <c r="CS1364">
        <v>38</v>
      </c>
      <c r="CT1364">
        <v>810</v>
      </c>
      <c r="CV1364">
        <v>55.4</v>
      </c>
      <c r="CW1364">
        <v>721</v>
      </c>
      <c r="CX1364">
        <v>30.8</v>
      </c>
      <c r="DA1364">
        <v>32.35</v>
      </c>
      <c r="DB1364">
        <v>30.1</v>
      </c>
      <c r="DD1364">
        <v>15</v>
      </c>
    </row>
    <row r="1365" spans="1:114" x14ac:dyDescent="0.2">
      <c r="A1365" t="s">
        <v>232</v>
      </c>
      <c r="B1365" t="str">
        <f>VLOOKUP(A1365,'[1]DB05-17 for Stata'!$B:$D,2,0)</f>
        <v>Middle East &amp; North Africa</v>
      </c>
      <c r="C1365" t="str">
        <f>VLOOKUP(A1365,'[1]DB05-17 for Stata'!$B:$D,3,0)</f>
        <v>Upper middle income</v>
      </c>
      <c r="D1365" t="s">
        <v>124</v>
      </c>
      <c r="H1365">
        <v>60.12</v>
      </c>
      <c r="I1365">
        <v>9</v>
      </c>
      <c r="J1365">
        <v>53</v>
      </c>
      <c r="K1365">
        <v>91.2</v>
      </c>
      <c r="L1365">
        <v>9</v>
      </c>
      <c r="M1365">
        <v>53</v>
      </c>
      <c r="N1365">
        <v>91.2</v>
      </c>
      <c r="O1365">
        <v>56.5</v>
      </c>
      <c r="Q1365">
        <v>57.1</v>
      </c>
      <c r="R1365">
        <v>17</v>
      </c>
      <c r="S1365">
        <v>239</v>
      </c>
      <c r="T1365">
        <v>3.9</v>
      </c>
      <c r="AP1365">
        <v>63.73</v>
      </c>
      <c r="AQ1365">
        <v>8</v>
      </c>
      <c r="AR1365">
        <v>25</v>
      </c>
      <c r="AS1365">
        <v>5.8</v>
      </c>
      <c r="BA1365">
        <v>18.75</v>
      </c>
      <c r="BC1365">
        <v>3</v>
      </c>
      <c r="BE1365">
        <v>0</v>
      </c>
      <c r="BF1365">
        <v>4.3</v>
      </c>
      <c r="BG1365">
        <v>0</v>
      </c>
      <c r="BI1365">
        <v>50</v>
      </c>
      <c r="BK1365">
        <v>5</v>
      </c>
      <c r="BM1365">
        <v>9</v>
      </c>
      <c r="BN1365">
        <v>1</v>
      </c>
      <c r="BP1365">
        <v>5</v>
      </c>
      <c r="BW1365">
        <v>79.44</v>
      </c>
      <c r="BX1365">
        <v>20</v>
      </c>
      <c r="BY1365">
        <v>180</v>
      </c>
      <c r="BZ1365">
        <v>35.4</v>
      </c>
      <c r="CF1365">
        <v>63.28</v>
      </c>
      <c r="CO1365">
        <v>5</v>
      </c>
      <c r="CP1365">
        <v>25</v>
      </c>
      <c r="CQ1365">
        <v>969</v>
      </c>
      <c r="CR1365">
        <v>11</v>
      </c>
      <c r="CS1365">
        <v>34</v>
      </c>
      <c r="CT1365">
        <v>752</v>
      </c>
      <c r="CV1365">
        <v>55.4</v>
      </c>
      <c r="CW1365">
        <v>721</v>
      </c>
      <c r="CX1365">
        <v>30.8</v>
      </c>
      <c r="DA1365">
        <v>32.229999999999997</v>
      </c>
      <c r="DB1365">
        <v>29.9</v>
      </c>
      <c r="DD1365">
        <v>15</v>
      </c>
    </row>
    <row r="1366" spans="1:114" x14ac:dyDescent="0.2">
      <c r="A1366" t="s">
        <v>232</v>
      </c>
      <c r="B1366" t="str">
        <f>VLOOKUP(A1366,'[1]DB05-17 for Stata'!$B:$D,2,0)</f>
        <v>Middle East &amp; North Africa</v>
      </c>
      <c r="C1366" t="str">
        <f>VLOOKUP(A1366,'[1]DB05-17 for Stata'!$B:$D,3,0)</f>
        <v>Upper middle income</v>
      </c>
      <c r="D1366" t="s">
        <v>125</v>
      </c>
      <c r="H1366">
        <v>57.17</v>
      </c>
      <c r="I1366">
        <v>9</v>
      </c>
      <c r="J1366">
        <v>53</v>
      </c>
      <c r="K1366">
        <v>108.7</v>
      </c>
      <c r="L1366">
        <v>9</v>
      </c>
      <c r="M1366">
        <v>53</v>
      </c>
      <c r="N1366">
        <v>108.7</v>
      </c>
      <c r="O1366">
        <v>68.5</v>
      </c>
      <c r="Q1366">
        <v>56.58</v>
      </c>
      <c r="R1366">
        <v>17</v>
      </c>
      <c r="S1366">
        <v>239</v>
      </c>
      <c r="T1366">
        <v>4.2</v>
      </c>
      <c r="AP1366">
        <v>63.64</v>
      </c>
      <c r="AQ1366">
        <v>8</v>
      </c>
      <c r="AR1366">
        <v>25</v>
      </c>
      <c r="AS1366">
        <v>5.9</v>
      </c>
      <c r="BA1366">
        <v>18.75</v>
      </c>
      <c r="BC1366">
        <v>3</v>
      </c>
      <c r="BE1366">
        <v>0</v>
      </c>
      <c r="BF1366">
        <v>3.5</v>
      </c>
      <c r="BG1366">
        <v>0</v>
      </c>
      <c r="BI1366">
        <v>50</v>
      </c>
      <c r="BK1366">
        <v>5</v>
      </c>
      <c r="BM1366">
        <v>9</v>
      </c>
      <c r="BN1366">
        <v>1</v>
      </c>
      <c r="BP1366">
        <v>5</v>
      </c>
      <c r="BW1366">
        <v>79.44</v>
      </c>
      <c r="BX1366">
        <v>20</v>
      </c>
      <c r="BY1366">
        <v>180</v>
      </c>
      <c r="BZ1366">
        <v>35.4</v>
      </c>
      <c r="CF1366">
        <v>63.33</v>
      </c>
      <c r="CO1366">
        <v>5</v>
      </c>
      <c r="CP1366">
        <v>25</v>
      </c>
      <c r="CQ1366">
        <v>969</v>
      </c>
      <c r="CR1366">
        <v>11</v>
      </c>
      <c r="CS1366">
        <v>34</v>
      </c>
      <c r="CT1366">
        <v>752</v>
      </c>
      <c r="CV1366">
        <v>55.4</v>
      </c>
      <c r="CW1366">
        <v>721</v>
      </c>
      <c r="CX1366">
        <v>30.8</v>
      </c>
      <c r="DA1366">
        <v>31.65</v>
      </c>
      <c r="DB1366">
        <v>29.4</v>
      </c>
      <c r="DD1366">
        <v>15</v>
      </c>
    </row>
    <row r="1367" spans="1:114" x14ac:dyDescent="0.2">
      <c r="A1367" t="s">
        <v>232</v>
      </c>
      <c r="B1367" t="str">
        <f>VLOOKUP(A1367,'[1]DB05-17 for Stata'!$B:$D,2,0)</f>
        <v>Middle East &amp; North Africa</v>
      </c>
      <c r="C1367" t="str">
        <f>VLOOKUP(A1367,'[1]DB05-17 for Stata'!$B:$D,3,0)</f>
        <v>Upper middle income</v>
      </c>
      <c r="D1367" t="s">
        <v>126</v>
      </c>
      <c r="H1367">
        <v>53.71</v>
      </c>
      <c r="I1367">
        <v>9</v>
      </c>
      <c r="J1367">
        <v>53</v>
      </c>
      <c r="K1367">
        <v>129.5</v>
      </c>
      <c r="L1367">
        <v>9</v>
      </c>
      <c r="M1367">
        <v>53</v>
      </c>
      <c r="N1367">
        <v>129.5</v>
      </c>
      <c r="O1367">
        <v>82.3</v>
      </c>
      <c r="AP1367">
        <v>63.53</v>
      </c>
      <c r="AQ1367">
        <v>8</v>
      </c>
      <c r="AR1367">
        <v>25</v>
      </c>
      <c r="AS1367">
        <v>5.9</v>
      </c>
      <c r="BA1367">
        <v>18.75</v>
      </c>
      <c r="BC1367">
        <v>3</v>
      </c>
      <c r="BE1367">
        <v>0</v>
      </c>
      <c r="BF1367">
        <v>3.1</v>
      </c>
      <c r="BG1367">
        <v>0</v>
      </c>
      <c r="CV1367">
        <v>55.4</v>
      </c>
      <c r="CW1367">
        <v>721</v>
      </c>
      <c r="CX1367">
        <v>30.8</v>
      </c>
      <c r="DA1367">
        <v>29.5</v>
      </c>
      <c r="DB1367">
        <v>27.4</v>
      </c>
      <c r="DD1367">
        <v>15</v>
      </c>
    </row>
    <row r="1368" spans="1:114" x14ac:dyDescent="0.2">
      <c r="A1368" t="s">
        <v>232</v>
      </c>
      <c r="B1368" t="str">
        <f>VLOOKUP(A1368,'[1]DB05-17 for Stata'!$B:$D,2,0)</f>
        <v>Middle East &amp; North Africa</v>
      </c>
      <c r="C1368" t="str">
        <f>VLOOKUP(A1368,'[1]DB05-17 for Stata'!$B:$D,3,0)</f>
        <v>Upper middle income</v>
      </c>
      <c r="D1368" t="s">
        <v>128</v>
      </c>
      <c r="H1368">
        <v>53.66</v>
      </c>
      <c r="I1368">
        <v>9</v>
      </c>
      <c r="J1368">
        <v>53</v>
      </c>
      <c r="K1368">
        <v>130.1</v>
      </c>
      <c r="L1368">
        <v>9</v>
      </c>
      <c r="M1368">
        <v>53</v>
      </c>
      <c r="N1368">
        <v>130.1</v>
      </c>
      <c r="O1368">
        <v>81.900000000000006</v>
      </c>
      <c r="CV1368">
        <v>55.4</v>
      </c>
      <c r="CW1368">
        <v>721</v>
      </c>
      <c r="CX1368">
        <v>30.8</v>
      </c>
      <c r="DA1368">
        <v>28.02</v>
      </c>
      <c r="DB1368">
        <v>26</v>
      </c>
      <c r="DD1368">
        <v>15</v>
      </c>
    </row>
    <row r="1369" spans="1:114" x14ac:dyDescent="0.2">
      <c r="A1369" t="s">
        <v>233</v>
      </c>
      <c r="B1369" t="str">
        <f>VLOOKUP(A1369,'[1]DB05-17 for Stata'!$B:$D,2,0)</f>
        <v>Sub-Saharan Africa</v>
      </c>
      <c r="C1369" t="str">
        <f>VLOOKUP(A1369,'[1]DB05-17 for Stata'!$B:$D,3,0)</f>
        <v>Lower middle income</v>
      </c>
      <c r="D1369" t="s">
        <v>113</v>
      </c>
      <c r="E1369">
        <v>100</v>
      </c>
      <c r="F1369">
        <v>60.37</v>
      </c>
      <c r="G1369">
        <v>117</v>
      </c>
      <c r="H1369">
        <v>83</v>
      </c>
      <c r="I1369">
        <v>7</v>
      </c>
      <c r="J1369">
        <v>29</v>
      </c>
      <c r="K1369">
        <v>8.1</v>
      </c>
      <c r="L1369">
        <v>7</v>
      </c>
      <c r="M1369">
        <v>29</v>
      </c>
      <c r="N1369">
        <v>8.1</v>
      </c>
      <c r="O1369">
        <v>0</v>
      </c>
      <c r="P1369">
        <v>171</v>
      </c>
      <c r="Q1369">
        <v>52.39</v>
      </c>
      <c r="R1369">
        <v>11</v>
      </c>
      <c r="S1369">
        <v>179</v>
      </c>
      <c r="T1369">
        <v>11.8</v>
      </c>
      <c r="U1369">
        <v>5.5</v>
      </c>
      <c r="V1369">
        <v>1.5</v>
      </c>
      <c r="W1369">
        <v>1</v>
      </c>
      <c r="X1369">
        <v>0</v>
      </c>
      <c r="Y1369">
        <v>2</v>
      </c>
      <c r="Z1369">
        <v>0</v>
      </c>
      <c r="AA1369">
        <v>1</v>
      </c>
      <c r="AB1369">
        <v>150</v>
      </c>
      <c r="AC1369">
        <v>51.84</v>
      </c>
      <c r="AD1369">
        <v>5</v>
      </c>
      <c r="AE1369">
        <v>114</v>
      </c>
      <c r="AF1369">
        <v>1421.7</v>
      </c>
      <c r="AG1369">
        <v>0</v>
      </c>
      <c r="AH1369">
        <v>0</v>
      </c>
      <c r="AI1369">
        <v>1</v>
      </c>
      <c r="AJ1369">
        <v>1</v>
      </c>
      <c r="AK1369">
        <v>1</v>
      </c>
      <c r="AL1369">
        <v>0</v>
      </c>
      <c r="AM1369">
        <v>1</v>
      </c>
      <c r="AN1369">
        <v>13</v>
      </c>
      <c r="AO1369">
        <v>108</v>
      </c>
      <c r="AP1369">
        <v>58.42</v>
      </c>
      <c r="AQ1369">
        <v>4</v>
      </c>
      <c r="AR1369">
        <v>43</v>
      </c>
      <c r="AS1369">
        <v>8.1999999999999993</v>
      </c>
      <c r="AT1369">
        <v>10</v>
      </c>
      <c r="AU1369">
        <v>3</v>
      </c>
      <c r="AV1369">
        <v>3.5</v>
      </c>
      <c r="AW1369">
        <v>0</v>
      </c>
      <c r="AX1369">
        <v>3.5</v>
      </c>
      <c r="AY1369">
        <v>0</v>
      </c>
      <c r="AZ1369">
        <v>82</v>
      </c>
      <c r="BA1369">
        <v>50</v>
      </c>
      <c r="BB1369">
        <v>5</v>
      </c>
      <c r="BD1369">
        <v>5</v>
      </c>
      <c r="BF1369">
        <v>0</v>
      </c>
      <c r="BG1369">
        <v>7.1</v>
      </c>
      <c r="BH1369">
        <v>106</v>
      </c>
      <c r="BI1369">
        <v>50</v>
      </c>
      <c r="BJ1369">
        <v>5</v>
      </c>
      <c r="BL1369">
        <v>5.3</v>
      </c>
      <c r="BM1369">
        <v>3</v>
      </c>
      <c r="BN1369">
        <v>4</v>
      </c>
      <c r="BO1369">
        <v>9</v>
      </c>
      <c r="BQ1369">
        <v>4.7</v>
      </c>
      <c r="BR1369">
        <v>6</v>
      </c>
      <c r="BS1369">
        <v>3</v>
      </c>
      <c r="BT1369">
        <v>5</v>
      </c>
      <c r="BU1369">
        <v>91</v>
      </c>
      <c r="BV1369">
        <v>78.900000000000006</v>
      </c>
      <c r="BW1369">
        <v>72.03</v>
      </c>
      <c r="BX1369">
        <v>32</v>
      </c>
      <c r="BY1369">
        <v>324</v>
      </c>
      <c r="BZ1369">
        <v>13.6</v>
      </c>
      <c r="CA1369">
        <v>10.8</v>
      </c>
      <c r="CB1369">
        <v>0</v>
      </c>
      <c r="CC1369">
        <v>2.8</v>
      </c>
      <c r="CD1369" t="s">
        <v>114</v>
      </c>
      <c r="CE1369">
        <v>39</v>
      </c>
      <c r="CF1369">
        <v>91.6</v>
      </c>
      <c r="CG1369">
        <v>4</v>
      </c>
      <c r="CH1369">
        <v>150</v>
      </c>
      <c r="CI1369">
        <v>3</v>
      </c>
      <c r="CJ1369">
        <v>90</v>
      </c>
      <c r="CK1369">
        <v>5</v>
      </c>
      <c r="CL1369">
        <v>150</v>
      </c>
      <c r="CM1369">
        <v>3</v>
      </c>
      <c r="CN1369">
        <v>90</v>
      </c>
      <c r="CU1369">
        <v>94</v>
      </c>
      <c r="CV1369">
        <v>57.18</v>
      </c>
      <c r="CW1369">
        <v>615</v>
      </c>
      <c r="CX1369">
        <v>31.3</v>
      </c>
      <c r="CY1369">
        <v>8.5</v>
      </c>
      <c r="CZ1369">
        <v>121</v>
      </c>
      <c r="DA1369">
        <v>37.26</v>
      </c>
      <c r="DB1369">
        <v>28.6</v>
      </c>
      <c r="DC1369">
        <v>2.6</v>
      </c>
      <c r="DD1369">
        <v>20</v>
      </c>
      <c r="DE1369">
        <v>0</v>
      </c>
      <c r="DF1369">
        <v>7</v>
      </c>
      <c r="DG1369">
        <v>3</v>
      </c>
      <c r="DH1369">
        <v>3</v>
      </c>
      <c r="DI1369">
        <v>0</v>
      </c>
      <c r="DJ1369">
        <v>1</v>
      </c>
    </row>
    <row r="1370" spans="1:114" x14ac:dyDescent="0.2">
      <c r="A1370" t="s">
        <v>233</v>
      </c>
      <c r="B1370" t="str">
        <f>VLOOKUP(A1370,'[1]DB05-17 for Stata'!$B:$D,2,0)</f>
        <v>Sub-Saharan Africa</v>
      </c>
      <c r="C1370" t="str">
        <f>VLOOKUP(A1370,'[1]DB05-17 for Stata'!$B:$D,3,0)</f>
        <v>Lower middle income</v>
      </c>
      <c r="D1370" t="s">
        <v>115</v>
      </c>
      <c r="E1370">
        <v>112</v>
      </c>
      <c r="F1370">
        <v>57.56</v>
      </c>
      <c r="G1370">
        <v>110</v>
      </c>
      <c r="H1370">
        <v>82.85</v>
      </c>
      <c r="I1370">
        <v>7</v>
      </c>
      <c r="J1370">
        <v>29</v>
      </c>
      <c r="K1370">
        <v>9.3000000000000007</v>
      </c>
      <c r="L1370">
        <v>7</v>
      </c>
      <c r="M1370">
        <v>29</v>
      </c>
      <c r="N1370">
        <v>9.3000000000000007</v>
      </c>
      <c r="O1370">
        <v>0</v>
      </c>
      <c r="P1370">
        <v>171</v>
      </c>
      <c r="Q1370">
        <v>50.23</v>
      </c>
      <c r="R1370">
        <v>11</v>
      </c>
      <c r="S1370">
        <v>179</v>
      </c>
      <c r="T1370">
        <v>13.5</v>
      </c>
      <c r="U1370">
        <v>5.5</v>
      </c>
      <c r="V1370">
        <v>1.5</v>
      </c>
      <c r="W1370">
        <v>1</v>
      </c>
      <c r="X1370">
        <v>0</v>
      </c>
      <c r="Y1370">
        <v>2</v>
      </c>
      <c r="Z1370">
        <v>0</v>
      </c>
      <c r="AA1370">
        <v>1</v>
      </c>
      <c r="AB1370">
        <v>149</v>
      </c>
      <c r="AC1370">
        <v>51.21</v>
      </c>
      <c r="AD1370">
        <v>5</v>
      </c>
      <c r="AE1370">
        <v>114</v>
      </c>
      <c r="AF1370">
        <v>1628.3</v>
      </c>
      <c r="AG1370">
        <v>0</v>
      </c>
      <c r="AH1370">
        <v>0</v>
      </c>
      <c r="AI1370">
        <v>1</v>
      </c>
      <c r="AJ1370">
        <v>1</v>
      </c>
      <c r="AK1370">
        <v>1</v>
      </c>
      <c r="AL1370">
        <v>0</v>
      </c>
      <c r="AM1370">
        <v>1</v>
      </c>
      <c r="AN1370">
        <v>15.8</v>
      </c>
      <c r="AO1370">
        <v>106</v>
      </c>
      <c r="AP1370">
        <v>58.13</v>
      </c>
      <c r="AQ1370">
        <v>4</v>
      </c>
      <c r="AR1370">
        <v>43</v>
      </c>
      <c r="AS1370">
        <v>8.4</v>
      </c>
      <c r="AT1370">
        <v>10</v>
      </c>
      <c r="AU1370">
        <v>3</v>
      </c>
      <c r="AV1370">
        <v>3.5</v>
      </c>
      <c r="AW1370">
        <v>0</v>
      </c>
      <c r="AX1370">
        <v>3.5</v>
      </c>
      <c r="AY1370" t="s">
        <v>114</v>
      </c>
      <c r="AZ1370">
        <v>152</v>
      </c>
      <c r="BA1370">
        <v>25</v>
      </c>
      <c r="BB1370">
        <v>5</v>
      </c>
      <c r="BD1370">
        <v>0</v>
      </c>
      <c r="BF1370">
        <v>0</v>
      </c>
      <c r="BG1370">
        <v>1</v>
      </c>
      <c r="BH1370">
        <v>101</v>
      </c>
      <c r="BI1370">
        <v>50</v>
      </c>
      <c r="BJ1370">
        <v>5</v>
      </c>
      <c r="BL1370">
        <v>5.3</v>
      </c>
      <c r="BM1370">
        <v>3</v>
      </c>
      <c r="BN1370">
        <v>4</v>
      </c>
      <c r="BO1370">
        <v>9</v>
      </c>
      <c r="BQ1370">
        <v>4.7</v>
      </c>
      <c r="BR1370">
        <v>6</v>
      </c>
      <c r="BS1370">
        <v>3</v>
      </c>
      <c r="BT1370">
        <v>5</v>
      </c>
      <c r="BU1370">
        <v>90</v>
      </c>
      <c r="BV1370">
        <v>78.900000000000006</v>
      </c>
      <c r="BW1370">
        <v>72.03</v>
      </c>
      <c r="BX1370">
        <v>32</v>
      </c>
      <c r="BY1370">
        <v>324</v>
      </c>
      <c r="BZ1370">
        <v>13.6</v>
      </c>
      <c r="CA1370">
        <v>10.8</v>
      </c>
      <c r="CB1370">
        <v>0</v>
      </c>
      <c r="CC1370">
        <v>2.8</v>
      </c>
      <c r="CE1370">
        <v>39</v>
      </c>
      <c r="CF1370">
        <v>91.6</v>
      </c>
      <c r="CG1370">
        <v>4</v>
      </c>
      <c r="CH1370">
        <v>150</v>
      </c>
      <c r="CI1370">
        <v>3</v>
      </c>
      <c r="CJ1370">
        <v>90</v>
      </c>
      <c r="CK1370">
        <v>5</v>
      </c>
      <c r="CL1370">
        <v>150</v>
      </c>
      <c r="CM1370">
        <v>3</v>
      </c>
      <c r="CN1370">
        <v>90</v>
      </c>
      <c r="CU1370">
        <v>92</v>
      </c>
      <c r="CV1370">
        <v>57.18</v>
      </c>
      <c r="CW1370">
        <v>615</v>
      </c>
      <c r="CX1370">
        <v>31.3</v>
      </c>
      <c r="CY1370">
        <v>8.5</v>
      </c>
      <c r="CZ1370">
        <v>119</v>
      </c>
      <c r="DA1370">
        <v>37.35</v>
      </c>
      <c r="DB1370">
        <v>28.8</v>
      </c>
      <c r="DC1370">
        <v>2.6</v>
      </c>
      <c r="DD1370">
        <v>20</v>
      </c>
      <c r="DE1370">
        <v>0</v>
      </c>
      <c r="DF1370">
        <v>7</v>
      </c>
      <c r="DG1370">
        <v>3</v>
      </c>
      <c r="DH1370">
        <v>3</v>
      </c>
      <c r="DI1370">
        <v>0</v>
      </c>
      <c r="DJ1370">
        <v>1</v>
      </c>
    </row>
    <row r="1371" spans="1:114" x14ac:dyDescent="0.2">
      <c r="A1371" t="s">
        <v>233</v>
      </c>
      <c r="B1371" t="str">
        <f>VLOOKUP(A1371,'[1]DB05-17 for Stata'!$B:$D,2,0)</f>
        <v>Sub-Saharan Africa</v>
      </c>
      <c r="C1371" t="str">
        <f>VLOOKUP(A1371,'[1]DB05-17 for Stata'!$B:$D,3,0)</f>
        <v>Lower middle income</v>
      </c>
      <c r="D1371" t="s">
        <v>116</v>
      </c>
      <c r="F1371">
        <v>57.31</v>
      </c>
      <c r="H1371">
        <v>82.84</v>
      </c>
      <c r="I1371">
        <v>7</v>
      </c>
      <c r="J1371">
        <v>29</v>
      </c>
      <c r="K1371">
        <v>9.4</v>
      </c>
      <c r="L1371">
        <v>7</v>
      </c>
      <c r="M1371">
        <v>29</v>
      </c>
      <c r="N1371">
        <v>9.4</v>
      </c>
      <c r="O1371">
        <v>0</v>
      </c>
      <c r="Q1371">
        <v>50.01</v>
      </c>
      <c r="R1371">
        <v>11</v>
      </c>
      <c r="S1371">
        <v>179</v>
      </c>
      <c r="T1371">
        <v>13.7</v>
      </c>
      <c r="U1371">
        <v>5.5</v>
      </c>
      <c r="V1371">
        <v>1.5</v>
      </c>
      <c r="W1371">
        <v>1</v>
      </c>
      <c r="X1371">
        <v>0</v>
      </c>
      <c r="Y1371">
        <v>2</v>
      </c>
      <c r="Z1371">
        <v>0</v>
      </c>
      <c r="AA1371">
        <v>1</v>
      </c>
      <c r="AC1371">
        <v>51.15</v>
      </c>
      <c r="AD1371">
        <v>5</v>
      </c>
      <c r="AE1371">
        <v>114</v>
      </c>
      <c r="AF1371">
        <v>1647.5</v>
      </c>
      <c r="AG1371">
        <v>0</v>
      </c>
      <c r="AH1371">
        <v>0</v>
      </c>
      <c r="AI1371">
        <v>1</v>
      </c>
      <c r="AJ1371">
        <v>1</v>
      </c>
      <c r="AK1371">
        <v>1</v>
      </c>
      <c r="AL1371">
        <v>0</v>
      </c>
      <c r="AM1371">
        <v>1</v>
      </c>
      <c r="AN1371">
        <v>15.7</v>
      </c>
      <c r="AP1371">
        <v>58.1</v>
      </c>
      <c r="AQ1371">
        <v>4</v>
      </c>
      <c r="AR1371">
        <v>43</v>
      </c>
      <c r="AS1371">
        <v>8.4</v>
      </c>
      <c r="AT1371">
        <v>10</v>
      </c>
      <c r="AU1371">
        <v>3</v>
      </c>
      <c r="AV1371">
        <v>3.5</v>
      </c>
      <c r="AW1371">
        <v>0</v>
      </c>
      <c r="AX1371">
        <v>3.5</v>
      </c>
      <c r="BA1371">
        <v>25</v>
      </c>
      <c r="BB1371">
        <v>5</v>
      </c>
      <c r="BD1371">
        <v>0</v>
      </c>
      <c r="BF1371">
        <v>0</v>
      </c>
      <c r="BG1371">
        <v>0</v>
      </c>
      <c r="BI1371">
        <v>50</v>
      </c>
      <c r="BJ1371">
        <v>5</v>
      </c>
      <c r="BL1371">
        <v>5.3</v>
      </c>
      <c r="BM1371">
        <v>3</v>
      </c>
      <c r="BN1371">
        <v>4</v>
      </c>
      <c r="BO1371">
        <v>9</v>
      </c>
      <c r="BP1371">
        <v>8</v>
      </c>
      <c r="BQ1371">
        <v>4.7</v>
      </c>
      <c r="BR1371">
        <v>6</v>
      </c>
      <c r="BS1371">
        <v>3</v>
      </c>
      <c r="BT1371">
        <v>5</v>
      </c>
      <c r="BW1371">
        <v>69.72</v>
      </c>
      <c r="BX1371">
        <v>32</v>
      </c>
      <c r="BY1371">
        <v>324</v>
      </c>
      <c r="BZ1371">
        <v>13.6</v>
      </c>
      <c r="CA1371">
        <v>10.8</v>
      </c>
      <c r="CB1371">
        <v>0</v>
      </c>
      <c r="CC1371">
        <v>2.8</v>
      </c>
      <c r="CF1371">
        <v>91.6</v>
      </c>
      <c r="CG1371">
        <v>4</v>
      </c>
      <c r="CH1371">
        <v>150</v>
      </c>
      <c r="CI1371">
        <v>3</v>
      </c>
      <c r="CJ1371">
        <v>90</v>
      </c>
      <c r="CK1371">
        <v>5</v>
      </c>
      <c r="CL1371">
        <v>150</v>
      </c>
      <c r="CM1371">
        <v>3</v>
      </c>
      <c r="CN1371">
        <v>90</v>
      </c>
      <c r="CO1371">
        <v>7</v>
      </c>
      <c r="CP1371">
        <v>31</v>
      </c>
      <c r="CQ1371">
        <v>1795</v>
      </c>
      <c r="CR1371">
        <v>7</v>
      </c>
      <c r="CS1371">
        <v>33</v>
      </c>
      <c r="CT1371">
        <v>2045</v>
      </c>
      <c r="CV1371">
        <v>57.18</v>
      </c>
      <c r="CW1371">
        <v>615</v>
      </c>
      <c r="CX1371">
        <v>31.3</v>
      </c>
      <c r="CY1371">
        <v>8.5</v>
      </c>
      <c r="DA1371">
        <v>37.51</v>
      </c>
      <c r="DB1371">
        <v>29</v>
      </c>
      <c r="DC1371">
        <v>2.6</v>
      </c>
      <c r="DD1371">
        <v>20</v>
      </c>
      <c r="DE1371">
        <v>0</v>
      </c>
      <c r="DF1371">
        <v>7</v>
      </c>
      <c r="DG1371">
        <v>3</v>
      </c>
      <c r="DH1371">
        <v>3</v>
      </c>
      <c r="DI1371">
        <v>0</v>
      </c>
      <c r="DJ1371">
        <v>1</v>
      </c>
    </row>
    <row r="1372" spans="1:114" x14ac:dyDescent="0.2">
      <c r="A1372" t="s">
        <v>233</v>
      </c>
      <c r="B1372" t="str">
        <f>VLOOKUP(A1372,'[1]DB05-17 for Stata'!$B:$D,2,0)</f>
        <v>Sub-Saharan Africa</v>
      </c>
      <c r="C1372" t="str">
        <f>VLOOKUP(A1372,'[1]DB05-17 for Stata'!$B:$D,3,0)</f>
        <v>Lower middle income</v>
      </c>
      <c r="D1372" t="s">
        <v>117</v>
      </c>
      <c r="F1372">
        <v>56.55</v>
      </c>
      <c r="H1372">
        <v>82.59</v>
      </c>
      <c r="I1372">
        <v>7</v>
      </c>
      <c r="J1372">
        <v>29</v>
      </c>
      <c r="K1372">
        <v>11.4</v>
      </c>
      <c r="L1372">
        <v>7</v>
      </c>
      <c r="M1372">
        <v>29</v>
      </c>
      <c r="N1372">
        <v>11.4</v>
      </c>
      <c r="O1372">
        <v>0</v>
      </c>
      <c r="Q1372">
        <v>49.7</v>
      </c>
      <c r="R1372">
        <v>11</v>
      </c>
      <c r="S1372">
        <v>179</v>
      </c>
      <c r="T1372">
        <v>16.600000000000001</v>
      </c>
      <c r="AC1372">
        <v>66.78</v>
      </c>
      <c r="AD1372">
        <v>5</v>
      </c>
      <c r="AE1372">
        <v>114</v>
      </c>
      <c r="AF1372">
        <v>1991.8</v>
      </c>
      <c r="AP1372">
        <v>65.72</v>
      </c>
      <c r="AQ1372">
        <v>4</v>
      </c>
      <c r="AR1372">
        <v>43</v>
      </c>
      <c r="AS1372">
        <v>8.6999999999999993</v>
      </c>
      <c r="BA1372">
        <v>37.5</v>
      </c>
      <c r="BB1372">
        <v>5</v>
      </c>
      <c r="BC1372">
        <v>6</v>
      </c>
      <c r="BD1372">
        <v>0</v>
      </c>
      <c r="BE1372">
        <v>0</v>
      </c>
      <c r="BF1372">
        <v>0</v>
      </c>
      <c r="BG1372">
        <v>0</v>
      </c>
      <c r="BI1372">
        <v>50</v>
      </c>
      <c r="BJ1372">
        <v>5</v>
      </c>
      <c r="BK1372">
        <v>5</v>
      </c>
      <c r="BL1372">
        <v>5.3</v>
      </c>
      <c r="BM1372">
        <v>3</v>
      </c>
      <c r="BN1372">
        <v>4</v>
      </c>
      <c r="BO1372">
        <v>9</v>
      </c>
      <c r="BP1372">
        <v>8</v>
      </c>
      <c r="BQ1372">
        <v>4.7</v>
      </c>
      <c r="BR1372">
        <v>6</v>
      </c>
      <c r="BS1372">
        <v>3</v>
      </c>
      <c r="BT1372">
        <v>5</v>
      </c>
      <c r="BW1372">
        <v>69.72</v>
      </c>
      <c r="BX1372">
        <v>32</v>
      </c>
      <c r="BY1372">
        <v>324</v>
      </c>
      <c r="BZ1372">
        <v>13.6</v>
      </c>
      <c r="CA1372">
        <v>13.1</v>
      </c>
      <c r="CB1372">
        <v>0</v>
      </c>
      <c r="CF1372">
        <v>58.45</v>
      </c>
      <c r="CO1372">
        <v>7</v>
      </c>
      <c r="CP1372">
        <v>31</v>
      </c>
      <c r="CQ1372">
        <v>1695</v>
      </c>
      <c r="CR1372">
        <v>7</v>
      </c>
      <c r="CS1372">
        <v>33</v>
      </c>
      <c r="CT1372">
        <v>1945</v>
      </c>
      <c r="CV1372">
        <v>53.94</v>
      </c>
      <c r="CW1372">
        <v>615</v>
      </c>
      <c r="CX1372">
        <v>31.3</v>
      </c>
      <c r="DA1372">
        <v>37.43</v>
      </c>
      <c r="DB1372">
        <v>28.9</v>
      </c>
      <c r="DD1372">
        <v>20</v>
      </c>
      <c r="DE1372">
        <v>0</v>
      </c>
      <c r="DF1372">
        <v>7</v>
      </c>
      <c r="DG1372">
        <v>3</v>
      </c>
      <c r="DH1372">
        <v>3</v>
      </c>
      <c r="DI1372">
        <v>0</v>
      </c>
      <c r="DJ1372">
        <v>1</v>
      </c>
    </row>
    <row r="1373" spans="1:114" x14ac:dyDescent="0.2">
      <c r="A1373" t="s">
        <v>233</v>
      </c>
      <c r="B1373" t="str">
        <f>VLOOKUP(A1373,'[1]DB05-17 for Stata'!$B:$D,2,0)</f>
        <v>Sub-Saharan Africa</v>
      </c>
      <c r="C1373" t="str">
        <f>VLOOKUP(A1373,'[1]DB05-17 for Stata'!$B:$D,3,0)</f>
        <v>Lower middle income</v>
      </c>
      <c r="D1373" t="s">
        <v>118</v>
      </c>
      <c r="F1373">
        <v>54.42</v>
      </c>
      <c r="H1373">
        <v>82.39</v>
      </c>
      <c r="I1373">
        <v>7</v>
      </c>
      <c r="J1373">
        <v>29</v>
      </c>
      <c r="K1373">
        <v>13</v>
      </c>
      <c r="L1373">
        <v>7</v>
      </c>
      <c r="M1373">
        <v>29</v>
      </c>
      <c r="N1373">
        <v>13</v>
      </c>
      <c r="O1373">
        <v>0</v>
      </c>
      <c r="Q1373">
        <v>45.8</v>
      </c>
      <c r="R1373">
        <v>11</v>
      </c>
      <c r="S1373">
        <v>179</v>
      </c>
      <c r="T1373">
        <v>18.899999999999999</v>
      </c>
      <c r="AC1373">
        <v>64.02</v>
      </c>
      <c r="AD1373">
        <v>5</v>
      </c>
      <c r="AE1373">
        <v>125</v>
      </c>
      <c r="AF1373">
        <v>2275.9</v>
      </c>
      <c r="AP1373">
        <v>52.64</v>
      </c>
      <c r="AQ1373">
        <v>6</v>
      </c>
      <c r="AR1373">
        <v>101</v>
      </c>
      <c r="AS1373">
        <v>7.9</v>
      </c>
      <c r="BA1373">
        <v>37.5</v>
      </c>
      <c r="BC1373">
        <v>6</v>
      </c>
      <c r="BE1373">
        <v>0</v>
      </c>
      <c r="BF1373">
        <v>0</v>
      </c>
      <c r="BG1373">
        <v>0</v>
      </c>
      <c r="BI1373">
        <v>50</v>
      </c>
      <c r="BK1373">
        <v>5</v>
      </c>
      <c r="BM1373">
        <v>3</v>
      </c>
      <c r="BN1373">
        <v>4</v>
      </c>
      <c r="BP1373">
        <v>8</v>
      </c>
      <c r="BW1373">
        <v>69.72</v>
      </c>
      <c r="BX1373">
        <v>32</v>
      </c>
      <c r="BY1373">
        <v>324</v>
      </c>
      <c r="BZ1373">
        <v>13.8</v>
      </c>
      <c r="CF1373">
        <v>57.26</v>
      </c>
      <c r="CO1373">
        <v>7</v>
      </c>
      <c r="CP1373">
        <v>31</v>
      </c>
      <c r="CQ1373">
        <v>1695</v>
      </c>
      <c r="CR1373">
        <v>7</v>
      </c>
      <c r="CS1373">
        <v>35</v>
      </c>
      <c r="CT1373">
        <v>1945</v>
      </c>
      <c r="CV1373">
        <v>53.94</v>
      </c>
      <c r="CW1373">
        <v>615</v>
      </c>
      <c r="CX1373">
        <v>31.3</v>
      </c>
      <c r="DA1373">
        <v>30.89</v>
      </c>
      <c r="DB1373">
        <v>28.7</v>
      </c>
      <c r="DD1373">
        <v>20</v>
      </c>
      <c r="DE1373">
        <v>0</v>
      </c>
    </row>
    <row r="1374" spans="1:114" x14ac:dyDescent="0.2">
      <c r="A1374" t="s">
        <v>233</v>
      </c>
      <c r="B1374" t="str">
        <f>VLOOKUP(A1374,'[1]DB05-17 for Stata'!$B:$D,2,0)</f>
        <v>Sub-Saharan Africa</v>
      </c>
      <c r="C1374" t="str">
        <f>VLOOKUP(A1374,'[1]DB05-17 for Stata'!$B:$D,3,0)</f>
        <v>Lower middle income</v>
      </c>
      <c r="D1374" t="s">
        <v>119</v>
      </c>
      <c r="F1374">
        <v>51.74</v>
      </c>
      <c r="H1374">
        <v>77.69</v>
      </c>
      <c r="I1374">
        <v>7</v>
      </c>
      <c r="J1374">
        <v>39</v>
      </c>
      <c r="K1374">
        <v>24.9</v>
      </c>
      <c r="L1374">
        <v>7</v>
      </c>
      <c r="M1374">
        <v>39</v>
      </c>
      <c r="N1374">
        <v>24.9</v>
      </c>
      <c r="O1374">
        <v>11.2</v>
      </c>
      <c r="Q1374">
        <v>43.97</v>
      </c>
      <c r="R1374">
        <v>11</v>
      </c>
      <c r="S1374">
        <v>179</v>
      </c>
      <c r="T1374">
        <v>20.399999999999999</v>
      </c>
      <c r="AC1374">
        <v>61.1</v>
      </c>
      <c r="AD1374">
        <v>5</v>
      </c>
      <c r="AE1374">
        <v>140</v>
      </c>
      <c r="AF1374">
        <v>2456.6999999999998</v>
      </c>
      <c r="AP1374">
        <v>52.49</v>
      </c>
      <c r="AQ1374">
        <v>6</v>
      </c>
      <c r="AR1374">
        <v>101</v>
      </c>
      <c r="AS1374">
        <v>8</v>
      </c>
      <c r="BA1374">
        <v>37.5</v>
      </c>
      <c r="BC1374">
        <v>6</v>
      </c>
      <c r="BE1374">
        <v>0</v>
      </c>
      <c r="BF1374">
        <v>0</v>
      </c>
      <c r="BG1374">
        <v>0</v>
      </c>
      <c r="BI1374">
        <v>36.67</v>
      </c>
      <c r="BK1374">
        <v>3.7</v>
      </c>
      <c r="BM1374">
        <v>2</v>
      </c>
      <c r="BN1374">
        <v>1</v>
      </c>
      <c r="BP1374">
        <v>8</v>
      </c>
      <c r="BW1374">
        <v>76.39</v>
      </c>
      <c r="BX1374">
        <v>20</v>
      </c>
      <c r="BY1374">
        <v>324</v>
      </c>
      <c r="BZ1374">
        <v>14</v>
      </c>
      <c r="CF1374">
        <v>53.95</v>
      </c>
      <c r="CO1374">
        <v>8</v>
      </c>
      <c r="CP1374">
        <v>31</v>
      </c>
      <c r="CQ1374">
        <v>1680</v>
      </c>
      <c r="CR1374">
        <v>8</v>
      </c>
      <c r="CS1374">
        <v>35</v>
      </c>
      <c r="CT1374">
        <v>1665</v>
      </c>
      <c r="CV1374">
        <v>46.84</v>
      </c>
      <c r="CW1374">
        <v>875</v>
      </c>
      <c r="CX1374">
        <v>31.3</v>
      </c>
      <c r="DA1374">
        <v>30.76</v>
      </c>
      <c r="DB1374">
        <v>28.6</v>
      </c>
      <c r="DD1374">
        <v>20</v>
      </c>
      <c r="DE1374">
        <v>0</v>
      </c>
    </row>
    <row r="1375" spans="1:114" x14ac:dyDescent="0.2">
      <c r="A1375" t="s">
        <v>233</v>
      </c>
      <c r="B1375" t="str">
        <f>VLOOKUP(A1375,'[1]DB05-17 for Stata'!$B:$D,2,0)</f>
        <v>Sub-Saharan Africa</v>
      </c>
      <c r="C1375" t="str">
        <f>VLOOKUP(A1375,'[1]DB05-17 for Stata'!$B:$D,3,0)</f>
        <v>Lower middle income</v>
      </c>
      <c r="D1375" t="s">
        <v>120</v>
      </c>
      <c r="F1375">
        <v>51.51</v>
      </c>
      <c r="H1375">
        <v>77.5</v>
      </c>
      <c r="I1375">
        <v>7</v>
      </c>
      <c r="J1375">
        <v>39</v>
      </c>
      <c r="K1375">
        <v>26</v>
      </c>
      <c r="L1375">
        <v>7</v>
      </c>
      <c r="M1375">
        <v>39</v>
      </c>
      <c r="N1375">
        <v>26</v>
      </c>
      <c r="O1375">
        <v>12</v>
      </c>
      <c r="Q1375">
        <v>43.97</v>
      </c>
      <c r="R1375">
        <v>11</v>
      </c>
      <c r="S1375">
        <v>179</v>
      </c>
      <c r="T1375">
        <v>22</v>
      </c>
      <c r="AC1375">
        <v>60.24</v>
      </c>
      <c r="AD1375">
        <v>5</v>
      </c>
      <c r="AE1375">
        <v>140</v>
      </c>
      <c r="AF1375">
        <v>2664</v>
      </c>
      <c r="AP1375">
        <v>52.32</v>
      </c>
      <c r="AQ1375">
        <v>6</v>
      </c>
      <c r="AR1375">
        <v>101</v>
      </c>
      <c r="AS1375">
        <v>8</v>
      </c>
      <c r="BA1375">
        <v>37.5</v>
      </c>
      <c r="BC1375">
        <v>6</v>
      </c>
      <c r="BE1375">
        <v>0</v>
      </c>
      <c r="BF1375">
        <v>0</v>
      </c>
      <c r="BG1375">
        <v>0</v>
      </c>
      <c r="BI1375">
        <v>36.67</v>
      </c>
      <c r="BK1375">
        <v>3.7</v>
      </c>
      <c r="BM1375">
        <v>2</v>
      </c>
      <c r="BN1375">
        <v>1</v>
      </c>
      <c r="BP1375">
        <v>8</v>
      </c>
      <c r="BW1375">
        <v>76.37</v>
      </c>
      <c r="BX1375">
        <v>20</v>
      </c>
      <c r="BY1375">
        <v>324.3</v>
      </c>
      <c r="BZ1375">
        <v>14.2</v>
      </c>
      <c r="CF1375">
        <v>53.78</v>
      </c>
      <c r="CO1375">
        <v>8</v>
      </c>
      <c r="CP1375">
        <v>31</v>
      </c>
      <c r="CQ1375">
        <v>1680</v>
      </c>
      <c r="CR1375">
        <v>8</v>
      </c>
      <c r="CS1375">
        <v>35</v>
      </c>
      <c r="CT1375">
        <v>1610</v>
      </c>
      <c r="CV1375">
        <v>46.84</v>
      </c>
      <c r="CW1375">
        <v>875</v>
      </c>
      <c r="CX1375">
        <v>31.3</v>
      </c>
      <c r="DA1375">
        <v>29.9</v>
      </c>
      <c r="DB1375">
        <v>27.8</v>
      </c>
      <c r="DD1375">
        <v>20</v>
      </c>
    </row>
    <row r="1376" spans="1:114" x14ac:dyDescent="0.2">
      <c r="A1376" t="s">
        <v>233</v>
      </c>
      <c r="B1376" t="str">
        <f>VLOOKUP(A1376,'[1]DB05-17 for Stata'!$B:$D,2,0)</f>
        <v>Sub-Saharan Africa</v>
      </c>
      <c r="C1376" t="str">
        <f>VLOOKUP(A1376,'[1]DB05-17 for Stata'!$B:$D,3,0)</f>
        <v>Lower middle income</v>
      </c>
      <c r="D1376" t="s">
        <v>121</v>
      </c>
      <c r="F1376">
        <v>50.44</v>
      </c>
      <c r="H1376">
        <v>77.38</v>
      </c>
      <c r="I1376">
        <v>7</v>
      </c>
      <c r="J1376">
        <v>39</v>
      </c>
      <c r="K1376">
        <v>27</v>
      </c>
      <c r="L1376">
        <v>7</v>
      </c>
      <c r="M1376">
        <v>39</v>
      </c>
      <c r="N1376">
        <v>27</v>
      </c>
      <c r="O1376">
        <v>11.9</v>
      </c>
      <c r="Q1376">
        <v>43.97</v>
      </c>
      <c r="R1376">
        <v>11</v>
      </c>
      <c r="S1376">
        <v>179</v>
      </c>
      <c r="T1376">
        <v>21.8</v>
      </c>
      <c r="AC1376">
        <v>60.21</v>
      </c>
      <c r="AD1376">
        <v>5</v>
      </c>
      <c r="AE1376">
        <v>140</v>
      </c>
      <c r="AF1376">
        <v>2672.7</v>
      </c>
      <c r="AP1376">
        <v>52.34</v>
      </c>
      <c r="AQ1376">
        <v>6</v>
      </c>
      <c r="AR1376">
        <v>101</v>
      </c>
      <c r="AS1376">
        <v>8</v>
      </c>
      <c r="BA1376">
        <v>37.5</v>
      </c>
      <c r="BC1376">
        <v>6</v>
      </c>
      <c r="BE1376">
        <v>0</v>
      </c>
      <c r="BF1376">
        <v>0</v>
      </c>
      <c r="BG1376">
        <v>0</v>
      </c>
      <c r="BI1376">
        <v>36.67</v>
      </c>
      <c r="BK1376">
        <v>3.7</v>
      </c>
      <c r="BM1376">
        <v>2</v>
      </c>
      <c r="BN1376">
        <v>1</v>
      </c>
      <c r="BP1376">
        <v>8</v>
      </c>
      <c r="BW1376">
        <v>76.39</v>
      </c>
      <c r="BX1376">
        <v>20</v>
      </c>
      <c r="BY1376">
        <v>324</v>
      </c>
      <c r="BZ1376">
        <v>14.2</v>
      </c>
      <c r="CF1376">
        <v>45.16</v>
      </c>
      <c r="CO1376">
        <v>8</v>
      </c>
      <c r="CP1376">
        <v>44</v>
      </c>
      <c r="CQ1376">
        <v>1549</v>
      </c>
      <c r="CR1376">
        <v>8</v>
      </c>
      <c r="CS1376">
        <v>49</v>
      </c>
      <c r="CT1376">
        <v>1715</v>
      </c>
      <c r="CV1376">
        <v>46.84</v>
      </c>
      <c r="CW1376">
        <v>875</v>
      </c>
      <c r="CX1376">
        <v>31.3</v>
      </c>
      <c r="DA1376">
        <v>27.94</v>
      </c>
      <c r="DB1376">
        <v>26</v>
      </c>
      <c r="DD1376">
        <v>20</v>
      </c>
    </row>
    <row r="1377" spans="1:114" x14ac:dyDescent="0.2">
      <c r="A1377" t="s">
        <v>233</v>
      </c>
      <c r="B1377" t="str">
        <f>VLOOKUP(A1377,'[1]DB05-17 for Stata'!$B:$D,2,0)</f>
        <v>Sub-Saharan Africa</v>
      </c>
      <c r="C1377" t="str">
        <f>VLOOKUP(A1377,'[1]DB05-17 for Stata'!$B:$D,3,0)</f>
        <v>Lower middle income</v>
      </c>
      <c r="D1377" t="s">
        <v>122</v>
      </c>
      <c r="H1377">
        <v>75.86</v>
      </c>
      <c r="I1377">
        <v>7</v>
      </c>
      <c r="J1377">
        <v>39</v>
      </c>
      <c r="K1377">
        <v>37.9</v>
      </c>
      <c r="L1377">
        <v>7</v>
      </c>
      <c r="M1377">
        <v>39</v>
      </c>
      <c r="N1377">
        <v>37.9</v>
      </c>
      <c r="O1377">
        <v>14.5</v>
      </c>
      <c r="Q1377">
        <v>39.04</v>
      </c>
      <c r="R1377">
        <v>11</v>
      </c>
      <c r="S1377">
        <v>419</v>
      </c>
      <c r="T1377">
        <v>11.8</v>
      </c>
      <c r="AP1377">
        <v>51.84</v>
      </c>
      <c r="AQ1377">
        <v>6</v>
      </c>
      <c r="AR1377">
        <v>101</v>
      </c>
      <c r="AS1377">
        <v>8.1999999999999993</v>
      </c>
      <c r="BA1377">
        <v>37.5</v>
      </c>
      <c r="BC1377">
        <v>6</v>
      </c>
      <c r="BE1377">
        <v>0</v>
      </c>
      <c r="BF1377">
        <v>0</v>
      </c>
      <c r="BG1377">
        <v>0</v>
      </c>
      <c r="BI1377">
        <v>36.67</v>
      </c>
      <c r="BK1377">
        <v>3.7</v>
      </c>
      <c r="BM1377">
        <v>2</v>
      </c>
      <c r="BN1377">
        <v>1</v>
      </c>
      <c r="BP1377">
        <v>8</v>
      </c>
      <c r="BW1377">
        <v>76.39</v>
      </c>
      <c r="BX1377">
        <v>20</v>
      </c>
      <c r="BY1377">
        <v>324</v>
      </c>
      <c r="BZ1377">
        <v>14.2</v>
      </c>
      <c r="CF1377">
        <v>43.4</v>
      </c>
      <c r="CO1377">
        <v>8</v>
      </c>
      <c r="CP1377">
        <v>44</v>
      </c>
      <c r="CQ1377">
        <v>1549</v>
      </c>
      <c r="CR1377">
        <v>8</v>
      </c>
      <c r="CS1377">
        <v>49</v>
      </c>
      <c r="CT1377">
        <v>1715</v>
      </c>
      <c r="CV1377">
        <v>46.84</v>
      </c>
      <c r="CW1377">
        <v>875</v>
      </c>
      <c r="CX1377">
        <v>31.3</v>
      </c>
      <c r="DA1377">
        <v>27.94</v>
      </c>
      <c r="DB1377">
        <v>26</v>
      </c>
      <c r="DD1377">
        <v>20</v>
      </c>
    </row>
    <row r="1378" spans="1:114" x14ac:dyDescent="0.2">
      <c r="A1378" t="s">
        <v>233</v>
      </c>
      <c r="B1378" t="str">
        <f>VLOOKUP(A1378,'[1]DB05-17 for Stata'!$B:$D,2,0)</f>
        <v>Sub-Saharan Africa</v>
      </c>
      <c r="C1378" t="str">
        <f>VLOOKUP(A1378,'[1]DB05-17 for Stata'!$B:$D,3,0)</f>
        <v>Lower middle income</v>
      </c>
      <c r="D1378" t="s">
        <v>123</v>
      </c>
      <c r="H1378">
        <v>65.91</v>
      </c>
      <c r="I1378">
        <v>8</v>
      </c>
      <c r="J1378">
        <v>73</v>
      </c>
      <c r="K1378">
        <v>37.5</v>
      </c>
      <c r="L1378">
        <v>8</v>
      </c>
      <c r="M1378">
        <v>73</v>
      </c>
      <c r="N1378">
        <v>37.5</v>
      </c>
      <c r="O1378">
        <v>14.3</v>
      </c>
      <c r="Q1378">
        <v>39.32</v>
      </c>
      <c r="R1378">
        <v>11</v>
      </c>
      <c r="S1378">
        <v>419</v>
      </c>
      <c r="T1378">
        <v>11.6</v>
      </c>
      <c r="AP1378">
        <v>51.88</v>
      </c>
      <c r="AQ1378">
        <v>6</v>
      </c>
      <c r="AR1378">
        <v>101</v>
      </c>
      <c r="AS1378">
        <v>8.1999999999999993</v>
      </c>
      <c r="BA1378">
        <v>37.5</v>
      </c>
      <c r="BC1378">
        <v>6</v>
      </c>
      <c r="BE1378">
        <v>0</v>
      </c>
      <c r="BF1378">
        <v>0</v>
      </c>
      <c r="BG1378">
        <v>0</v>
      </c>
      <c r="BI1378">
        <v>36.67</v>
      </c>
      <c r="BK1378">
        <v>3.7</v>
      </c>
      <c r="BM1378">
        <v>2</v>
      </c>
      <c r="BN1378">
        <v>1</v>
      </c>
      <c r="BP1378">
        <v>8</v>
      </c>
      <c r="BW1378">
        <v>74.900000000000006</v>
      </c>
      <c r="BX1378">
        <v>21</v>
      </c>
      <c r="BY1378">
        <v>342</v>
      </c>
      <c r="BZ1378">
        <v>15.9</v>
      </c>
      <c r="CF1378">
        <v>46.12</v>
      </c>
      <c r="CO1378">
        <v>8</v>
      </c>
      <c r="CP1378">
        <v>44</v>
      </c>
      <c r="CQ1378">
        <v>1188</v>
      </c>
      <c r="CR1378">
        <v>8</v>
      </c>
      <c r="CS1378">
        <v>49</v>
      </c>
      <c r="CT1378">
        <v>1210</v>
      </c>
      <c r="CV1378">
        <v>46.84</v>
      </c>
      <c r="CW1378">
        <v>875</v>
      </c>
      <c r="CX1378">
        <v>31.3</v>
      </c>
      <c r="DA1378">
        <v>28.73</v>
      </c>
      <c r="DB1378">
        <v>26.7</v>
      </c>
      <c r="DD1378">
        <v>20</v>
      </c>
    </row>
    <row r="1379" spans="1:114" x14ac:dyDescent="0.2">
      <c r="A1379" t="s">
        <v>233</v>
      </c>
      <c r="B1379" t="str">
        <f>VLOOKUP(A1379,'[1]DB05-17 for Stata'!$B:$D,2,0)</f>
        <v>Sub-Saharan Africa</v>
      </c>
      <c r="C1379" t="str">
        <f>VLOOKUP(A1379,'[1]DB05-17 for Stata'!$B:$D,3,0)</f>
        <v>Lower middle income</v>
      </c>
      <c r="D1379" t="s">
        <v>124</v>
      </c>
      <c r="H1379">
        <v>65.510000000000005</v>
      </c>
      <c r="I1379">
        <v>8</v>
      </c>
      <c r="J1379">
        <v>73</v>
      </c>
      <c r="K1379">
        <v>40</v>
      </c>
      <c r="L1379">
        <v>8</v>
      </c>
      <c r="M1379">
        <v>73</v>
      </c>
      <c r="N1379">
        <v>40</v>
      </c>
      <c r="O1379">
        <v>15.7</v>
      </c>
      <c r="Q1379">
        <v>37.479999999999997</v>
      </c>
      <c r="R1379">
        <v>11</v>
      </c>
      <c r="S1379">
        <v>419</v>
      </c>
      <c r="T1379">
        <v>12.7</v>
      </c>
      <c r="AP1379">
        <v>51.46</v>
      </c>
      <c r="AQ1379">
        <v>6</v>
      </c>
      <c r="AR1379">
        <v>101</v>
      </c>
      <c r="AS1379">
        <v>8.4</v>
      </c>
      <c r="BA1379">
        <v>37.5</v>
      </c>
      <c r="BC1379">
        <v>6</v>
      </c>
      <c r="BE1379">
        <v>0</v>
      </c>
      <c r="BF1379">
        <v>0</v>
      </c>
      <c r="BG1379">
        <v>0</v>
      </c>
      <c r="BI1379">
        <v>36.67</v>
      </c>
      <c r="BK1379">
        <v>3.7</v>
      </c>
      <c r="BM1379">
        <v>2</v>
      </c>
      <c r="BN1379">
        <v>1</v>
      </c>
      <c r="BP1379">
        <v>8</v>
      </c>
      <c r="BW1379">
        <v>63.47</v>
      </c>
      <c r="BX1379">
        <v>21</v>
      </c>
      <c r="BY1379">
        <v>564</v>
      </c>
      <c r="BZ1379">
        <v>20.100000000000001</v>
      </c>
      <c r="CF1379">
        <v>45.31</v>
      </c>
      <c r="CO1379">
        <v>8</v>
      </c>
      <c r="CP1379">
        <v>44</v>
      </c>
      <c r="CQ1379">
        <v>1188</v>
      </c>
      <c r="CR1379">
        <v>8</v>
      </c>
      <c r="CS1379">
        <v>49</v>
      </c>
      <c r="CT1379">
        <v>1210</v>
      </c>
      <c r="CV1379">
        <v>46.84</v>
      </c>
      <c r="CW1379">
        <v>875</v>
      </c>
      <c r="CX1379">
        <v>31.3</v>
      </c>
      <c r="DA1379">
        <v>30.13</v>
      </c>
      <c r="DB1379">
        <v>28</v>
      </c>
      <c r="DD1379">
        <v>20</v>
      </c>
    </row>
    <row r="1380" spans="1:114" x14ac:dyDescent="0.2">
      <c r="A1380" t="s">
        <v>233</v>
      </c>
      <c r="B1380" t="str">
        <f>VLOOKUP(A1380,'[1]DB05-17 for Stata'!$B:$D,2,0)</f>
        <v>Sub-Saharan Africa</v>
      </c>
      <c r="C1380" t="str">
        <f>VLOOKUP(A1380,'[1]DB05-17 for Stata'!$B:$D,3,0)</f>
        <v>Lower middle income</v>
      </c>
      <c r="D1380" t="s">
        <v>125</v>
      </c>
      <c r="H1380">
        <v>56.98</v>
      </c>
      <c r="I1380">
        <v>9</v>
      </c>
      <c r="J1380">
        <v>103</v>
      </c>
      <c r="K1380">
        <v>41.8</v>
      </c>
      <c r="L1380">
        <v>9</v>
      </c>
      <c r="M1380">
        <v>103</v>
      </c>
      <c r="N1380">
        <v>41.8</v>
      </c>
      <c r="O1380">
        <v>16.399999999999999</v>
      </c>
      <c r="Q1380">
        <v>36.51</v>
      </c>
      <c r="R1380">
        <v>11</v>
      </c>
      <c r="S1380">
        <v>419</v>
      </c>
      <c r="T1380">
        <v>13.3</v>
      </c>
      <c r="AP1380">
        <v>51.49</v>
      </c>
      <c r="AQ1380">
        <v>6</v>
      </c>
      <c r="AR1380">
        <v>101</v>
      </c>
      <c r="AS1380">
        <v>8.4</v>
      </c>
      <c r="BA1380">
        <v>37.5</v>
      </c>
      <c r="BC1380">
        <v>6</v>
      </c>
      <c r="BE1380">
        <v>0</v>
      </c>
      <c r="BF1380">
        <v>0</v>
      </c>
      <c r="BG1380">
        <v>0</v>
      </c>
      <c r="BI1380">
        <v>36.67</v>
      </c>
      <c r="BK1380">
        <v>3.7</v>
      </c>
      <c r="BM1380">
        <v>2</v>
      </c>
      <c r="BN1380">
        <v>1</v>
      </c>
      <c r="BP1380">
        <v>8</v>
      </c>
      <c r="BW1380">
        <v>63.47</v>
      </c>
      <c r="BX1380">
        <v>21</v>
      </c>
      <c r="BY1380">
        <v>564</v>
      </c>
      <c r="BZ1380">
        <v>20.100000000000001</v>
      </c>
      <c r="CF1380">
        <v>44.48</v>
      </c>
      <c r="CO1380">
        <v>8</v>
      </c>
      <c r="CP1380">
        <v>44</v>
      </c>
      <c r="CQ1380">
        <v>1188</v>
      </c>
      <c r="CR1380">
        <v>8</v>
      </c>
      <c r="CS1380">
        <v>49</v>
      </c>
      <c r="CT1380">
        <v>1210</v>
      </c>
      <c r="CV1380">
        <v>46.84</v>
      </c>
      <c r="CW1380">
        <v>875</v>
      </c>
      <c r="CX1380">
        <v>31.3</v>
      </c>
      <c r="DA1380">
        <v>29.53</v>
      </c>
      <c r="DB1380">
        <v>27.4</v>
      </c>
      <c r="DD1380">
        <v>20</v>
      </c>
    </row>
    <row r="1381" spans="1:114" x14ac:dyDescent="0.2">
      <c r="A1381" t="s">
        <v>233</v>
      </c>
      <c r="B1381" t="str">
        <f>VLOOKUP(A1381,'[1]DB05-17 for Stata'!$B:$D,2,0)</f>
        <v>Sub-Saharan Africa</v>
      </c>
      <c r="C1381" t="str">
        <f>VLOOKUP(A1381,'[1]DB05-17 for Stata'!$B:$D,3,0)</f>
        <v>Lower middle income</v>
      </c>
      <c r="D1381" t="s">
        <v>126</v>
      </c>
      <c r="H1381">
        <v>54.66</v>
      </c>
      <c r="I1381">
        <v>9</v>
      </c>
      <c r="J1381">
        <v>138</v>
      </c>
      <c r="K1381">
        <v>59.7</v>
      </c>
      <c r="L1381">
        <v>9</v>
      </c>
      <c r="M1381">
        <v>138</v>
      </c>
      <c r="N1381">
        <v>59.7</v>
      </c>
      <c r="O1381">
        <v>17.7</v>
      </c>
      <c r="AP1381">
        <v>51.24</v>
      </c>
      <c r="AQ1381">
        <v>6</v>
      </c>
      <c r="AR1381">
        <v>101</v>
      </c>
      <c r="AS1381">
        <v>8.5</v>
      </c>
      <c r="BA1381">
        <v>37.5</v>
      </c>
      <c r="BC1381">
        <v>6</v>
      </c>
      <c r="BE1381">
        <v>0</v>
      </c>
      <c r="BF1381">
        <v>0</v>
      </c>
      <c r="BG1381">
        <v>0</v>
      </c>
      <c r="CV1381">
        <v>46.84</v>
      </c>
      <c r="CW1381">
        <v>875</v>
      </c>
      <c r="CX1381">
        <v>31.3</v>
      </c>
      <c r="DA1381">
        <v>27.2</v>
      </c>
      <c r="DB1381">
        <v>25.3</v>
      </c>
      <c r="DD1381">
        <v>20</v>
      </c>
    </row>
    <row r="1382" spans="1:114" x14ac:dyDescent="0.2">
      <c r="A1382" t="s">
        <v>233</v>
      </c>
      <c r="B1382" t="str">
        <f>VLOOKUP(A1382,'[1]DB05-17 for Stata'!$B:$D,2,0)</f>
        <v>Sub-Saharan Africa</v>
      </c>
      <c r="C1382" t="str">
        <f>VLOOKUP(A1382,'[1]DB05-17 for Stata'!$B:$D,3,0)</f>
        <v>Lower middle income</v>
      </c>
      <c r="D1382" t="s">
        <v>128</v>
      </c>
      <c r="H1382">
        <v>54.01</v>
      </c>
      <c r="I1382">
        <v>9</v>
      </c>
      <c r="J1382">
        <v>138</v>
      </c>
      <c r="K1382">
        <v>64.2</v>
      </c>
      <c r="L1382">
        <v>9</v>
      </c>
      <c r="M1382">
        <v>138</v>
      </c>
      <c r="N1382">
        <v>64.2</v>
      </c>
      <c r="O1382">
        <v>19.3</v>
      </c>
      <c r="CV1382">
        <v>46.84</v>
      </c>
      <c r="CW1382">
        <v>875</v>
      </c>
      <c r="CX1382">
        <v>31.3</v>
      </c>
      <c r="DA1382">
        <v>26.22</v>
      </c>
      <c r="DB1382">
        <v>24.4</v>
      </c>
      <c r="DD1382">
        <v>20</v>
      </c>
    </row>
    <row r="1383" spans="1:114" x14ac:dyDescent="0.2">
      <c r="A1383" t="s">
        <v>234</v>
      </c>
      <c r="B1383" t="str">
        <f>VLOOKUP(A1383,'[1]DB05-17 for Stata'!$B:$D,2,0)</f>
        <v>Sub-Saharan Africa</v>
      </c>
      <c r="C1383" t="str">
        <f>VLOOKUP(A1383,'[1]DB05-17 for Stata'!$B:$D,3,0)</f>
        <v>Low income</v>
      </c>
      <c r="D1383" t="s">
        <v>113</v>
      </c>
      <c r="E1383">
        <v>174</v>
      </c>
      <c r="F1383">
        <v>41.41</v>
      </c>
      <c r="G1383">
        <v>37</v>
      </c>
      <c r="H1383">
        <v>92.49</v>
      </c>
      <c r="I1383">
        <v>4</v>
      </c>
      <c r="J1383">
        <v>4.5</v>
      </c>
      <c r="K1383">
        <v>16.7</v>
      </c>
      <c r="L1383">
        <v>4</v>
      </c>
      <c r="M1383">
        <v>4.5</v>
      </c>
      <c r="N1383">
        <v>16.7</v>
      </c>
      <c r="O1383">
        <v>0</v>
      </c>
      <c r="P1383">
        <v>175</v>
      </c>
      <c r="Q1383">
        <v>49.21</v>
      </c>
      <c r="R1383">
        <v>22</v>
      </c>
      <c r="S1383">
        <v>74</v>
      </c>
      <c r="T1383">
        <v>6.9</v>
      </c>
      <c r="U1383">
        <v>2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1</v>
      </c>
      <c r="AB1383">
        <v>177</v>
      </c>
      <c r="AC1383">
        <v>33.28</v>
      </c>
      <c r="AD1383">
        <v>4</v>
      </c>
      <c r="AE1383">
        <v>465</v>
      </c>
      <c r="AF1383">
        <v>4066.6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55.6</v>
      </c>
      <c r="AO1383">
        <v>179</v>
      </c>
      <c r="AP1383">
        <v>33.619999999999997</v>
      </c>
      <c r="AQ1383">
        <v>10</v>
      </c>
      <c r="AR1383">
        <v>44</v>
      </c>
      <c r="AS1383">
        <v>13</v>
      </c>
      <c r="AT1383">
        <v>5</v>
      </c>
      <c r="AU1383">
        <v>1</v>
      </c>
      <c r="AV1383">
        <v>1.5</v>
      </c>
      <c r="AW1383">
        <v>0</v>
      </c>
      <c r="AX1383">
        <v>2.5</v>
      </c>
      <c r="AY1383">
        <v>0</v>
      </c>
      <c r="AZ1383">
        <v>101</v>
      </c>
      <c r="BA1383">
        <v>45</v>
      </c>
      <c r="BB1383">
        <v>9</v>
      </c>
      <c r="BD1383">
        <v>0</v>
      </c>
      <c r="BF1383">
        <v>1.7</v>
      </c>
      <c r="BG1383">
        <v>0</v>
      </c>
      <c r="BH1383">
        <v>179</v>
      </c>
      <c r="BI1383">
        <v>28.33</v>
      </c>
      <c r="BJ1383">
        <v>2.8</v>
      </c>
      <c r="BL1383">
        <v>3.7</v>
      </c>
      <c r="BM1383">
        <v>4</v>
      </c>
      <c r="BN1383">
        <v>1</v>
      </c>
      <c r="BO1383">
        <v>6</v>
      </c>
      <c r="BQ1383">
        <v>2</v>
      </c>
      <c r="BR1383">
        <v>3</v>
      </c>
      <c r="BS1383">
        <v>2</v>
      </c>
      <c r="BT1383">
        <v>1</v>
      </c>
      <c r="BU1383">
        <v>72</v>
      </c>
      <c r="BV1383">
        <v>96.8</v>
      </c>
      <c r="BW1383">
        <v>76.069999999999993</v>
      </c>
      <c r="BX1383">
        <v>33</v>
      </c>
      <c r="BY1383">
        <v>139.5</v>
      </c>
      <c r="BZ1383">
        <v>45.9</v>
      </c>
      <c r="CA1383">
        <v>35.4</v>
      </c>
      <c r="CB1383">
        <v>5.4</v>
      </c>
      <c r="CC1383">
        <v>7</v>
      </c>
      <c r="CD1383" t="s">
        <v>114</v>
      </c>
      <c r="CE1383">
        <v>185</v>
      </c>
      <c r="CF1383">
        <v>17.64</v>
      </c>
      <c r="CG1383">
        <v>193</v>
      </c>
      <c r="CH1383">
        <v>755</v>
      </c>
      <c r="CI1383">
        <v>186</v>
      </c>
      <c r="CJ1383">
        <v>628</v>
      </c>
      <c r="CK1383">
        <v>217</v>
      </c>
      <c r="CL1383">
        <v>660</v>
      </c>
      <c r="CM1383">
        <v>192</v>
      </c>
      <c r="CN1383">
        <v>528</v>
      </c>
      <c r="CU1383">
        <v>176</v>
      </c>
      <c r="CV1383">
        <v>33.92</v>
      </c>
      <c r="CW1383">
        <v>1280</v>
      </c>
      <c r="CX1383">
        <v>35</v>
      </c>
      <c r="CY1383">
        <v>6.5</v>
      </c>
      <c r="CZ1383">
        <v>168</v>
      </c>
      <c r="DA1383">
        <v>4.59</v>
      </c>
      <c r="DB1383">
        <v>8.5</v>
      </c>
      <c r="DC1383">
        <v>3</v>
      </c>
      <c r="DD1383">
        <v>42.5</v>
      </c>
      <c r="DE1383">
        <v>0</v>
      </c>
      <c r="DF1383">
        <v>0</v>
      </c>
      <c r="DG1383">
        <v>0</v>
      </c>
      <c r="DH1383">
        <v>0</v>
      </c>
      <c r="DI1383">
        <v>0</v>
      </c>
      <c r="DJ1383">
        <v>0</v>
      </c>
    </row>
    <row r="1384" spans="1:114" x14ac:dyDescent="0.2">
      <c r="A1384" t="s">
        <v>234</v>
      </c>
      <c r="B1384" t="str">
        <f>VLOOKUP(A1384,'[1]DB05-17 for Stata'!$B:$D,2,0)</f>
        <v>Sub-Saharan Africa</v>
      </c>
      <c r="C1384" t="str">
        <f>VLOOKUP(A1384,'[1]DB05-17 for Stata'!$B:$D,3,0)</f>
        <v>Low income</v>
      </c>
      <c r="D1384" t="s">
        <v>115</v>
      </c>
      <c r="E1384">
        <v>174</v>
      </c>
      <c r="F1384">
        <v>41.53</v>
      </c>
      <c r="G1384">
        <v>33</v>
      </c>
      <c r="H1384">
        <v>92.49</v>
      </c>
      <c r="I1384">
        <v>4</v>
      </c>
      <c r="J1384">
        <v>4.5</v>
      </c>
      <c r="K1384">
        <v>16.8</v>
      </c>
      <c r="L1384">
        <v>4</v>
      </c>
      <c r="M1384">
        <v>4.5</v>
      </c>
      <c r="N1384">
        <v>16.8</v>
      </c>
      <c r="O1384">
        <v>0</v>
      </c>
      <c r="P1384">
        <v>172</v>
      </c>
      <c r="Q1384">
        <v>49.64</v>
      </c>
      <c r="R1384">
        <v>22</v>
      </c>
      <c r="S1384">
        <v>74</v>
      </c>
      <c r="T1384">
        <v>6.6</v>
      </c>
      <c r="U1384">
        <v>2</v>
      </c>
      <c r="V1384">
        <v>0</v>
      </c>
      <c r="W1384">
        <v>1</v>
      </c>
      <c r="X1384">
        <v>0</v>
      </c>
      <c r="Y1384">
        <v>0</v>
      </c>
      <c r="Z1384">
        <v>0</v>
      </c>
      <c r="AA1384">
        <v>1</v>
      </c>
      <c r="AB1384">
        <v>178</v>
      </c>
      <c r="AC1384">
        <v>33.81</v>
      </c>
      <c r="AD1384">
        <v>4</v>
      </c>
      <c r="AE1384">
        <v>465</v>
      </c>
      <c r="AF1384">
        <v>3897.1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55.6</v>
      </c>
      <c r="AO1384">
        <v>179</v>
      </c>
      <c r="AP1384">
        <v>33.659999999999997</v>
      </c>
      <c r="AQ1384">
        <v>10</v>
      </c>
      <c r="AR1384">
        <v>44</v>
      </c>
      <c r="AS1384">
        <v>13</v>
      </c>
      <c r="AT1384">
        <v>5</v>
      </c>
      <c r="AU1384">
        <v>1</v>
      </c>
      <c r="AV1384">
        <v>1.5</v>
      </c>
      <c r="AW1384">
        <v>0</v>
      </c>
      <c r="AX1384">
        <v>2.5</v>
      </c>
      <c r="AY1384" t="s">
        <v>114</v>
      </c>
      <c r="AZ1384">
        <v>97</v>
      </c>
      <c r="BA1384">
        <v>45</v>
      </c>
      <c r="BB1384">
        <v>9</v>
      </c>
      <c r="BD1384">
        <v>0</v>
      </c>
      <c r="BF1384">
        <v>1.8</v>
      </c>
      <c r="BG1384">
        <v>0</v>
      </c>
      <c r="BH1384">
        <v>181</v>
      </c>
      <c r="BI1384">
        <v>28.33</v>
      </c>
      <c r="BJ1384">
        <v>2.8</v>
      </c>
      <c r="BL1384">
        <v>3.7</v>
      </c>
      <c r="BM1384">
        <v>4</v>
      </c>
      <c r="BN1384">
        <v>1</v>
      </c>
      <c r="BO1384">
        <v>6</v>
      </c>
      <c r="BQ1384">
        <v>2</v>
      </c>
      <c r="BR1384">
        <v>3</v>
      </c>
      <c r="BS1384">
        <v>2</v>
      </c>
      <c r="BT1384">
        <v>1</v>
      </c>
      <c r="BU1384">
        <v>69</v>
      </c>
      <c r="BV1384">
        <v>96.8</v>
      </c>
      <c r="BW1384">
        <v>76.209999999999994</v>
      </c>
      <c r="BX1384">
        <v>33</v>
      </c>
      <c r="BY1384">
        <v>139.5</v>
      </c>
      <c r="BZ1384">
        <v>45.6</v>
      </c>
      <c r="CA1384">
        <v>35.4</v>
      </c>
      <c r="CB1384">
        <v>5.4</v>
      </c>
      <c r="CC1384">
        <v>7</v>
      </c>
      <c r="CE1384">
        <v>185</v>
      </c>
      <c r="CF1384">
        <v>17.75</v>
      </c>
      <c r="CG1384">
        <v>193</v>
      </c>
      <c r="CH1384">
        <v>750</v>
      </c>
      <c r="CI1384">
        <v>186</v>
      </c>
      <c r="CJ1384">
        <v>628</v>
      </c>
      <c r="CK1384">
        <v>217</v>
      </c>
      <c r="CL1384">
        <v>655</v>
      </c>
      <c r="CM1384">
        <v>192</v>
      </c>
      <c r="CN1384">
        <v>528</v>
      </c>
      <c r="CU1384">
        <v>175</v>
      </c>
      <c r="CV1384">
        <v>33.92</v>
      </c>
      <c r="CW1384">
        <v>1280</v>
      </c>
      <c r="CX1384">
        <v>35</v>
      </c>
      <c r="CY1384">
        <v>6.5</v>
      </c>
      <c r="CZ1384">
        <v>168</v>
      </c>
      <c r="DA1384">
        <v>4.54</v>
      </c>
      <c r="DB1384">
        <v>8.4</v>
      </c>
      <c r="DC1384">
        <v>3</v>
      </c>
      <c r="DD1384">
        <v>42.5</v>
      </c>
      <c r="DE1384">
        <v>0</v>
      </c>
      <c r="DF1384">
        <v>0</v>
      </c>
      <c r="DG1384">
        <v>0</v>
      </c>
      <c r="DH1384">
        <v>0</v>
      </c>
      <c r="DI1384">
        <v>0</v>
      </c>
      <c r="DJ1384">
        <v>0</v>
      </c>
    </row>
    <row r="1385" spans="1:114" x14ac:dyDescent="0.2">
      <c r="A1385" t="s">
        <v>234</v>
      </c>
      <c r="B1385" t="str">
        <f>VLOOKUP(A1385,'[1]DB05-17 for Stata'!$B:$D,2,0)</f>
        <v>Sub-Saharan Africa</v>
      </c>
      <c r="C1385" t="str">
        <f>VLOOKUP(A1385,'[1]DB05-17 for Stata'!$B:$D,3,0)</f>
        <v>Low income</v>
      </c>
      <c r="D1385" t="s">
        <v>116</v>
      </c>
      <c r="F1385">
        <v>39.630000000000003</v>
      </c>
      <c r="H1385">
        <v>92.41</v>
      </c>
      <c r="I1385">
        <v>4</v>
      </c>
      <c r="J1385">
        <v>4.5</v>
      </c>
      <c r="K1385">
        <v>17.399999999999999</v>
      </c>
      <c r="L1385">
        <v>4</v>
      </c>
      <c r="M1385">
        <v>4.5</v>
      </c>
      <c r="N1385">
        <v>17.399999999999999</v>
      </c>
      <c r="O1385">
        <v>0</v>
      </c>
      <c r="Q1385">
        <v>49.84</v>
      </c>
      <c r="R1385">
        <v>22</v>
      </c>
      <c r="S1385">
        <v>74</v>
      </c>
      <c r="T1385">
        <v>6.4</v>
      </c>
      <c r="U1385">
        <v>2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1</v>
      </c>
      <c r="AC1385">
        <v>34.64</v>
      </c>
      <c r="AD1385">
        <v>4</v>
      </c>
      <c r="AE1385">
        <v>465</v>
      </c>
      <c r="AF1385">
        <v>3627.4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51.4</v>
      </c>
      <c r="AP1385">
        <v>33.85</v>
      </c>
      <c r="AQ1385">
        <v>10</v>
      </c>
      <c r="AR1385">
        <v>44</v>
      </c>
      <c r="AS1385">
        <v>12.9</v>
      </c>
      <c r="AT1385">
        <v>5</v>
      </c>
      <c r="AU1385">
        <v>1</v>
      </c>
      <c r="AV1385">
        <v>1.5</v>
      </c>
      <c r="AW1385">
        <v>0</v>
      </c>
      <c r="AX1385">
        <v>2.5</v>
      </c>
      <c r="BA1385">
        <v>25</v>
      </c>
      <c r="BB1385">
        <v>5</v>
      </c>
      <c r="BD1385">
        <v>0</v>
      </c>
      <c r="BF1385">
        <v>1.7</v>
      </c>
      <c r="BG1385">
        <v>0</v>
      </c>
      <c r="BI1385">
        <v>28.33</v>
      </c>
      <c r="BJ1385">
        <v>2.8</v>
      </c>
      <c r="BL1385">
        <v>3.7</v>
      </c>
      <c r="BM1385">
        <v>4</v>
      </c>
      <c r="BN1385">
        <v>1</v>
      </c>
      <c r="BO1385">
        <v>6</v>
      </c>
      <c r="BP1385">
        <v>6</v>
      </c>
      <c r="BQ1385">
        <v>2</v>
      </c>
      <c r="BR1385">
        <v>3</v>
      </c>
      <c r="BS1385">
        <v>2</v>
      </c>
      <c r="BT1385">
        <v>1</v>
      </c>
      <c r="BW1385">
        <v>76</v>
      </c>
      <c r="BX1385">
        <v>33</v>
      </c>
      <c r="BY1385">
        <v>143</v>
      </c>
      <c r="BZ1385">
        <v>31.4</v>
      </c>
      <c r="CA1385">
        <v>21.2</v>
      </c>
      <c r="CB1385">
        <v>5.4</v>
      </c>
      <c r="CC1385">
        <v>6.7</v>
      </c>
      <c r="CF1385">
        <v>17.75</v>
      </c>
      <c r="CG1385">
        <v>193</v>
      </c>
      <c r="CH1385">
        <v>750</v>
      </c>
      <c r="CI1385">
        <v>186</v>
      </c>
      <c r="CJ1385">
        <v>628</v>
      </c>
      <c r="CK1385">
        <v>217</v>
      </c>
      <c r="CL1385">
        <v>655</v>
      </c>
      <c r="CM1385">
        <v>192</v>
      </c>
      <c r="CN1385">
        <v>528</v>
      </c>
      <c r="CO1385">
        <v>10</v>
      </c>
      <c r="CP1385">
        <v>15</v>
      </c>
      <c r="CQ1385">
        <v>1320</v>
      </c>
      <c r="CR1385">
        <v>12</v>
      </c>
      <c r="CS1385">
        <v>29</v>
      </c>
      <c r="CT1385">
        <v>1320</v>
      </c>
      <c r="CV1385">
        <v>33.92</v>
      </c>
      <c r="CW1385">
        <v>1280</v>
      </c>
      <c r="CX1385">
        <v>35</v>
      </c>
      <c r="CY1385">
        <v>6.5</v>
      </c>
      <c r="DA1385">
        <v>4.5999999999999996</v>
      </c>
      <c r="DB1385">
        <v>8.6</v>
      </c>
      <c r="DC1385">
        <v>3</v>
      </c>
      <c r="DD1385">
        <v>42.5</v>
      </c>
      <c r="DE1385">
        <v>0</v>
      </c>
      <c r="DF1385">
        <v>0</v>
      </c>
      <c r="DG1385">
        <v>0</v>
      </c>
      <c r="DH1385">
        <v>0</v>
      </c>
      <c r="DI1385">
        <v>0</v>
      </c>
      <c r="DJ1385">
        <v>0</v>
      </c>
    </row>
    <row r="1386" spans="1:114" x14ac:dyDescent="0.2">
      <c r="A1386" t="s">
        <v>234</v>
      </c>
      <c r="B1386" t="str">
        <f>VLOOKUP(A1386,'[1]DB05-17 for Stata'!$B:$D,2,0)</f>
        <v>Sub-Saharan Africa</v>
      </c>
      <c r="C1386" t="str">
        <f>VLOOKUP(A1386,'[1]DB05-17 for Stata'!$B:$D,3,0)</f>
        <v>Low income</v>
      </c>
      <c r="D1386" t="s">
        <v>117</v>
      </c>
      <c r="F1386">
        <v>50.2</v>
      </c>
      <c r="H1386">
        <v>92.19</v>
      </c>
      <c r="I1386">
        <v>4</v>
      </c>
      <c r="J1386">
        <v>4.5</v>
      </c>
      <c r="K1386">
        <v>19.100000000000001</v>
      </c>
      <c r="L1386">
        <v>4</v>
      </c>
      <c r="M1386">
        <v>4.5</v>
      </c>
      <c r="N1386">
        <v>19.100000000000001</v>
      </c>
      <c r="O1386">
        <v>0</v>
      </c>
      <c r="Q1386">
        <v>60.85</v>
      </c>
      <c r="R1386">
        <v>22</v>
      </c>
      <c r="S1386">
        <v>74</v>
      </c>
      <c r="T1386">
        <v>7.1</v>
      </c>
      <c r="AC1386">
        <v>44.75</v>
      </c>
      <c r="AD1386">
        <v>4</v>
      </c>
      <c r="AE1386">
        <v>465</v>
      </c>
      <c r="AF1386">
        <v>3975.8</v>
      </c>
      <c r="AP1386">
        <v>39.49</v>
      </c>
      <c r="AQ1386">
        <v>10</v>
      </c>
      <c r="AR1386">
        <v>44</v>
      </c>
      <c r="AS1386">
        <v>12.9</v>
      </c>
      <c r="BA1386">
        <v>50</v>
      </c>
      <c r="BB1386">
        <v>5</v>
      </c>
      <c r="BC1386">
        <v>8</v>
      </c>
      <c r="BD1386">
        <v>0</v>
      </c>
      <c r="BE1386">
        <v>0</v>
      </c>
      <c r="BF1386">
        <v>1.4</v>
      </c>
      <c r="BG1386">
        <v>0</v>
      </c>
      <c r="BI1386">
        <v>36.67</v>
      </c>
      <c r="BJ1386">
        <v>2.8</v>
      </c>
      <c r="BK1386">
        <v>3.7</v>
      </c>
      <c r="BL1386">
        <v>3.7</v>
      </c>
      <c r="BM1386">
        <v>4</v>
      </c>
      <c r="BN1386">
        <v>1</v>
      </c>
      <c r="BO1386">
        <v>6</v>
      </c>
      <c r="BP1386">
        <v>6</v>
      </c>
      <c r="BQ1386">
        <v>2</v>
      </c>
      <c r="BR1386">
        <v>3</v>
      </c>
      <c r="BS1386">
        <v>2</v>
      </c>
      <c r="BT1386">
        <v>1</v>
      </c>
      <c r="BW1386">
        <v>77.349999999999994</v>
      </c>
      <c r="BX1386">
        <v>33</v>
      </c>
      <c r="BY1386">
        <v>143</v>
      </c>
      <c r="BZ1386">
        <v>28.6</v>
      </c>
      <c r="CA1386">
        <v>18.3</v>
      </c>
      <c r="CB1386">
        <v>5.4</v>
      </c>
      <c r="CF1386">
        <v>56.06</v>
      </c>
      <c r="CO1386">
        <v>10</v>
      </c>
      <c r="CP1386">
        <v>15</v>
      </c>
      <c r="CQ1386">
        <v>1320</v>
      </c>
      <c r="CR1386">
        <v>12</v>
      </c>
      <c r="CS1386">
        <v>29</v>
      </c>
      <c r="CT1386">
        <v>1320</v>
      </c>
      <c r="CV1386">
        <v>35.43</v>
      </c>
      <c r="CW1386">
        <v>1280</v>
      </c>
      <c r="CX1386">
        <v>35</v>
      </c>
      <c r="DA1386">
        <v>4.5999999999999996</v>
      </c>
      <c r="DB1386">
        <v>8.5</v>
      </c>
      <c r="DD1386">
        <v>42.5</v>
      </c>
      <c r="DE1386">
        <v>0</v>
      </c>
      <c r="DF1386">
        <v>0</v>
      </c>
      <c r="DG1386">
        <v>0</v>
      </c>
      <c r="DH1386">
        <v>0</v>
      </c>
      <c r="DI1386">
        <v>0</v>
      </c>
      <c r="DJ1386">
        <v>0</v>
      </c>
    </row>
    <row r="1387" spans="1:114" x14ac:dyDescent="0.2">
      <c r="A1387" t="s">
        <v>234</v>
      </c>
      <c r="B1387" t="str">
        <f>VLOOKUP(A1387,'[1]DB05-17 for Stata'!$B:$D,2,0)</f>
        <v>Sub-Saharan Africa</v>
      </c>
      <c r="C1387" t="str">
        <f>VLOOKUP(A1387,'[1]DB05-17 for Stata'!$B:$D,3,0)</f>
        <v>Low income</v>
      </c>
      <c r="D1387" t="s">
        <v>118</v>
      </c>
      <c r="F1387">
        <v>48.11</v>
      </c>
      <c r="H1387">
        <v>87.74</v>
      </c>
      <c r="I1387">
        <v>4</v>
      </c>
      <c r="J1387">
        <v>5.5</v>
      </c>
      <c r="K1387">
        <v>52.7</v>
      </c>
      <c r="L1387">
        <v>4</v>
      </c>
      <c r="M1387">
        <v>5.5</v>
      </c>
      <c r="N1387">
        <v>52.7</v>
      </c>
      <c r="O1387">
        <v>0</v>
      </c>
      <c r="Q1387">
        <v>54.41</v>
      </c>
      <c r="R1387">
        <v>22</v>
      </c>
      <c r="S1387">
        <v>74</v>
      </c>
      <c r="T1387">
        <v>11</v>
      </c>
      <c r="AC1387">
        <v>35.76</v>
      </c>
      <c r="AD1387">
        <v>4</v>
      </c>
      <c r="AE1387">
        <v>465</v>
      </c>
      <c r="AF1387">
        <v>6159.5</v>
      </c>
      <c r="AP1387">
        <v>38.130000000000003</v>
      </c>
      <c r="AQ1387">
        <v>10</v>
      </c>
      <c r="AR1387">
        <v>50</v>
      </c>
      <c r="AS1387">
        <v>13.1</v>
      </c>
      <c r="BA1387">
        <v>50</v>
      </c>
      <c r="BC1387">
        <v>8</v>
      </c>
      <c r="BE1387">
        <v>0</v>
      </c>
      <c r="BF1387">
        <v>1.1000000000000001</v>
      </c>
      <c r="BG1387">
        <v>0</v>
      </c>
      <c r="BI1387">
        <v>36.67</v>
      </c>
      <c r="BK1387">
        <v>3.7</v>
      </c>
      <c r="BM1387">
        <v>4</v>
      </c>
      <c r="BN1387">
        <v>1</v>
      </c>
      <c r="BP1387">
        <v>6</v>
      </c>
      <c r="BW1387">
        <v>78.099999999999994</v>
      </c>
      <c r="BX1387">
        <v>33</v>
      </c>
      <c r="BY1387">
        <v>150.5</v>
      </c>
      <c r="BZ1387">
        <v>25.3</v>
      </c>
      <c r="CF1387">
        <v>55.69</v>
      </c>
      <c r="CO1387">
        <v>10</v>
      </c>
      <c r="CP1387">
        <v>15</v>
      </c>
      <c r="CQ1387">
        <v>1320</v>
      </c>
      <c r="CR1387">
        <v>12</v>
      </c>
      <c r="CS1387">
        <v>29</v>
      </c>
      <c r="CT1387">
        <v>1320</v>
      </c>
      <c r="CV1387">
        <v>35.43</v>
      </c>
      <c r="CW1387">
        <v>1280</v>
      </c>
      <c r="CX1387">
        <v>35</v>
      </c>
      <c r="DA1387">
        <v>9.14</v>
      </c>
      <c r="DB1387">
        <v>8.5</v>
      </c>
      <c r="DD1387">
        <v>42.5</v>
      </c>
      <c r="DE1387">
        <v>0</v>
      </c>
    </row>
    <row r="1388" spans="1:114" x14ac:dyDescent="0.2">
      <c r="A1388" t="s">
        <v>234</v>
      </c>
      <c r="B1388" t="str">
        <f>VLOOKUP(A1388,'[1]DB05-17 for Stata'!$B:$D,2,0)</f>
        <v>Sub-Saharan Africa</v>
      </c>
      <c r="C1388" t="str">
        <f>VLOOKUP(A1388,'[1]DB05-17 for Stata'!$B:$D,3,0)</f>
        <v>Low income</v>
      </c>
      <c r="D1388" t="s">
        <v>119</v>
      </c>
      <c r="F1388">
        <v>45.76</v>
      </c>
      <c r="H1388">
        <v>85.78</v>
      </c>
      <c r="I1388">
        <v>4</v>
      </c>
      <c r="J1388">
        <v>5.5</v>
      </c>
      <c r="K1388">
        <v>68.400000000000006</v>
      </c>
      <c r="L1388">
        <v>4</v>
      </c>
      <c r="M1388">
        <v>5.5</v>
      </c>
      <c r="N1388">
        <v>68.400000000000006</v>
      </c>
      <c r="O1388">
        <v>0</v>
      </c>
      <c r="Q1388">
        <v>49.59</v>
      </c>
      <c r="R1388">
        <v>22</v>
      </c>
      <c r="S1388">
        <v>74</v>
      </c>
      <c r="T1388">
        <v>13.9</v>
      </c>
      <c r="AC1388">
        <v>29.09</v>
      </c>
      <c r="AD1388">
        <v>4</v>
      </c>
      <c r="AE1388">
        <v>585</v>
      </c>
      <c r="AF1388">
        <v>7780.5</v>
      </c>
      <c r="AP1388">
        <v>38.03</v>
      </c>
      <c r="AQ1388">
        <v>10</v>
      </c>
      <c r="AR1388">
        <v>50</v>
      </c>
      <c r="AS1388">
        <v>13.1</v>
      </c>
      <c r="BA1388">
        <v>50</v>
      </c>
      <c r="BC1388">
        <v>8</v>
      </c>
      <c r="BE1388">
        <v>0</v>
      </c>
      <c r="BF1388">
        <v>0.6</v>
      </c>
      <c r="BG1388">
        <v>0</v>
      </c>
      <c r="BI1388">
        <v>36.67</v>
      </c>
      <c r="BK1388">
        <v>3.7</v>
      </c>
      <c r="BM1388">
        <v>4</v>
      </c>
      <c r="BN1388">
        <v>1</v>
      </c>
      <c r="BP1388">
        <v>6</v>
      </c>
      <c r="BW1388">
        <v>70.33</v>
      </c>
      <c r="BX1388">
        <v>33</v>
      </c>
      <c r="BY1388">
        <v>150.5</v>
      </c>
      <c r="BZ1388">
        <v>42.5</v>
      </c>
      <c r="CF1388">
        <v>54.73</v>
      </c>
      <c r="CO1388">
        <v>10</v>
      </c>
      <c r="CP1388">
        <v>15</v>
      </c>
      <c r="CQ1388">
        <v>1320</v>
      </c>
      <c r="CR1388">
        <v>12</v>
      </c>
      <c r="CS1388">
        <v>29</v>
      </c>
      <c r="CT1388">
        <v>1320</v>
      </c>
      <c r="CV1388">
        <v>34.39</v>
      </c>
      <c r="CW1388">
        <v>1280</v>
      </c>
      <c r="CX1388">
        <v>35</v>
      </c>
      <c r="DA1388">
        <v>9.01</v>
      </c>
      <c r="DB1388">
        <v>8.4</v>
      </c>
      <c r="DD1388">
        <v>42.5</v>
      </c>
      <c r="DE1388">
        <v>0</v>
      </c>
    </row>
    <row r="1389" spans="1:114" x14ac:dyDescent="0.2">
      <c r="A1389" t="s">
        <v>234</v>
      </c>
      <c r="B1389" t="str">
        <f>VLOOKUP(A1389,'[1]DB05-17 for Stata'!$B:$D,2,0)</f>
        <v>Sub-Saharan Africa</v>
      </c>
      <c r="C1389" t="str">
        <f>VLOOKUP(A1389,'[1]DB05-17 for Stata'!$B:$D,3,0)</f>
        <v>Low income</v>
      </c>
      <c r="D1389" t="s">
        <v>120</v>
      </c>
      <c r="F1389">
        <v>41.79</v>
      </c>
      <c r="H1389">
        <v>78.180000000000007</v>
      </c>
      <c r="I1389">
        <v>5</v>
      </c>
      <c r="J1389">
        <v>20</v>
      </c>
      <c r="K1389">
        <v>88.3</v>
      </c>
      <c r="L1389">
        <v>5</v>
      </c>
      <c r="M1389">
        <v>20</v>
      </c>
      <c r="N1389">
        <v>88.3</v>
      </c>
      <c r="O1389">
        <v>0</v>
      </c>
      <c r="Q1389">
        <v>39.39</v>
      </c>
      <c r="R1389">
        <v>22</v>
      </c>
      <c r="S1389">
        <v>74</v>
      </c>
      <c r="T1389">
        <v>20.2</v>
      </c>
      <c r="AC1389">
        <v>27.78</v>
      </c>
      <c r="AD1389">
        <v>4</v>
      </c>
      <c r="AE1389">
        <v>585</v>
      </c>
      <c r="AF1389">
        <v>9239.2999999999993</v>
      </c>
      <c r="AP1389">
        <v>37.770000000000003</v>
      </c>
      <c r="AQ1389">
        <v>10</v>
      </c>
      <c r="AR1389">
        <v>50</v>
      </c>
      <c r="AS1389">
        <v>13.2</v>
      </c>
      <c r="BA1389">
        <v>31.25</v>
      </c>
      <c r="BC1389">
        <v>5</v>
      </c>
      <c r="BE1389">
        <v>0</v>
      </c>
      <c r="BF1389">
        <v>0.2</v>
      </c>
      <c r="BG1389">
        <v>0</v>
      </c>
      <c r="BI1389">
        <v>36.67</v>
      </c>
      <c r="BK1389">
        <v>3.7</v>
      </c>
      <c r="BM1389">
        <v>4</v>
      </c>
      <c r="BN1389">
        <v>1</v>
      </c>
      <c r="BP1389">
        <v>6</v>
      </c>
      <c r="BW1389">
        <v>70.349999999999994</v>
      </c>
      <c r="BX1389">
        <v>33</v>
      </c>
      <c r="BY1389">
        <v>150</v>
      </c>
      <c r="BZ1389">
        <v>42.5</v>
      </c>
      <c r="CF1389">
        <v>53.1</v>
      </c>
      <c r="CO1389">
        <v>10</v>
      </c>
      <c r="CP1389">
        <v>17</v>
      </c>
      <c r="CQ1389">
        <v>1332</v>
      </c>
      <c r="CR1389">
        <v>12</v>
      </c>
      <c r="CS1389">
        <v>30</v>
      </c>
      <c r="CT1389">
        <v>1332</v>
      </c>
      <c r="CV1389">
        <v>34.39</v>
      </c>
      <c r="CW1389">
        <v>1280</v>
      </c>
      <c r="CX1389">
        <v>35</v>
      </c>
      <c r="DA1389">
        <v>9.0299999999999994</v>
      </c>
      <c r="DB1389">
        <v>8.4</v>
      </c>
      <c r="DD1389">
        <v>42.5</v>
      </c>
    </row>
    <row r="1390" spans="1:114" x14ac:dyDescent="0.2">
      <c r="A1390" t="s">
        <v>234</v>
      </c>
      <c r="B1390" t="str">
        <f>VLOOKUP(A1390,'[1]DB05-17 for Stata'!$B:$D,2,0)</f>
        <v>Sub-Saharan Africa</v>
      </c>
      <c r="C1390" t="str">
        <f>VLOOKUP(A1390,'[1]DB05-17 for Stata'!$B:$D,3,0)</f>
        <v>Low income</v>
      </c>
      <c r="D1390" t="s">
        <v>121</v>
      </c>
      <c r="F1390">
        <v>41.03</v>
      </c>
      <c r="H1390">
        <v>78.52</v>
      </c>
      <c r="I1390">
        <v>5</v>
      </c>
      <c r="J1390">
        <v>20</v>
      </c>
      <c r="K1390">
        <v>85.6</v>
      </c>
      <c r="L1390">
        <v>5</v>
      </c>
      <c r="M1390">
        <v>20</v>
      </c>
      <c r="N1390">
        <v>85.6</v>
      </c>
      <c r="O1390">
        <v>0</v>
      </c>
      <c r="Q1390">
        <v>40.54</v>
      </c>
      <c r="R1390">
        <v>22</v>
      </c>
      <c r="S1390">
        <v>74</v>
      </c>
      <c r="T1390">
        <v>19.3</v>
      </c>
      <c r="AC1390">
        <v>28.18</v>
      </c>
      <c r="AD1390">
        <v>4</v>
      </c>
      <c r="AE1390">
        <v>585</v>
      </c>
      <c r="AF1390">
        <v>8002.7</v>
      </c>
      <c r="AP1390">
        <v>37.840000000000003</v>
      </c>
      <c r="AQ1390">
        <v>10</v>
      </c>
      <c r="AR1390">
        <v>50</v>
      </c>
      <c r="AS1390">
        <v>13.2</v>
      </c>
      <c r="BA1390">
        <v>25</v>
      </c>
      <c r="BC1390">
        <v>4</v>
      </c>
      <c r="BE1390">
        <v>0</v>
      </c>
      <c r="BF1390">
        <v>0.3</v>
      </c>
      <c r="BG1390">
        <v>0</v>
      </c>
      <c r="BI1390">
        <v>36.67</v>
      </c>
      <c r="BK1390">
        <v>3.7</v>
      </c>
      <c r="BM1390">
        <v>4</v>
      </c>
      <c r="BN1390">
        <v>1</v>
      </c>
      <c r="BP1390">
        <v>6</v>
      </c>
      <c r="BW1390">
        <v>70.349999999999994</v>
      </c>
      <c r="BX1390">
        <v>33</v>
      </c>
      <c r="BY1390">
        <v>150</v>
      </c>
      <c r="BZ1390">
        <v>42.5</v>
      </c>
      <c r="CF1390">
        <v>49.89</v>
      </c>
      <c r="CO1390">
        <v>10</v>
      </c>
      <c r="CP1390">
        <v>17</v>
      </c>
      <c r="CQ1390">
        <v>1332</v>
      </c>
      <c r="CR1390">
        <v>12</v>
      </c>
      <c r="CS1390">
        <v>30</v>
      </c>
      <c r="CT1390">
        <v>1332</v>
      </c>
      <c r="CV1390">
        <v>34.39</v>
      </c>
      <c r="CW1390">
        <v>1280</v>
      </c>
      <c r="CX1390">
        <v>35</v>
      </c>
      <c r="DA1390">
        <v>8.92</v>
      </c>
      <c r="DB1390">
        <v>8.3000000000000007</v>
      </c>
      <c r="DD1390">
        <v>42.5</v>
      </c>
    </row>
    <row r="1391" spans="1:114" x14ac:dyDescent="0.2">
      <c r="A1391" t="s">
        <v>234</v>
      </c>
      <c r="B1391" t="str">
        <f>VLOOKUP(A1391,'[1]DB05-17 for Stata'!$B:$D,2,0)</f>
        <v>Sub-Saharan Africa</v>
      </c>
      <c r="C1391" t="str">
        <f>VLOOKUP(A1391,'[1]DB05-17 for Stata'!$B:$D,3,0)</f>
        <v>Low income</v>
      </c>
      <c r="D1391" t="s">
        <v>122</v>
      </c>
      <c r="H1391">
        <v>72.209999999999994</v>
      </c>
      <c r="I1391">
        <v>6</v>
      </c>
      <c r="J1391">
        <v>32</v>
      </c>
      <c r="K1391">
        <v>100.2</v>
      </c>
      <c r="L1391">
        <v>6</v>
      </c>
      <c r="M1391">
        <v>32</v>
      </c>
      <c r="N1391">
        <v>100.2</v>
      </c>
      <c r="O1391">
        <v>0</v>
      </c>
      <c r="Q1391">
        <v>39</v>
      </c>
      <c r="R1391">
        <v>22</v>
      </c>
      <c r="S1391">
        <v>78</v>
      </c>
      <c r="T1391">
        <v>103.7</v>
      </c>
      <c r="AP1391">
        <v>37.659999999999997</v>
      </c>
      <c r="AQ1391">
        <v>10</v>
      </c>
      <c r="AR1391">
        <v>50</v>
      </c>
      <c r="AS1391">
        <v>13.3</v>
      </c>
      <c r="BA1391">
        <v>25</v>
      </c>
      <c r="BC1391">
        <v>4</v>
      </c>
      <c r="BE1391">
        <v>0</v>
      </c>
      <c r="BF1391">
        <v>0.3</v>
      </c>
      <c r="BG1391">
        <v>0</v>
      </c>
      <c r="BI1391">
        <v>36.67</v>
      </c>
      <c r="BK1391">
        <v>3.7</v>
      </c>
      <c r="BM1391">
        <v>4</v>
      </c>
      <c r="BN1391">
        <v>1</v>
      </c>
      <c r="BP1391">
        <v>6</v>
      </c>
      <c r="BW1391">
        <v>70.349999999999994</v>
      </c>
      <c r="BX1391">
        <v>33</v>
      </c>
      <c r="BY1391">
        <v>150</v>
      </c>
      <c r="BZ1391">
        <v>42.5</v>
      </c>
      <c r="CF1391">
        <v>47.27</v>
      </c>
      <c r="CO1391">
        <v>10</v>
      </c>
      <c r="CP1391">
        <v>20</v>
      </c>
      <c r="CQ1391">
        <v>1332</v>
      </c>
      <c r="CR1391">
        <v>12</v>
      </c>
      <c r="CS1391">
        <v>32</v>
      </c>
      <c r="CT1391">
        <v>1332</v>
      </c>
      <c r="CV1391">
        <v>34.39</v>
      </c>
      <c r="CW1391">
        <v>1280</v>
      </c>
      <c r="CX1391">
        <v>35</v>
      </c>
      <c r="DA1391">
        <v>8.92</v>
      </c>
      <c r="DB1391">
        <v>8.3000000000000007</v>
      </c>
      <c r="DD1391">
        <v>42.5</v>
      </c>
    </row>
    <row r="1392" spans="1:114" x14ac:dyDescent="0.2">
      <c r="A1392" t="s">
        <v>234</v>
      </c>
      <c r="B1392" t="str">
        <f>VLOOKUP(A1392,'[1]DB05-17 for Stata'!$B:$D,2,0)</f>
        <v>Sub-Saharan Africa</v>
      </c>
      <c r="C1392" t="str">
        <f>VLOOKUP(A1392,'[1]DB05-17 for Stata'!$B:$D,3,0)</f>
        <v>Low income</v>
      </c>
      <c r="D1392" t="s">
        <v>123</v>
      </c>
      <c r="H1392">
        <v>44.8</v>
      </c>
      <c r="I1392">
        <v>10</v>
      </c>
      <c r="J1392">
        <v>68</v>
      </c>
      <c r="K1392">
        <v>489.6</v>
      </c>
      <c r="L1392">
        <v>10</v>
      </c>
      <c r="M1392">
        <v>68</v>
      </c>
      <c r="N1392">
        <v>489.6</v>
      </c>
      <c r="O1392">
        <v>0</v>
      </c>
      <c r="Q1392">
        <v>33.049999999999997</v>
      </c>
      <c r="R1392">
        <v>22</v>
      </c>
      <c r="S1392">
        <v>140</v>
      </c>
      <c r="T1392">
        <v>121.1</v>
      </c>
      <c r="AP1392">
        <v>37.53</v>
      </c>
      <c r="AQ1392">
        <v>10</v>
      </c>
      <c r="AR1392">
        <v>50</v>
      </c>
      <c r="AS1392">
        <v>13.3</v>
      </c>
      <c r="BA1392">
        <v>25</v>
      </c>
      <c r="BC1392">
        <v>4</v>
      </c>
      <c r="BE1392">
        <v>0</v>
      </c>
      <c r="BF1392">
        <v>0</v>
      </c>
      <c r="BG1392">
        <v>0</v>
      </c>
      <c r="BI1392">
        <v>36.67</v>
      </c>
      <c r="BK1392">
        <v>3.7</v>
      </c>
      <c r="BM1392">
        <v>4</v>
      </c>
      <c r="BN1392">
        <v>1</v>
      </c>
      <c r="BP1392">
        <v>6</v>
      </c>
      <c r="BW1392">
        <v>70.48</v>
      </c>
      <c r="BX1392">
        <v>33</v>
      </c>
      <c r="BY1392">
        <v>150</v>
      </c>
      <c r="BZ1392">
        <v>42.2</v>
      </c>
      <c r="CF1392">
        <v>47.93</v>
      </c>
      <c r="CO1392">
        <v>10</v>
      </c>
      <c r="CP1392">
        <v>20</v>
      </c>
      <c r="CQ1392">
        <v>1132</v>
      </c>
      <c r="CR1392">
        <v>12</v>
      </c>
      <c r="CS1392">
        <v>32</v>
      </c>
      <c r="CT1392">
        <v>1152</v>
      </c>
      <c r="CV1392">
        <v>34.39</v>
      </c>
      <c r="CW1392">
        <v>1280</v>
      </c>
      <c r="CX1392">
        <v>35</v>
      </c>
      <c r="DA1392">
        <v>8.4</v>
      </c>
      <c r="DB1392">
        <v>7.8</v>
      </c>
      <c r="DD1392">
        <v>42.5</v>
      </c>
    </row>
    <row r="1393" spans="1:114" x14ac:dyDescent="0.2">
      <c r="A1393" t="s">
        <v>234</v>
      </c>
      <c r="B1393" t="str">
        <f>VLOOKUP(A1393,'[1]DB05-17 for Stata'!$B:$D,2,0)</f>
        <v>Sub-Saharan Africa</v>
      </c>
      <c r="C1393" t="str">
        <f>VLOOKUP(A1393,'[1]DB05-17 for Stata'!$B:$D,3,0)</f>
        <v>Low income</v>
      </c>
      <c r="D1393" t="s">
        <v>124</v>
      </c>
      <c r="H1393">
        <v>44.8</v>
      </c>
      <c r="I1393">
        <v>10</v>
      </c>
      <c r="J1393">
        <v>68</v>
      </c>
      <c r="K1393">
        <v>563.9</v>
      </c>
      <c r="L1393">
        <v>10</v>
      </c>
      <c r="M1393">
        <v>68</v>
      </c>
      <c r="N1393">
        <v>563.9</v>
      </c>
      <c r="O1393">
        <v>0</v>
      </c>
      <c r="Q1393">
        <v>33.049999999999997</v>
      </c>
      <c r="R1393">
        <v>22</v>
      </c>
      <c r="S1393">
        <v>140</v>
      </c>
      <c r="T1393">
        <v>136.30000000000001</v>
      </c>
      <c r="AP1393">
        <v>37.22</v>
      </c>
      <c r="AQ1393">
        <v>10</v>
      </c>
      <c r="AR1393">
        <v>50</v>
      </c>
      <c r="AS1393">
        <v>13.5</v>
      </c>
      <c r="BA1393">
        <v>25</v>
      </c>
      <c r="BC1393">
        <v>4</v>
      </c>
      <c r="BE1393">
        <v>0</v>
      </c>
      <c r="BF1393">
        <v>0</v>
      </c>
      <c r="BG1393">
        <v>0</v>
      </c>
      <c r="BI1393">
        <v>36.67</v>
      </c>
      <c r="BK1393">
        <v>3.7</v>
      </c>
      <c r="BM1393">
        <v>4</v>
      </c>
      <c r="BN1393">
        <v>1</v>
      </c>
      <c r="BP1393">
        <v>6</v>
      </c>
      <c r="BW1393">
        <v>70.349999999999994</v>
      </c>
      <c r="BX1393">
        <v>33</v>
      </c>
      <c r="BY1393">
        <v>150</v>
      </c>
      <c r="BZ1393">
        <v>42.5</v>
      </c>
      <c r="CF1393">
        <v>47.47</v>
      </c>
      <c r="CO1393">
        <v>10</v>
      </c>
      <c r="CP1393">
        <v>20</v>
      </c>
      <c r="CQ1393">
        <v>1132</v>
      </c>
      <c r="CR1393">
        <v>12</v>
      </c>
      <c r="CS1393">
        <v>32</v>
      </c>
      <c r="CT1393">
        <v>1152</v>
      </c>
      <c r="CV1393">
        <v>34.39</v>
      </c>
      <c r="CW1393">
        <v>1280</v>
      </c>
      <c r="CX1393">
        <v>35</v>
      </c>
      <c r="DA1393">
        <v>8.4</v>
      </c>
      <c r="DB1393">
        <v>7.8</v>
      </c>
      <c r="DD1393">
        <v>42.5</v>
      </c>
    </row>
    <row r="1394" spans="1:114" x14ac:dyDescent="0.2">
      <c r="A1394" t="s">
        <v>235</v>
      </c>
      <c r="B1394" t="str">
        <f>VLOOKUP(A1394,'[1]DB05-17 for Stata'!$B:$D,2,0)</f>
        <v>Middle East &amp; North Africa</v>
      </c>
      <c r="C1394" t="str">
        <f>VLOOKUP(A1394,'[1]DB05-17 for Stata'!$B:$D,3,0)</f>
        <v>Upper middle income</v>
      </c>
      <c r="D1394" t="s">
        <v>113</v>
      </c>
      <c r="E1394">
        <v>188</v>
      </c>
      <c r="F1394">
        <v>33.19</v>
      </c>
      <c r="G1394">
        <v>163</v>
      </c>
      <c r="H1394">
        <v>71.48</v>
      </c>
      <c r="I1394">
        <v>10</v>
      </c>
      <c r="J1394">
        <v>35</v>
      </c>
      <c r="K1394">
        <v>31.2</v>
      </c>
      <c r="L1394">
        <v>10</v>
      </c>
      <c r="M1394">
        <v>35</v>
      </c>
      <c r="N1394">
        <v>31.2</v>
      </c>
      <c r="O1394">
        <v>43.4</v>
      </c>
      <c r="P1394">
        <v>187</v>
      </c>
      <c r="Q1394">
        <v>0</v>
      </c>
      <c r="R1394" t="s">
        <v>114</v>
      </c>
      <c r="S1394" t="s">
        <v>114</v>
      </c>
      <c r="T1394" t="s">
        <v>114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128</v>
      </c>
      <c r="AC1394">
        <v>58.6</v>
      </c>
      <c r="AD1394">
        <v>4</v>
      </c>
      <c r="AE1394">
        <v>118</v>
      </c>
      <c r="AF1394">
        <v>441.6</v>
      </c>
      <c r="AG1394">
        <v>0</v>
      </c>
      <c r="AH1394">
        <v>0</v>
      </c>
      <c r="AI1394">
        <v>1</v>
      </c>
      <c r="AJ1394">
        <v>1</v>
      </c>
      <c r="AK1394">
        <v>0</v>
      </c>
      <c r="AL1394">
        <v>0</v>
      </c>
      <c r="AM1394">
        <v>0</v>
      </c>
      <c r="AN1394">
        <v>17.5</v>
      </c>
      <c r="AO1394">
        <v>187</v>
      </c>
      <c r="AP1394">
        <v>0</v>
      </c>
      <c r="AQ1394" t="s">
        <v>114</v>
      </c>
      <c r="AR1394" t="s">
        <v>114</v>
      </c>
      <c r="AS1394" t="s">
        <v>114</v>
      </c>
      <c r="AT1394">
        <v>0</v>
      </c>
      <c r="AU1394">
        <v>2</v>
      </c>
      <c r="AV1394">
        <v>1.5</v>
      </c>
      <c r="AW1394">
        <v>0</v>
      </c>
      <c r="AX1394">
        <v>4</v>
      </c>
      <c r="AY1394">
        <v>0</v>
      </c>
      <c r="AZ1394">
        <v>185</v>
      </c>
      <c r="BA1394">
        <v>0</v>
      </c>
      <c r="BB1394">
        <v>0</v>
      </c>
      <c r="BD1394">
        <v>0</v>
      </c>
      <c r="BF1394">
        <v>0.5</v>
      </c>
      <c r="BG1394">
        <v>0</v>
      </c>
      <c r="BH1394">
        <v>185</v>
      </c>
      <c r="BI1394">
        <v>25</v>
      </c>
      <c r="BJ1394">
        <v>2.5</v>
      </c>
      <c r="BL1394">
        <v>3</v>
      </c>
      <c r="BM1394">
        <v>4</v>
      </c>
      <c r="BN1394">
        <v>1</v>
      </c>
      <c r="BO1394">
        <v>4</v>
      </c>
      <c r="BQ1394">
        <v>2</v>
      </c>
      <c r="BR1394">
        <v>4</v>
      </c>
      <c r="BS1394">
        <v>1</v>
      </c>
      <c r="BT1394">
        <v>1</v>
      </c>
      <c r="BU1394">
        <v>121</v>
      </c>
      <c r="BV1394">
        <v>90.8</v>
      </c>
      <c r="BW1394">
        <v>63.78</v>
      </c>
      <c r="BX1394">
        <v>19</v>
      </c>
      <c r="BY1394">
        <v>889</v>
      </c>
      <c r="BZ1394">
        <v>32.6</v>
      </c>
      <c r="CA1394">
        <v>22.1</v>
      </c>
      <c r="CB1394">
        <v>10.3</v>
      </c>
      <c r="CC1394">
        <v>0.3</v>
      </c>
      <c r="CD1394" t="s">
        <v>114</v>
      </c>
      <c r="CE1394">
        <v>114</v>
      </c>
      <c r="CF1394">
        <v>64.66</v>
      </c>
      <c r="CG1394">
        <v>72</v>
      </c>
      <c r="CH1394">
        <v>575</v>
      </c>
      <c r="CI1394">
        <v>72</v>
      </c>
      <c r="CJ1394">
        <v>50</v>
      </c>
      <c r="CK1394">
        <v>79</v>
      </c>
      <c r="CL1394">
        <v>637</v>
      </c>
      <c r="CM1394">
        <v>96</v>
      </c>
      <c r="CN1394">
        <v>60</v>
      </c>
      <c r="CU1394">
        <v>143</v>
      </c>
      <c r="CV1394">
        <v>48.41</v>
      </c>
      <c r="CW1394">
        <v>690</v>
      </c>
      <c r="CX1394">
        <v>27</v>
      </c>
      <c r="CY1394">
        <v>4</v>
      </c>
      <c r="CZ1394">
        <v>169</v>
      </c>
      <c r="DA1394">
        <v>0</v>
      </c>
      <c r="DB1394">
        <v>0</v>
      </c>
      <c r="DC1394" t="s">
        <v>114</v>
      </c>
      <c r="DD1394" t="s">
        <v>114</v>
      </c>
      <c r="DE1394" t="s">
        <v>114</v>
      </c>
      <c r="DF1394">
        <v>0</v>
      </c>
      <c r="DG1394">
        <v>2</v>
      </c>
      <c r="DH1394">
        <v>4</v>
      </c>
      <c r="DI1394">
        <v>0</v>
      </c>
      <c r="DJ1394">
        <v>1</v>
      </c>
    </row>
    <row r="1395" spans="1:114" x14ac:dyDescent="0.2">
      <c r="A1395" t="s">
        <v>235</v>
      </c>
      <c r="B1395" t="str">
        <f>VLOOKUP(A1395,'[1]DB05-17 for Stata'!$B:$D,2,0)</f>
        <v>Middle East &amp; North Africa</v>
      </c>
      <c r="C1395" t="str">
        <f>VLOOKUP(A1395,'[1]DB05-17 for Stata'!$B:$D,3,0)</f>
        <v>Upper middle income</v>
      </c>
      <c r="D1395" t="s">
        <v>115</v>
      </c>
      <c r="E1395">
        <v>188</v>
      </c>
      <c r="F1395">
        <v>33.33</v>
      </c>
      <c r="G1395">
        <v>158</v>
      </c>
      <c r="H1395">
        <v>72.58</v>
      </c>
      <c r="I1395">
        <v>10</v>
      </c>
      <c r="J1395">
        <v>35</v>
      </c>
      <c r="K1395">
        <v>26.9</v>
      </c>
      <c r="L1395">
        <v>10</v>
      </c>
      <c r="M1395">
        <v>35</v>
      </c>
      <c r="N1395">
        <v>26.9</v>
      </c>
      <c r="O1395">
        <v>34.6</v>
      </c>
      <c r="P1395">
        <v>186</v>
      </c>
      <c r="Q1395">
        <v>0</v>
      </c>
      <c r="R1395" t="s">
        <v>114</v>
      </c>
      <c r="S1395" t="s">
        <v>114</v>
      </c>
      <c r="T1395" t="s">
        <v>114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126</v>
      </c>
      <c r="AC1395">
        <v>58.88</v>
      </c>
      <c r="AD1395">
        <v>4</v>
      </c>
      <c r="AE1395">
        <v>118</v>
      </c>
      <c r="AF1395">
        <v>351.3</v>
      </c>
      <c r="AG1395">
        <v>0</v>
      </c>
      <c r="AH1395">
        <v>0</v>
      </c>
      <c r="AI1395">
        <v>1</v>
      </c>
      <c r="AJ1395">
        <v>1</v>
      </c>
      <c r="AK1395">
        <v>0</v>
      </c>
      <c r="AL1395">
        <v>0</v>
      </c>
      <c r="AM1395">
        <v>0</v>
      </c>
      <c r="AN1395">
        <v>18.2</v>
      </c>
      <c r="AO1395">
        <v>187</v>
      </c>
      <c r="AP1395">
        <v>0</v>
      </c>
      <c r="AQ1395" t="s">
        <v>114</v>
      </c>
      <c r="AR1395" t="s">
        <v>114</v>
      </c>
      <c r="AS1395" t="s">
        <v>114</v>
      </c>
      <c r="AT1395">
        <v>0</v>
      </c>
      <c r="AU1395">
        <v>2</v>
      </c>
      <c r="AV1395">
        <v>1.5</v>
      </c>
      <c r="AW1395">
        <v>0</v>
      </c>
      <c r="AX1395">
        <v>4.5</v>
      </c>
      <c r="AY1395" t="s">
        <v>114</v>
      </c>
      <c r="AZ1395">
        <v>185</v>
      </c>
      <c r="BA1395">
        <v>0</v>
      </c>
      <c r="BB1395">
        <v>0</v>
      </c>
      <c r="BD1395">
        <v>0</v>
      </c>
      <c r="BF1395">
        <v>0.5</v>
      </c>
      <c r="BG1395">
        <v>0</v>
      </c>
      <c r="BH1395">
        <v>186</v>
      </c>
      <c r="BI1395">
        <v>25</v>
      </c>
      <c r="BJ1395">
        <v>2.5</v>
      </c>
      <c r="BL1395">
        <v>3</v>
      </c>
      <c r="BM1395">
        <v>4</v>
      </c>
      <c r="BN1395">
        <v>1</v>
      </c>
      <c r="BO1395">
        <v>4</v>
      </c>
      <c r="BQ1395">
        <v>2</v>
      </c>
      <c r="BR1395">
        <v>4</v>
      </c>
      <c r="BS1395">
        <v>1</v>
      </c>
      <c r="BT1395">
        <v>1</v>
      </c>
      <c r="BU1395">
        <v>118</v>
      </c>
      <c r="BV1395">
        <v>90.8</v>
      </c>
      <c r="BW1395">
        <v>63.78</v>
      </c>
      <c r="BX1395">
        <v>19</v>
      </c>
      <c r="BY1395">
        <v>889</v>
      </c>
      <c r="BZ1395">
        <v>32.6</v>
      </c>
      <c r="CA1395">
        <v>22</v>
      </c>
      <c r="CB1395">
        <v>10.5</v>
      </c>
      <c r="CC1395">
        <v>0.3</v>
      </c>
      <c r="CE1395">
        <v>112</v>
      </c>
      <c r="CF1395">
        <v>64.66</v>
      </c>
      <c r="CG1395">
        <v>72</v>
      </c>
      <c r="CH1395">
        <v>575</v>
      </c>
      <c r="CI1395">
        <v>72</v>
      </c>
      <c r="CJ1395">
        <v>50</v>
      </c>
      <c r="CK1395">
        <v>79</v>
      </c>
      <c r="CL1395">
        <v>637</v>
      </c>
      <c r="CM1395">
        <v>96</v>
      </c>
      <c r="CN1395">
        <v>60</v>
      </c>
      <c r="CU1395">
        <v>143</v>
      </c>
      <c r="CV1395">
        <v>48.41</v>
      </c>
      <c r="CW1395">
        <v>690</v>
      </c>
      <c r="CX1395">
        <v>27</v>
      </c>
      <c r="CY1395">
        <v>4</v>
      </c>
      <c r="CZ1395">
        <v>169</v>
      </c>
      <c r="DA1395">
        <v>0</v>
      </c>
      <c r="DB1395">
        <v>0</v>
      </c>
      <c r="DC1395" t="s">
        <v>114</v>
      </c>
      <c r="DD1395" t="s">
        <v>114</v>
      </c>
      <c r="DE1395" t="s">
        <v>114</v>
      </c>
      <c r="DF1395">
        <v>0</v>
      </c>
      <c r="DG1395">
        <v>2</v>
      </c>
      <c r="DH1395">
        <v>4</v>
      </c>
      <c r="DI1395">
        <v>0</v>
      </c>
      <c r="DJ1395">
        <v>1</v>
      </c>
    </row>
    <row r="1396" spans="1:114" x14ac:dyDescent="0.2">
      <c r="A1396" t="s">
        <v>235</v>
      </c>
      <c r="B1396" t="str">
        <f>VLOOKUP(A1396,'[1]DB05-17 for Stata'!$B:$D,2,0)</f>
        <v>Middle East &amp; North Africa</v>
      </c>
      <c r="C1396" t="str">
        <f>VLOOKUP(A1396,'[1]DB05-17 for Stata'!$B:$D,3,0)</f>
        <v>Upper middle income</v>
      </c>
      <c r="D1396" t="s">
        <v>116</v>
      </c>
      <c r="F1396">
        <v>32.840000000000003</v>
      </c>
      <c r="H1396">
        <v>74.34</v>
      </c>
      <c r="I1396">
        <v>10</v>
      </c>
      <c r="J1396">
        <v>35</v>
      </c>
      <c r="K1396">
        <v>19.899999999999999</v>
      </c>
      <c r="L1396">
        <v>10</v>
      </c>
      <c r="M1396">
        <v>35</v>
      </c>
      <c r="N1396">
        <v>19.899999999999999</v>
      </c>
      <c r="O1396">
        <v>20.3</v>
      </c>
      <c r="Q1396">
        <v>0</v>
      </c>
      <c r="R1396" t="s">
        <v>114</v>
      </c>
      <c r="S1396" t="s">
        <v>114</v>
      </c>
      <c r="T1396" t="s">
        <v>114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C1396">
        <v>59.33</v>
      </c>
      <c r="AD1396">
        <v>4</v>
      </c>
      <c r="AE1396">
        <v>118</v>
      </c>
      <c r="AF1396">
        <v>206.2</v>
      </c>
      <c r="AG1396">
        <v>0</v>
      </c>
      <c r="AH1396">
        <v>0</v>
      </c>
      <c r="AI1396">
        <v>1</v>
      </c>
      <c r="AJ1396">
        <v>1</v>
      </c>
      <c r="AK1396">
        <v>0</v>
      </c>
      <c r="AL1396">
        <v>0</v>
      </c>
      <c r="AM1396">
        <v>0</v>
      </c>
      <c r="AN1396">
        <v>14.9</v>
      </c>
      <c r="AP1396">
        <v>0</v>
      </c>
      <c r="AQ1396" t="s">
        <v>114</v>
      </c>
      <c r="AR1396" t="s">
        <v>114</v>
      </c>
      <c r="AS1396" t="s">
        <v>114</v>
      </c>
      <c r="AT1396">
        <v>8</v>
      </c>
      <c r="AU1396">
        <v>2</v>
      </c>
      <c r="AV1396">
        <v>1.5</v>
      </c>
      <c r="AW1396">
        <v>0</v>
      </c>
      <c r="AX1396">
        <v>4.5</v>
      </c>
      <c r="BA1396">
        <v>0</v>
      </c>
      <c r="BB1396">
        <v>0</v>
      </c>
      <c r="BD1396">
        <v>0</v>
      </c>
      <c r="BF1396">
        <v>0.5</v>
      </c>
      <c r="BG1396">
        <v>0</v>
      </c>
      <c r="BI1396">
        <v>25</v>
      </c>
      <c r="BJ1396">
        <v>2.5</v>
      </c>
      <c r="BL1396">
        <v>3</v>
      </c>
      <c r="BM1396">
        <v>4</v>
      </c>
      <c r="BN1396">
        <v>1</v>
      </c>
      <c r="BO1396">
        <v>4</v>
      </c>
      <c r="BP1396">
        <v>3</v>
      </c>
      <c r="BQ1396">
        <v>2</v>
      </c>
      <c r="BR1396">
        <v>4</v>
      </c>
      <c r="BS1396">
        <v>1</v>
      </c>
      <c r="BT1396">
        <v>1</v>
      </c>
      <c r="BW1396">
        <v>54.77</v>
      </c>
      <c r="BX1396">
        <v>19</v>
      </c>
      <c r="BY1396">
        <v>889</v>
      </c>
      <c r="BZ1396">
        <v>32.6</v>
      </c>
      <c r="CA1396">
        <v>22</v>
      </c>
      <c r="CB1396">
        <v>10.5</v>
      </c>
      <c r="CC1396">
        <v>0.3</v>
      </c>
      <c r="CF1396">
        <v>64.66</v>
      </c>
      <c r="CG1396">
        <v>72</v>
      </c>
      <c r="CH1396">
        <v>575</v>
      </c>
      <c r="CI1396">
        <v>72</v>
      </c>
      <c r="CJ1396">
        <v>50</v>
      </c>
      <c r="CK1396">
        <v>79</v>
      </c>
      <c r="CL1396">
        <v>637</v>
      </c>
      <c r="CM1396">
        <v>96</v>
      </c>
      <c r="CN1396">
        <v>60</v>
      </c>
      <c r="CO1396">
        <v>7</v>
      </c>
      <c r="CP1396">
        <v>23</v>
      </c>
      <c r="CQ1396">
        <v>1140</v>
      </c>
      <c r="CR1396">
        <v>9</v>
      </c>
      <c r="CS1396">
        <v>37</v>
      </c>
      <c r="CT1396">
        <v>1255</v>
      </c>
      <c r="CV1396">
        <v>50.27</v>
      </c>
      <c r="CW1396">
        <v>690</v>
      </c>
      <c r="CX1396">
        <v>27</v>
      </c>
      <c r="CY1396">
        <v>5</v>
      </c>
      <c r="DA1396">
        <v>0</v>
      </c>
      <c r="DB1396">
        <v>0</v>
      </c>
      <c r="DC1396" t="s">
        <v>114</v>
      </c>
      <c r="DD1396" t="s">
        <v>114</v>
      </c>
      <c r="DE1396" t="s">
        <v>114</v>
      </c>
      <c r="DF1396">
        <v>0</v>
      </c>
      <c r="DG1396">
        <v>2</v>
      </c>
      <c r="DH1396">
        <v>4</v>
      </c>
      <c r="DI1396">
        <v>0</v>
      </c>
      <c r="DJ1396">
        <v>1</v>
      </c>
    </row>
    <row r="1397" spans="1:114" x14ac:dyDescent="0.2">
      <c r="A1397" t="s">
        <v>235</v>
      </c>
      <c r="B1397" t="str">
        <f>VLOOKUP(A1397,'[1]DB05-17 for Stata'!$B:$D,2,0)</f>
        <v>Middle East &amp; North Africa</v>
      </c>
      <c r="C1397" t="str">
        <f>VLOOKUP(A1397,'[1]DB05-17 for Stata'!$B:$D,3,0)</f>
        <v>Upper middle income</v>
      </c>
      <c r="D1397" t="s">
        <v>117</v>
      </c>
      <c r="F1397">
        <v>35.43</v>
      </c>
      <c r="H1397">
        <v>74.55</v>
      </c>
      <c r="I1397">
        <v>10</v>
      </c>
      <c r="J1397">
        <v>35</v>
      </c>
      <c r="K1397">
        <v>19.100000000000001</v>
      </c>
      <c r="L1397">
        <v>10</v>
      </c>
      <c r="M1397">
        <v>35</v>
      </c>
      <c r="N1397">
        <v>19.100000000000001</v>
      </c>
      <c r="O1397">
        <v>18.600000000000001</v>
      </c>
      <c r="Q1397">
        <v>0</v>
      </c>
      <c r="R1397" t="s">
        <v>114</v>
      </c>
      <c r="S1397" t="s">
        <v>114</v>
      </c>
      <c r="T1397" t="s">
        <v>114</v>
      </c>
      <c r="AC1397">
        <v>79.17</v>
      </c>
      <c r="AD1397">
        <v>4</v>
      </c>
      <c r="AE1397">
        <v>118</v>
      </c>
      <c r="AF1397">
        <v>189.1</v>
      </c>
      <c r="AP1397">
        <v>0</v>
      </c>
      <c r="AQ1397" t="s">
        <v>114</v>
      </c>
      <c r="AR1397" t="s">
        <v>114</v>
      </c>
      <c r="AS1397" t="s">
        <v>114</v>
      </c>
      <c r="BA1397">
        <v>6.25</v>
      </c>
      <c r="BB1397">
        <v>0</v>
      </c>
      <c r="BC1397">
        <v>1</v>
      </c>
      <c r="BD1397">
        <v>0</v>
      </c>
      <c r="BE1397">
        <v>0</v>
      </c>
      <c r="BF1397">
        <v>0.5</v>
      </c>
      <c r="BG1397">
        <v>0</v>
      </c>
      <c r="BI1397">
        <v>26.67</v>
      </c>
      <c r="BJ1397">
        <v>2.5</v>
      </c>
      <c r="BK1397">
        <v>2.7</v>
      </c>
      <c r="BL1397">
        <v>3</v>
      </c>
      <c r="BM1397">
        <v>4</v>
      </c>
      <c r="BN1397">
        <v>1</v>
      </c>
      <c r="BO1397">
        <v>4</v>
      </c>
      <c r="BP1397">
        <v>3</v>
      </c>
      <c r="BQ1397">
        <v>2</v>
      </c>
      <c r="BR1397">
        <v>4</v>
      </c>
      <c r="BS1397">
        <v>1</v>
      </c>
      <c r="BT1397">
        <v>1</v>
      </c>
      <c r="BW1397">
        <v>54.68</v>
      </c>
      <c r="BX1397">
        <v>19</v>
      </c>
      <c r="BY1397">
        <v>889</v>
      </c>
      <c r="BZ1397">
        <v>32.799999999999997</v>
      </c>
      <c r="CF1397">
        <v>61.51</v>
      </c>
      <c r="CO1397">
        <v>7</v>
      </c>
      <c r="CP1397">
        <v>23</v>
      </c>
      <c r="CQ1397">
        <v>1140</v>
      </c>
      <c r="CR1397">
        <v>9</v>
      </c>
      <c r="CS1397">
        <v>37</v>
      </c>
      <c r="CT1397">
        <v>1255</v>
      </c>
      <c r="CV1397">
        <v>51.42</v>
      </c>
      <c r="CW1397">
        <v>690</v>
      </c>
      <c r="CX1397">
        <v>27</v>
      </c>
      <c r="DA1397">
        <v>0</v>
      </c>
      <c r="DB1397">
        <v>0</v>
      </c>
      <c r="DC1397" t="s">
        <v>114</v>
      </c>
      <c r="DD1397" t="s">
        <v>114</v>
      </c>
      <c r="DE1397" t="s">
        <v>114</v>
      </c>
      <c r="DF1397">
        <v>0</v>
      </c>
      <c r="DG1397">
        <v>2</v>
      </c>
      <c r="DH1397">
        <v>4</v>
      </c>
      <c r="DI1397">
        <v>0</v>
      </c>
      <c r="DJ1397">
        <v>1</v>
      </c>
    </row>
    <row r="1398" spans="1:114" x14ac:dyDescent="0.2">
      <c r="A1398" t="s">
        <v>235</v>
      </c>
      <c r="B1398" t="str">
        <f>VLOOKUP(A1398,'[1]DB05-17 for Stata'!$B:$D,2,0)</f>
        <v>Middle East &amp; North Africa</v>
      </c>
      <c r="C1398" t="str">
        <f>VLOOKUP(A1398,'[1]DB05-17 for Stata'!$B:$D,3,0)</f>
        <v>Upper middle income</v>
      </c>
      <c r="D1398" t="s">
        <v>118</v>
      </c>
      <c r="F1398">
        <v>34.92</v>
      </c>
      <c r="H1398">
        <v>71.36</v>
      </c>
      <c r="I1398">
        <v>10</v>
      </c>
      <c r="J1398">
        <v>35</v>
      </c>
      <c r="K1398">
        <v>31.7</v>
      </c>
      <c r="L1398">
        <v>10</v>
      </c>
      <c r="M1398">
        <v>35</v>
      </c>
      <c r="N1398">
        <v>31.7</v>
      </c>
      <c r="O1398">
        <v>44.5</v>
      </c>
      <c r="Q1398">
        <v>0</v>
      </c>
      <c r="R1398" t="s">
        <v>114</v>
      </c>
      <c r="S1398" t="s">
        <v>114</v>
      </c>
      <c r="T1398" t="s">
        <v>114</v>
      </c>
      <c r="AC1398">
        <v>78.09</v>
      </c>
      <c r="AD1398">
        <v>4</v>
      </c>
      <c r="AE1398">
        <v>118</v>
      </c>
      <c r="AF1398">
        <v>452</v>
      </c>
      <c r="AP1398">
        <v>0</v>
      </c>
      <c r="AQ1398" t="s">
        <v>114</v>
      </c>
      <c r="AR1398" t="s">
        <v>114</v>
      </c>
      <c r="AS1398" t="s">
        <v>114</v>
      </c>
      <c r="BA1398">
        <v>6.25</v>
      </c>
      <c r="BC1398">
        <v>1</v>
      </c>
      <c r="BE1398">
        <v>0</v>
      </c>
      <c r="BF1398">
        <v>0.5</v>
      </c>
      <c r="BG1398">
        <v>0</v>
      </c>
      <c r="BI1398">
        <v>26.67</v>
      </c>
      <c r="BK1398">
        <v>2.7</v>
      </c>
      <c r="BM1398">
        <v>4</v>
      </c>
      <c r="BN1398">
        <v>1</v>
      </c>
      <c r="BP1398">
        <v>3</v>
      </c>
      <c r="BW1398">
        <v>55.38</v>
      </c>
      <c r="BX1398">
        <v>18</v>
      </c>
      <c r="BY1398">
        <v>889</v>
      </c>
      <c r="BZ1398">
        <v>32.4</v>
      </c>
      <c r="CF1398">
        <v>59.99</v>
      </c>
      <c r="CO1398">
        <v>7</v>
      </c>
      <c r="CP1398">
        <v>23</v>
      </c>
      <c r="CQ1398">
        <v>1140</v>
      </c>
      <c r="CR1398">
        <v>9</v>
      </c>
      <c r="CS1398">
        <v>37</v>
      </c>
      <c r="CT1398">
        <v>1255</v>
      </c>
      <c r="CV1398">
        <v>51.42</v>
      </c>
      <c r="CW1398">
        <v>690</v>
      </c>
      <c r="CX1398">
        <v>27</v>
      </c>
      <c r="DA1398">
        <v>0</v>
      </c>
      <c r="DB1398">
        <v>0</v>
      </c>
      <c r="DC1398" t="s">
        <v>114</v>
      </c>
      <c r="DD1398" t="s">
        <v>114</v>
      </c>
      <c r="DE1398" t="s">
        <v>114</v>
      </c>
    </row>
    <row r="1399" spans="1:114" x14ac:dyDescent="0.2">
      <c r="A1399" t="s">
        <v>236</v>
      </c>
      <c r="B1399" t="str">
        <f>VLOOKUP(A1399,'[1]DB05-17 for Stata'!$B:$D,2,0)</f>
        <v>Europe &amp; Central Asia</v>
      </c>
      <c r="C1399" t="str">
        <f>VLOOKUP(A1399,'[1]DB05-17 for Stata'!$B:$D,3,0)</f>
        <v>High income</v>
      </c>
      <c r="D1399" t="s">
        <v>113</v>
      </c>
      <c r="E1399">
        <v>21</v>
      </c>
      <c r="F1399">
        <v>78.84</v>
      </c>
      <c r="G1399">
        <v>29</v>
      </c>
      <c r="H1399">
        <v>92.99</v>
      </c>
      <c r="I1399">
        <v>4</v>
      </c>
      <c r="J1399">
        <v>5.5</v>
      </c>
      <c r="K1399">
        <v>0.6</v>
      </c>
      <c r="L1399">
        <v>4</v>
      </c>
      <c r="M1399">
        <v>5.5</v>
      </c>
      <c r="N1399">
        <v>0.6</v>
      </c>
      <c r="O1399">
        <v>20.3</v>
      </c>
      <c r="P1399">
        <v>16</v>
      </c>
      <c r="Q1399">
        <v>80.44</v>
      </c>
      <c r="R1399">
        <v>12</v>
      </c>
      <c r="S1399">
        <v>103</v>
      </c>
      <c r="T1399">
        <v>0.3</v>
      </c>
      <c r="U1399">
        <v>11</v>
      </c>
      <c r="V1399">
        <v>2</v>
      </c>
      <c r="W1399">
        <v>1</v>
      </c>
      <c r="X1399">
        <v>2</v>
      </c>
      <c r="Y1399">
        <v>3</v>
      </c>
      <c r="Z1399">
        <v>1</v>
      </c>
      <c r="AA1399">
        <v>2</v>
      </c>
      <c r="AB1399">
        <v>55</v>
      </c>
      <c r="AC1399">
        <v>80.08</v>
      </c>
      <c r="AD1399">
        <v>6</v>
      </c>
      <c r="AE1399">
        <v>85</v>
      </c>
      <c r="AF1399">
        <v>43.7</v>
      </c>
      <c r="AG1399">
        <v>8</v>
      </c>
      <c r="AH1399">
        <v>3</v>
      </c>
      <c r="AI1399">
        <v>1</v>
      </c>
      <c r="AJ1399">
        <v>1</v>
      </c>
      <c r="AK1399">
        <v>1</v>
      </c>
      <c r="AL1399">
        <v>1</v>
      </c>
      <c r="AM1399">
        <v>1</v>
      </c>
      <c r="AN1399">
        <v>10.7</v>
      </c>
      <c r="AO1399">
        <v>2</v>
      </c>
      <c r="AP1399">
        <v>92.93</v>
      </c>
      <c r="AQ1399">
        <v>3</v>
      </c>
      <c r="AR1399">
        <v>3.5</v>
      </c>
      <c r="AS1399">
        <v>0.8</v>
      </c>
      <c r="AT1399">
        <v>28.5</v>
      </c>
      <c r="AU1399">
        <v>8</v>
      </c>
      <c r="AV1399">
        <v>4.5</v>
      </c>
      <c r="AW1399">
        <v>8</v>
      </c>
      <c r="AX1399">
        <v>8</v>
      </c>
      <c r="AY1399">
        <v>0</v>
      </c>
      <c r="AZ1399">
        <v>32</v>
      </c>
      <c r="BA1399">
        <v>70</v>
      </c>
      <c r="BB1399">
        <v>6</v>
      </c>
      <c r="BD1399">
        <v>8</v>
      </c>
      <c r="BF1399">
        <v>37.799999999999997</v>
      </c>
      <c r="BG1399">
        <v>84.2</v>
      </c>
      <c r="BH1399">
        <v>51</v>
      </c>
      <c r="BI1399">
        <v>61.67</v>
      </c>
      <c r="BJ1399">
        <v>6.2</v>
      </c>
      <c r="BL1399">
        <v>6</v>
      </c>
      <c r="BM1399">
        <v>7</v>
      </c>
      <c r="BN1399">
        <v>4</v>
      </c>
      <c r="BO1399">
        <v>7</v>
      </c>
      <c r="BQ1399">
        <v>6.3</v>
      </c>
      <c r="BR1399">
        <v>7</v>
      </c>
      <c r="BS1399">
        <v>6</v>
      </c>
      <c r="BT1399">
        <v>6</v>
      </c>
      <c r="BU1399">
        <v>27</v>
      </c>
      <c r="BV1399">
        <v>97.6</v>
      </c>
      <c r="BW1399">
        <v>85.44</v>
      </c>
      <c r="BX1399">
        <v>11</v>
      </c>
      <c r="BY1399">
        <v>171</v>
      </c>
      <c r="BZ1399">
        <v>42.7</v>
      </c>
      <c r="CA1399">
        <v>5.9</v>
      </c>
      <c r="CB1399">
        <v>35.200000000000003</v>
      </c>
      <c r="CC1399">
        <v>1.5</v>
      </c>
      <c r="CD1399" t="s">
        <v>114</v>
      </c>
      <c r="CE1399">
        <v>19</v>
      </c>
      <c r="CF1399">
        <v>97.7</v>
      </c>
      <c r="CG1399">
        <v>9</v>
      </c>
      <c r="CH1399">
        <v>58</v>
      </c>
      <c r="CI1399">
        <v>3</v>
      </c>
      <c r="CJ1399">
        <v>28</v>
      </c>
      <c r="CK1399">
        <v>0</v>
      </c>
      <c r="CL1399">
        <v>0</v>
      </c>
      <c r="CM1399">
        <v>1</v>
      </c>
      <c r="CN1399">
        <v>0</v>
      </c>
      <c r="CU1399">
        <v>6</v>
      </c>
      <c r="CV1399">
        <v>77.88</v>
      </c>
      <c r="CW1399">
        <v>370</v>
      </c>
      <c r="CX1399">
        <v>23.6</v>
      </c>
      <c r="CY1399">
        <v>14.5</v>
      </c>
      <c r="CZ1399">
        <v>66</v>
      </c>
      <c r="DA1399">
        <v>49.23</v>
      </c>
      <c r="DB1399">
        <v>45</v>
      </c>
      <c r="DC1399">
        <v>2.2999999999999998</v>
      </c>
      <c r="DD1399">
        <v>10</v>
      </c>
      <c r="DE1399">
        <v>0</v>
      </c>
      <c r="DF1399">
        <v>8</v>
      </c>
      <c r="DG1399">
        <v>2.5</v>
      </c>
      <c r="DH1399">
        <v>4</v>
      </c>
      <c r="DI1399">
        <v>0.5</v>
      </c>
      <c r="DJ1399">
        <v>1</v>
      </c>
    </row>
    <row r="1400" spans="1:114" x14ac:dyDescent="0.2">
      <c r="A1400" t="s">
        <v>236</v>
      </c>
      <c r="B1400" t="str">
        <f>VLOOKUP(A1400,'[1]DB05-17 for Stata'!$B:$D,2,0)</f>
        <v>Europe &amp; Central Asia</v>
      </c>
      <c r="C1400" t="str">
        <f>VLOOKUP(A1400,'[1]DB05-17 for Stata'!$B:$D,3,0)</f>
        <v>High income</v>
      </c>
      <c r="D1400" t="s">
        <v>115</v>
      </c>
      <c r="E1400">
        <v>21</v>
      </c>
      <c r="F1400">
        <v>78.599999999999994</v>
      </c>
      <c r="G1400">
        <v>28</v>
      </c>
      <c r="H1400">
        <v>92.94</v>
      </c>
      <c r="I1400">
        <v>4</v>
      </c>
      <c r="J1400">
        <v>5.5</v>
      </c>
      <c r="K1400">
        <v>0.6</v>
      </c>
      <c r="L1400">
        <v>4</v>
      </c>
      <c r="M1400">
        <v>5.5</v>
      </c>
      <c r="N1400">
        <v>0.6</v>
      </c>
      <c r="O1400">
        <v>21.2</v>
      </c>
      <c r="P1400">
        <v>15</v>
      </c>
      <c r="Q1400">
        <v>80.430000000000007</v>
      </c>
      <c r="R1400">
        <v>12</v>
      </c>
      <c r="S1400">
        <v>103</v>
      </c>
      <c r="T1400">
        <v>0.3</v>
      </c>
      <c r="U1400">
        <v>11</v>
      </c>
      <c r="V1400">
        <v>2</v>
      </c>
      <c r="W1400">
        <v>1</v>
      </c>
      <c r="X1400">
        <v>2</v>
      </c>
      <c r="Y1400">
        <v>3</v>
      </c>
      <c r="Z1400">
        <v>1</v>
      </c>
      <c r="AA1400">
        <v>2</v>
      </c>
      <c r="AB1400">
        <v>58</v>
      </c>
      <c r="AC1400">
        <v>78.97</v>
      </c>
      <c r="AD1400">
        <v>6</v>
      </c>
      <c r="AE1400">
        <v>95</v>
      </c>
      <c r="AF1400">
        <v>52.8</v>
      </c>
      <c r="AG1400">
        <v>8</v>
      </c>
      <c r="AH1400">
        <v>3</v>
      </c>
      <c r="AI1400">
        <v>1</v>
      </c>
      <c r="AJ1400">
        <v>1</v>
      </c>
      <c r="AK1400">
        <v>1</v>
      </c>
      <c r="AL1400">
        <v>1</v>
      </c>
      <c r="AM1400">
        <v>1</v>
      </c>
      <c r="AN1400">
        <v>12.3</v>
      </c>
      <c r="AO1400">
        <v>2</v>
      </c>
      <c r="AP1400">
        <v>92.93</v>
      </c>
      <c r="AQ1400">
        <v>3</v>
      </c>
      <c r="AR1400">
        <v>3.5</v>
      </c>
      <c r="AS1400">
        <v>0.8</v>
      </c>
      <c r="AT1400">
        <v>28.5</v>
      </c>
      <c r="AU1400">
        <v>8</v>
      </c>
      <c r="AV1400">
        <v>4.5</v>
      </c>
      <c r="AW1400">
        <v>8</v>
      </c>
      <c r="AX1400">
        <v>8</v>
      </c>
      <c r="AY1400" t="s">
        <v>114</v>
      </c>
      <c r="AZ1400">
        <v>29</v>
      </c>
      <c r="BA1400">
        <v>70</v>
      </c>
      <c r="BB1400">
        <v>6</v>
      </c>
      <c r="BD1400">
        <v>8</v>
      </c>
      <c r="BF1400">
        <v>33.9</v>
      </c>
      <c r="BG1400">
        <v>79.3</v>
      </c>
      <c r="BH1400">
        <v>48</v>
      </c>
      <c r="BI1400">
        <v>61.67</v>
      </c>
      <c r="BJ1400">
        <v>6.2</v>
      </c>
      <c r="BL1400">
        <v>6</v>
      </c>
      <c r="BM1400">
        <v>7</v>
      </c>
      <c r="BN1400">
        <v>4</v>
      </c>
      <c r="BO1400">
        <v>7</v>
      </c>
      <c r="BQ1400">
        <v>6.3</v>
      </c>
      <c r="BR1400">
        <v>7</v>
      </c>
      <c r="BS1400">
        <v>6</v>
      </c>
      <c r="BT1400">
        <v>6</v>
      </c>
      <c r="BU1400">
        <v>29</v>
      </c>
      <c r="BV1400">
        <v>97.6</v>
      </c>
      <c r="BW1400">
        <v>85.46</v>
      </c>
      <c r="BX1400">
        <v>11</v>
      </c>
      <c r="BY1400">
        <v>171</v>
      </c>
      <c r="BZ1400">
        <v>42.6</v>
      </c>
      <c r="CA1400">
        <v>5.9</v>
      </c>
      <c r="CB1400">
        <v>35.200000000000003</v>
      </c>
      <c r="CC1400">
        <v>1.5</v>
      </c>
      <c r="CE1400">
        <v>19</v>
      </c>
      <c r="CF1400">
        <v>97.7</v>
      </c>
      <c r="CG1400">
        <v>9</v>
      </c>
      <c r="CH1400">
        <v>58</v>
      </c>
      <c r="CI1400">
        <v>3</v>
      </c>
      <c r="CJ1400">
        <v>28</v>
      </c>
      <c r="CK1400">
        <v>0</v>
      </c>
      <c r="CL1400">
        <v>0</v>
      </c>
      <c r="CM1400">
        <v>1</v>
      </c>
      <c r="CN1400">
        <v>0</v>
      </c>
      <c r="CU1400">
        <v>5</v>
      </c>
      <c r="CV1400">
        <v>77.88</v>
      </c>
      <c r="CW1400">
        <v>370</v>
      </c>
      <c r="CX1400">
        <v>23.6</v>
      </c>
      <c r="CY1400">
        <v>14.5</v>
      </c>
      <c r="CZ1400">
        <v>68</v>
      </c>
      <c r="DA1400">
        <v>48.06</v>
      </c>
      <c r="DB1400">
        <v>42.8</v>
      </c>
      <c r="DC1400">
        <v>2.2999999999999998</v>
      </c>
      <c r="DD1400">
        <v>10</v>
      </c>
      <c r="DE1400">
        <v>0</v>
      </c>
      <c r="DF1400">
        <v>8</v>
      </c>
      <c r="DG1400">
        <v>2.5</v>
      </c>
      <c r="DH1400">
        <v>4</v>
      </c>
      <c r="DI1400">
        <v>0.5</v>
      </c>
      <c r="DJ1400">
        <v>1</v>
      </c>
    </row>
    <row r="1401" spans="1:114" x14ac:dyDescent="0.2">
      <c r="A1401" t="s">
        <v>236</v>
      </c>
      <c r="B1401" t="str">
        <f>VLOOKUP(A1401,'[1]DB05-17 for Stata'!$B:$D,2,0)</f>
        <v>Europe &amp; Central Asia</v>
      </c>
      <c r="C1401" t="str">
        <f>VLOOKUP(A1401,'[1]DB05-17 for Stata'!$B:$D,3,0)</f>
        <v>High income</v>
      </c>
      <c r="D1401" t="s">
        <v>116</v>
      </c>
      <c r="F1401">
        <v>77.599999999999994</v>
      </c>
      <c r="H1401">
        <v>92.44</v>
      </c>
      <c r="I1401">
        <v>5</v>
      </c>
      <c r="J1401">
        <v>5.5</v>
      </c>
      <c r="K1401">
        <v>0.2</v>
      </c>
      <c r="L1401">
        <v>5</v>
      </c>
      <c r="M1401">
        <v>5.5</v>
      </c>
      <c r="N1401">
        <v>0.2</v>
      </c>
      <c r="O1401">
        <v>6.4</v>
      </c>
      <c r="Q1401">
        <v>80.42</v>
      </c>
      <c r="R1401">
        <v>12</v>
      </c>
      <c r="S1401">
        <v>103</v>
      </c>
      <c r="T1401">
        <v>0.3</v>
      </c>
      <c r="U1401">
        <v>11</v>
      </c>
      <c r="V1401">
        <v>2</v>
      </c>
      <c r="W1401">
        <v>1</v>
      </c>
      <c r="X1401">
        <v>2</v>
      </c>
      <c r="Y1401">
        <v>3</v>
      </c>
      <c r="Z1401">
        <v>1</v>
      </c>
      <c r="AA1401">
        <v>2</v>
      </c>
      <c r="AC1401">
        <v>74.64</v>
      </c>
      <c r="AD1401">
        <v>6</v>
      </c>
      <c r="AE1401">
        <v>135</v>
      </c>
      <c r="AF1401">
        <v>45.5</v>
      </c>
      <c r="AG1401">
        <v>8</v>
      </c>
      <c r="AH1401">
        <v>3</v>
      </c>
      <c r="AI1401">
        <v>1</v>
      </c>
      <c r="AJ1401">
        <v>1</v>
      </c>
      <c r="AK1401">
        <v>1</v>
      </c>
      <c r="AL1401">
        <v>1</v>
      </c>
      <c r="AM1401">
        <v>1</v>
      </c>
      <c r="AN1401">
        <v>20.399999999999999</v>
      </c>
      <c r="AP1401">
        <v>92.92</v>
      </c>
      <c r="AQ1401">
        <v>3</v>
      </c>
      <c r="AR1401">
        <v>3.5</v>
      </c>
      <c r="AS1401">
        <v>0.8</v>
      </c>
      <c r="AT1401">
        <v>28.5</v>
      </c>
      <c r="AU1401">
        <v>8</v>
      </c>
      <c r="AV1401">
        <v>4.5</v>
      </c>
      <c r="AW1401">
        <v>8</v>
      </c>
      <c r="AX1401">
        <v>8</v>
      </c>
      <c r="BA1401">
        <v>70</v>
      </c>
      <c r="BB1401">
        <v>6</v>
      </c>
      <c r="BD1401">
        <v>8</v>
      </c>
      <c r="BF1401">
        <v>28.8</v>
      </c>
      <c r="BG1401">
        <v>97.7</v>
      </c>
      <c r="BI1401">
        <v>60</v>
      </c>
      <c r="BJ1401">
        <v>6</v>
      </c>
      <c r="BL1401">
        <v>6</v>
      </c>
      <c r="BM1401">
        <v>7</v>
      </c>
      <c r="BN1401">
        <v>4</v>
      </c>
      <c r="BO1401">
        <v>7</v>
      </c>
      <c r="BP1401">
        <v>6</v>
      </c>
      <c r="BQ1401">
        <v>6</v>
      </c>
      <c r="BR1401">
        <v>7</v>
      </c>
      <c r="BS1401">
        <v>5</v>
      </c>
      <c r="BT1401">
        <v>6</v>
      </c>
      <c r="BW1401">
        <v>81.52</v>
      </c>
      <c r="BX1401">
        <v>11</v>
      </c>
      <c r="BY1401">
        <v>171</v>
      </c>
      <c r="BZ1401">
        <v>42.4</v>
      </c>
      <c r="CA1401">
        <v>5.9</v>
      </c>
      <c r="CB1401">
        <v>35.200000000000003</v>
      </c>
      <c r="CC1401">
        <v>1.3</v>
      </c>
      <c r="CF1401">
        <v>97.7</v>
      </c>
      <c r="CG1401">
        <v>9</v>
      </c>
      <c r="CH1401">
        <v>58</v>
      </c>
      <c r="CI1401">
        <v>3</v>
      </c>
      <c r="CJ1401">
        <v>28</v>
      </c>
      <c r="CK1401">
        <v>0</v>
      </c>
      <c r="CL1401">
        <v>0</v>
      </c>
      <c r="CM1401">
        <v>1</v>
      </c>
      <c r="CN1401">
        <v>0</v>
      </c>
      <c r="CO1401">
        <v>4</v>
      </c>
      <c r="CP1401">
        <v>10</v>
      </c>
      <c r="CQ1401">
        <v>750</v>
      </c>
      <c r="CR1401">
        <v>5</v>
      </c>
      <c r="CS1401">
        <v>9</v>
      </c>
      <c r="CT1401">
        <v>800</v>
      </c>
      <c r="CV1401">
        <v>77.88</v>
      </c>
      <c r="CW1401">
        <v>370</v>
      </c>
      <c r="CX1401">
        <v>23.6</v>
      </c>
      <c r="CY1401">
        <v>14.5</v>
      </c>
      <c r="DA1401">
        <v>48.47</v>
      </c>
      <c r="DB1401">
        <v>43.6</v>
      </c>
      <c r="DC1401">
        <v>2.2999999999999998</v>
      </c>
      <c r="DD1401">
        <v>10</v>
      </c>
      <c r="DE1401">
        <v>0</v>
      </c>
      <c r="DF1401">
        <v>8</v>
      </c>
      <c r="DG1401">
        <v>2.5</v>
      </c>
      <c r="DH1401">
        <v>4</v>
      </c>
      <c r="DI1401">
        <v>0.5</v>
      </c>
      <c r="DJ1401">
        <v>1</v>
      </c>
    </row>
    <row r="1402" spans="1:114" x14ac:dyDescent="0.2">
      <c r="A1402" t="s">
        <v>236</v>
      </c>
      <c r="B1402" t="str">
        <f>VLOOKUP(A1402,'[1]DB05-17 for Stata'!$B:$D,2,0)</f>
        <v>Europe &amp; Central Asia</v>
      </c>
      <c r="C1402" t="str">
        <f>VLOOKUP(A1402,'[1]DB05-17 for Stata'!$B:$D,3,0)</f>
        <v>High income</v>
      </c>
      <c r="D1402" t="s">
        <v>117</v>
      </c>
      <c r="F1402">
        <v>75.88</v>
      </c>
      <c r="H1402">
        <v>90.1</v>
      </c>
      <c r="I1402">
        <v>6</v>
      </c>
      <c r="J1402">
        <v>8.5</v>
      </c>
      <c r="K1402">
        <v>0.9</v>
      </c>
      <c r="L1402">
        <v>6</v>
      </c>
      <c r="M1402">
        <v>8.5</v>
      </c>
      <c r="N1402">
        <v>0.9</v>
      </c>
      <c r="O1402">
        <v>6.8</v>
      </c>
      <c r="Q1402">
        <v>80.84</v>
      </c>
      <c r="R1402">
        <v>12</v>
      </c>
      <c r="S1402">
        <v>123</v>
      </c>
      <c r="T1402">
        <v>0.3</v>
      </c>
      <c r="AC1402">
        <v>64.58</v>
      </c>
      <c r="AD1402">
        <v>6</v>
      </c>
      <c r="AE1402">
        <v>146</v>
      </c>
      <c r="AF1402">
        <v>48.1</v>
      </c>
      <c r="AP1402">
        <v>92.23</v>
      </c>
      <c r="AQ1402">
        <v>3</v>
      </c>
      <c r="AR1402">
        <v>3.5</v>
      </c>
      <c r="AS1402">
        <v>0.8</v>
      </c>
      <c r="BA1402">
        <v>81.25</v>
      </c>
      <c r="BB1402">
        <v>6</v>
      </c>
      <c r="BC1402">
        <v>7</v>
      </c>
      <c r="BD1402">
        <v>8</v>
      </c>
      <c r="BE1402">
        <v>6</v>
      </c>
      <c r="BF1402">
        <v>28.3</v>
      </c>
      <c r="BG1402">
        <v>89.4</v>
      </c>
      <c r="BI1402">
        <v>56.67</v>
      </c>
      <c r="BJ1402">
        <v>6</v>
      </c>
      <c r="BK1402">
        <v>5.7</v>
      </c>
      <c r="BL1402">
        <v>6</v>
      </c>
      <c r="BM1402">
        <v>7</v>
      </c>
      <c r="BN1402">
        <v>4</v>
      </c>
      <c r="BO1402">
        <v>7</v>
      </c>
      <c r="BP1402">
        <v>6</v>
      </c>
      <c r="BQ1402">
        <v>6</v>
      </c>
      <c r="BR1402">
        <v>7</v>
      </c>
      <c r="BS1402">
        <v>5</v>
      </c>
      <c r="BT1402">
        <v>6</v>
      </c>
      <c r="BW1402">
        <v>81.05</v>
      </c>
      <c r="BX1402">
        <v>11</v>
      </c>
      <c r="BY1402">
        <v>175</v>
      </c>
      <c r="BZ1402">
        <v>42.9</v>
      </c>
      <c r="CA1402">
        <v>5.9</v>
      </c>
      <c r="CB1402">
        <v>35.1</v>
      </c>
      <c r="CF1402">
        <v>87.12</v>
      </c>
      <c r="CO1402">
        <v>4</v>
      </c>
      <c r="CP1402">
        <v>10</v>
      </c>
      <c r="CQ1402">
        <v>750</v>
      </c>
      <c r="CR1402">
        <v>5</v>
      </c>
      <c r="CS1402">
        <v>9</v>
      </c>
      <c r="CT1402">
        <v>800</v>
      </c>
      <c r="CV1402">
        <v>72.900000000000006</v>
      </c>
      <c r="CW1402">
        <v>370</v>
      </c>
      <c r="CX1402">
        <v>23.6</v>
      </c>
      <c r="DA1402">
        <v>51.05</v>
      </c>
      <c r="DB1402">
        <v>48.4</v>
      </c>
      <c r="DD1402">
        <v>7</v>
      </c>
      <c r="DE1402">
        <v>0</v>
      </c>
      <c r="DF1402">
        <v>8</v>
      </c>
      <c r="DG1402">
        <v>2.5</v>
      </c>
      <c r="DH1402">
        <v>4</v>
      </c>
      <c r="DI1402">
        <v>0.5</v>
      </c>
      <c r="DJ1402">
        <v>1</v>
      </c>
    </row>
    <row r="1403" spans="1:114" x14ac:dyDescent="0.2">
      <c r="A1403" t="s">
        <v>236</v>
      </c>
      <c r="B1403" t="str">
        <f>VLOOKUP(A1403,'[1]DB05-17 for Stata'!$B:$D,2,0)</f>
        <v>Europe &amp; Central Asia</v>
      </c>
      <c r="C1403" t="str">
        <f>VLOOKUP(A1403,'[1]DB05-17 for Stata'!$B:$D,3,0)</f>
        <v>High income</v>
      </c>
      <c r="D1403" t="s">
        <v>118</v>
      </c>
      <c r="F1403">
        <v>74.02</v>
      </c>
      <c r="H1403">
        <v>84.32</v>
      </c>
      <c r="I1403">
        <v>7</v>
      </c>
      <c r="J1403">
        <v>19.5</v>
      </c>
      <c r="K1403">
        <v>1.1000000000000001</v>
      </c>
      <c r="L1403">
        <v>7</v>
      </c>
      <c r="M1403">
        <v>19.5</v>
      </c>
      <c r="N1403">
        <v>1.1000000000000001</v>
      </c>
      <c r="O1403">
        <v>31.3</v>
      </c>
      <c r="Q1403">
        <v>80.790000000000006</v>
      </c>
      <c r="R1403">
        <v>12</v>
      </c>
      <c r="S1403">
        <v>123</v>
      </c>
      <c r="T1403">
        <v>0.3</v>
      </c>
      <c r="AC1403">
        <v>64.55</v>
      </c>
      <c r="AD1403">
        <v>6</v>
      </c>
      <c r="AE1403">
        <v>146</v>
      </c>
      <c r="AF1403">
        <v>55.4</v>
      </c>
      <c r="AP1403">
        <v>92.22</v>
      </c>
      <c r="AQ1403">
        <v>3</v>
      </c>
      <c r="AR1403">
        <v>3.5</v>
      </c>
      <c r="AS1403">
        <v>0.8</v>
      </c>
      <c r="BA1403">
        <v>68.75</v>
      </c>
      <c r="BC1403">
        <v>5</v>
      </c>
      <c r="BE1403">
        <v>6</v>
      </c>
      <c r="BF1403">
        <v>24.4</v>
      </c>
      <c r="BG1403">
        <v>81.2</v>
      </c>
      <c r="BI1403">
        <v>56.67</v>
      </c>
      <c r="BK1403">
        <v>5.7</v>
      </c>
      <c r="BM1403">
        <v>7</v>
      </c>
      <c r="BN1403">
        <v>4</v>
      </c>
      <c r="BP1403">
        <v>6</v>
      </c>
      <c r="BW1403">
        <v>81</v>
      </c>
      <c r="BX1403">
        <v>11</v>
      </c>
      <c r="BY1403">
        <v>175</v>
      </c>
      <c r="BZ1403">
        <v>43</v>
      </c>
      <c r="CF1403">
        <v>86.76</v>
      </c>
      <c r="CO1403">
        <v>4</v>
      </c>
      <c r="CP1403">
        <v>9</v>
      </c>
      <c r="CQ1403">
        <v>825</v>
      </c>
      <c r="CR1403">
        <v>5</v>
      </c>
      <c r="CS1403">
        <v>8</v>
      </c>
      <c r="CT1403">
        <v>980</v>
      </c>
      <c r="CV1403">
        <v>72.900000000000006</v>
      </c>
      <c r="CW1403">
        <v>370</v>
      </c>
      <c r="CX1403">
        <v>23.6</v>
      </c>
      <c r="DA1403">
        <v>52.26</v>
      </c>
      <c r="DB1403">
        <v>48.5</v>
      </c>
      <c r="DD1403">
        <v>7</v>
      </c>
      <c r="DE1403">
        <v>0</v>
      </c>
    </row>
    <row r="1404" spans="1:114" x14ac:dyDescent="0.2">
      <c r="A1404" t="s">
        <v>236</v>
      </c>
      <c r="B1404" t="str">
        <f>VLOOKUP(A1404,'[1]DB05-17 for Stata'!$B:$D,2,0)</f>
        <v>Europe &amp; Central Asia</v>
      </c>
      <c r="C1404" t="str">
        <f>VLOOKUP(A1404,'[1]DB05-17 for Stata'!$B:$D,3,0)</f>
        <v>High income</v>
      </c>
      <c r="D1404" t="s">
        <v>119</v>
      </c>
      <c r="F1404">
        <v>74</v>
      </c>
      <c r="H1404">
        <v>84.67</v>
      </c>
      <c r="I1404">
        <v>6</v>
      </c>
      <c r="J1404">
        <v>22</v>
      </c>
      <c r="K1404">
        <v>2.8</v>
      </c>
      <c r="L1404">
        <v>6</v>
      </c>
      <c r="M1404">
        <v>22</v>
      </c>
      <c r="N1404">
        <v>2.8</v>
      </c>
      <c r="O1404">
        <v>35.700000000000003</v>
      </c>
      <c r="Q1404">
        <v>79.349999999999994</v>
      </c>
      <c r="R1404">
        <v>12</v>
      </c>
      <c r="S1404">
        <v>137.5</v>
      </c>
      <c r="T1404">
        <v>0.4</v>
      </c>
      <c r="AC1404">
        <v>64.52</v>
      </c>
      <c r="AD1404">
        <v>6</v>
      </c>
      <c r="AE1404">
        <v>146</v>
      </c>
      <c r="AF1404">
        <v>63.3</v>
      </c>
      <c r="AP1404">
        <v>92.21</v>
      </c>
      <c r="AQ1404">
        <v>3</v>
      </c>
      <c r="AR1404">
        <v>3.5</v>
      </c>
      <c r="AS1404">
        <v>0.8</v>
      </c>
      <c r="BA1404">
        <v>68.75</v>
      </c>
      <c r="BC1404">
        <v>5</v>
      </c>
      <c r="BE1404">
        <v>6</v>
      </c>
      <c r="BF1404">
        <v>15</v>
      </c>
      <c r="BG1404">
        <v>75.599999999999994</v>
      </c>
      <c r="BI1404">
        <v>56.67</v>
      </c>
      <c r="BK1404">
        <v>5.7</v>
      </c>
      <c r="BM1404">
        <v>7</v>
      </c>
      <c r="BN1404">
        <v>4</v>
      </c>
      <c r="BP1404">
        <v>6</v>
      </c>
      <c r="BW1404">
        <v>80.959999999999994</v>
      </c>
      <c r="BX1404">
        <v>11</v>
      </c>
      <c r="BY1404">
        <v>175</v>
      </c>
      <c r="BZ1404">
        <v>43.1</v>
      </c>
      <c r="CF1404">
        <v>85.98</v>
      </c>
      <c r="CO1404">
        <v>4</v>
      </c>
      <c r="CP1404">
        <v>9</v>
      </c>
      <c r="CQ1404">
        <v>870</v>
      </c>
      <c r="CR1404">
        <v>5</v>
      </c>
      <c r="CS1404">
        <v>9</v>
      </c>
      <c r="CT1404">
        <v>980</v>
      </c>
      <c r="CV1404">
        <v>74.81</v>
      </c>
      <c r="CW1404">
        <v>300</v>
      </c>
      <c r="CX1404">
        <v>23.6</v>
      </c>
      <c r="DA1404">
        <v>52.09</v>
      </c>
      <c r="DB1404">
        <v>48.4</v>
      </c>
      <c r="DD1404">
        <v>7</v>
      </c>
      <c r="DE1404">
        <v>0</v>
      </c>
    </row>
    <row r="1405" spans="1:114" x14ac:dyDescent="0.2">
      <c r="A1405" t="s">
        <v>236</v>
      </c>
      <c r="B1405" t="str">
        <f>VLOOKUP(A1405,'[1]DB05-17 for Stata'!$B:$D,2,0)</f>
        <v>Europe &amp; Central Asia</v>
      </c>
      <c r="C1405" t="str">
        <f>VLOOKUP(A1405,'[1]DB05-17 for Stata'!$B:$D,3,0)</f>
        <v>High income</v>
      </c>
      <c r="D1405" t="s">
        <v>120</v>
      </c>
      <c r="F1405">
        <v>73.45</v>
      </c>
      <c r="H1405">
        <v>84.64</v>
      </c>
      <c r="I1405">
        <v>6</v>
      </c>
      <c r="J1405">
        <v>22</v>
      </c>
      <c r="K1405">
        <v>2.8</v>
      </c>
      <c r="L1405">
        <v>6</v>
      </c>
      <c r="M1405">
        <v>22</v>
      </c>
      <c r="N1405">
        <v>2.8</v>
      </c>
      <c r="O1405">
        <v>36.1</v>
      </c>
      <c r="Q1405">
        <v>77.23</v>
      </c>
      <c r="R1405">
        <v>12</v>
      </c>
      <c r="S1405">
        <v>159.5</v>
      </c>
      <c r="T1405">
        <v>0.4</v>
      </c>
      <c r="AC1405">
        <v>69.78</v>
      </c>
      <c r="AD1405">
        <v>5</v>
      </c>
      <c r="AE1405">
        <v>148</v>
      </c>
      <c r="AF1405">
        <v>64</v>
      </c>
      <c r="AP1405">
        <v>92.13</v>
      </c>
      <c r="AQ1405">
        <v>3</v>
      </c>
      <c r="AR1405">
        <v>4</v>
      </c>
      <c r="AS1405">
        <v>0.8</v>
      </c>
      <c r="BA1405">
        <v>68.75</v>
      </c>
      <c r="BC1405">
        <v>5</v>
      </c>
      <c r="BE1405">
        <v>6</v>
      </c>
      <c r="BF1405">
        <v>20</v>
      </c>
      <c r="BG1405">
        <v>67.8</v>
      </c>
      <c r="BI1405">
        <v>50</v>
      </c>
      <c r="BK1405">
        <v>5</v>
      </c>
      <c r="BM1405">
        <v>5</v>
      </c>
      <c r="BN1405">
        <v>4</v>
      </c>
      <c r="BP1405">
        <v>6</v>
      </c>
      <c r="BW1405">
        <v>79.989999999999995</v>
      </c>
      <c r="BX1405">
        <v>11</v>
      </c>
      <c r="BY1405">
        <v>175</v>
      </c>
      <c r="BZ1405">
        <v>45.1</v>
      </c>
      <c r="CF1405">
        <v>85.21</v>
      </c>
      <c r="CO1405">
        <v>4</v>
      </c>
      <c r="CP1405">
        <v>10</v>
      </c>
      <c r="CQ1405">
        <v>870</v>
      </c>
      <c r="CR1405">
        <v>5</v>
      </c>
      <c r="CS1405">
        <v>10</v>
      </c>
      <c r="CT1405">
        <v>980</v>
      </c>
      <c r="CV1405">
        <v>74.81</v>
      </c>
      <c r="CW1405">
        <v>300</v>
      </c>
      <c r="CX1405">
        <v>23.6</v>
      </c>
      <c r="DA1405">
        <v>51.98</v>
      </c>
      <c r="DB1405">
        <v>48.3</v>
      </c>
      <c r="DD1405">
        <v>7</v>
      </c>
    </row>
    <row r="1406" spans="1:114" x14ac:dyDescent="0.2">
      <c r="A1406" t="s">
        <v>236</v>
      </c>
      <c r="B1406" t="str">
        <f>VLOOKUP(A1406,'[1]DB05-17 for Stata'!$B:$D,2,0)</f>
        <v>Europe &amp; Central Asia</v>
      </c>
      <c r="C1406" t="str">
        <f>VLOOKUP(A1406,'[1]DB05-17 for Stata'!$B:$D,3,0)</f>
        <v>High income</v>
      </c>
      <c r="D1406" t="s">
        <v>121</v>
      </c>
      <c r="F1406">
        <v>73.42</v>
      </c>
      <c r="H1406">
        <v>82.52</v>
      </c>
      <c r="I1406">
        <v>7</v>
      </c>
      <c r="J1406">
        <v>26</v>
      </c>
      <c r="K1406">
        <v>2.4</v>
      </c>
      <c r="L1406">
        <v>7</v>
      </c>
      <c r="M1406">
        <v>26</v>
      </c>
      <c r="N1406">
        <v>2.4</v>
      </c>
      <c r="O1406">
        <v>31.1</v>
      </c>
      <c r="Q1406">
        <v>77.290000000000006</v>
      </c>
      <c r="R1406">
        <v>12</v>
      </c>
      <c r="S1406">
        <v>159.5</v>
      </c>
      <c r="T1406">
        <v>0.3</v>
      </c>
      <c r="AC1406">
        <v>69.73</v>
      </c>
      <c r="AD1406">
        <v>5</v>
      </c>
      <c r="AE1406">
        <v>148</v>
      </c>
      <c r="AF1406">
        <v>77.8</v>
      </c>
      <c r="AP1406">
        <v>92.13</v>
      </c>
      <c r="AQ1406">
        <v>3</v>
      </c>
      <c r="AR1406">
        <v>4</v>
      </c>
      <c r="AS1406">
        <v>0.8</v>
      </c>
      <c r="BA1406">
        <v>68.75</v>
      </c>
      <c r="BC1406">
        <v>5</v>
      </c>
      <c r="BE1406">
        <v>6</v>
      </c>
      <c r="BF1406">
        <v>12.1</v>
      </c>
      <c r="BG1406">
        <v>18.399999999999999</v>
      </c>
      <c r="BI1406">
        <v>50</v>
      </c>
      <c r="BK1406">
        <v>5</v>
      </c>
      <c r="BM1406">
        <v>5</v>
      </c>
      <c r="BN1406">
        <v>4</v>
      </c>
      <c r="BP1406">
        <v>6</v>
      </c>
      <c r="BW1406">
        <v>80.650000000000006</v>
      </c>
      <c r="BX1406">
        <v>12</v>
      </c>
      <c r="BY1406">
        <v>166</v>
      </c>
      <c r="BZ1406">
        <v>43.6</v>
      </c>
      <c r="CF1406">
        <v>85.17</v>
      </c>
      <c r="CO1406">
        <v>4</v>
      </c>
      <c r="CP1406">
        <v>10</v>
      </c>
      <c r="CQ1406">
        <v>870</v>
      </c>
      <c r="CR1406">
        <v>5</v>
      </c>
      <c r="CS1406">
        <v>11</v>
      </c>
      <c r="CT1406">
        <v>980</v>
      </c>
      <c r="CV1406">
        <v>74.81</v>
      </c>
      <c r="CW1406">
        <v>300</v>
      </c>
      <c r="CX1406">
        <v>23.6</v>
      </c>
      <c r="DA1406">
        <v>53.14</v>
      </c>
      <c r="DB1406">
        <v>49.4</v>
      </c>
      <c r="DD1406">
        <v>7</v>
      </c>
    </row>
    <row r="1407" spans="1:114" x14ac:dyDescent="0.2">
      <c r="A1407" t="s">
        <v>236</v>
      </c>
      <c r="B1407" t="str">
        <f>VLOOKUP(A1407,'[1]DB05-17 for Stata'!$B:$D,2,0)</f>
        <v>Europe &amp; Central Asia</v>
      </c>
      <c r="C1407" t="str">
        <f>VLOOKUP(A1407,'[1]DB05-17 for Stata'!$B:$D,3,0)</f>
        <v>High income</v>
      </c>
      <c r="D1407" t="s">
        <v>122</v>
      </c>
      <c r="H1407">
        <v>82.19</v>
      </c>
      <c r="I1407">
        <v>7</v>
      </c>
      <c r="J1407">
        <v>26</v>
      </c>
      <c r="K1407">
        <v>2.7</v>
      </c>
      <c r="L1407">
        <v>7</v>
      </c>
      <c r="M1407">
        <v>26</v>
      </c>
      <c r="N1407">
        <v>2.7</v>
      </c>
      <c r="O1407">
        <v>35.9</v>
      </c>
      <c r="Q1407">
        <v>77.239999999999995</v>
      </c>
      <c r="R1407">
        <v>12</v>
      </c>
      <c r="S1407">
        <v>159.5</v>
      </c>
      <c r="T1407">
        <v>0.4</v>
      </c>
      <c r="AP1407">
        <v>92.13</v>
      </c>
      <c r="AQ1407">
        <v>3</v>
      </c>
      <c r="AR1407">
        <v>4</v>
      </c>
      <c r="AS1407">
        <v>0.8</v>
      </c>
      <c r="BA1407">
        <v>68.75</v>
      </c>
      <c r="BC1407">
        <v>5</v>
      </c>
      <c r="BE1407">
        <v>6</v>
      </c>
      <c r="BF1407">
        <v>8.9</v>
      </c>
      <c r="BG1407">
        <v>7.2</v>
      </c>
      <c r="BI1407">
        <v>50</v>
      </c>
      <c r="BK1407">
        <v>5</v>
      </c>
      <c r="BM1407">
        <v>5</v>
      </c>
      <c r="BN1407">
        <v>4</v>
      </c>
      <c r="BP1407">
        <v>6</v>
      </c>
      <c r="BW1407">
        <v>77.989999999999995</v>
      </c>
      <c r="BX1407">
        <v>15</v>
      </c>
      <c r="BY1407">
        <v>166</v>
      </c>
      <c r="BZ1407">
        <v>45.6</v>
      </c>
      <c r="CF1407">
        <v>84.54</v>
      </c>
      <c r="CO1407">
        <v>4</v>
      </c>
      <c r="CP1407">
        <v>10</v>
      </c>
      <c r="CQ1407">
        <v>870</v>
      </c>
      <c r="CR1407">
        <v>5</v>
      </c>
      <c r="CS1407">
        <v>11</v>
      </c>
      <c r="CT1407">
        <v>980</v>
      </c>
      <c r="CV1407">
        <v>77.27</v>
      </c>
      <c r="CW1407">
        <v>210</v>
      </c>
      <c r="CX1407">
        <v>23.6</v>
      </c>
      <c r="DA1407">
        <v>51.67</v>
      </c>
      <c r="DB1407">
        <v>48</v>
      </c>
      <c r="DD1407">
        <v>7</v>
      </c>
    </row>
    <row r="1408" spans="1:114" x14ac:dyDescent="0.2">
      <c r="A1408" t="s">
        <v>236</v>
      </c>
      <c r="B1408" t="str">
        <f>VLOOKUP(A1408,'[1]DB05-17 for Stata'!$B:$D,2,0)</f>
        <v>Europe &amp; Central Asia</v>
      </c>
      <c r="C1408" t="str">
        <f>VLOOKUP(A1408,'[1]DB05-17 for Stata'!$B:$D,3,0)</f>
        <v>High income</v>
      </c>
      <c r="D1408" t="s">
        <v>123</v>
      </c>
      <c r="H1408">
        <v>81.5</v>
      </c>
      <c r="I1408">
        <v>7</v>
      </c>
      <c r="J1408">
        <v>26</v>
      </c>
      <c r="K1408">
        <v>3</v>
      </c>
      <c r="L1408">
        <v>7</v>
      </c>
      <c r="M1408">
        <v>26</v>
      </c>
      <c r="N1408">
        <v>3</v>
      </c>
      <c r="O1408">
        <v>46.2</v>
      </c>
      <c r="Q1408">
        <v>77.03</v>
      </c>
      <c r="R1408">
        <v>12</v>
      </c>
      <c r="S1408">
        <v>160.5</v>
      </c>
      <c r="T1408">
        <v>0.4</v>
      </c>
      <c r="AP1408">
        <v>90.89</v>
      </c>
      <c r="AQ1408">
        <v>3</v>
      </c>
      <c r="AR1408">
        <v>4</v>
      </c>
      <c r="AS1408">
        <v>1.4</v>
      </c>
      <c r="BA1408">
        <v>68.75</v>
      </c>
      <c r="BC1408">
        <v>5</v>
      </c>
      <c r="BE1408">
        <v>6</v>
      </c>
      <c r="BF1408">
        <v>6.6</v>
      </c>
      <c r="BG1408">
        <v>7.3</v>
      </c>
      <c r="BI1408">
        <v>50</v>
      </c>
      <c r="BK1408">
        <v>5</v>
      </c>
      <c r="BM1408">
        <v>5</v>
      </c>
      <c r="BN1408">
        <v>4</v>
      </c>
      <c r="BP1408">
        <v>6</v>
      </c>
      <c r="BW1408">
        <v>77.69</v>
      </c>
      <c r="BX1408">
        <v>15</v>
      </c>
      <c r="BY1408">
        <v>166</v>
      </c>
      <c r="BZ1408">
        <v>46.2</v>
      </c>
      <c r="CF1408">
        <v>84.15</v>
      </c>
      <c r="CO1408">
        <v>4</v>
      </c>
      <c r="CP1408">
        <v>10</v>
      </c>
      <c r="CQ1408">
        <v>820</v>
      </c>
      <c r="CR1408">
        <v>5</v>
      </c>
      <c r="CS1408">
        <v>11</v>
      </c>
      <c r="CT1408">
        <v>980</v>
      </c>
      <c r="CV1408">
        <v>77.27</v>
      </c>
      <c r="CW1408">
        <v>210</v>
      </c>
      <c r="CX1408">
        <v>23.6</v>
      </c>
      <c r="DA1408">
        <v>52.98</v>
      </c>
      <c r="DB1408">
        <v>49.2</v>
      </c>
      <c r="DD1408">
        <v>7</v>
      </c>
    </row>
    <row r="1409" spans="1:114" x14ac:dyDescent="0.2">
      <c r="A1409" t="s">
        <v>236</v>
      </c>
      <c r="B1409" t="str">
        <f>VLOOKUP(A1409,'[1]DB05-17 for Stata'!$B:$D,2,0)</f>
        <v>Europe &amp; Central Asia</v>
      </c>
      <c r="C1409" t="str">
        <f>VLOOKUP(A1409,'[1]DB05-17 for Stata'!$B:$D,3,0)</f>
        <v>High income</v>
      </c>
      <c r="D1409" t="s">
        <v>124</v>
      </c>
      <c r="H1409">
        <v>81.37</v>
      </c>
      <c r="I1409">
        <v>7</v>
      </c>
      <c r="J1409">
        <v>26</v>
      </c>
      <c r="K1409">
        <v>2.8</v>
      </c>
      <c r="L1409">
        <v>7</v>
      </c>
      <c r="M1409">
        <v>26</v>
      </c>
      <c r="N1409">
        <v>2.8</v>
      </c>
      <c r="O1409">
        <v>48.8</v>
      </c>
      <c r="Q1409">
        <v>77</v>
      </c>
      <c r="R1409">
        <v>12</v>
      </c>
      <c r="S1409">
        <v>160.5</v>
      </c>
      <c r="T1409">
        <v>0.4</v>
      </c>
      <c r="AP1409">
        <v>90.46</v>
      </c>
      <c r="AQ1409">
        <v>3</v>
      </c>
      <c r="AR1409">
        <v>4</v>
      </c>
      <c r="AS1409">
        <v>1.6</v>
      </c>
      <c r="BA1409">
        <v>56.25</v>
      </c>
      <c r="BC1409">
        <v>5</v>
      </c>
      <c r="BE1409">
        <v>4</v>
      </c>
      <c r="BF1409">
        <v>4.2</v>
      </c>
      <c r="BG1409">
        <v>7.2</v>
      </c>
      <c r="BI1409">
        <v>50</v>
      </c>
      <c r="BK1409">
        <v>5</v>
      </c>
      <c r="BM1409">
        <v>5</v>
      </c>
      <c r="BN1409">
        <v>4</v>
      </c>
      <c r="BP1409">
        <v>6</v>
      </c>
      <c r="BW1409">
        <v>79.209999999999994</v>
      </c>
      <c r="BX1409">
        <v>11</v>
      </c>
      <c r="BY1409">
        <v>166</v>
      </c>
      <c r="BZ1409">
        <v>47.6</v>
      </c>
      <c r="CF1409">
        <v>83.65</v>
      </c>
      <c r="CO1409">
        <v>4</v>
      </c>
      <c r="CP1409">
        <v>10</v>
      </c>
      <c r="CQ1409">
        <v>820</v>
      </c>
      <c r="CR1409">
        <v>5</v>
      </c>
      <c r="CS1409">
        <v>11</v>
      </c>
      <c r="CT1409">
        <v>980</v>
      </c>
      <c r="CV1409">
        <v>77.27</v>
      </c>
      <c r="CW1409">
        <v>210</v>
      </c>
      <c r="CX1409">
        <v>23.6</v>
      </c>
      <c r="DA1409">
        <v>54.4</v>
      </c>
      <c r="DB1409">
        <v>50.5</v>
      </c>
      <c r="DD1409">
        <v>7</v>
      </c>
    </row>
    <row r="1410" spans="1:114" x14ac:dyDescent="0.2">
      <c r="A1410" t="s">
        <v>236</v>
      </c>
      <c r="B1410" t="str">
        <f>VLOOKUP(A1410,'[1]DB05-17 for Stata'!$B:$D,2,0)</f>
        <v>Europe &amp; Central Asia</v>
      </c>
      <c r="C1410" t="str">
        <f>VLOOKUP(A1410,'[1]DB05-17 for Stata'!$B:$D,3,0)</f>
        <v>High income</v>
      </c>
      <c r="D1410" t="s">
        <v>125</v>
      </c>
      <c r="H1410">
        <v>79.3</v>
      </c>
      <c r="I1410">
        <v>8</v>
      </c>
      <c r="J1410">
        <v>26</v>
      </c>
      <c r="K1410">
        <v>3.3</v>
      </c>
      <c r="L1410">
        <v>8</v>
      </c>
      <c r="M1410">
        <v>26</v>
      </c>
      <c r="N1410">
        <v>3.3</v>
      </c>
      <c r="O1410">
        <v>57.3</v>
      </c>
      <c r="Q1410">
        <v>76.900000000000006</v>
      </c>
      <c r="R1410">
        <v>12</v>
      </c>
      <c r="S1410">
        <v>160.5</v>
      </c>
      <c r="T1410">
        <v>0.5</v>
      </c>
      <c r="AP1410">
        <v>87.85</v>
      </c>
      <c r="AQ1410">
        <v>3</v>
      </c>
      <c r="AR1410">
        <v>4</v>
      </c>
      <c r="AS1410">
        <v>2.8</v>
      </c>
      <c r="BA1410">
        <v>56.25</v>
      </c>
      <c r="BC1410">
        <v>5</v>
      </c>
      <c r="BE1410">
        <v>4</v>
      </c>
      <c r="BF1410">
        <v>2.5</v>
      </c>
      <c r="BG1410">
        <v>12.1</v>
      </c>
      <c r="BI1410">
        <v>50</v>
      </c>
      <c r="BK1410">
        <v>5</v>
      </c>
      <c r="BM1410">
        <v>5</v>
      </c>
      <c r="BN1410">
        <v>4</v>
      </c>
      <c r="BP1410">
        <v>6</v>
      </c>
      <c r="BW1410">
        <v>77.349999999999994</v>
      </c>
      <c r="BX1410">
        <v>11</v>
      </c>
      <c r="BY1410">
        <v>166</v>
      </c>
      <c r="BZ1410">
        <v>51.2</v>
      </c>
      <c r="CF1410">
        <v>83.11</v>
      </c>
      <c r="CO1410">
        <v>4</v>
      </c>
      <c r="CP1410">
        <v>10</v>
      </c>
      <c r="CQ1410">
        <v>820</v>
      </c>
      <c r="CR1410">
        <v>5</v>
      </c>
      <c r="CS1410">
        <v>11</v>
      </c>
      <c r="CT1410">
        <v>980</v>
      </c>
      <c r="CV1410">
        <v>77.27</v>
      </c>
      <c r="CW1410">
        <v>210</v>
      </c>
      <c r="CX1410">
        <v>23.6</v>
      </c>
      <c r="DA1410">
        <v>53.61</v>
      </c>
      <c r="DB1410">
        <v>49.8</v>
      </c>
      <c r="DD1410">
        <v>7</v>
      </c>
    </row>
    <row r="1411" spans="1:114" x14ac:dyDescent="0.2">
      <c r="A1411" t="s">
        <v>236</v>
      </c>
      <c r="B1411" t="str">
        <f>VLOOKUP(A1411,'[1]DB05-17 for Stata'!$B:$D,2,0)</f>
        <v>Europe &amp; Central Asia</v>
      </c>
      <c r="C1411" t="str">
        <f>VLOOKUP(A1411,'[1]DB05-17 for Stata'!$B:$D,3,0)</f>
        <v>High income</v>
      </c>
      <c r="D1411" t="s">
        <v>126</v>
      </c>
      <c r="H1411">
        <v>78.91</v>
      </c>
      <c r="I1411">
        <v>8</v>
      </c>
      <c r="J1411">
        <v>26</v>
      </c>
      <c r="K1411">
        <v>3.7</v>
      </c>
      <c r="L1411">
        <v>8</v>
      </c>
      <c r="M1411">
        <v>26</v>
      </c>
      <c r="N1411">
        <v>3.7</v>
      </c>
      <c r="O1411">
        <v>62.8</v>
      </c>
      <c r="AP1411">
        <v>87.29</v>
      </c>
      <c r="AQ1411">
        <v>3</v>
      </c>
      <c r="AR1411">
        <v>4</v>
      </c>
      <c r="AS1411">
        <v>3</v>
      </c>
      <c r="BA1411">
        <v>31.25</v>
      </c>
      <c r="BC1411">
        <v>5</v>
      </c>
      <c r="BE1411">
        <v>0</v>
      </c>
      <c r="BF1411">
        <v>4.4000000000000004</v>
      </c>
      <c r="BG1411">
        <v>0</v>
      </c>
      <c r="CV1411">
        <v>77.27</v>
      </c>
      <c r="CW1411">
        <v>210</v>
      </c>
      <c r="CX1411">
        <v>23.6</v>
      </c>
      <c r="DA1411">
        <v>53.53</v>
      </c>
      <c r="DB1411">
        <v>49.7</v>
      </c>
      <c r="DD1411">
        <v>7</v>
      </c>
    </row>
    <row r="1412" spans="1:114" x14ac:dyDescent="0.2">
      <c r="A1412" t="s">
        <v>236</v>
      </c>
      <c r="B1412" t="str">
        <f>VLOOKUP(A1412,'[1]DB05-17 for Stata'!$B:$D,2,0)</f>
        <v>Europe &amp; Central Asia</v>
      </c>
      <c r="C1412" t="str">
        <f>VLOOKUP(A1412,'[1]DB05-17 for Stata'!$B:$D,3,0)</f>
        <v>High income</v>
      </c>
      <c r="D1412" t="s">
        <v>128</v>
      </c>
      <c r="H1412">
        <v>78.55</v>
      </c>
      <c r="I1412">
        <v>8</v>
      </c>
      <c r="J1412">
        <v>26</v>
      </c>
      <c r="K1412">
        <v>4</v>
      </c>
      <c r="L1412">
        <v>8</v>
      </c>
      <c r="M1412">
        <v>26</v>
      </c>
      <c r="N1412">
        <v>4</v>
      </c>
      <c r="O1412">
        <v>68</v>
      </c>
      <c r="CV1412">
        <v>77.27</v>
      </c>
      <c r="CW1412">
        <v>210</v>
      </c>
      <c r="CX1412">
        <v>23.6</v>
      </c>
      <c r="DA1412">
        <v>36.869999999999997</v>
      </c>
      <c r="DB1412">
        <v>34.299999999999997</v>
      </c>
      <c r="DD1412">
        <v>21.5</v>
      </c>
    </row>
    <row r="1413" spans="1:114" x14ac:dyDescent="0.2">
      <c r="A1413" t="s">
        <v>237</v>
      </c>
      <c r="B1413" t="str">
        <f>VLOOKUP(A1413,'[1]DB05-17 for Stata'!$B:$D,2,0)</f>
        <v>High income: OECD</v>
      </c>
      <c r="C1413" t="str">
        <f>VLOOKUP(A1413,'[1]DB05-17 for Stata'!$B:$D,3,0)</f>
        <v>High income</v>
      </c>
      <c r="D1413" t="s">
        <v>113</v>
      </c>
      <c r="E1413">
        <v>59</v>
      </c>
      <c r="F1413">
        <v>68.81</v>
      </c>
      <c r="G1413">
        <v>67</v>
      </c>
      <c r="H1413">
        <v>88.66</v>
      </c>
      <c r="I1413">
        <v>5</v>
      </c>
      <c r="J1413">
        <v>16.5</v>
      </c>
      <c r="K1413">
        <v>1.7</v>
      </c>
      <c r="L1413">
        <v>5</v>
      </c>
      <c r="M1413">
        <v>16.5</v>
      </c>
      <c r="N1413">
        <v>1.7</v>
      </c>
      <c r="O1413">
        <v>19.5</v>
      </c>
      <c r="P1413">
        <v>7</v>
      </c>
      <c r="Q1413">
        <v>83.7</v>
      </c>
      <c r="R1413">
        <v>11</v>
      </c>
      <c r="S1413">
        <v>157</v>
      </c>
      <c r="T1413">
        <v>0.7</v>
      </c>
      <c r="U1413">
        <v>15</v>
      </c>
      <c r="V1413">
        <v>2</v>
      </c>
      <c r="W1413">
        <v>1</v>
      </c>
      <c r="X1413">
        <v>3</v>
      </c>
      <c r="Y1413">
        <v>3</v>
      </c>
      <c r="Z1413">
        <v>2</v>
      </c>
      <c r="AA1413">
        <v>4</v>
      </c>
      <c r="AB1413">
        <v>32</v>
      </c>
      <c r="AC1413">
        <v>84.3</v>
      </c>
      <c r="AD1413">
        <v>5</v>
      </c>
      <c r="AE1413">
        <v>56</v>
      </c>
      <c r="AF1413">
        <v>36</v>
      </c>
      <c r="AG1413">
        <v>7</v>
      </c>
      <c r="AH1413">
        <v>3</v>
      </c>
      <c r="AI1413">
        <v>1</v>
      </c>
      <c r="AJ1413">
        <v>1</v>
      </c>
      <c r="AK1413">
        <v>1</v>
      </c>
      <c r="AL1413">
        <v>0</v>
      </c>
      <c r="AM1413">
        <v>1</v>
      </c>
      <c r="AN1413">
        <v>12.7</v>
      </c>
      <c r="AO1413">
        <v>88</v>
      </c>
      <c r="AP1413">
        <v>63.84</v>
      </c>
      <c r="AQ1413">
        <v>7</v>
      </c>
      <c r="AR1413">
        <v>26.5</v>
      </c>
      <c r="AS1413">
        <v>10.1</v>
      </c>
      <c r="AT1413">
        <v>25.5</v>
      </c>
      <c r="AU1413">
        <v>8</v>
      </c>
      <c r="AV1413">
        <v>3.5</v>
      </c>
      <c r="AW1413">
        <v>8</v>
      </c>
      <c r="AX1413">
        <v>6</v>
      </c>
      <c r="AY1413">
        <v>0</v>
      </c>
      <c r="AZ1413">
        <v>170</v>
      </c>
      <c r="BA1413">
        <v>15</v>
      </c>
      <c r="BB1413">
        <v>3</v>
      </c>
      <c r="BD1413">
        <v>0</v>
      </c>
      <c r="BF1413">
        <v>0</v>
      </c>
      <c r="BG1413">
        <v>0</v>
      </c>
      <c r="BH1413">
        <v>123</v>
      </c>
      <c r="BI1413">
        <v>45</v>
      </c>
      <c r="BJ1413">
        <v>4.5</v>
      </c>
      <c r="BL1413">
        <v>4.3</v>
      </c>
      <c r="BM1413">
        <v>6</v>
      </c>
      <c r="BN1413">
        <v>4</v>
      </c>
      <c r="BO1413">
        <v>3</v>
      </c>
      <c r="BQ1413">
        <v>4.7</v>
      </c>
      <c r="BR1413">
        <v>5</v>
      </c>
      <c r="BS1413">
        <v>3</v>
      </c>
      <c r="BT1413">
        <v>6</v>
      </c>
      <c r="BU1413">
        <v>16</v>
      </c>
      <c r="BV1413">
        <v>89.9</v>
      </c>
      <c r="BW1413">
        <v>88.92</v>
      </c>
      <c r="BX1413">
        <v>23</v>
      </c>
      <c r="BY1413">
        <v>55</v>
      </c>
      <c r="BZ1413">
        <v>20.8</v>
      </c>
      <c r="CA1413">
        <v>4.5999999999999996</v>
      </c>
      <c r="CB1413">
        <v>15.7</v>
      </c>
      <c r="CC1413">
        <v>0.4</v>
      </c>
      <c r="CD1413" t="s">
        <v>114</v>
      </c>
      <c r="CE1413">
        <v>1</v>
      </c>
      <c r="CF1413">
        <v>100</v>
      </c>
      <c r="CG1413">
        <v>0</v>
      </c>
      <c r="CH1413">
        <v>0</v>
      </c>
      <c r="CI1413">
        <v>1</v>
      </c>
      <c r="CJ1413">
        <v>0</v>
      </c>
      <c r="CK1413">
        <v>0</v>
      </c>
      <c r="CL1413">
        <v>0</v>
      </c>
      <c r="CM1413">
        <v>1</v>
      </c>
      <c r="CN1413">
        <v>0</v>
      </c>
      <c r="CU1413">
        <v>15</v>
      </c>
      <c r="CV1413">
        <v>73.319999999999993</v>
      </c>
      <c r="CW1413">
        <v>321</v>
      </c>
      <c r="CX1413">
        <v>9.6999999999999993</v>
      </c>
      <c r="CY1413">
        <v>8.5</v>
      </c>
      <c r="CZ1413">
        <v>82</v>
      </c>
      <c r="DA1413">
        <v>45.4</v>
      </c>
      <c r="DB1413">
        <v>43.7</v>
      </c>
      <c r="DC1413">
        <v>2</v>
      </c>
      <c r="DD1413">
        <v>14.5</v>
      </c>
      <c r="DE1413">
        <v>0</v>
      </c>
      <c r="DF1413">
        <v>7</v>
      </c>
      <c r="DG1413">
        <v>2.5</v>
      </c>
      <c r="DH1413">
        <v>3</v>
      </c>
      <c r="DI1413">
        <v>0.5</v>
      </c>
      <c r="DJ1413">
        <v>1</v>
      </c>
    </row>
    <row r="1414" spans="1:114" x14ac:dyDescent="0.2">
      <c r="A1414" t="s">
        <v>237</v>
      </c>
      <c r="B1414" t="str">
        <f>VLOOKUP(A1414,'[1]DB05-17 for Stata'!$B:$D,2,0)</f>
        <v>High income: OECD</v>
      </c>
      <c r="C1414" t="str">
        <f>VLOOKUP(A1414,'[1]DB05-17 for Stata'!$B:$D,3,0)</f>
        <v>High income</v>
      </c>
      <c r="D1414" t="s">
        <v>115</v>
      </c>
      <c r="E1414">
        <v>57</v>
      </c>
      <c r="F1414">
        <v>68.790000000000006</v>
      </c>
      <c r="G1414">
        <v>67</v>
      </c>
      <c r="H1414">
        <v>88.43</v>
      </c>
      <c r="I1414">
        <v>5</v>
      </c>
      <c r="J1414">
        <v>16.5</v>
      </c>
      <c r="K1414">
        <v>2</v>
      </c>
      <c r="L1414">
        <v>5</v>
      </c>
      <c r="M1414">
        <v>16.5</v>
      </c>
      <c r="N1414">
        <v>2</v>
      </c>
      <c r="O1414">
        <v>22.6</v>
      </c>
      <c r="P1414">
        <v>8</v>
      </c>
      <c r="Q1414">
        <v>83.66</v>
      </c>
      <c r="R1414">
        <v>11</v>
      </c>
      <c r="S1414">
        <v>157</v>
      </c>
      <c r="T1414">
        <v>0.7</v>
      </c>
      <c r="U1414">
        <v>15</v>
      </c>
      <c r="V1414">
        <v>2</v>
      </c>
      <c r="W1414">
        <v>1</v>
      </c>
      <c r="X1414">
        <v>3</v>
      </c>
      <c r="Y1414">
        <v>3</v>
      </c>
      <c r="Z1414">
        <v>2</v>
      </c>
      <c r="AA1414">
        <v>4</v>
      </c>
      <c r="AB1414">
        <v>25</v>
      </c>
      <c r="AC1414">
        <v>84.29</v>
      </c>
      <c r="AD1414">
        <v>5</v>
      </c>
      <c r="AE1414">
        <v>56</v>
      </c>
      <c r="AF1414">
        <v>40.4</v>
      </c>
      <c r="AG1414">
        <v>7</v>
      </c>
      <c r="AH1414">
        <v>3</v>
      </c>
      <c r="AI1414">
        <v>1</v>
      </c>
      <c r="AJ1414">
        <v>1</v>
      </c>
      <c r="AK1414">
        <v>1</v>
      </c>
      <c r="AL1414">
        <v>0</v>
      </c>
      <c r="AM1414">
        <v>1</v>
      </c>
      <c r="AN1414">
        <v>14.3</v>
      </c>
      <c r="AO1414">
        <v>87</v>
      </c>
      <c r="AP1414">
        <v>63.81</v>
      </c>
      <c r="AQ1414">
        <v>7</v>
      </c>
      <c r="AR1414">
        <v>26.5</v>
      </c>
      <c r="AS1414">
        <v>10.1</v>
      </c>
      <c r="AT1414">
        <v>25.5</v>
      </c>
      <c r="AU1414">
        <v>8</v>
      </c>
      <c r="AV1414">
        <v>3.5</v>
      </c>
      <c r="AW1414">
        <v>8</v>
      </c>
      <c r="AX1414">
        <v>6</v>
      </c>
      <c r="AY1414" t="s">
        <v>114</v>
      </c>
      <c r="AZ1414">
        <v>168</v>
      </c>
      <c r="BA1414">
        <v>15</v>
      </c>
      <c r="BB1414">
        <v>3</v>
      </c>
      <c r="BD1414">
        <v>0</v>
      </c>
      <c r="BF1414">
        <v>0</v>
      </c>
      <c r="BG1414">
        <v>0</v>
      </c>
      <c r="BH1414">
        <v>118</v>
      </c>
      <c r="BI1414">
        <v>45</v>
      </c>
      <c r="BJ1414">
        <v>4.5</v>
      </c>
      <c r="BL1414">
        <v>4.3</v>
      </c>
      <c r="BM1414">
        <v>6</v>
      </c>
      <c r="BN1414">
        <v>4</v>
      </c>
      <c r="BO1414">
        <v>3</v>
      </c>
      <c r="BQ1414">
        <v>4.7</v>
      </c>
      <c r="BR1414">
        <v>5</v>
      </c>
      <c r="BS1414">
        <v>3</v>
      </c>
      <c r="BT1414">
        <v>6</v>
      </c>
      <c r="BU1414">
        <v>14</v>
      </c>
      <c r="BV1414">
        <v>90.2</v>
      </c>
      <c r="BW1414">
        <v>88.98</v>
      </c>
      <c r="BX1414">
        <v>23</v>
      </c>
      <c r="BY1414">
        <v>55</v>
      </c>
      <c r="BZ1414">
        <v>20.6</v>
      </c>
      <c r="CA1414">
        <v>4.2</v>
      </c>
      <c r="CB1414">
        <v>15.5</v>
      </c>
      <c r="CC1414">
        <v>0.4</v>
      </c>
      <c r="CE1414">
        <v>1</v>
      </c>
      <c r="CF1414">
        <v>100</v>
      </c>
      <c r="CG1414">
        <v>0</v>
      </c>
      <c r="CH1414">
        <v>0</v>
      </c>
      <c r="CI1414">
        <v>1</v>
      </c>
      <c r="CJ1414">
        <v>0</v>
      </c>
      <c r="CK1414">
        <v>0</v>
      </c>
      <c r="CL1414">
        <v>0</v>
      </c>
      <c r="CM1414">
        <v>1</v>
      </c>
      <c r="CN1414">
        <v>0</v>
      </c>
      <c r="CU1414">
        <v>16</v>
      </c>
      <c r="CV1414">
        <v>73.319999999999993</v>
      </c>
      <c r="CW1414">
        <v>321</v>
      </c>
      <c r="CX1414">
        <v>9.6999999999999993</v>
      </c>
      <c r="CY1414">
        <v>8.5</v>
      </c>
      <c r="CZ1414">
        <v>79</v>
      </c>
      <c r="DA1414">
        <v>45.45</v>
      </c>
      <c r="DB1414">
        <v>43.8</v>
      </c>
      <c r="DC1414">
        <v>2</v>
      </c>
      <c r="DD1414">
        <v>14.5</v>
      </c>
      <c r="DE1414">
        <v>0</v>
      </c>
      <c r="DF1414">
        <v>7</v>
      </c>
      <c r="DG1414">
        <v>2.5</v>
      </c>
      <c r="DH1414">
        <v>3</v>
      </c>
      <c r="DI1414">
        <v>0.5</v>
      </c>
      <c r="DJ1414">
        <v>1</v>
      </c>
    </row>
    <row r="1415" spans="1:114" x14ac:dyDescent="0.2">
      <c r="A1415" t="s">
        <v>237</v>
      </c>
      <c r="B1415" t="str">
        <f>VLOOKUP(A1415,'[1]DB05-17 for Stata'!$B:$D,2,0)</f>
        <v>High income: OECD</v>
      </c>
      <c r="C1415" t="str">
        <f>VLOOKUP(A1415,'[1]DB05-17 for Stata'!$B:$D,3,0)</f>
        <v>High income</v>
      </c>
      <c r="D1415" t="s">
        <v>116</v>
      </c>
      <c r="F1415">
        <v>68.77</v>
      </c>
      <c r="H1415">
        <v>88.44</v>
      </c>
      <c r="I1415">
        <v>5</v>
      </c>
      <c r="J1415">
        <v>16.5</v>
      </c>
      <c r="K1415">
        <v>2</v>
      </c>
      <c r="L1415">
        <v>5</v>
      </c>
      <c r="M1415">
        <v>16.5</v>
      </c>
      <c r="N1415">
        <v>2</v>
      </c>
      <c r="O1415">
        <v>22.5</v>
      </c>
      <c r="Q1415">
        <v>83.67</v>
      </c>
      <c r="R1415">
        <v>11</v>
      </c>
      <c r="S1415">
        <v>157</v>
      </c>
      <c r="T1415">
        <v>0.7</v>
      </c>
      <c r="U1415">
        <v>15</v>
      </c>
      <c r="V1415">
        <v>2</v>
      </c>
      <c r="W1415">
        <v>1</v>
      </c>
      <c r="X1415">
        <v>3</v>
      </c>
      <c r="Y1415">
        <v>3</v>
      </c>
      <c r="Z1415">
        <v>2</v>
      </c>
      <c r="AA1415">
        <v>4</v>
      </c>
      <c r="AC1415">
        <v>84.29</v>
      </c>
      <c r="AD1415">
        <v>5</v>
      </c>
      <c r="AE1415">
        <v>56</v>
      </c>
      <c r="AF1415">
        <v>40.1</v>
      </c>
      <c r="AG1415">
        <v>7</v>
      </c>
      <c r="AH1415">
        <v>3</v>
      </c>
      <c r="AI1415">
        <v>1</v>
      </c>
      <c r="AJ1415">
        <v>1</v>
      </c>
      <c r="AK1415">
        <v>1</v>
      </c>
      <c r="AL1415">
        <v>0</v>
      </c>
      <c r="AM1415">
        <v>1</v>
      </c>
      <c r="AN1415">
        <v>15.5</v>
      </c>
      <c r="AP1415">
        <v>63.81</v>
      </c>
      <c r="AQ1415">
        <v>7</v>
      </c>
      <c r="AR1415">
        <v>26.5</v>
      </c>
      <c r="AS1415">
        <v>10.1</v>
      </c>
      <c r="AT1415">
        <v>25.5</v>
      </c>
      <c r="AU1415">
        <v>8</v>
      </c>
      <c r="AV1415">
        <v>3.5</v>
      </c>
      <c r="AW1415">
        <v>8</v>
      </c>
      <c r="AX1415">
        <v>6</v>
      </c>
      <c r="BA1415">
        <v>15</v>
      </c>
      <c r="BB1415">
        <v>3</v>
      </c>
      <c r="BD1415">
        <v>0</v>
      </c>
      <c r="BF1415">
        <v>0</v>
      </c>
      <c r="BG1415">
        <v>0</v>
      </c>
      <c r="BI1415">
        <v>45</v>
      </c>
      <c r="BJ1415">
        <v>4.5</v>
      </c>
      <c r="BL1415">
        <v>4.3</v>
      </c>
      <c r="BM1415">
        <v>6</v>
      </c>
      <c r="BN1415">
        <v>4</v>
      </c>
      <c r="BO1415">
        <v>3</v>
      </c>
      <c r="BP1415">
        <v>3</v>
      </c>
      <c r="BQ1415">
        <v>4.7</v>
      </c>
      <c r="BR1415">
        <v>5</v>
      </c>
      <c r="BS1415">
        <v>3</v>
      </c>
      <c r="BT1415">
        <v>6</v>
      </c>
      <c r="BW1415">
        <v>88.58</v>
      </c>
      <c r="BX1415">
        <v>23</v>
      </c>
      <c r="BY1415">
        <v>55</v>
      </c>
      <c r="BZ1415">
        <v>20.6</v>
      </c>
      <c r="CA1415">
        <v>4.2</v>
      </c>
      <c r="CB1415">
        <v>15.6</v>
      </c>
      <c r="CC1415">
        <v>0.4</v>
      </c>
      <c r="CF1415">
        <v>100</v>
      </c>
      <c r="CG1415">
        <v>0</v>
      </c>
      <c r="CH1415">
        <v>0</v>
      </c>
      <c r="CI1415">
        <v>1</v>
      </c>
      <c r="CJ1415">
        <v>0</v>
      </c>
      <c r="CK1415">
        <v>0</v>
      </c>
      <c r="CL1415">
        <v>0</v>
      </c>
      <c r="CM1415">
        <v>1</v>
      </c>
      <c r="CN1415">
        <v>0</v>
      </c>
      <c r="CO1415">
        <v>5</v>
      </c>
      <c r="CP1415">
        <v>8</v>
      </c>
      <c r="CQ1415">
        <v>1425</v>
      </c>
      <c r="CR1415">
        <v>4</v>
      </c>
      <c r="CS1415">
        <v>7</v>
      </c>
      <c r="CT1415">
        <v>1420</v>
      </c>
      <c r="CV1415">
        <v>73.319999999999993</v>
      </c>
      <c r="CW1415">
        <v>321</v>
      </c>
      <c r="CX1415">
        <v>9.6999999999999993</v>
      </c>
      <c r="CY1415">
        <v>8.5</v>
      </c>
      <c r="DA1415">
        <v>45.58</v>
      </c>
      <c r="DB1415">
        <v>44</v>
      </c>
      <c r="DC1415">
        <v>2</v>
      </c>
      <c r="DD1415">
        <v>14.5</v>
      </c>
      <c r="DE1415">
        <v>0</v>
      </c>
      <c r="DF1415">
        <v>7</v>
      </c>
      <c r="DG1415">
        <v>2.5</v>
      </c>
      <c r="DH1415">
        <v>3</v>
      </c>
      <c r="DI1415">
        <v>0.5</v>
      </c>
      <c r="DJ1415">
        <v>1</v>
      </c>
    </row>
    <row r="1416" spans="1:114" x14ac:dyDescent="0.2">
      <c r="A1416" t="s">
        <v>237</v>
      </c>
      <c r="B1416" t="str">
        <f>VLOOKUP(A1416,'[1]DB05-17 for Stata'!$B:$D,2,0)</f>
        <v>High income: OECD</v>
      </c>
      <c r="C1416" t="str">
        <f>VLOOKUP(A1416,'[1]DB05-17 for Stata'!$B:$D,3,0)</f>
        <v>High income</v>
      </c>
      <c r="D1416" t="s">
        <v>117</v>
      </c>
      <c r="F1416">
        <v>67.010000000000005</v>
      </c>
      <c r="H1416">
        <v>88.57</v>
      </c>
      <c r="I1416">
        <v>5</v>
      </c>
      <c r="J1416">
        <v>16.5</v>
      </c>
      <c r="K1416">
        <v>1.9</v>
      </c>
      <c r="L1416">
        <v>5</v>
      </c>
      <c r="M1416">
        <v>16.5</v>
      </c>
      <c r="N1416">
        <v>1.9</v>
      </c>
      <c r="O1416">
        <v>20.8</v>
      </c>
      <c r="Q1416">
        <v>78.25</v>
      </c>
      <c r="R1416">
        <v>11</v>
      </c>
      <c r="S1416">
        <v>157</v>
      </c>
      <c r="T1416">
        <v>0.7</v>
      </c>
      <c r="AC1416">
        <v>73.87</v>
      </c>
      <c r="AD1416">
        <v>5</v>
      </c>
      <c r="AE1416">
        <v>120</v>
      </c>
      <c r="AF1416">
        <v>57.7</v>
      </c>
      <c r="AP1416">
        <v>56.77</v>
      </c>
      <c r="AQ1416">
        <v>7</v>
      </c>
      <c r="AR1416">
        <v>26.5</v>
      </c>
      <c r="AS1416">
        <v>10.1</v>
      </c>
      <c r="BA1416">
        <v>25</v>
      </c>
      <c r="BB1416">
        <v>3</v>
      </c>
      <c r="BC1416">
        <v>4</v>
      </c>
      <c r="BD1416">
        <v>0</v>
      </c>
      <c r="BE1416">
        <v>0</v>
      </c>
      <c r="BF1416">
        <v>0</v>
      </c>
      <c r="BG1416">
        <v>0</v>
      </c>
      <c r="BI1416">
        <v>43.33</v>
      </c>
      <c r="BJ1416">
        <v>4.5</v>
      </c>
      <c r="BK1416">
        <v>4.3</v>
      </c>
      <c r="BL1416">
        <v>4.3</v>
      </c>
      <c r="BM1416">
        <v>6</v>
      </c>
      <c r="BN1416">
        <v>4</v>
      </c>
      <c r="BO1416">
        <v>3</v>
      </c>
      <c r="BP1416">
        <v>3</v>
      </c>
      <c r="BQ1416">
        <v>4.7</v>
      </c>
      <c r="BR1416">
        <v>5</v>
      </c>
      <c r="BS1416">
        <v>3</v>
      </c>
      <c r="BT1416">
        <v>6</v>
      </c>
      <c r="BW1416">
        <v>88.58</v>
      </c>
      <c r="BX1416">
        <v>23</v>
      </c>
      <c r="BY1416">
        <v>55</v>
      </c>
      <c r="BZ1416">
        <v>20.399999999999999</v>
      </c>
      <c r="CA1416">
        <v>4.0999999999999996</v>
      </c>
      <c r="CB1416">
        <v>15.4</v>
      </c>
      <c r="CF1416">
        <v>83.23</v>
      </c>
      <c r="CO1416">
        <v>5</v>
      </c>
      <c r="CP1416">
        <v>8</v>
      </c>
      <c r="CQ1416">
        <v>1425</v>
      </c>
      <c r="CR1416">
        <v>4</v>
      </c>
      <c r="CS1416">
        <v>7</v>
      </c>
      <c r="CT1416">
        <v>1420</v>
      </c>
      <c r="CV1416">
        <v>85.7</v>
      </c>
      <c r="CW1416">
        <v>321</v>
      </c>
      <c r="CX1416">
        <v>9.6999999999999993</v>
      </c>
      <c r="DA1416">
        <v>45.28</v>
      </c>
      <c r="DB1416">
        <v>43.5</v>
      </c>
      <c r="DD1416">
        <v>14.5</v>
      </c>
      <c r="DE1416">
        <v>0</v>
      </c>
      <c r="DF1416">
        <v>7</v>
      </c>
      <c r="DG1416">
        <v>2.5</v>
      </c>
      <c r="DH1416">
        <v>3</v>
      </c>
      <c r="DI1416">
        <v>0.5</v>
      </c>
      <c r="DJ1416">
        <v>1</v>
      </c>
    </row>
    <row r="1417" spans="1:114" x14ac:dyDescent="0.2">
      <c r="A1417" t="s">
        <v>237</v>
      </c>
      <c r="B1417" t="str">
        <f>VLOOKUP(A1417,'[1]DB05-17 for Stata'!$B:$D,2,0)</f>
        <v>High income: OECD</v>
      </c>
      <c r="C1417" t="str">
        <f>VLOOKUP(A1417,'[1]DB05-17 for Stata'!$B:$D,3,0)</f>
        <v>High income</v>
      </c>
      <c r="D1417" t="s">
        <v>118</v>
      </c>
      <c r="F1417">
        <v>66.959999999999994</v>
      </c>
      <c r="H1417">
        <v>88.56</v>
      </c>
      <c r="I1417">
        <v>5</v>
      </c>
      <c r="J1417">
        <v>16.5</v>
      </c>
      <c r="K1417">
        <v>1.9</v>
      </c>
      <c r="L1417">
        <v>5</v>
      </c>
      <c r="M1417">
        <v>16.5</v>
      </c>
      <c r="N1417">
        <v>1.9</v>
      </c>
      <c r="O1417">
        <v>20.9</v>
      </c>
      <c r="Q1417">
        <v>78.25</v>
      </c>
      <c r="R1417">
        <v>11</v>
      </c>
      <c r="S1417">
        <v>157</v>
      </c>
      <c r="T1417">
        <v>0.7</v>
      </c>
      <c r="AC1417">
        <v>73.87</v>
      </c>
      <c r="AD1417">
        <v>5</v>
      </c>
      <c r="AE1417">
        <v>120</v>
      </c>
      <c r="AF1417">
        <v>58</v>
      </c>
      <c r="AP1417">
        <v>56.77</v>
      </c>
      <c r="AQ1417">
        <v>7</v>
      </c>
      <c r="AR1417">
        <v>26.5</v>
      </c>
      <c r="AS1417">
        <v>10.1</v>
      </c>
      <c r="BA1417">
        <v>25</v>
      </c>
      <c r="BC1417">
        <v>4</v>
      </c>
      <c r="BE1417">
        <v>0</v>
      </c>
      <c r="BF1417">
        <v>0</v>
      </c>
      <c r="BG1417">
        <v>0</v>
      </c>
      <c r="BI1417">
        <v>43.33</v>
      </c>
      <c r="BK1417">
        <v>4.3</v>
      </c>
      <c r="BM1417">
        <v>6</v>
      </c>
      <c r="BN1417">
        <v>4</v>
      </c>
      <c r="BP1417">
        <v>3</v>
      </c>
      <c r="BW1417">
        <v>88.37</v>
      </c>
      <c r="BX1417">
        <v>23</v>
      </c>
      <c r="BY1417">
        <v>59</v>
      </c>
      <c r="BZ1417">
        <v>20</v>
      </c>
      <c r="CF1417">
        <v>82.95</v>
      </c>
      <c r="CO1417">
        <v>5</v>
      </c>
      <c r="CP1417">
        <v>8</v>
      </c>
      <c r="CQ1417">
        <v>1420</v>
      </c>
      <c r="CR1417">
        <v>4</v>
      </c>
      <c r="CS1417">
        <v>7</v>
      </c>
      <c r="CT1417">
        <v>1420</v>
      </c>
      <c r="CV1417">
        <v>85.7</v>
      </c>
      <c r="CW1417">
        <v>321</v>
      </c>
      <c r="CX1417">
        <v>9.6999999999999993</v>
      </c>
      <c r="DA1417">
        <v>46.82</v>
      </c>
      <c r="DB1417">
        <v>43.5</v>
      </c>
      <c r="DD1417">
        <v>14.5</v>
      </c>
      <c r="DE1417">
        <v>0</v>
      </c>
    </row>
    <row r="1418" spans="1:114" x14ac:dyDescent="0.2">
      <c r="A1418" t="s">
        <v>237</v>
      </c>
      <c r="B1418" t="str">
        <f>VLOOKUP(A1418,'[1]DB05-17 for Stata'!$B:$D,2,0)</f>
        <v>High income: OECD</v>
      </c>
      <c r="C1418" t="str">
        <f>VLOOKUP(A1418,'[1]DB05-17 for Stata'!$B:$D,3,0)</f>
        <v>High income</v>
      </c>
      <c r="D1418" t="s">
        <v>119</v>
      </c>
      <c r="F1418">
        <v>66.92</v>
      </c>
      <c r="H1418">
        <v>88.54</v>
      </c>
      <c r="I1418">
        <v>5</v>
      </c>
      <c r="J1418">
        <v>16.5</v>
      </c>
      <c r="K1418">
        <v>1.9</v>
      </c>
      <c r="L1418">
        <v>5</v>
      </c>
      <c r="M1418">
        <v>16.5</v>
      </c>
      <c r="N1418">
        <v>1.9</v>
      </c>
      <c r="O1418">
        <v>21.2</v>
      </c>
      <c r="Q1418">
        <v>78.239999999999995</v>
      </c>
      <c r="R1418">
        <v>11</v>
      </c>
      <c r="S1418">
        <v>157</v>
      </c>
      <c r="T1418">
        <v>0.7</v>
      </c>
      <c r="AC1418">
        <v>73.86</v>
      </c>
      <c r="AD1418">
        <v>5</v>
      </c>
      <c r="AE1418">
        <v>120</v>
      </c>
      <c r="AF1418">
        <v>58.8</v>
      </c>
      <c r="AP1418">
        <v>56.77</v>
      </c>
      <c r="AQ1418">
        <v>7</v>
      </c>
      <c r="AR1418">
        <v>26.5</v>
      </c>
      <c r="AS1418">
        <v>10.1</v>
      </c>
      <c r="BA1418">
        <v>25</v>
      </c>
      <c r="BC1418">
        <v>4</v>
      </c>
      <c r="BE1418">
        <v>0</v>
      </c>
      <c r="BF1418">
        <v>0</v>
      </c>
      <c r="BG1418">
        <v>0</v>
      </c>
      <c r="BI1418">
        <v>43.33</v>
      </c>
      <c r="BK1418">
        <v>4.3</v>
      </c>
      <c r="BM1418">
        <v>6</v>
      </c>
      <c r="BN1418">
        <v>4</v>
      </c>
      <c r="BP1418">
        <v>3</v>
      </c>
      <c r="BW1418">
        <v>88.37</v>
      </c>
      <c r="BX1418">
        <v>23</v>
      </c>
      <c r="BY1418">
        <v>59</v>
      </c>
      <c r="BZ1418">
        <v>19.8</v>
      </c>
      <c r="CF1418">
        <v>82.54</v>
      </c>
      <c r="CO1418">
        <v>5</v>
      </c>
      <c r="CP1418">
        <v>8</v>
      </c>
      <c r="CQ1418">
        <v>1420</v>
      </c>
      <c r="CR1418">
        <v>4</v>
      </c>
      <c r="CS1418">
        <v>7</v>
      </c>
      <c r="CT1418">
        <v>1420</v>
      </c>
      <c r="CV1418">
        <v>85.7</v>
      </c>
      <c r="CW1418">
        <v>321</v>
      </c>
      <c r="CX1418">
        <v>9.6999999999999993</v>
      </c>
      <c r="DA1418">
        <v>46.8</v>
      </c>
      <c r="DB1418">
        <v>43.5</v>
      </c>
      <c r="DD1418">
        <v>14.5</v>
      </c>
      <c r="DE1418">
        <v>0</v>
      </c>
    </row>
    <row r="1419" spans="1:114" x14ac:dyDescent="0.2">
      <c r="A1419" t="s">
        <v>237</v>
      </c>
      <c r="B1419" t="str">
        <f>VLOOKUP(A1419,'[1]DB05-17 for Stata'!$B:$D,2,0)</f>
        <v>High income: OECD</v>
      </c>
      <c r="C1419" t="str">
        <f>VLOOKUP(A1419,'[1]DB05-17 for Stata'!$B:$D,3,0)</f>
        <v>High income</v>
      </c>
      <c r="D1419" t="s">
        <v>120</v>
      </c>
      <c r="F1419">
        <v>65.98</v>
      </c>
      <c r="H1419">
        <v>88.34</v>
      </c>
      <c r="I1419">
        <v>5</v>
      </c>
      <c r="J1419">
        <v>16.5</v>
      </c>
      <c r="K1419">
        <v>2.1</v>
      </c>
      <c r="L1419">
        <v>5</v>
      </c>
      <c r="M1419">
        <v>16.5</v>
      </c>
      <c r="N1419">
        <v>2.1</v>
      </c>
      <c r="O1419">
        <v>23.8</v>
      </c>
      <c r="Q1419">
        <v>69.739999999999995</v>
      </c>
      <c r="R1419">
        <v>11</v>
      </c>
      <c r="S1419">
        <v>245</v>
      </c>
      <c r="T1419">
        <v>0.7</v>
      </c>
      <c r="AC1419">
        <v>73.83</v>
      </c>
      <c r="AD1419">
        <v>5</v>
      </c>
      <c r="AE1419">
        <v>120</v>
      </c>
      <c r="AF1419">
        <v>66.099999999999994</v>
      </c>
      <c r="AP1419">
        <v>56.64</v>
      </c>
      <c r="AQ1419">
        <v>7</v>
      </c>
      <c r="AR1419">
        <v>26.5</v>
      </c>
      <c r="AS1419">
        <v>10.199999999999999</v>
      </c>
      <c r="BA1419">
        <v>25</v>
      </c>
      <c r="BC1419">
        <v>4</v>
      </c>
      <c r="BE1419">
        <v>0</v>
      </c>
      <c r="BF1419">
        <v>0</v>
      </c>
      <c r="BG1419">
        <v>0</v>
      </c>
      <c r="BI1419">
        <v>43.33</v>
      </c>
      <c r="BK1419">
        <v>4.3</v>
      </c>
      <c r="BM1419">
        <v>6</v>
      </c>
      <c r="BN1419">
        <v>4</v>
      </c>
      <c r="BP1419">
        <v>3</v>
      </c>
      <c r="BW1419">
        <v>88.37</v>
      </c>
      <c r="BX1419">
        <v>23</v>
      </c>
      <c r="BY1419">
        <v>59</v>
      </c>
      <c r="BZ1419">
        <v>20</v>
      </c>
      <c r="CF1419">
        <v>81.790000000000006</v>
      </c>
      <c r="CO1419">
        <v>5</v>
      </c>
      <c r="CP1419">
        <v>8</v>
      </c>
      <c r="CQ1419">
        <v>1420</v>
      </c>
      <c r="CR1419">
        <v>4</v>
      </c>
      <c r="CS1419">
        <v>7</v>
      </c>
      <c r="CT1419">
        <v>1420</v>
      </c>
      <c r="CV1419">
        <v>85.7</v>
      </c>
      <c r="CW1419">
        <v>321</v>
      </c>
      <c r="CX1419">
        <v>9.6999999999999993</v>
      </c>
      <c r="DA1419">
        <v>47.05</v>
      </c>
      <c r="DB1419">
        <v>43.7</v>
      </c>
      <c r="DD1419">
        <v>14.5</v>
      </c>
    </row>
    <row r="1420" spans="1:114" x14ac:dyDescent="0.2">
      <c r="A1420" t="s">
        <v>237</v>
      </c>
      <c r="B1420" t="str">
        <f>VLOOKUP(A1420,'[1]DB05-17 for Stata'!$B:$D,2,0)</f>
        <v>High income: OECD</v>
      </c>
      <c r="C1420" t="str">
        <f>VLOOKUP(A1420,'[1]DB05-17 for Stata'!$B:$D,3,0)</f>
        <v>High income</v>
      </c>
      <c r="D1420" t="s">
        <v>121</v>
      </c>
      <c r="F1420">
        <v>65.67</v>
      </c>
      <c r="H1420">
        <v>87.25</v>
      </c>
      <c r="I1420">
        <v>5</v>
      </c>
      <c r="J1420">
        <v>22</v>
      </c>
      <c r="K1420">
        <v>1.8</v>
      </c>
      <c r="L1420">
        <v>5</v>
      </c>
      <c r="M1420">
        <v>22</v>
      </c>
      <c r="N1420">
        <v>1.8</v>
      </c>
      <c r="O1420">
        <v>19.899999999999999</v>
      </c>
      <c r="Q1420">
        <v>69.81</v>
      </c>
      <c r="R1420">
        <v>11</v>
      </c>
      <c r="S1420">
        <v>245</v>
      </c>
      <c r="T1420">
        <v>0.7</v>
      </c>
      <c r="AC1420">
        <v>73.89</v>
      </c>
      <c r="AD1420">
        <v>5</v>
      </c>
      <c r="AE1420">
        <v>120</v>
      </c>
      <c r="AF1420">
        <v>51.5</v>
      </c>
      <c r="AP1420">
        <v>56.7</v>
      </c>
      <c r="AQ1420">
        <v>7</v>
      </c>
      <c r="AR1420">
        <v>26.5</v>
      </c>
      <c r="AS1420">
        <v>10.199999999999999</v>
      </c>
      <c r="BA1420">
        <v>25</v>
      </c>
      <c r="BC1420">
        <v>4</v>
      </c>
      <c r="BE1420">
        <v>0</v>
      </c>
      <c r="BF1420">
        <v>0</v>
      </c>
      <c r="BG1420">
        <v>0</v>
      </c>
      <c r="BI1420">
        <v>43.33</v>
      </c>
      <c r="BK1420">
        <v>4.3</v>
      </c>
      <c r="BM1420">
        <v>6</v>
      </c>
      <c r="BN1420">
        <v>4</v>
      </c>
      <c r="BP1420">
        <v>3</v>
      </c>
      <c r="BW1420">
        <v>88.37</v>
      </c>
      <c r="BX1420">
        <v>23</v>
      </c>
      <c r="BY1420">
        <v>59</v>
      </c>
      <c r="BZ1420">
        <v>20</v>
      </c>
      <c r="CF1420">
        <v>81.7</v>
      </c>
      <c r="CO1420">
        <v>5</v>
      </c>
      <c r="CP1420">
        <v>8</v>
      </c>
      <c r="CQ1420">
        <v>1420</v>
      </c>
      <c r="CR1420">
        <v>4</v>
      </c>
      <c r="CS1420">
        <v>7</v>
      </c>
      <c r="CT1420">
        <v>1420</v>
      </c>
      <c r="CV1420">
        <v>85.7</v>
      </c>
      <c r="CW1420">
        <v>321</v>
      </c>
      <c r="CX1420">
        <v>9.6999999999999993</v>
      </c>
      <c r="DA1420">
        <v>44.94</v>
      </c>
      <c r="DB1420">
        <v>41.7</v>
      </c>
      <c r="DD1420">
        <v>14.5</v>
      </c>
    </row>
    <row r="1421" spans="1:114" x14ac:dyDescent="0.2">
      <c r="A1421" t="s">
        <v>237</v>
      </c>
      <c r="B1421" t="str">
        <f>VLOOKUP(A1421,'[1]DB05-17 for Stata'!$B:$D,2,0)</f>
        <v>High income: OECD</v>
      </c>
      <c r="C1421" t="str">
        <f>VLOOKUP(A1421,'[1]DB05-17 for Stata'!$B:$D,3,0)</f>
        <v>High income</v>
      </c>
      <c r="D1421" t="s">
        <v>122</v>
      </c>
      <c r="H1421">
        <v>86.08</v>
      </c>
      <c r="I1421">
        <v>5</v>
      </c>
      <c r="J1421">
        <v>24</v>
      </c>
      <c r="K1421">
        <v>6.5</v>
      </c>
      <c r="L1421">
        <v>5</v>
      </c>
      <c r="M1421">
        <v>24</v>
      </c>
      <c r="N1421">
        <v>6.5</v>
      </c>
      <c r="O1421">
        <v>21.3</v>
      </c>
      <c r="Q1421">
        <v>69.790000000000006</v>
      </c>
      <c r="R1421">
        <v>11</v>
      </c>
      <c r="S1421">
        <v>245</v>
      </c>
      <c r="T1421">
        <v>0.7</v>
      </c>
      <c r="AP1421">
        <v>56.68</v>
      </c>
      <c r="AQ1421">
        <v>7</v>
      </c>
      <c r="AR1421">
        <v>26.5</v>
      </c>
      <c r="AS1421">
        <v>10.199999999999999</v>
      </c>
      <c r="BA1421">
        <v>25</v>
      </c>
      <c r="BC1421">
        <v>4</v>
      </c>
      <c r="BE1421">
        <v>0</v>
      </c>
      <c r="BF1421">
        <v>0</v>
      </c>
      <c r="BG1421">
        <v>0</v>
      </c>
      <c r="BI1421">
        <v>43.33</v>
      </c>
      <c r="BK1421">
        <v>4.3</v>
      </c>
      <c r="BM1421">
        <v>6</v>
      </c>
      <c r="BN1421">
        <v>4</v>
      </c>
      <c r="BP1421">
        <v>3</v>
      </c>
      <c r="BW1421">
        <v>88.37</v>
      </c>
      <c r="BX1421">
        <v>23</v>
      </c>
      <c r="BY1421">
        <v>59</v>
      </c>
      <c r="BZ1421">
        <v>20</v>
      </c>
      <c r="CF1421">
        <v>81.66</v>
      </c>
      <c r="CO1421">
        <v>5</v>
      </c>
      <c r="CP1421">
        <v>8</v>
      </c>
      <c r="CQ1421">
        <v>1420</v>
      </c>
      <c r="CR1421">
        <v>4</v>
      </c>
      <c r="CS1421">
        <v>7</v>
      </c>
      <c r="CT1421">
        <v>1420</v>
      </c>
      <c r="CV1421">
        <v>86.04</v>
      </c>
      <c r="CW1421">
        <v>321</v>
      </c>
      <c r="CX1421">
        <v>8.8000000000000007</v>
      </c>
      <c r="DA1421">
        <v>44.94</v>
      </c>
      <c r="DB1421">
        <v>41.7</v>
      </c>
      <c r="DD1421">
        <v>14.5</v>
      </c>
    </row>
    <row r="1422" spans="1:114" x14ac:dyDescent="0.2">
      <c r="A1422" t="s">
        <v>237</v>
      </c>
      <c r="B1422" t="str">
        <f>VLOOKUP(A1422,'[1]DB05-17 for Stata'!$B:$D,2,0)</f>
        <v>High income: OECD</v>
      </c>
      <c r="C1422" t="str">
        <f>VLOOKUP(A1422,'[1]DB05-17 for Stata'!$B:$D,3,0)</f>
        <v>High income</v>
      </c>
      <c r="D1422" t="s">
        <v>123</v>
      </c>
      <c r="H1422">
        <v>85.57</v>
      </c>
      <c r="I1422">
        <v>5</v>
      </c>
      <c r="J1422">
        <v>24</v>
      </c>
      <c r="K1422">
        <v>10.8</v>
      </c>
      <c r="L1422">
        <v>5</v>
      </c>
      <c r="M1422">
        <v>24</v>
      </c>
      <c r="N1422">
        <v>10.8</v>
      </c>
      <c r="O1422">
        <v>20.6</v>
      </c>
      <c r="Q1422">
        <v>69.8</v>
      </c>
      <c r="R1422">
        <v>11</v>
      </c>
      <c r="S1422">
        <v>245</v>
      </c>
      <c r="T1422">
        <v>0.7</v>
      </c>
      <c r="AP1422">
        <v>56.69</v>
      </c>
      <c r="AQ1422">
        <v>7</v>
      </c>
      <c r="AR1422">
        <v>26.5</v>
      </c>
      <c r="AS1422">
        <v>10.199999999999999</v>
      </c>
      <c r="BA1422">
        <v>25</v>
      </c>
      <c r="BC1422">
        <v>4</v>
      </c>
      <c r="BE1422">
        <v>0</v>
      </c>
      <c r="BF1422">
        <v>0</v>
      </c>
      <c r="BG1422">
        <v>0</v>
      </c>
      <c r="BI1422">
        <v>43.33</v>
      </c>
      <c r="BK1422">
        <v>4.3</v>
      </c>
      <c r="BM1422">
        <v>6</v>
      </c>
      <c r="BN1422">
        <v>4</v>
      </c>
      <c r="BP1422">
        <v>3</v>
      </c>
      <c r="BW1422">
        <v>88.37</v>
      </c>
      <c r="BX1422">
        <v>23</v>
      </c>
      <c r="BY1422">
        <v>59</v>
      </c>
      <c r="BZ1422">
        <v>20</v>
      </c>
      <c r="CF1422">
        <v>82.64</v>
      </c>
      <c r="CO1422">
        <v>5</v>
      </c>
      <c r="CP1422">
        <v>8</v>
      </c>
      <c r="CQ1422">
        <v>1250</v>
      </c>
      <c r="CR1422">
        <v>4</v>
      </c>
      <c r="CS1422">
        <v>7</v>
      </c>
      <c r="CT1422">
        <v>1250</v>
      </c>
      <c r="CV1422">
        <v>86.04</v>
      </c>
      <c r="CW1422">
        <v>321</v>
      </c>
      <c r="CX1422">
        <v>8.8000000000000007</v>
      </c>
      <c r="DA1422">
        <v>44.83</v>
      </c>
      <c r="DB1422">
        <v>41.6</v>
      </c>
      <c r="DD1422">
        <v>14.5</v>
      </c>
    </row>
    <row r="1423" spans="1:114" x14ac:dyDescent="0.2">
      <c r="A1423" t="s">
        <v>237</v>
      </c>
      <c r="B1423" t="str">
        <f>VLOOKUP(A1423,'[1]DB05-17 for Stata'!$B:$D,2,0)</f>
        <v>High income: OECD</v>
      </c>
      <c r="C1423" t="str">
        <f>VLOOKUP(A1423,'[1]DB05-17 for Stata'!$B:$D,3,0)</f>
        <v>High income</v>
      </c>
      <c r="D1423" t="s">
        <v>124</v>
      </c>
      <c r="H1423">
        <v>84.3</v>
      </c>
      <c r="I1423">
        <v>5</v>
      </c>
      <c r="J1423">
        <v>28</v>
      </c>
      <c r="K1423">
        <v>11.9</v>
      </c>
      <c r="L1423">
        <v>5</v>
      </c>
      <c r="M1423">
        <v>28</v>
      </c>
      <c r="N1423">
        <v>11.9</v>
      </c>
      <c r="O1423">
        <v>22.7</v>
      </c>
      <c r="Q1423">
        <v>69.760000000000005</v>
      </c>
      <c r="R1423">
        <v>11</v>
      </c>
      <c r="S1423">
        <v>245</v>
      </c>
      <c r="T1423">
        <v>0.7</v>
      </c>
      <c r="AP1423">
        <v>56.66</v>
      </c>
      <c r="AQ1423">
        <v>7</v>
      </c>
      <c r="AR1423">
        <v>26.5</v>
      </c>
      <c r="AS1423">
        <v>10.199999999999999</v>
      </c>
      <c r="BA1423">
        <v>25</v>
      </c>
      <c r="BC1423">
        <v>4</v>
      </c>
      <c r="BE1423">
        <v>0</v>
      </c>
      <c r="BF1423">
        <v>0</v>
      </c>
      <c r="BG1423">
        <v>0</v>
      </c>
      <c r="BI1423">
        <v>43.33</v>
      </c>
      <c r="BK1423">
        <v>4.3</v>
      </c>
      <c r="BM1423">
        <v>6</v>
      </c>
      <c r="BN1423">
        <v>4</v>
      </c>
      <c r="BP1423">
        <v>3</v>
      </c>
      <c r="BW1423">
        <v>88.37</v>
      </c>
      <c r="BX1423">
        <v>23</v>
      </c>
      <c r="BY1423">
        <v>59</v>
      </c>
      <c r="BZ1423">
        <v>20.399999999999999</v>
      </c>
      <c r="CF1423">
        <v>81.94</v>
      </c>
      <c r="CO1423">
        <v>5</v>
      </c>
      <c r="CP1423">
        <v>8</v>
      </c>
      <c r="CQ1423">
        <v>1250</v>
      </c>
      <c r="CR1423">
        <v>4</v>
      </c>
      <c r="CS1423">
        <v>7</v>
      </c>
      <c r="CT1423">
        <v>1250</v>
      </c>
      <c r="CV1423">
        <v>86.04</v>
      </c>
      <c r="CW1423">
        <v>321</v>
      </c>
      <c r="CX1423">
        <v>8.8000000000000007</v>
      </c>
      <c r="DA1423">
        <v>44.83</v>
      </c>
      <c r="DB1423">
        <v>41.6</v>
      </c>
      <c r="DD1423">
        <v>14.5</v>
      </c>
    </row>
    <row r="1424" spans="1:114" x14ac:dyDescent="0.2">
      <c r="A1424" t="s">
        <v>238</v>
      </c>
      <c r="B1424" t="str">
        <f>VLOOKUP(A1424,'[1]DB05-17 for Stata'!$B:$D,2,0)</f>
        <v>Europe &amp; Central Asia</v>
      </c>
      <c r="C1424" t="str">
        <f>VLOOKUP(A1424,'[1]DB05-17 for Stata'!$B:$D,3,0)</f>
        <v>Upper middle income</v>
      </c>
      <c r="D1424" t="s">
        <v>113</v>
      </c>
      <c r="E1424">
        <v>10</v>
      </c>
      <c r="F1424">
        <v>81.739999999999995</v>
      </c>
      <c r="G1424">
        <v>4</v>
      </c>
      <c r="H1424">
        <v>98.14</v>
      </c>
      <c r="I1424">
        <v>2</v>
      </c>
      <c r="J1424">
        <v>2</v>
      </c>
      <c r="K1424">
        <v>0.1</v>
      </c>
      <c r="L1424">
        <v>2</v>
      </c>
      <c r="M1424">
        <v>2</v>
      </c>
      <c r="N1424">
        <v>0.1</v>
      </c>
      <c r="O1424">
        <v>0</v>
      </c>
      <c r="P1424">
        <v>11</v>
      </c>
      <c r="Q1424">
        <v>81.709999999999994</v>
      </c>
      <c r="R1424">
        <v>9</v>
      </c>
      <c r="S1424">
        <v>89</v>
      </c>
      <c r="T1424">
        <v>5.0999999999999996</v>
      </c>
      <c r="U1424">
        <v>13</v>
      </c>
      <c r="V1424">
        <v>2</v>
      </c>
      <c r="W1424">
        <v>1</v>
      </c>
      <c r="X1424">
        <v>2</v>
      </c>
      <c r="Y1424">
        <v>3</v>
      </c>
      <c r="Z1424">
        <v>1</v>
      </c>
      <c r="AA1424">
        <v>4</v>
      </c>
      <c r="AB1424">
        <v>29</v>
      </c>
      <c r="AC1424">
        <v>84.51</v>
      </c>
      <c r="AD1424">
        <v>3</v>
      </c>
      <c r="AE1424">
        <v>97</v>
      </c>
      <c r="AF1424">
        <v>212.3</v>
      </c>
      <c r="AG1424">
        <v>6</v>
      </c>
      <c r="AH1424">
        <v>1</v>
      </c>
      <c r="AI1424">
        <v>1</v>
      </c>
      <c r="AJ1424">
        <v>1</v>
      </c>
      <c r="AK1424">
        <v>1</v>
      </c>
      <c r="AL1424">
        <v>1</v>
      </c>
      <c r="AM1424">
        <v>1</v>
      </c>
      <c r="AN1424">
        <v>17</v>
      </c>
      <c r="AO1424">
        <v>48</v>
      </c>
      <c r="AP1424">
        <v>74.05</v>
      </c>
      <c r="AQ1424">
        <v>7</v>
      </c>
      <c r="AR1424">
        <v>30</v>
      </c>
      <c r="AS1424">
        <v>3.2</v>
      </c>
      <c r="AT1424">
        <v>24.5</v>
      </c>
      <c r="AU1424">
        <v>8</v>
      </c>
      <c r="AV1424">
        <v>3.5</v>
      </c>
      <c r="AW1424">
        <v>6</v>
      </c>
      <c r="AX1424">
        <v>7</v>
      </c>
      <c r="AY1424">
        <v>0</v>
      </c>
      <c r="AZ1424">
        <v>16</v>
      </c>
      <c r="BA1424">
        <v>80</v>
      </c>
      <c r="BB1424">
        <v>9</v>
      </c>
      <c r="BD1424">
        <v>7</v>
      </c>
      <c r="BF1424">
        <v>40</v>
      </c>
      <c r="BG1424">
        <v>94.5</v>
      </c>
      <c r="BH1424">
        <v>13</v>
      </c>
      <c r="BI1424">
        <v>73.33</v>
      </c>
      <c r="BJ1424">
        <v>7.3</v>
      </c>
      <c r="BL1424">
        <v>7.3</v>
      </c>
      <c r="BM1424">
        <v>8</v>
      </c>
      <c r="BN1424">
        <v>9</v>
      </c>
      <c r="BO1424">
        <v>5</v>
      </c>
      <c r="BQ1424">
        <v>7.3</v>
      </c>
      <c r="BR1424">
        <v>8</v>
      </c>
      <c r="BS1424">
        <v>7</v>
      </c>
      <c r="BT1424">
        <v>7</v>
      </c>
      <c r="BU1424">
        <v>9</v>
      </c>
      <c r="BV1424">
        <v>84.2</v>
      </c>
      <c r="BW1424">
        <v>91.67</v>
      </c>
      <c r="BX1424">
        <v>7</v>
      </c>
      <c r="BY1424">
        <v>119</v>
      </c>
      <c r="BZ1424">
        <v>13</v>
      </c>
      <c r="CA1424">
        <v>11</v>
      </c>
      <c r="CB1424">
        <v>0</v>
      </c>
      <c r="CC1424">
        <v>2</v>
      </c>
      <c r="CD1424" t="s">
        <v>114</v>
      </c>
      <c r="CE1424">
        <v>27</v>
      </c>
      <c r="CF1424">
        <v>93.87</v>
      </c>
      <c r="CG1424">
        <v>9</v>
      </c>
      <c r="CH1424">
        <v>103</v>
      </c>
      <c r="CI1424">
        <v>2</v>
      </c>
      <c r="CJ1424">
        <v>45</v>
      </c>
      <c r="CK1424">
        <v>8</v>
      </c>
      <c r="CL1424">
        <v>150</v>
      </c>
      <c r="CM1424">
        <v>3</v>
      </c>
      <c r="CN1424">
        <v>50</v>
      </c>
      <c r="CU1424">
        <v>36</v>
      </c>
      <c r="CV1424">
        <v>67.790000000000006</v>
      </c>
      <c r="CW1424">
        <v>634</v>
      </c>
      <c r="CX1424">
        <v>28.8</v>
      </c>
      <c r="CY1424">
        <v>14</v>
      </c>
      <c r="CZ1424">
        <v>32</v>
      </c>
      <c r="DA1424">
        <v>72.38</v>
      </c>
      <c r="DB1424">
        <v>47.4</v>
      </c>
      <c r="DC1424">
        <v>1.5</v>
      </c>
      <c r="DD1424">
        <v>10</v>
      </c>
      <c r="DE1424">
        <v>0</v>
      </c>
      <c r="DF1424">
        <v>15</v>
      </c>
      <c r="DG1424">
        <v>3</v>
      </c>
      <c r="DH1424">
        <v>6</v>
      </c>
      <c r="DI1424">
        <v>3</v>
      </c>
      <c r="DJ1424">
        <v>3</v>
      </c>
    </row>
    <row r="1425" spans="1:114" x14ac:dyDescent="0.2">
      <c r="A1425" t="s">
        <v>238</v>
      </c>
      <c r="B1425" t="str">
        <f>VLOOKUP(A1425,'[1]DB05-17 for Stata'!$B:$D,2,0)</f>
        <v>Europe &amp; Central Asia</v>
      </c>
      <c r="C1425" t="str">
        <f>VLOOKUP(A1425,'[1]DB05-17 for Stata'!$B:$D,3,0)</f>
        <v>Upper middle income</v>
      </c>
      <c r="D1425" t="s">
        <v>115</v>
      </c>
      <c r="E1425">
        <v>16</v>
      </c>
      <c r="F1425">
        <v>79.19</v>
      </c>
      <c r="G1425">
        <v>3</v>
      </c>
      <c r="H1425">
        <v>98.14</v>
      </c>
      <c r="I1425">
        <v>2</v>
      </c>
      <c r="J1425">
        <v>2</v>
      </c>
      <c r="K1425">
        <v>0.1</v>
      </c>
      <c r="L1425">
        <v>2</v>
      </c>
      <c r="M1425">
        <v>2</v>
      </c>
      <c r="N1425">
        <v>0.1</v>
      </c>
      <c r="O1425">
        <v>0</v>
      </c>
      <c r="P1425">
        <v>12</v>
      </c>
      <c r="Q1425">
        <v>81.34</v>
      </c>
      <c r="R1425">
        <v>9</v>
      </c>
      <c r="S1425">
        <v>89</v>
      </c>
      <c r="T1425">
        <v>5.4</v>
      </c>
      <c r="U1425">
        <v>13</v>
      </c>
      <c r="V1425">
        <v>2</v>
      </c>
      <c r="W1425">
        <v>1</v>
      </c>
      <c r="X1425">
        <v>2</v>
      </c>
      <c r="Y1425">
        <v>3</v>
      </c>
      <c r="Z1425">
        <v>1</v>
      </c>
      <c r="AA1425">
        <v>4</v>
      </c>
      <c r="AB1425">
        <v>44</v>
      </c>
      <c r="AC1425">
        <v>81.33</v>
      </c>
      <c r="AD1425">
        <v>3</v>
      </c>
      <c r="AE1425">
        <v>97</v>
      </c>
      <c r="AF1425">
        <v>229.9</v>
      </c>
      <c r="AG1425">
        <v>5</v>
      </c>
      <c r="AH1425">
        <v>0</v>
      </c>
      <c r="AI1425">
        <v>1</v>
      </c>
      <c r="AJ1425">
        <v>1</v>
      </c>
      <c r="AK1425">
        <v>1</v>
      </c>
      <c r="AL1425">
        <v>1</v>
      </c>
      <c r="AM1425">
        <v>1</v>
      </c>
      <c r="AN1425">
        <v>18.2</v>
      </c>
      <c r="AO1425">
        <v>48</v>
      </c>
      <c r="AP1425">
        <v>74.02</v>
      </c>
      <c r="AQ1425">
        <v>7</v>
      </c>
      <c r="AR1425">
        <v>30</v>
      </c>
      <c r="AS1425">
        <v>3.3</v>
      </c>
      <c r="AT1425">
        <v>24.5</v>
      </c>
      <c r="AU1425">
        <v>8</v>
      </c>
      <c r="AV1425">
        <v>3.5</v>
      </c>
      <c r="AW1425">
        <v>6</v>
      </c>
      <c r="AX1425">
        <v>7</v>
      </c>
      <c r="AY1425" t="s">
        <v>114</v>
      </c>
      <c r="AZ1425">
        <v>42</v>
      </c>
      <c r="BA1425">
        <v>65</v>
      </c>
      <c r="BB1425">
        <v>6</v>
      </c>
      <c r="BD1425">
        <v>7</v>
      </c>
      <c r="BF1425">
        <v>38</v>
      </c>
      <c r="BG1425">
        <v>89.3</v>
      </c>
      <c r="BH1425">
        <v>22</v>
      </c>
      <c r="BI1425">
        <v>68.33</v>
      </c>
      <c r="BJ1425">
        <v>6.8</v>
      </c>
      <c r="BL1425">
        <v>7</v>
      </c>
      <c r="BM1425">
        <v>8</v>
      </c>
      <c r="BN1425">
        <v>9</v>
      </c>
      <c r="BO1425">
        <v>4</v>
      </c>
      <c r="BQ1425">
        <v>6.7</v>
      </c>
      <c r="BR1425">
        <v>7</v>
      </c>
      <c r="BS1425">
        <v>6</v>
      </c>
      <c r="BT1425">
        <v>7</v>
      </c>
      <c r="BU1425">
        <v>8</v>
      </c>
      <c r="BV1425">
        <v>84.2</v>
      </c>
      <c r="BW1425">
        <v>91.67</v>
      </c>
      <c r="BX1425">
        <v>7</v>
      </c>
      <c r="BY1425">
        <v>119</v>
      </c>
      <c r="BZ1425">
        <v>13</v>
      </c>
      <c r="CA1425">
        <v>10.9</v>
      </c>
      <c r="CB1425">
        <v>0</v>
      </c>
      <c r="CC1425">
        <v>2</v>
      </c>
      <c r="CE1425">
        <v>27</v>
      </c>
      <c r="CF1425">
        <v>93.87</v>
      </c>
      <c r="CG1425">
        <v>9</v>
      </c>
      <c r="CH1425">
        <v>103</v>
      </c>
      <c r="CI1425">
        <v>2</v>
      </c>
      <c r="CJ1425">
        <v>45</v>
      </c>
      <c r="CK1425">
        <v>8</v>
      </c>
      <c r="CL1425">
        <v>150</v>
      </c>
      <c r="CM1425">
        <v>3</v>
      </c>
      <c r="CN1425">
        <v>50</v>
      </c>
      <c r="CU1425">
        <v>27</v>
      </c>
      <c r="CV1425">
        <v>70.459999999999994</v>
      </c>
      <c r="CW1425">
        <v>604</v>
      </c>
      <c r="CX1425">
        <v>28.8</v>
      </c>
      <c r="CY1425">
        <v>15</v>
      </c>
      <c r="CZ1425">
        <v>39</v>
      </c>
      <c r="DA1425">
        <v>67.73</v>
      </c>
      <c r="DB1425">
        <v>44.6</v>
      </c>
      <c r="DC1425">
        <v>1.8</v>
      </c>
      <c r="DD1425">
        <v>10</v>
      </c>
      <c r="DE1425">
        <v>0</v>
      </c>
      <c r="DF1425">
        <v>14</v>
      </c>
      <c r="DG1425">
        <v>3</v>
      </c>
      <c r="DH1425">
        <v>6</v>
      </c>
      <c r="DI1425">
        <v>2</v>
      </c>
      <c r="DJ1425">
        <v>3</v>
      </c>
    </row>
    <row r="1426" spans="1:114" x14ac:dyDescent="0.2">
      <c r="A1426" t="s">
        <v>238</v>
      </c>
      <c r="B1426" t="str">
        <f>VLOOKUP(A1426,'[1]DB05-17 for Stata'!$B:$D,2,0)</f>
        <v>Europe &amp; Central Asia</v>
      </c>
      <c r="C1426" t="str">
        <f>VLOOKUP(A1426,'[1]DB05-17 for Stata'!$B:$D,3,0)</f>
        <v>Upper middle income</v>
      </c>
      <c r="D1426" t="s">
        <v>116</v>
      </c>
      <c r="F1426">
        <v>78.95</v>
      </c>
      <c r="H1426">
        <v>96.36</v>
      </c>
      <c r="I1426">
        <v>3</v>
      </c>
      <c r="J1426">
        <v>3</v>
      </c>
      <c r="K1426">
        <v>0.6</v>
      </c>
      <c r="L1426">
        <v>3</v>
      </c>
      <c r="M1426">
        <v>3</v>
      </c>
      <c r="N1426">
        <v>0.6</v>
      </c>
      <c r="O1426">
        <v>0</v>
      </c>
      <c r="Q1426">
        <v>80.819999999999993</v>
      </c>
      <c r="R1426">
        <v>9</v>
      </c>
      <c r="S1426">
        <v>89</v>
      </c>
      <c r="T1426">
        <v>5.8</v>
      </c>
      <c r="U1426">
        <v>13</v>
      </c>
      <c r="V1426">
        <v>2</v>
      </c>
      <c r="W1426">
        <v>1</v>
      </c>
      <c r="X1426">
        <v>2</v>
      </c>
      <c r="Y1426">
        <v>3</v>
      </c>
      <c r="Z1426">
        <v>1</v>
      </c>
      <c r="AA1426">
        <v>4</v>
      </c>
      <c r="AC1426">
        <v>80.819999999999993</v>
      </c>
      <c r="AD1426">
        <v>3</v>
      </c>
      <c r="AE1426">
        <v>101</v>
      </c>
      <c r="AF1426">
        <v>254.1</v>
      </c>
      <c r="AG1426">
        <v>5</v>
      </c>
      <c r="AH1426">
        <v>0</v>
      </c>
      <c r="AI1426">
        <v>1</v>
      </c>
      <c r="AJ1426">
        <v>1</v>
      </c>
      <c r="AK1426">
        <v>1</v>
      </c>
      <c r="AL1426">
        <v>1</v>
      </c>
      <c r="AM1426">
        <v>1</v>
      </c>
      <c r="AN1426">
        <v>18.399999999999999</v>
      </c>
      <c r="AP1426">
        <v>73.87</v>
      </c>
      <c r="AQ1426">
        <v>7</v>
      </c>
      <c r="AR1426">
        <v>31</v>
      </c>
      <c r="AS1426">
        <v>3.3</v>
      </c>
      <c r="AT1426">
        <v>24.5</v>
      </c>
      <c r="AU1426">
        <v>8</v>
      </c>
      <c r="AV1426">
        <v>3.5</v>
      </c>
      <c r="AW1426">
        <v>6</v>
      </c>
      <c r="AX1426">
        <v>7</v>
      </c>
      <c r="BA1426">
        <v>65</v>
      </c>
      <c r="BB1426">
        <v>6</v>
      </c>
      <c r="BD1426">
        <v>7</v>
      </c>
      <c r="BF1426">
        <v>36.4</v>
      </c>
      <c r="BG1426">
        <v>83.7</v>
      </c>
      <c r="BI1426">
        <v>66.67</v>
      </c>
      <c r="BJ1426">
        <v>6.7</v>
      </c>
      <c r="BL1426">
        <v>6.7</v>
      </c>
      <c r="BM1426">
        <v>8</v>
      </c>
      <c r="BN1426">
        <v>8</v>
      </c>
      <c r="BO1426">
        <v>4</v>
      </c>
      <c r="BP1426">
        <v>4</v>
      </c>
      <c r="BQ1426">
        <v>6.7</v>
      </c>
      <c r="BR1426">
        <v>7</v>
      </c>
      <c r="BS1426">
        <v>6</v>
      </c>
      <c r="BT1426">
        <v>7</v>
      </c>
      <c r="BW1426">
        <v>94.17</v>
      </c>
      <c r="BX1426">
        <v>7</v>
      </c>
      <c r="BY1426">
        <v>119</v>
      </c>
      <c r="BZ1426">
        <v>8.3000000000000007</v>
      </c>
      <c r="CA1426">
        <v>6.4</v>
      </c>
      <c r="CB1426">
        <v>0</v>
      </c>
      <c r="CC1426">
        <v>1.9</v>
      </c>
      <c r="CF1426">
        <v>93.87</v>
      </c>
      <c r="CG1426">
        <v>9</v>
      </c>
      <c r="CH1426">
        <v>103</v>
      </c>
      <c r="CI1426">
        <v>2</v>
      </c>
      <c r="CJ1426">
        <v>45</v>
      </c>
      <c r="CK1426">
        <v>8</v>
      </c>
      <c r="CL1426">
        <v>150</v>
      </c>
      <c r="CM1426">
        <v>3</v>
      </c>
      <c r="CN1426">
        <v>50</v>
      </c>
      <c r="CO1426">
        <v>6</v>
      </c>
      <c r="CP1426">
        <v>12</v>
      </c>
      <c r="CQ1426">
        <v>1376</v>
      </c>
      <c r="CR1426">
        <v>8</v>
      </c>
      <c r="CS1426">
        <v>11</v>
      </c>
      <c r="CT1426">
        <v>1380</v>
      </c>
      <c r="CV1426">
        <v>70.459999999999994</v>
      </c>
      <c r="CW1426">
        <v>604</v>
      </c>
      <c r="CX1426">
        <v>28.8</v>
      </c>
      <c r="CY1426">
        <v>15</v>
      </c>
      <c r="DA1426">
        <v>67.489999999999995</v>
      </c>
      <c r="DB1426">
        <v>44.1</v>
      </c>
      <c r="DC1426">
        <v>1.8</v>
      </c>
      <c r="DD1426">
        <v>10</v>
      </c>
      <c r="DE1426">
        <v>0</v>
      </c>
      <c r="DF1426">
        <v>14</v>
      </c>
      <c r="DG1426">
        <v>3</v>
      </c>
      <c r="DH1426">
        <v>6</v>
      </c>
      <c r="DI1426">
        <v>2</v>
      </c>
      <c r="DJ1426">
        <v>3</v>
      </c>
    </row>
    <row r="1427" spans="1:114" x14ac:dyDescent="0.2">
      <c r="A1427" t="s">
        <v>238</v>
      </c>
      <c r="B1427" t="str">
        <f>VLOOKUP(A1427,'[1]DB05-17 for Stata'!$B:$D,2,0)</f>
        <v>Europe &amp; Central Asia</v>
      </c>
      <c r="C1427" t="str">
        <f>VLOOKUP(A1427,'[1]DB05-17 for Stata'!$B:$D,3,0)</f>
        <v>Upper middle income</v>
      </c>
      <c r="D1427" t="s">
        <v>117</v>
      </c>
      <c r="F1427">
        <v>74.03</v>
      </c>
      <c r="H1427">
        <v>96.22</v>
      </c>
      <c r="I1427">
        <v>3</v>
      </c>
      <c r="J1427">
        <v>3</v>
      </c>
      <c r="K1427">
        <v>1.7</v>
      </c>
      <c r="L1427">
        <v>3</v>
      </c>
      <c r="M1427">
        <v>3</v>
      </c>
      <c r="N1427">
        <v>1.7</v>
      </c>
      <c r="O1427">
        <v>0</v>
      </c>
      <c r="Q1427">
        <v>78.87</v>
      </c>
      <c r="R1427">
        <v>9</v>
      </c>
      <c r="S1427">
        <v>89</v>
      </c>
      <c r="T1427">
        <v>5.8</v>
      </c>
      <c r="AC1427">
        <v>81.36</v>
      </c>
      <c r="AD1427">
        <v>4</v>
      </c>
      <c r="AE1427">
        <v>101</v>
      </c>
      <c r="AF1427">
        <v>257.3</v>
      </c>
      <c r="AP1427">
        <v>71.260000000000005</v>
      </c>
      <c r="AQ1427">
        <v>7</v>
      </c>
      <c r="AR1427">
        <v>31</v>
      </c>
      <c r="AS1427">
        <v>3.3</v>
      </c>
      <c r="BA1427">
        <v>87.5</v>
      </c>
      <c r="BB1427">
        <v>6</v>
      </c>
      <c r="BC1427">
        <v>8</v>
      </c>
      <c r="BD1427">
        <v>7</v>
      </c>
      <c r="BE1427">
        <v>6</v>
      </c>
      <c r="BF1427">
        <v>34.799999999999997</v>
      </c>
      <c r="BG1427">
        <v>77.099999999999994</v>
      </c>
      <c r="BI1427">
        <v>63.33</v>
      </c>
      <c r="BJ1427">
        <v>6.5</v>
      </c>
      <c r="BK1427">
        <v>6.3</v>
      </c>
      <c r="BL1427">
        <v>6.3</v>
      </c>
      <c r="BM1427">
        <v>7</v>
      </c>
      <c r="BN1427">
        <v>8</v>
      </c>
      <c r="BO1427">
        <v>4</v>
      </c>
      <c r="BP1427">
        <v>4</v>
      </c>
      <c r="BQ1427">
        <v>6.7</v>
      </c>
      <c r="BR1427">
        <v>7</v>
      </c>
      <c r="BS1427">
        <v>6</v>
      </c>
      <c r="BT1427">
        <v>7</v>
      </c>
      <c r="BW1427">
        <v>81.95</v>
      </c>
      <c r="BX1427">
        <v>29</v>
      </c>
      <c r="BY1427">
        <v>119</v>
      </c>
      <c r="BZ1427">
        <v>7.4</v>
      </c>
      <c r="CA1427">
        <v>6.2</v>
      </c>
      <c r="CB1427">
        <v>0</v>
      </c>
      <c r="CF1427">
        <v>74.430000000000007</v>
      </c>
      <c r="CO1427">
        <v>6</v>
      </c>
      <c r="CP1427">
        <v>12</v>
      </c>
      <c r="CQ1427">
        <v>1376</v>
      </c>
      <c r="CR1427">
        <v>8</v>
      </c>
      <c r="CS1427">
        <v>11</v>
      </c>
      <c r="CT1427">
        <v>1380</v>
      </c>
      <c r="CV1427">
        <v>58.31</v>
      </c>
      <c r="CW1427">
        <v>604</v>
      </c>
      <c r="CX1427">
        <v>28.8</v>
      </c>
      <c r="DA1427">
        <v>67.31</v>
      </c>
      <c r="DB1427">
        <v>43.8</v>
      </c>
      <c r="DD1427">
        <v>10</v>
      </c>
      <c r="DE1427">
        <v>0</v>
      </c>
      <c r="DF1427">
        <v>14</v>
      </c>
      <c r="DG1427">
        <v>3</v>
      </c>
      <c r="DH1427">
        <v>6</v>
      </c>
      <c r="DI1427">
        <v>2</v>
      </c>
      <c r="DJ1427">
        <v>3</v>
      </c>
    </row>
    <row r="1428" spans="1:114" x14ac:dyDescent="0.2">
      <c r="A1428" t="s">
        <v>238</v>
      </c>
      <c r="B1428" t="str">
        <f>VLOOKUP(A1428,'[1]DB05-17 for Stata'!$B:$D,2,0)</f>
        <v>Europe &amp; Central Asia</v>
      </c>
      <c r="C1428" t="str">
        <f>VLOOKUP(A1428,'[1]DB05-17 for Stata'!$B:$D,3,0)</f>
        <v>Upper middle income</v>
      </c>
      <c r="D1428" t="s">
        <v>118</v>
      </c>
      <c r="F1428">
        <v>69.97</v>
      </c>
      <c r="H1428">
        <v>96.22</v>
      </c>
      <c r="I1428">
        <v>3</v>
      </c>
      <c r="J1428">
        <v>3</v>
      </c>
      <c r="K1428">
        <v>1.7</v>
      </c>
      <c r="L1428">
        <v>3</v>
      </c>
      <c r="M1428">
        <v>3</v>
      </c>
      <c r="N1428">
        <v>1.7</v>
      </c>
      <c r="O1428">
        <v>0</v>
      </c>
      <c r="Q1428">
        <v>74.94</v>
      </c>
      <c r="R1428">
        <v>9</v>
      </c>
      <c r="S1428">
        <v>104</v>
      </c>
      <c r="T1428">
        <v>7.3</v>
      </c>
      <c r="AC1428">
        <v>75.44</v>
      </c>
      <c r="AD1428">
        <v>4</v>
      </c>
      <c r="AE1428">
        <v>141</v>
      </c>
      <c r="AF1428">
        <v>286.7</v>
      </c>
      <c r="AP1428">
        <v>69.34</v>
      </c>
      <c r="AQ1428">
        <v>7</v>
      </c>
      <c r="AR1428">
        <v>43</v>
      </c>
      <c r="AS1428">
        <v>3.3</v>
      </c>
      <c r="BA1428">
        <v>68.75</v>
      </c>
      <c r="BC1428">
        <v>6</v>
      </c>
      <c r="BE1428">
        <v>5</v>
      </c>
      <c r="BF1428">
        <v>34.799999999999997</v>
      </c>
      <c r="BG1428">
        <v>72.2</v>
      </c>
      <c r="BI1428">
        <v>56.67</v>
      </c>
      <c r="BK1428">
        <v>5.7</v>
      </c>
      <c r="BM1428">
        <v>7</v>
      </c>
      <c r="BN1428">
        <v>7</v>
      </c>
      <c r="BP1428">
        <v>3</v>
      </c>
      <c r="BW1428">
        <v>81.95</v>
      </c>
      <c r="BX1428">
        <v>29</v>
      </c>
      <c r="BY1428">
        <v>119</v>
      </c>
      <c r="BZ1428">
        <v>7.4</v>
      </c>
      <c r="CF1428">
        <v>74.430000000000007</v>
      </c>
      <c r="CO1428">
        <v>6</v>
      </c>
      <c r="CP1428">
        <v>12</v>
      </c>
      <c r="CQ1428">
        <v>1376</v>
      </c>
      <c r="CR1428">
        <v>8</v>
      </c>
      <c r="CS1428">
        <v>11</v>
      </c>
      <c r="CT1428">
        <v>1380</v>
      </c>
      <c r="CV1428">
        <v>56.59</v>
      </c>
      <c r="CW1428">
        <v>667</v>
      </c>
      <c r="CX1428">
        <v>28.8</v>
      </c>
      <c r="DA1428">
        <v>45.41</v>
      </c>
      <c r="DB1428">
        <v>42.2</v>
      </c>
      <c r="DD1428">
        <v>10</v>
      </c>
      <c r="DE1428">
        <v>0</v>
      </c>
    </row>
    <row r="1429" spans="1:114" x14ac:dyDescent="0.2">
      <c r="A1429" t="s">
        <v>238</v>
      </c>
      <c r="B1429" t="str">
        <f>VLOOKUP(A1429,'[1]DB05-17 for Stata'!$B:$D,2,0)</f>
        <v>Europe &amp; Central Asia</v>
      </c>
      <c r="C1429" t="str">
        <f>VLOOKUP(A1429,'[1]DB05-17 for Stata'!$B:$D,3,0)</f>
        <v>Upper middle income</v>
      </c>
      <c r="D1429" t="s">
        <v>119</v>
      </c>
      <c r="F1429">
        <v>69.14</v>
      </c>
      <c r="H1429">
        <v>94.48</v>
      </c>
      <c r="I1429">
        <v>4</v>
      </c>
      <c r="J1429">
        <v>4</v>
      </c>
      <c r="K1429">
        <v>1.8</v>
      </c>
      <c r="L1429">
        <v>4</v>
      </c>
      <c r="M1429">
        <v>4</v>
      </c>
      <c r="N1429">
        <v>1.8</v>
      </c>
      <c r="O1429">
        <v>0</v>
      </c>
      <c r="Q1429">
        <v>76.95</v>
      </c>
      <c r="R1429">
        <v>9</v>
      </c>
      <c r="S1429">
        <v>103</v>
      </c>
      <c r="T1429">
        <v>6.2</v>
      </c>
      <c r="AC1429">
        <v>73.209999999999994</v>
      </c>
      <c r="AD1429">
        <v>4</v>
      </c>
      <c r="AE1429">
        <v>141</v>
      </c>
      <c r="AF1429">
        <v>827.6</v>
      </c>
      <c r="AP1429">
        <v>69.569999999999993</v>
      </c>
      <c r="AQ1429">
        <v>7</v>
      </c>
      <c r="AR1429">
        <v>43</v>
      </c>
      <c r="AS1429">
        <v>3.2</v>
      </c>
      <c r="BA1429">
        <v>68.75</v>
      </c>
      <c r="BC1429">
        <v>6</v>
      </c>
      <c r="BE1429">
        <v>5</v>
      </c>
      <c r="BF1429">
        <v>34.299999999999997</v>
      </c>
      <c r="BG1429">
        <v>68.3</v>
      </c>
      <c r="BI1429">
        <v>56.67</v>
      </c>
      <c r="BK1429">
        <v>5.7</v>
      </c>
      <c r="BM1429">
        <v>7</v>
      </c>
      <c r="BN1429">
        <v>7</v>
      </c>
      <c r="BP1429">
        <v>3</v>
      </c>
      <c r="BW1429">
        <v>75.84</v>
      </c>
      <c r="BX1429">
        <v>40</v>
      </c>
      <c r="BY1429">
        <v>119</v>
      </c>
      <c r="BZ1429">
        <v>7.5</v>
      </c>
      <c r="CF1429">
        <v>74.12</v>
      </c>
      <c r="CO1429">
        <v>6</v>
      </c>
      <c r="CP1429">
        <v>12</v>
      </c>
      <c r="CQ1429">
        <v>1376</v>
      </c>
      <c r="CR1429">
        <v>8</v>
      </c>
      <c r="CS1429">
        <v>11</v>
      </c>
      <c r="CT1429">
        <v>1380</v>
      </c>
      <c r="CV1429">
        <v>56.59</v>
      </c>
      <c r="CW1429">
        <v>667</v>
      </c>
      <c r="CX1429">
        <v>28.8</v>
      </c>
      <c r="DA1429">
        <v>45.24</v>
      </c>
      <c r="DB1429">
        <v>42</v>
      </c>
      <c r="DD1429">
        <v>10</v>
      </c>
      <c r="DE1429">
        <v>0</v>
      </c>
    </row>
    <row r="1430" spans="1:114" x14ac:dyDescent="0.2">
      <c r="A1430" t="s">
        <v>238</v>
      </c>
      <c r="B1430" t="str">
        <f>VLOOKUP(A1430,'[1]DB05-17 for Stata'!$B:$D,2,0)</f>
        <v>Europe &amp; Central Asia</v>
      </c>
      <c r="C1430" t="str">
        <f>VLOOKUP(A1430,'[1]DB05-17 for Stata'!$B:$D,3,0)</f>
        <v>Upper middle income</v>
      </c>
      <c r="D1430" t="s">
        <v>120</v>
      </c>
      <c r="F1430">
        <v>66.14</v>
      </c>
      <c r="H1430">
        <v>94.47</v>
      </c>
      <c r="I1430">
        <v>4</v>
      </c>
      <c r="J1430">
        <v>4</v>
      </c>
      <c r="K1430">
        <v>1.9</v>
      </c>
      <c r="L1430">
        <v>4</v>
      </c>
      <c r="M1430">
        <v>4</v>
      </c>
      <c r="N1430">
        <v>1.9</v>
      </c>
      <c r="O1430">
        <v>0</v>
      </c>
      <c r="Q1430">
        <v>63.6</v>
      </c>
      <c r="R1430">
        <v>19</v>
      </c>
      <c r="S1430">
        <v>125</v>
      </c>
      <c r="T1430">
        <v>4.9000000000000004</v>
      </c>
      <c r="AC1430">
        <v>73.010000000000005</v>
      </c>
      <c r="AD1430">
        <v>4</v>
      </c>
      <c r="AE1430">
        <v>141</v>
      </c>
      <c r="AF1430">
        <v>877.9</v>
      </c>
      <c r="AP1430">
        <v>66.84</v>
      </c>
      <c r="AQ1430">
        <v>7</v>
      </c>
      <c r="AR1430">
        <v>60</v>
      </c>
      <c r="AS1430">
        <v>3.2</v>
      </c>
      <c r="BA1430">
        <v>56.25</v>
      </c>
      <c r="BC1430">
        <v>6</v>
      </c>
      <c r="BE1430">
        <v>3</v>
      </c>
      <c r="BF1430">
        <v>39.4</v>
      </c>
      <c r="BG1430">
        <v>0</v>
      </c>
      <c r="BI1430">
        <v>56.67</v>
      </c>
      <c r="BK1430">
        <v>5.7</v>
      </c>
      <c r="BM1430">
        <v>7</v>
      </c>
      <c r="BN1430">
        <v>7</v>
      </c>
      <c r="BP1430">
        <v>3</v>
      </c>
      <c r="BW1430">
        <v>75.84</v>
      </c>
      <c r="BX1430">
        <v>40</v>
      </c>
      <c r="BY1430">
        <v>119</v>
      </c>
      <c r="BZ1430">
        <v>8.1</v>
      </c>
      <c r="CF1430">
        <v>73.86</v>
      </c>
      <c r="CO1430">
        <v>6</v>
      </c>
      <c r="CP1430">
        <v>12</v>
      </c>
      <c r="CQ1430">
        <v>1376</v>
      </c>
      <c r="CR1430">
        <v>8</v>
      </c>
      <c r="CS1430">
        <v>11</v>
      </c>
      <c r="CT1430">
        <v>1380</v>
      </c>
      <c r="CV1430">
        <v>56.59</v>
      </c>
      <c r="CW1430">
        <v>667</v>
      </c>
      <c r="CX1430">
        <v>28.8</v>
      </c>
      <c r="DA1430">
        <v>44.27</v>
      </c>
      <c r="DB1430">
        <v>41.1</v>
      </c>
      <c r="DD1430">
        <v>10</v>
      </c>
    </row>
    <row r="1431" spans="1:114" x14ac:dyDescent="0.2">
      <c r="A1431" t="s">
        <v>238</v>
      </c>
      <c r="B1431" t="str">
        <f>VLOOKUP(A1431,'[1]DB05-17 for Stata'!$B:$D,2,0)</f>
        <v>Europe &amp; Central Asia</v>
      </c>
      <c r="C1431" t="str">
        <f>VLOOKUP(A1431,'[1]DB05-17 for Stata'!$B:$D,3,0)</f>
        <v>Upper middle income</v>
      </c>
      <c r="D1431" t="s">
        <v>121</v>
      </c>
      <c r="F1431">
        <v>65.78</v>
      </c>
      <c r="H1431">
        <v>92.75</v>
      </c>
      <c r="I1431">
        <v>5</v>
      </c>
      <c r="J1431">
        <v>5</v>
      </c>
      <c r="K1431">
        <v>1.9</v>
      </c>
      <c r="L1431">
        <v>5</v>
      </c>
      <c r="M1431">
        <v>5</v>
      </c>
      <c r="N1431">
        <v>1.9</v>
      </c>
      <c r="O1431">
        <v>0</v>
      </c>
      <c r="Q1431">
        <v>63.58</v>
      </c>
      <c r="R1431">
        <v>19</v>
      </c>
      <c r="S1431">
        <v>125</v>
      </c>
      <c r="T1431">
        <v>4.9000000000000004</v>
      </c>
      <c r="AC1431">
        <v>72.900000000000006</v>
      </c>
      <c r="AD1431">
        <v>4</v>
      </c>
      <c r="AE1431">
        <v>141</v>
      </c>
      <c r="AF1431">
        <v>904.2</v>
      </c>
      <c r="AP1431">
        <v>66.849999999999994</v>
      </c>
      <c r="AQ1431">
        <v>7</v>
      </c>
      <c r="AR1431">
        <v>60</v>
      </c>
      <c r="AS1431">
        <v>3.2</v>
      </c>
      <c r="BA1431">
        <v>56.25</v>
      </c>
      <c r="BC1431">
        <v>6</v>
      </c>
      <c r="BE1431">
        <v>3</v>
      </c>
      <c r="BF1431">
        <v>28.1</v>
      </c>
      <c r="BG1431">
        <v>0</v>
      </c>
      <c r="BI1431">
        <v>56.67</v>
      </c>
      <c r="BK1431">
        <v>5.7</v>
      </c>
      <c r="BM1431">
        <v>7</v>
      </c>
      <c r="BN1431">
        <v>7</v>
      </c>
      <c r="BP1431">
        <v>3</v>
      </c>
      <c r="BW1431">
        <v>74.239999999999995</v>
      </c>
      <c r="BX1431">
        <v>40</v>
      </c>
      <c r="BY1431">
        <v>150</v>
      </c>
      <c r="BZ1431">
        <v>13</v>
      </c>
      <c r="CF1431">
        <v>73.44</v>
      </c>
      <c r="CO1431">
        <v>6</v>
      </c>
      <c r="CP1431">
        <v>12</v>
      </c>
      <c r="CQ1431">
        <v>1436</v>
      </c>
      <c r="CR1431">
        <v>8</v>
      </c>
      <c r="CS1431">
        <v>11</v>
      </c>
      <c r="CT1431">
        <v>1420</v>
      </c>
      <c r="CV1431">
        <v>56.59</v>
      </c>
      <c r="CW1431">
        <v>667</v>
      </c>
      <c r="CX1431">
        <v>28.8</v>
      </c>
      <c r="DA1431">
        <v>44.53</v>
      </c>
      <c r="DB1431">
        <v>41.4</v>
      </c>
      <c r="DD1431">
        <v>10</v>
      </c>
    </row>
    <row r="1432" spans="1:114" x14ac:dyDescent="0.2">
      <c r="A1432" t="s">
        <v>238</v>
      </c>
      <c r="B1432" t="str">
        <f>VLOOKUP(A1432,'[1]DB05-17 for Stata'!$B:$D,2,0)</f>
        <v>Europe &amp; Central Asia</v>
      </c>
      <c r="C1432" t="str">
        <f>VLOOKUP(A1432,'[1]DB05-17 for Stata'!$B:$D,3,0)</f>
        <v>Upper middle income</v>
      </c>
      <c r="D1432" t="s">
        <v>122</v>
      </c>
      <c r="H1432">
        <v>86.93</v>
      </c>
      <c r="I1432">
        <v>8</v>
      </c>
      <c r="J1432">
        <v>10</v>
      </c>
      <c r="K1432">
        <v>3.1</v>
      </c>
      <c r="L1432">
        <v>8</v>
      </c>
      <c r="M1432">
        <v>10</v>
      </c>
      <c r="N1432">
        <v>3.1</v>
      </c>
      <c r="O1432">
        <v>0</v>
      </c>
      <c r="Q1432">
        <v>57.21</v>
      </c>
      <c r="R1432">
        <v>19</v>
      </c>
      <c r="S1432">
        <v>177</v>
      </c>
      <c r="T1432">
        <v>5.8</v>
      </c>
      <c r="AP1432">
        <v>62.39</v>
      </c>
      <c r="AQ1432">
        <v>8</v>
      </c>
      <c r="AR1432">
        <v>67</v>
      </c>
      <c r="AS1432">
        <v>3.4</v>
      </c>
      <c r="BA1432">
        <v>56.25</v>
      </c>
      <c r="BC1432">
        <v>6</v>
      </c>
      <c r="BE1432">
        <v>3</v>
      </c>
      <c r="BF1432">
        <v>6.5</v>
      </c>
      <c r="BG1432">
        <v>0</v>
      </c>
      <c r="BI1432">
        <v>43.33</v>
      </c>
      <c r="BK1432">
        <v>4.3</v>
      </c>
      <c r="BM1432">
        <v>4</v>
      </c>
      <c r="BN1432">
        <v>6</v>
      </c>
      <c r="BP1432">
        <v>3</v>
      </c>
      <c r="BW1432">
        <v>74.239999999999995</v>
      </c>
      <c r="BX1432">
        <v>40</v>
      </c>
      <c r="BY1432">
        <v>150</v>
      </c>
      <c r="BZ1432">
        <v>15.4</v>
      </c>
      <c r="CF1432">
        <v>71.930000000000007</v>
      </c>
      <c r="CO1432">
        <v>6</v>
      </c>
      <c r="CP1432">
        <v>15</v>
      </c>
      <c r="CQ1432">
        <v>1315</v>
      </c>
      <c r="CR1432">
        <v>8</v>
      </c>
      <c r="CS1432">
        <v>13</v>
      </c>
      <c r="CT1432">
        <v>1325</v>
      </c>
      <c r="CV1432">
        <v>56.37</v>
      </c>
      <c r="CW1432">
        <v>675</v>
      </c>
      <c r="CX1432">
        <v>28.8</v>
      </c>
      <c r="DA1432">
        <v>44.53</v>
      </c>
      <c r="DB1432">
        <v>41.4</v>
      </c>
      <c r="DD1432">
        <v>10</v>
      </c>
    </row>
    <row r="1433" spans="1:114" x14ac:dyDescent="0.2">
      <c r="A1433" t="s">
        <v>238</v>
      </c>
      <c r="B1433" t="str">
        <f>VLOOKUP(A1433,'[1]DB05-17 for Stata'!$B:$D,2,0)</f>
        <v>Europe &amp; Central Asia</v>
      </c>
      <c r="C1433" t="str">
        <f>VLOOKUP(A1433,'[1]DB05-17 for Stata'!$B:$D,3,0)</f>
        <v>Upper middle income</v>
      </c>
      <c r="D1433" t="s">
        <v>123</v>
      </c>
      <c r="H1433">
        <v>82.14</v>
      </c>
      <c r="I1433">
        <v>10</v>
      </c>
      <c r="J1433">
        <v>16</v>
      </c>
      <c r="K1433">
        <v>5.9</v>
      </c>
      <c r="L1433">
        <v>10</v>
      </c>
      <c r="M1433">
        <v>16</v>
      </c>
      <c r="N1433">
        <v>5.9</v>
      </c>
      <c r="O1433">
        <v>0</v>
      </c>
      <c r="Q1433">
        <v>56.14</v>
      </c>
      <c r="R1433">
        <v>19</v>
      </c>
      <c r="S1433">
        <v>177</v>
      </c>
      <c r="T1433">
        <v>6.4</v>
      </c>
      <c r="AP1433">
        <v>56.99</v>
      </c>
      <c r="AQ1433">
        <v>8</v>
      </c>
      <c r="AR1433">
        <v>100</v>
      </c>
      <c r="AS1433">
        <v>3.5</v>
      </c>
      <c r="BA1433">
        <v>37.5</v>
      </c>
      <c r="BC1433">
        <v>6</v>
      </c>
      <c r="BE1433">
        <v>0</v>
      </c>
      <c r="BF1433">
        <v>4</v>
      </c>
      <c r="BG1433">
        <v>0</v>
      </c>
      <c r="BI1433">
        <v>43.33</v>
      </c>
      <c r="BK1433">
        <v>4.3</v>
      </c>
      <c r="BM1433">
        <v>4</v>
      </c>
      <c r="BN1433">
        <v>6</v>
      </c>
      <c r="BP1433">
        <v>3</v>
      </c>
      <c r="BW1433">
        <v>72.08</v>
      </c>
      <c r="BX1433">
        <v>40</v>
      </c>
      <c r="BY1433">
        <v>192</v>
      </c>
      <c r="BZ1433">
        <v>17.8</v>
      </c>
      <c r="CF1433">
        <v>68.37</v>
      </c>
      <c r="CO1433">
        <v>7</v>
      </c>
      <c r="CP1433">
        <v>17</v>
      </c>
      <c r="CQ1433">
        <v>1130</v>
      </c>
      <c r="CR1433">
        <v>9</v>
      </c>
      <c r="CS1433">
        <v>15</v>
      </c>
      <c r="CT1433">
        <v>1130</v>
      </c>
      <c r="CV1433">
        <v>55.32</v>
      </c>
      <c r="CW1433">
        <v>675</v>
      </c>
      <c r="CX1433">
        <v>28.8</v>
      </c>
      <c r="DA1433">
        <v>43.14</v>
      </c>
      <c r="DB1433">
        <v>40.1</v>
      </c>
      <c r="DD1433">
        <v>10</v>
      </c>
    </row>
    <row r="1434" spans="1:114" x14ac:dyDescent="0.2">
      <c r="A1434" t="s">
        <v>238</v>
      </c>
      <c r="B1434" t="str">
        <f>VLOOKUP(A1434,'[1]DB05-17 for Stata'!$B:$D,2,0)</f>
        <v>Europe &amp; Central Asia</v>
      </c>
      <c r="C1434" t="str">
        <f>VLOOKUP(A1434,'[1]DB05-17 for Stata'!$B:$D,3,0)</f>
        <v>Upper middle income</v>
      </c>
      <c r="D1434" t="s">
        <v>124</v>
      </c>
      <c r="H1434">
        <v>72.88</v>
      </c>
      <c r="I1434">
        <v>11</v>
      </c>
      <c r="J1434">
        <v>19</v>
      </c>
      <c r="K1434">
        <v>6.6</v>
      </c>
      <c r="L1434">
        <v>11</v>
      </c>
      <c r="M1434">
        <v>19</v>
      </c>
      <c r="N1434">
        <v>6.6</v>
      </c>
      <c r="O1434">
        <v>111.1</v>
      </c>
      <c r="Q1434">
        <v>49.63</v>
      </c>
      <c r="R1434">
        <v>19</v>
      </c>
      <c r="S1434">
        <v>236</v>
      </c>
      <c r="T1434">
        <v>6.9</v>
      </c>
      <c r="AP1434">
        <v>56.92</v>
      </c>
      <c r="AQ1434">
        <v>8</v>
      </c>
      <c r="AR1434">
        <v>100</v>
      </c>
      <c r="AS1434">
        <v>3.5</v>
      </c>
      <c r="BA1434">
        <v>37.5</v>
      </c>
      <c r="BC1434">
        <v>6</v>
      </c>
      <c r="BE1434">
        <v>0</v>
      </c>
      <c r="BF1434">
        <v>2.1</v>
      </c>
      <c r="BG1434">
        <v>0</v>
      </c>
      <c r="BI1434">
        <v>43.33</v>
      </c>
      <c r="BK1434">
        <v>4.3</v>
      </c>
      <c r="BM1434">
        <v>4</v>
      </c>
      <c r="BN1434">
        <v>6</v>
      </c>
      <c r="BP1434">
        <v>3</v>
      </c>
      <c r="BW1434">
        <v>70.41</v>
      </c>
      <c r="BX1434">
        <v>43</v>
      </c>
      <c r="BY1434">
        <v>192</v>
      </c>
      <c r="BZ1434">
        <v>17.8</v>
      </c>
      <c r="CF1434">
        <v>68.06</v>
      </c>
      <c r="CO1434">
        <v>7</v>
      </c>
      <c r="CP1434">
        <v>17</v>
      </c>
      <c r="CQ1434">
        <v>1130</v>
      </c>
      <c r="CR1434">
        <v>9</v>
      </c>
      <c r="CS1434">
        <v>15</v>
      </c>
      <c r="CT1434">
        <v>1130</v>
      </c>
      <c r="CV1434">
        <v>58.25</v>
      </c>
      <c r="CW1434">
        <v>509</v>
      </c>
      <c r="CX1434">
        <v>33.1</v>
      </c>
      <c r="DA1434">
        <v>42.68</v>
      </c>
      <c r="DB1434">
        <v>39.6</v>
      </c>
      <c r="DD1434">
        <v>10</v>
      </c>
    </row>
    <row r="1435" spans="1:114" x14ac:dyDescent="0.2">
      <c r="A1435" t="s">
        <v>238</v>
      </c>
      <c r="B1435" t="str">
        <f>VLOOKUP(A1435,'[1]DB05-17 for Stata'!$B:$D,2,0)</f>
        <v>Europe &amp; Central Asia</v>
      </c>
      <c r="C1435" t="str">
        <f>VLOOKUP(A1435,'[1]DB05-17 for Stata'!$B:$D,3,0)</f>
        <v>Upper middle income</v>
      </c>
      <c r="D1435" t="s">
        <v>125</v>
      </c>
      <c r="H1435">
        <v>58.33</v>
      </c>
      <c r="I1435">
        <v>14</v>
      </c>
      <c r="J1435">
        <v>49</v>
      </c>
      <c r="K1435">
        <v>10.4</v>
      </c>
      <c r="L1435">
        <v>14</v>
      </c>
      <c r="M1435">
        <v>49</v>
      </c>
      <c r="N1435">
        <v>10.4</v>
      </c>
      <c r="O1435">
        <v>145.19999999999999</v>
      </c>
      <c r="Q1435">
        <v>48.56</v>
      </c>
      <c r="R1435">
        <v>19</v>
      </c>
      <c r="S1435">
        <v>236</v>
      </c>
      <c r="T1435">
        <v>7.6</v>
      </c>
      <c r="AP1435">
        <v>56.79</v>
      </c>
      <c r="AQ1435">
        <v>8</v>
      </c>
      <c r="AR1435">
        <v>100</v>
      </c>
      <c r="AS1435">
        <v>3.6</v>
      </c>
      <c r="BA1435">
        <v>37.5</v>
      </c>
      <c r="BC1435">
        <v>6</v>
      </c>
      <c r="BE1435">
        <v>0</v>
      </c>
      <c r="BF1435">
        <v>1.9</v>
      </c>
      <c r="BG1435">
        <v>0</v>
      </c>
      <c r="BI1435">
        <v>43.33</v>
      </c>
      <c r="BK1435">
        <v>4.3</v>
      </c>
      <c r="BM1435">
        <v>4</v>
      </c>
      <c r="BN1435">
        <v>6</v>
      </c>
      <c r="BP1435">
        <v>3</v>
      </c>
      <c r="BW1435">
        <v>70.41</v>
      </c>
      <c r="BX1435">
        <v>43</v>
      </c>
      <c r="BY1435">
        <v>192</v>
      </c>
      <c r="BZ1435">
        <v>17.8</v>
      </c>
      <c r="CF1435">
        <v>67.709999999999994</v>
      </c>
      <c r="CO1435">
        <v>7</v>
      </c>
      <c r="CP1435">
        <v>17</v>
      </c>
      <c r="CQ1435">
        <v>1130</v>
      </c>
      <c r="CR1435">
        <v>9</v>
      </c>
      <c r="CS1435">
        <v>15</v>
      </c>
      <c r="CT1435">
        <v>1130</v>
      </c>
      <c r="CV1435">
        <v>58.25</v>
      </c>
      <c r="CW1435">
        <v>509</v>
      </c>
      <c r="CX1435">
        <v>33.1</v>
      </c>
      <c r="DA1435">
        <v>42.57</v>
      </c>
      <c r="DB1435">
        <v>39.5</v>
      </c>
      <c r="DD1435">
        <v>10</v>
      </c>
    </row>
    <row r="1436" spans="1:114" x14ac:dyDescent="0.2">
      <c r="A1436" t="s">
        <v>238</v>
      </c>
      <c r="B1436" t="str">
        <f>VLOOKUP(A1436,'[1]DB05-17 for Stata'!$B:$D,2,0)</f>
        <v>Europe &amp; Central Asia</v>
      </c>
      <c r="C1436" t="str">
        <f>VLOOKUP(A1436,'[1]DB05-17 for Stata'!$B:$D,3,0)</f>
        <v>Upper middle income</v>
      </c>
      <c r="D1436" t="s">
        <v>126</v>
      </c>
      <c r="H1436">
        <v>62.7</v>
      </c>
      <c r="I1436">
        <v>14</v>
      </c>
      <c r="J1436">
        <v>49</v>
      </c>
      <c r="K1436">
        <v>10.6</v>
      </c>
      <c r="L1436">
        <v>14</v>
      </c>
      <c r="M1436">
        <v>49</v>
      </c>
      <c r="N1436">
        <v>10.6</v>
      </c>
      <c r="O1436">
        <v>74.900000000000006</v>
      </c>
      <c r="AP1436">
        <v>56.58</v>
      </c>
      <c r="AQ1436">
        <v>8</v>
      </c>
      <c r="AR1436">
        <v>100</v>
      </c>
      <c r="AS1436">
        <v>3.7</v>
      </c>
      <c r="BA1436">
        <v>37.5</v>
      </c>
      <c r="BC1436">
        <v>6</v>
      </c>
      <c r="BE1436">
        <v>0</v>
      </c>
      <c r="BF1436">
        <v>0.6</v>
      </c>
      <c r="BG1436">
        <v>0</v>
      </c>
      <c r="CV1436">
        <v>58.25</v>
      </c>
      <c r="CW1436">
        <v>509</v>
      </c>
      <c r="CX1436">
        <v>33.1</v>
      </c>
      <c r="DA1436">
        <v>40</v>
      </c>
      <c r="DB1436">
        <v>37.200000000000003</v>
      </c>
      <c r="DD1436">
        <v>10</v>
      </c>
    </row>
    <row r="1437" spans="1:114" x14ac:dyDescent="0.2">
      <c r="A1437" t="s">
        <v>238</v>
      </c>
      <c r="B1437" t="str">
        <f>VLOOKUP(A1437,'[1]DB05-17 for Stata'!$B:$D,2,0)</f>
        <v>Europe &amp; Central Asia</v>
      </c>
      <c r="C1437" t="str">
        <f>VLOOKUP(A1437,'[1]DB05-17 for Stata'!$B:$D,3,0)</f>
        <v>Upper middle income</v>
      </c>
      <c r="D1437" t="s">
        <v>128</v>
      </c>
      <c r="H1437">
        <v>62.42</v>
      </c>
      <c r="I1437">
        <v>14</v>
      </c>
      <c r="J1437">
        <v>49</v>
      </c>
      <c r="K1437">
        <v>11</v>
      </c>
      <c r="L1437">
        <v>14</v>
      </c>
      <c r="M1437">
        <v>49</v>
      </c>
      <c r="N1437">
        <v>11</v>
      </c>
      <c r="O1437">
        <v>78.3</v>
      </c>
      <c r="CV1437">
        <v>58.25</v>
      </c>
      <c r="CW1437">
        <v>509</v>
      </c>
      <c r="CX1437">
        <v>33.1</v>
      </c>
      <c r="DA1437">
        <v>38.9</v>
      </c>
      <c r="DB1437">
        <v>36.1</v>
      </c>
      <c r="DD1437">
        <v>10</v>
      </c>
    </row>
    <row r="1438" spans="1:114" x14ac:dyDescent="0.2">
      <c r="A1438" t="s">
        <v>239</v>
      </c>
      <c r="B1438" t="str">
        <f>VLOOKUP(A1438,'[1]DB05-17 for Stata'!$B:$D,2,0)</f>
        <v>Sub-Saharan Africa</v>
      </c>
      <c r="C1438" t="str">
        <f>VLOOKUP(A1438,'[1]DB05-17 for Stata'!$B:$D,3,0)</f>
        <v>Low income</v>
      </c>
      <c r="D1438" t="s">
        <v>113</v>
      </c>
      <c r="E1438">
        <v>167</v>
      </c>
      <c r="F1438">
        <v>45.1</v>
      </c>
      <c r="G1438">
        <v>113</v>
      </c>
      <c r="H1438">
        <v>83.48</v>
      </c>
      <c r="I1438">
        <v>7</v>
      </c>
      <c r="J1438">
        <v>11</v>
      </c>
      <c r="K1438">
        <v>40.4</v>
      </c>
      <c r="L1438">
        <v>7</v>
      </c>
      <c r="M1438">
        <v>11</v>
      </c>
      <c r="N1438">
        <v>40.4</v>
      </c>
      <c r="O1438">
        <v>0</v>
      </c>
      <c r="P1438">
        <v>184</v>
      </c>
      <c r="Q1438">
        <v>36.880000000000003</v>
      </c>
      <c r="R1438">
        <v>15</v>
      </c>
      <c r="S1438">
        <v>185</v>
      </c>
      <c r="T1438">
        <v>28.2</v>
      </c>
      <c r="U1438">
        <v>5</v>
      </c>
      <c r="V1438">
        <v>2</v>
      </c>
      <c r="W1438">
        <v>0</v>
      </c>
      <c r="X1438">
        <v>0</v>
      </c>
      <c r="Y1438">
        <v>2</v>
      </c>
      <c r="Z1438">
        <v>1</v>
      </c>
      <c r="AA1438">
        <v>0</v>
      </c>
      <c r="AB1438">
        <v>185</v>
      </c>
      <c r="AC1438">
        <v>19.91</v>
      </c>
      <c r="AD1438">
        <v>6</v>
      </c>
      <c r="AE1438">
        <v>450</v>
      </c>
      <c r="AF1438">
        <v>5699.2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1</v>
      </c>
      <c r="AN1438">
        <v>13.1</v>
      </c>
      <c r="AO1438">
        <v>159</v>
      </c>
      <c r="AP1438">
        <v>44.56</v>
      </c>
      <c r="AQ1438">
        <v>6</v>
      </c>
      <c r="AR1438">
        <v>100</v>
      </c>
      <c r="AS1438">
        <v>9.1999999999999993</v>
      </c>
      <c r="AT1438">
        <v>8.5</v>
      </c>
      <c r="AU1438">
        <v>1</v>
      </c>
      <c r="AV1438">
        <v>4.5</v>
      </c>
      <c r="AW1438">
        <v>0</v>
      </c>
      <c r="AX1438">
        <v>3</v>
      </c>
      <c r="AY1438">
        <v>0</v>
      </c>
      <c r="AZ1438">
        <v>170</v>
      </c>
      <c r="BA1438">
        <v>15</v>
      </c>
      <c r="BB1438">
        <v>3</v>
      </c>
      <c r="BD1438">
        <v>0</v>
      </c>
      <c r="BF1438">
        <v>3</v>
      </c>
      <c r="BG1438">
        <v>0</v>
      </c>
      <c r="BH1438">
        <v>114</v>
      </c>
      <c r="BI1438">
        <v>48.33</v>
      </c>
      <c r="BJ1438">
        <v>4.8</v>
      </c>
      <c r="BL1438">
        <v>6</v>
      </c>
      <c r="BM1438">
        <v>7</v>
      </c>
      <c r="BN1438">
        <v>6</v>
      </c>
      <c r="BO1438">
        <v>5</v>
      </c>
      <c r="BQ1438">
        <v>3.7</v>
      </c>
      <c r="BR1438">
        <v>4</v>
      </c>
      <c r="BS1438">
        <v>4</v>
      </c>
      <c r="BT1438">
        <v>3</v>
      </c>
      <c r="BU1438">
        <v>117</v>
      </c>
      <c r="BV1438">
        <v>30.2</v>
      </c>
      <c r="BW1438">
        <v>64.8</v>
      </c>
      <c r="BX1438">
        <v>23</v>
      </c>
      <c r="BY1438">
        <v>183</v>
      </c>
      <c r="BZ1438">
        <v>38.1</v>
      </c>
      <c r="CA1438">
        <v>16.3</v>
      </c>
      <c r="CB1438">
        <v>20.3</v>
      </c>
      <c r="CC1438">
        <v>1.5</v>
      </c>
      <c r="CD1438" t="s">
        <v>114</v>
      </c>
      <c r="CE1438">
        <v>129</v>
      </c>
      <c r="CF1438">
        <v>60.95</v>
      </c>
      <c r="CG1438">
        <v>70</v>
      </c>
      <c r="CH1438">
        <v>868</v>
      </c>
      <c r="CI1438">
        <v>49</v>
      </c>
      <c r="CJ1438">
        <v>117</v>
      </c>
      <c r="CK1438">
        <v>99</v>
      </c>
      <c r="CL1438">
        <v>595</v>
      </c>
      <c r="CM1438">
        <v>58</v>
      </c>
      <c r="CN1438">
        <v>150</v>
      </c>
      <c r="CU1438">
        <v>158</v>
      </c>
      <c r="CV1438">
        <v>42.85</v>
      </c>
      <c r="CW1438">
        <v>871</v>
      </c>
      <c r="CX1438">
        <v>33.6</v>
      </c>
      <c r="CY1438">
        <v>5</v>
      </c>
      <c r="CZ1438">
        <v>127</v>
      </c>
      <c r="DA1438">
        <v>34.24</v>
      </c>
      <c r="DB1438">
        <v>11.4</v>
      </c>
      <c r="DC1438">
        <v>3</v>
      </c>
      <c r="DD1438">
        <v>8.5</v>
      </c>
      <c r="DE1438">
        <v>0</v>
      </c>
      <c r="DF1438">
        <v>9</v>
      </c>
      <c r="DG1438">
        <v>2</v>
      </c>
      <c r="DH1438">
        <v>5.5</v>
      </c>
      <c r="DI1438">
        <v>0.5</v>
      </c>
      <c r="DJ1438">
        <v>1</v>
      </c>
    </row>
    <row r="1439" spans="1:114" x14ac:dyDescent="0.2">
      <c r="A1439" t="s">
        <v>239</v>
      </c>
      <c r="B1439" t="str">
        <f>VLOOKUP(A1439,'[1]DB05-17 for Stata'!$B:$D,2,0)</f>
        <v>Sub-Saharan Africa</v>
      </c>
      <c r="C1439" t="str">
        <f>VLOOKUP(A1439,'[1]DB05-17 for Stata'!$B:$D,3,0)</f>
        <v>Low income</v>
      </c>
      <c r="D1439" t="s">
        <v>115</v>
      </c>
      <c r="E1439">
        <v>169</v>
      </c>
      <c r="F1439">
        <v>44.22</v>
      </c>
      <c r="G1439">
        <v>126</v>
      </c>
      <c r="H1439">
        <v>79.63</v>
      </c>
      <c r="I1439">
        <v>9</v>
      </c>
      <c r="J1439">
        <v>13</v>
      </c>
      <c r="K1439">
        <v>43.7</v>
      </c>
      <c r="L1439">
        <v>9</v>
      </c>
      <c r="M1439">
        <v>13</v>
      </c>
      <c r="N1439">
        <v>43.7</v>
      </c>
      <c r="O1439">
        <v>0</v>
      </c>
      <c r="P1439">
        <v>182</v>
      </c>
      <c r="Q1439">
        <v>35.21</v>
      </c>
      <c r="R1439">
        <v>15</v>
      </c>
      <c r="S1439">
        <v>185</v>
      </c>
      <c r="T1439">
        <v>30.8</v>
      </c>
      <c r="U1439">
        <v>4</v>
      </c>
      <c r="V1439">
        <v>1</v>
      </c>
      <c r="W1439">
        <v>0</v>
      </c>
      <c r="X1439">
        <v>0</v>
      </c>
      <c r="Y1439">
        <v>2</v>
      </c>
      <c r="Z1439">
        <v>1</v>
      </c>
      <c r="AA1439">
        <v>0</v>
      </c>
      <c r="AB1439">
        <v>186</v>
      </c>
      <c r="AC1439">
        <v>18.27</v>
      </c>
      <c r="AD1439">
        <v>6</v>
      </c>
      <c r="AE1439">
        <v>450</v>
      </c>
      <c r="AF1439">
        <v>6229.5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1</v>
      </c>
      <c r="AN1439">
        <v>15</v>
      </c>
      <c r="AO1439">
        <v>157</v>
      </c>
      <c r="AP1439">
        <v>44.46</v>
      </c>
      <c r="AQ1439">
        <v>6</v>
      </c>
      <c r="AR1439">
        <v>100</v>
      </c>
      <c r="AS1439">
        <v>9.1999999999999993</v>
      </c>
      <c r="AT1439">
        <v>8.5</v>
      </c>
      <c r="AU1439">
        <v>1</v>
      </c>
      <c r="AV1439">
        <v>4.5</v>
      </c>
      <c r="AW1439">
        <v>0</v>
      </c>
      <c r="AX1439">
        <v>3</v>
      </c>
      <c r="AY1439" t="s">
        <v>114</v>
      </c>
      <c r="AZ1439">
        <v>168</v>
      </c>
      <c r="BA1439">
        <v>15</v>
      </c>
      <c r="BB1439">
        <v>3</v>
      </c>
      <c r="BD1439">
        <v>0</v>
      </c>
      <c r="BF1439">
        <v>3</v>
      </c>
      <c r="BG1439">
        <v>0</v>
      </c>
      <c r="BH1439">
        <v>108</v>
      </c>
      <c r="BI1439">
        <v>48.33</v>
      </c>
      <c r="BJ1439">
        <v>4.8</v>
      </c>
      <c r="BL1439">
        <v>6</v>
      </c>
      <c r="BM1439">
        <v>7</v>
      </c>
      <c r="BN1439">
        <v>6</v>
      </c>
      <c r="BO1439">
        <v>5</v>
      </c>
      <c r="BQ1439">
        <v>3.7</v>
      </c>
      <c r="BR1439">
        <v>4</v>
      </c>
      <c r="BS1439">
        <v>4</v>
      </c>
      <c r="BT1439">
        <v>3</v>
      </c>
      <c r="BU1439">
        <v>113</v>
      </c>
      <c r="BV1439">
        <v>30.2</v>
      </c>
      <c r="BW1439">
        <v>64.8</v>
      </c>
      <c r="BX1439">
        <v>23</v>
      </c>
      <c r="BY1439">
        <v>183</v>
      </c>
      <c r="BZ1439">
        <v>38.1</v>
      </c>
      <c r="CA1439">
        <v>16.3</v>
      </c>
      <c r="CB1439">
        <v>20.3</v>
      </c>
      <c r="CC1439">
        <v>1.5</v>
      </c>
      <c r="CE1439">
        <v>134</v>
      </c>
      <c r="CF1439">
        <v>59.42</v>
      </c>
      <c r="CG1439">
        <v>70</v>
      </c>
      <c r="CH1439">
        <v>868</v>
      </c>
      <c r="CI1439">
        <v>59</v>
      </c>
      <c r="CJ1439">
        <v>117</v>
      </c>
      <c r="CK1439">
        <v>105</v>
      </c>
      <c r="CL1439">
        <v>595</v>
      </c>
      <c r="CM1439">
        <v>68</v>
      </c>
      <c r="CN1439">
        <v>150</v>
      </c>
      <c r="CU1439">
        <v>157</v>
      </c>
      <c r="CV1439">
        <v>42.85</v>
      </c>
      <c r="CW1439">
        <v>871</v>
      </c>
      <c r="CX1439">
        <v>33.6</v>
      </c>
      <c r="CY1439">
        <v>5</v>
      </c>
      <c r="CZ1439">
        <v>127</v>
      </c>
      <c r="DA1439">
        <v>34.24</v>
      </c>
      <c r="DB1439">
        <v>11.4</v>
      </c>
      <c r="DC1439">
        <v>3</v>
      </c>
      <c r="DD1439">
        <v>8.5</v>
      </c>
      <c r="DE1439">
        <v>0</v>
      </c>
      <c r="DF1439">
        <v>9</v>
      </c>
      <c r="DG1439">
        <v>2</v>
      </c>
      <c r="DH1439">
        <v>5.5</v>
      </c>
      <c r="DI1439">
        <v>0.5</v>
      </c>
      <c r="DJ1439">
        <v>1</v>
      </c>
    </row>
    <row r="1440" spans="1:114" x14ac:dyDescent="0.2">
      <c r="A1440" t="s">
        <v>239</v>
      </c>
      <c r="B1440" t="str">
        <f>VLOOKUP(A1440,'[1]DB05-17 for Stata'!$B:$D,2,0)</f>
        <v>Sub-Saharan Africa</v>
      </c>
      <c r="C1440" t="str">
        <f>VLOOKUP(A1440,'[1]DB05-17 for Stata'!$B:$D,3,0)</f>
        <v>Low income</v>
      </c>
      <c r="D1440" t="s">
        <v>116</v>
      </c>
      <c r="F1440">
        <v>43.97</v>
      </c>
      <c r="H1440">
        <v>81.22</v>
      </c>
      <c r="I1440">
        <v>8</v>
      </c>
      <c r="J1440">
        <v>12</v>
      </c>
      <c r="K1440">
        <v>44.8</v>
      </c>
      <c r="L1440">
        <v>8</v>
      </c>
      <c r="M1440">
        <v>12</v>
      </c>
      <c r="N1440">
        <v>44.8</v>
      </c>
      <c r="O1440">
        <v>0</v>
      </c>
      <c r="Q1440">
        <v>35.21</v>
      </c>
      <c r="R1440">
        <v>15</v>
      </c>
      <c r="S1440">
        <v>185</v>
      </c>
      <c r="T1440">
        <v>32.5</v>
      </c>
      <c r="U1440">
        <v>4</v>
      </c>
      <c r="V1440">
        <v>1</v>
      </c>
      <c r="W1440">
        <v>0</v>
      </c>
      <c r="X1440">
        <v>0</v>
      </c>
      <c r="Y1440">
        <v>2</v>
      </c>
      <c r="Z1440">
        <v>1</v>
      </c>
      <c r="AA1440">
        <v>0</v>
      </c>
      <c r="AC1440">
        <v>17.22</v>
      </c>
      <c r="AD1440">
        <v>6</v>
      </c>
      <c r="AE1440">
        <v>450</v>
      </c>
      <c r="AF1440">
        <v>6569.2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1</v>
      </c>
      <c r="AN1440">
        <v>15.8</v>
      </c>
      <c r="AP1440">
        <v>42.73</v>
      </c>
      <c r="AQ1440">
        <v>6</v>
      </c>
      <c r="AR1440">
        <v>100</v>
      </c>
      <c r="AS1440">
        <v>10.3</v>
      </c>
      <c r="AT1440">
        <v>8.5</v>
      </c>
      <c r="AU1440">
        <v>1</v>
      </c>
      <c r="AV1440">
        <v>4.5</v>
      </c>
      <c r="AW1440">
        <v>0</v>
      </c>
      <c r="AX1440">
        <v>3</v>
      </c>
      <c r="BA1440">
        <v>5</v>
      </c>
      <c r="BB1440">
        <v>1</v>
      </c>
      <c r="BD1440">
        <v>0</v>
      </c>
      <c r="BF1440">
        <v>2.6</v>
      </c>
      <c r="BG1440">
        <v>0</v>
      </c>
      <c r="BI1440">
        <v>46.67</v>
      </c>
      <c r="BJ1440">
        <v>4.7</v>
      </c>
      <c r="BL1440">
        <v>5.7</v>
      </c>
      <c r="BM1440">
        <v>6</v>
      </c>
      <c r="BN1440">
        <v>6</v>
      </c>
      <c r="BO1440">
        <v>5</v>
      </c>
      <c r="BP1440">
        <v>5</v>
      </c>
      <c r="BQ1440">
        <v>3.7</v>
      </c>
      <c r="BR1440">
        <v>4</v>
      </c>
      <c r="BS1440">
        <v>4</v>
      </c>
      <c r="BT1440">
        <v>3</v>
      </c>
      <c r="BW1440">
        <v>76.319999999999993</v>
      </c>
      <c r="BX1440">
        <v>23</v>
      </c>
      <c r="BY1440">
        <v>183</v>
      </c>
      <c r="BZ1440">
        <v>38.1</v>
      </c>
      <c r="CA1440">
        <v>16.3</v>
      </c>
      <c r="CB1440">
        <v>20.3</v>
      </c>
      <c r="CC1440">
        <v>1.5</v>
      </c>
      <c r="CF1440">
        <v>58.24</v>
      </c>
      <c r="CG1440">
        <v>94</v>
      </c>
      <c r="CH1440">
        <v>703</v>
      </c>
      <c r="CI1440">
        <v>59</v>
      </c>
      <c r="CJ1440">
        <v>117</v>
      </c>
      <c r="CK1440">
        <v>129</v>
      </c>
      <c r="CL1440">
        <v>430</v>
      </c>
      <c r="CM1440">
        <v>104</v>
      </c>
      <c r="CN1440">
        <v>150</v>
      </c>
      <c r="CO1440">
        <v>5</v>
      </c>
      <c r="CP1440">
        <v>22</v>
      </c>
      <c r="CQ1440">
        <v>1195</v>
      </c>
      <c r="CR1440">
        <v>9</v>
      </c>
      <c r="CS1440">
        <v>21</v>
      </c>
      <c r="CT1440">
        <v>1555</v>
      </c>
      <c r="CV1440">
        <v>42.85</v>
      </c>
      <c r="CW1440">
        <v>871</v>
      </c>
      <c r="CX1440">
        <v>33.6</v>
      </c>
      <c r="CY1440">
        <v>5</v>
      </c>
      <c r="DA1440">
        <v>34.24</v>
      </c>
      <c r="DB1440">
        <v>11.4</v>
      </c>
      <c r="DC1440">
        <v>3</v>
      </c>
      <c r="DD1440">
        <v>8.5</v>
      </c>
      <c r="DE1440">
        <v>0</v>
      </c>
      <c r="DF1440">
        <v>9</v>
      </c>
      <c r="DG1440">
        <v>2</v>
      </c>
      <c r="DH1440">
        <v>5.5</v>
      </c>
      <c r="DI1440">
        <v>0.5</v>
      </c>
      <c r="DJ1440">
        <v>1</v>
      </c>
    </row>
    <row r="1441" spans="1:114" x14ac:dyDescent="0.2">
      <c r="A1441" t="s">
        <v>239</v>
      </c>
      <c r="B1441" t="str">
        <f>VLOOKUP(A1441,'[1]DB05-17 for Stata'!$B:$D,2,0)</f>
        <v>Sub-Saharan Africa</v>
      </c>
      <c r="C1441" t="str">
        <f>VLOOKUP(A1441,'[1]DB05-17 for Stata'!$B:$D,3,0)</f>
        <v>Low income</v>
      </c>
      <c r="D1441" t="s">
        <v>117</v>
      </c>
      <c r="F1441">
        <v>46.41</v>
      </c>
      <c r="H1441">
        <v>80.95</v>
      </c>
      <c r="I1441">
        <v>8</v>
      </c>
      <c r="J1441">
        <v>12</v>
      </c>
      <c r="K1441">
        <v>47</v>
      </c>
      <c r="L1441">
        <v>8</v>
      </c>
      <c r="M1441">
        <v>12</v>
      </c>
      <c r="N1441">
        <v>47</v>
      </c>
      <c r="O1441">
        <v>0</v>
      </c>
      <c r="Q1441">
        <v>42.84</v>
      </c>
      <c r="R1441">
        <v>13</v>
      </c>
      <c r="S1441">
        <v>163</v>
      </c>
      <c r="T1441">
        <v>21.9</v>
      </c>
      <c r="AC1441">
        <v>21.5</v>
      </c>
      <c r="AD1441">
        <v>6</v>
      </c>
      <c r="AE1441">
        <v>450</v>
      </c>
      <c r="AF1441">
        <v>6926.5</v>
      </c>
      <c r="AP1441">
        <v>47.43</v>
      </c>
      <c r="AQ1441">
        <v>6</v>
      </c>
      <c r="AR1441">
        <v>100</v>
      </c>
      <c r="AS1441">
        <v>10.3</v>
      </c>
      <c r="BA1441">
        <v>12.5</v>
      </c>
      <c r="BB1441">
        <v>1</v>
      </c>
      <c r="BC1441">
        <v>2</v>
      </c>
      <c r="BD1441">
        <v>0</v>
      </c>
      <c r="BE1441">
        <v>0</v>
      </c>
      <c r="BF1441">
        <v>2.2000000000000002</v>
      </c>
      <c r="BG1441">
        <v>0</v>
      </c>
      <c r="BI1441">
        <v>56.67</v>
      </c>
      <c r="BJ1441">
        <v>4.7</v>
      </c>
      <c r="BK1441">
        <v>5.7</v>
      </c>
      <c r="BL1441">
        <v>5.7</v>
      </c>
      <c r="BM1441">
        <v>6</v>
      </c>
      <c r="BN1441">
        <v>6</v>
      </c>
      <c r="BO1441">
        <v>5</v>
      </c>
      <c r="BP1441">
        <v>5</v>
      </c>
      <c r="BQ1441">
        <v>3.7</v>
      </c>
      <c r="BR1441">
        <v>4</v>
      </c>
      <c r="BS1441">
        <v>4</v>
      </c>
      <c r="BT1441">
        <v>3</v>
      </c>
      <c r="BW1441">
        <v>75.930000000000007</v>
      </c>
      <c r="BX1441">
        <v>23</v>
      </c>
      <c r="BY1441">
        <v>183</v>
      </c>
      <c r="BZ1441">
        <v>38.9</v>
      </c>
      <c r="CA1441">
        <v>14</v>
      </c>
      <c r="CB1441">
        <v>20.3</v>
      </c>
      <c r="CF1441">
        <v>68.17</v>
      </c>
      <c r="CO1441">
        <v>5</v>
      </c>
      <c r="CP1441">
        <v>22</v>
      </c>
      <c r="CQ1441">
        <v>1195</v>
      </c>
      <c r="CR1441">
        <v>9</v>
      </c>
      <c r="CS1441">
        <v>21</v>
      </c>
      <c r="CT1441">
        <v>1555</v>
      </c>
      <c r="CV1441">
        <v>45.91</v>
      </c>
      <c r="CW1441">
        <v>871</v>
      </c>
      <c r="CX1441">
        <v>42.4</v>
      </c>
      <c r="DA1441">
        <v>34.24</v>
      </c>
      <c r="DB1441">
        <v>11.4</v>
      </c>
      <c r="DD1441">
        <v>8.5</v>
      </c>
      <c r="DE1441">
        <v>0</v>
      </c>
      <c r="DF1441">
        <v>9</v>
      </c>
      <c r="DG1441">
        <v>2</v>
      </c>
      <c r="DH1441">
        <v>5.5</v>
      </c>
      <c r="DI1441">
        <v>0.5</v>
      </c>
      <c r="DJ1441">
        <v>1</v>
      </c>
    </row>
    <row r="1442" spans="1:114" x14ac:dyDescent="0.2">
      <c r="A1442" t="s">
        <v>239</v>
      </c>
      <c r="B1442" t="str">
        <f>VLOOKUP(A1442,'[1]DB05-17 for Stata'!$B:$D,2,0)</f>
        <v>Sub-Saharan Africa</v>
      </c>
      <c r="C1442" t="str">
        <f>VLOOKUP(A1442,'[1]DB05-17 for Stata'!$B:$D,3,0)</f>
        <v>Low income</v>
      </c>
      <c r="D1442" t="s">
        <v>118</v>
      </c>
      <c r="F1442">
        <v>46.46</v>
      </c>
      <c r="H1442">
        <v>80.89</v>
      </c>
      <c r="I1442">
        <v>8</v>
      </c>
      <c r="J1442">
        <v>12</v>
      </c>
      <c r="K1442">
        <v>47.4</v>
      </c>
      <c r="L1442">
        <v>8</v>
      </c>
      <c r="M1442">
        <v>12</v>
      </c>
      <c r="N1442">
        <v>47.4</v>
      </c>
      <c r="O1442">
        <v>0</v>
      </c>
      <c r="Q1442">
        <v>44.37</v>
      </c>
      <c r="R1442">
        <v>12</v>
      </c>
      <c r="S1442">
        <v>161</v>
      </c>
      <c r="T1442">
        <v>22.1</v>
      </c>
      <c r="AC1442">
        <v>21.31</v>
      </c>
      <c r="AD1442">
        <v>6</v>
      </c>
      <c r="AE1442">
        <v>450</v>
      </c>
      <c r="AF1442">
        <v>6971.5</v>
      </c>
      <c r="AP1442">
        <v>47.46</v>
      </c>
      <c r="AQ1442">
        <v>6</v>
      </c>
      <c r="AR1442">
        <v>100</v>
      </c>
      <c r="AS1442">
        <v>10.3</v>
      </c>
      <c r="BA1442">
        <v>12.5</v>
      </c>
      <c r="BC1442">
        <v>2</v>
      </c>
      <c r="BE1442">
        <v>0</v>
      </c>
      <c r="BF1442">
        <v>0.1</v>
      </c>
      <c r="BG1442">
        <v>0</v>
      </c>
      <c r="BI1442">
        <v>56.67</v>
      </c>
      <c r="BK1442">
        <v>5.7</v>
      </c>
      <c r="BM1442">
        <v>6</v>
      </c>
      <c r="BN1442">
        <v>6</v>
      </c>
      <c r="BP1442">
        <v>5</v>
      </c>
      <c r="BW1442">
        <v>74.61</v>
      </c>
      <c r="BX1442">
        <v>23</v>
      </c>
      <c r="BY1442">
        <v>201</v>
      </c>
      <c r="BZ1442">
        <v>39.799999999999997</v>
      </c>
      <c r="CF1442">
        <v>66.790000000000006</v>
      </c>
      <c r="CO1442">
        <v>5</v>
      </c>
      <c r="CP1442">
        <v>22</v>
      </c>
      <c r="CQ1442">
        <v>1197</v>
      </c>
      <c r="CR1442">
        <v>9</v>
      </c>
      <c r="CS1442">
        <v>24</v>
      </c>
      <c r="CT1442">
        <v>1555</v>
      </c>
      <c r="CV1442">
        <v>45.91</v>
      </c>
      <c r="CW1442">
        <v>871</v>
      </c>
      <c r="CX1442">
        <v>42.4</v>
      </c>
      <c r="DA1442">
        <v>14.11</v>
      </c>
      <c r="DB1442">
        <v>13.1</v>
      </c>
      <c r="DD1442">
        <v>8.5</v>
      </c>
      <c r="DE1442">
        <v>0</v>
      </c>
    </row>
    <row r="1443" spans="1:114" x14ac:dyDescent="0.2">
      <c r="A1443" t="s">
        <v>239</v>
      </c>
      <c r="B1443" t="str">
        <f>VLOOKUP(A1443,'[1]DB05-17 for Stata'!$B:$D,2,0)</f>
        <v>Sub-Saharan Africa</v>
      </c>
      <c r="C1443" t="str">
        <f>VLOOKUP(A1443,'[1]DB05-17 for Stata'!$B:$D,3,0)</f>
        <v>Low income</v>
      </c>
      <c r="D1443" t="s">
        <v>119</v>
      </c>
      <c r="F1443">
        <v>46.64</v>
      </c>
      <c r="H1443">
        <v>80.64</v>
      </c>
      <c r="I1443">
        <v>8</v>
      </c>
      <c r="J1443">
        <v>12</v>
      </c>
      <c r="K1443">
        <v>49.4</v>
      </c>
      <c r="L1443">
        <v>8</v>
      </c>
      <c r="M1443">
        <v>12</v>
      </c>
      <c r="N1443">
        <v>49.4</v>
      </c>
      <c r="O1443">
        <v>0</v>
      </c>
      <c r="Q1443">
        <v>44.37</v>
      </c>
      <c r="R1443">
        <v>12</v>
      </c>
      <c r="S1443">
        <v>161</v>
      </c>
      <c r="T1443">
        <v>23.2</v>
      </c>
      <c r="AC1443">
        <v>24.3</v>
      </c>
      <c r="AD1443">
        <v>6</v>
      </c>
      <c r="AE1443">
        <v>450</v>
      </c>
      <c r="AF1443">
        <v>6244.7</v>
      </c>
      <c r="AP1443">
        <v>46.86</v>
      </c>
      <c r="AQ1443">
        <v>6</v>
      </c>
      <c r="AR1443">
        <v>100</v>
      </c>
      <c r="AS1443">
        <v>10.6</v>
      </c>
      <c r="BA1443">
        <v>12.5</v>
      </c>
      <c r="BC1443">
        <v>2</v>
      </c>
      <c r="BE1443">
        <v>0</v>
      </c>
      <c r="BF1443">
        <v>0.1</v>
      </c>
      <c r="BG1443">
        <v>0</v>
      </c>
      <c r="BI1443">
        <v>56.67</v>
      </c>
      <c r="BK1443">
        <v>5.7</v>
      </c>
      <c r="BM1443">
        <v>6</v>
      </c>
      <c r="BN1443">
        <v>6</v>
      </c>
      <c r="BP1443">
        <v>5</v>
      </c>
      <c r="BW1443">
        <v>73.92</v>
      </c>
      <c r="BX1443">
        <v>23</v>
      </c>
      <c r="BY1443">
        <v>201</v>
      </c>
      <c r="BZ1443">
        <v>41.2</v>
      </c>
      <c r="CF1443">
        <v>66.099999999999994</v>
      </c>
      <c r="CO1443">
        <v>5</v>
      </c>
      <c r="CP1443">
        <v>22</v>
      </c>
      <c r="CQ1443">
        <v>1197</v>
      </c>
      <c r="CR1443">
        <v>9</v>
      </c>
      <c r="CS1443">
        <v>24</v>
      </c>
      <c r="CT1443">
        <v>1555</v>
      </c>
      <c r="CV1443">
        <v>45.91</v>
      </c>
      <c r="CW1443">
        <v>871</v>
      </c>
      <c r="CX1443">
        <v>42.4</v>
      </c>
      <c r="DA1443">
        <v>15.13</v>
      </c>
      <c r="DB1443">
        <v>14.1</v>
      </c>
      <c r="DD1443">
        <v>8.5</v>
      </c>
      <c r="DE1443">
        <v>0</v>
      </c>
    </row>
    <row r="1444" spans="1:114" x14ac:dyDescent="0.2">
      <c r="A1444" t="s">
        <v>239</v>
      </c>
      <c r="B1444" t="str">
        <f>VLOOKUP(A1444,'[1]DB05-17 for Stata'!$B:$D,2,0)</f>
        <v>Sub-Saharan Africa</v>
      </c>
      <c r="C1444" t="str">
        <f>VLOOKUP(A1444,'[1]DB05-17 for Stata'!$B:$D,3,0)</f>
        <v>Low income</v>
      </c>
      <c r="D1444" t="s">
        <v>120</v>
      </c>
      <c r="F1444">
        <v>44.9</v>
      </c>
      <c r="H1444">
        <v>64.52</v>
      </c>
      <c r="I1444">
        <v>8</v>
      </c>
      <c r="J1444">
        <v>12</v>
      </c>
      <c r="K1444">
        <v>54.3</v>
      </c>
      <c r="L1444">
        <v>8</v>
      </c>
      <c r="M1444">
        <v>12</v>
      </c>
      <c r="N1444">
        <v>54.3</v>
      </c>
      <c r="O1444">
        <v>248.1</v>
      </c>
      <c r="Q1444">
        <v>44.37</v>
      </c>
      <c r="R1444">
        <v>12</v>
      </c>
      <c r="S1444">
        <v>161</v>
      </c>
      <c r="T1444">
        <v>25.7</v>
      </c>
      <c r="AC1444">
        <v>21.57</v>
      </c>
      <c r="AD1444">
        <v>6</v>
      </c>
      <c r="AE1444">
        <v>450</v>
      </c>
      <c r="AF1444">
        <v>6908</v>
      </c>
      <c r="AP1444">
        <v>48.46</v>
      </c>
      <c r="AQ1444">
        <v>6</v>
      </c>
      <c r="AR1444">
        <v>100</v>
      </c>
      <c r="AS1444">
        <v>9.8000000000000007</v>
      </c>
      <c r="BA1444">
        <v>12.5</v>
      </c>
      <c r="BC1444">
        <v>2</v>
      </c>
      <c r="BE1444">
        <v>0</v>
      </c>
      <c r="BF1444">
        <v>0</v>
      </c>
      <c r="BG1444">
        <v>0</v>
      </c>
      <c r="BI1444">
        <v>56.67</v>
      </c>
      <c r="BK1444">
        <v>5.7</v>
      </c>
      <c r="BM1444">
        <v>6</v>
      </c>
      <c r="BN1444">
        <v>6</v>
      </c>
      <c r="BP1444">
        <v>5</v>
      </c>
      <c r="BW1444">
        <v>73.510000000000005</v>
      </c>
      <c r="BX1444">
        <v>23</v>
      </c>
      <c r="BY1444">
        <v>201</v>
      </c>
      <c r="BZ1444">
        <v>42</v>
      </c>
      <c r="CF1444">
        <v>65.069999999999993</v>
      </c>
      <c r="CO1444">
        <v>5</v>
      </c>
      <c r="CP1444">
        <v>22</v>
      </c>
      <c r="CQ1444">
        <v>1197</v>
      </c>
      <c r="CR1444">
        <v>9</v>
      </c>
      <c r="CS1444">
        <v>24</v>
      </c>
      <c r="CT1444">
        <v>1555</v>
      </c>
      <c r="CV1444">
        <v>45.91</v>
      </c>
      <c r="CW1444">
        <v>871</v>
      </c>
      <c r="CX1444">
        <v>42.4</v>
      </c>
      <c r="DA1444">
        <v>16.420000000000002</v>
      </c>
      <c r="DB1444">
        <v>15.3</v>
      </c>
      <c r="DD1444">
        <v>8.5</v>
      </c>
    </row>
    <row r="1445" spans="1:114" x14ac:dyDescent="0.2">
      <c r="A1445" t="s">
        <v>239</v>
      </c>
      <c r="B1445" t="str">
        <f>VLOOKUP(A1445,'[1]DB05-17 for Stata'!$B:$D,2,0)</f>
        <v>Sub-Saharan Africa</v>
      </c>
      <c r="C1445" t="str">
        <f>VLOOKUP(A1445,'[1]DB05-17 for Stata'!$B:$D,3,0)</f>
        <v>Low income</v>
      </c>
      <c r="D1445" t="s">
        <v>121</v>
      </c>
      <c r="F1445">
        <v>45.53</v>
      </c>
      <c r="H1445">
        <v>68.069999999999993</v>
      </c>
      <c r="I1445">
        <v>8</v>
      </c>
      <c r="J1445">
        <v>12</v>
      </c>
      <c r="K1445">
        <v>46.2</v>
      </c>
      <c r="L1445">
        <v>8</v>
      </c>
      <c r="M1445">
        <v>12</v>
      </c>
      <c r="N1445">
        <v>46.2</v>
      </c>
      <c r="O1445">
        <v>207.4</v>
      </c>
      <c r="Q1445">
        <v>44.37</v>
      </c>
      <c r="R1445">
        <v>12</v>
      </c>
      <c r="S1445">
        <v>161</v>
      </c>
      <c r="T1445">
        <v>21.5</v>
      </c>
      <c r="AC1445">
        <v>26.24</v>
      </c>
      <c r="AD1445">
        <v>6</v>
      </c>
      <c r="AE1445">
        <v>450</v>
      </c>
      <c r="AF1445">
        <v>5774.6</v>
      </c>
      <c r="AP1445">
        <v>49.49</v>
      </c>
      <c r="AQ1445">
        <v>6</v>
      </c>
      <c r="AR1445">
        <v>100</v>
      </c>
      <c r="AS1445">
        <v>9.4</v>
      </c>
      <c r="BA1445">
        <v>12.5</v>
      </c>
      <c r="BC1445">
        <v>2</v>
      </c>
      <c r="BE1445">
        <v>0</v>
      </c>
      <c r="BF1445">
        <v>0.1</v>
      </c>
      <c r="BG1445">
        <v>0</v>
      </c>
      <c r="BI1445">
        <v>56.67</v>
      </c>
      <c r="BK1445">
        <v>5.7</v>
      </c>
      <c r="BM1445">
        <v>6</v>
      </c>
      <c r="BN1445">
        <v>6</v>
      </c>
      <c r="BP1445">
        <v>5</v>
      </c>
      <c r="BW1445">
        <v>73.09</v>
      </c>
      <c r="BX1445">
        <v>23</v>
      </c>
      <c r="BY1445">
        <v>201</v>
      </c>
      <c r="BZ1445">
        <v>42.8</v>
      </c>
      <c r="CF1445">
        <v>62.53</v>
      </c>
      <c r="CO1445">
        <v>5</v>
      </c>
      <c r="CP1445">
        <v>22</v>
      </c>
      <c r="CQ1445">
        <v>1279</v>
      </c>
      <c r="CR1445">
        <v>9</v>
      </c>
      <c r="CS1445">
        <v>26</v>
      </c>
      <c r="CT1445">
        <v>1660</v>
      </c>
      <c r="CV1445">
        <v>45.91</v>
      </c>
      <c r="CW1445">
        <v>871</v>
      </c>
      <c r="CX1445">
        <v>42.4</v>
      </c>
      <c r="DA1445">
        <v>16.420000000000002</v>
      </c>
      <c r="DB1445">
        <v>15.3</v>
      </c>
      <c r="DD1445">
        <v>8.5</v>
      </c>
    </row>
    <row r="1446" spans="1:114" x14ac:dyDescent="0.2">
      <c r="A1446" t="s">
        <v>239</v>
      </c>
      <c r="B1446" t="str">
        <f>VLOOKUP(A1446,'[1]DB05-17 for Stata'!$B:$D,2,0)</f>
        <v>Sub-Saharan Africa</v>
      </c>
      <c r="C1446" t="str">
        <f>VLOOKUP(A1446,'[1]DB05-17 for Stata'!$B:$D,3,0)</f>
        <v>Low income</v>
      </c>
      <c r="D1446" t="s">
        <v>122</v>
      </c>
      <c r="H1446">
        <v>60.88</v>
      </c>
      <c r="I1446">
        <v>8</v>
      </c>
      <c r="J1446">
        <v>12</v>
      </c>
      <c r="K1446">
        <v>62.6</v>
      </c>
      <c r="L1446">
        <v>8</v>
      </c>
      <c r="M1446">
        <v>12</v>
      </c>
      <c r="N1446">
        <v>62.6</v>
      </c>
      <c r="O1446">
        <v>289.8</v>
      </c>
      <c r="Q1446">
        <v>44.37</v>
      </c>
      <c r="R1446">
        <v>12</v>
      </c>
      <c r="S1446">
        <v>161</v>
      </c>
      <c r="T1446">
        <v>30</v>
      </c>
      <c r="AP1446">
        <v>50.22</v>
      </c>
      <c r="AQ1446">
        <v>6</v>
      </c>
      <c r="AR1446">
        <v>100</v>
      </c>
      <c r="AS1446">
        <v>9</v>
      </c>
      <c r="BA1446">
        <v>12.5</v>
      </c>
      <c r="BC1446">
        <v>2</v>
      </c>
      <c r="BE1446">
        <v>0</v>
      </c>
      <c r="BF1446">
        <v>0.1</v>
      </c>
      <c r="BG1446">
        <v>0</v>
      </c>
      <c r="BI1446">
        <v>56.67</v>
      </c>
      <c r="BK1446">
        <v>5.7</v>
      </c>
      <c r="BM1446">
        <v>6</v>
      </c>
      <c r="BN1446">
        <v>6</v>
      </c>
      <c r="BP1446">
        <v>5</v>
      </c>
      <c r="BW1446">
        <v>67.930000000000007</v>
      </c>
      <c r="BX1446">
        <v>25</v>
      </c>
      <c r="BY1446">
        <v>238</v>
      </c>
      <c r="BZ1446">
        <v>47.1</v>
      </c>
      <c r="CF1446">
        <v>60.32</v>
      </c>
      <c r="CO1446">
        <v>5</v>
      </c>
      <c r="CP1446">
        <v>24</v>
      </c>
      <c r="CQ1446">
        <v>1279</v>
      </c>
      <c r="CR1446">
        <v>9</v>
      </c>
      <c r="CS1446">
        <v>27</v>
      </c>
      <c r="CT1446">
        <v>1660</v>
      </c>
      <c r="CV1446">
        <v>45.91</v>
      </c>
      <c r="CW1446">
        <v>871</v>
      </c>
      <c r="CX1446">
        <v>42.4</v>
      </c>
      <c r="DA1446">
        <v>16.420000000000002</v>
      </c>
      <c r="DB1446">
        <v>15.3</v>
      </c>
      <c r="DD1446">
        <v>8.5</v>
      </c>
    </row>
    <row r="1447" spans="1:114" x14ac:dyDescent="0.2">
      <c r="A1447" t="s">
        <v>239</v>
      </c>
      <c r="B1447" t="str">
        <f>VLOOKUP(A1447,'[1]DB05-17 for Stata'!$B:$D,2,0)</f>
        <v>Sub-Saharan Africa</v>
      </c>
      <c r="C1447" t="str">
        <f>VLOOKUP(A1447,'[1]DB05-17 for Stata'!$B:$D,3,0)</f>
        <v>Low income</v>
      </c>
      <c r="D1447" t="s">
        <v>123</v>
      </c>
      <c r="H1447">
        <v>57.07</v>
      </c>
      <c r="I1447">
        <v>8</v>
      </c>
      <c r="J1447">
        <v>12</v>
      </c>
      <c r="K1447">
        <v>71.3</v>
      </c>
      <c r="L1447">
        <v>8</v>
      </c>
      <c r="M1447">
        <v>12</v>
      </c>
      <c r="N1447">
        <v>71.3</v>
      </c>
      <c r="O1447">
        <v>333.4</v>
      </c>
      <c r="Q1447">
        <v>47.34</v>
      </c>
      <c r="R1447">
        <v>12</v>
      </c>
      <c r="S1447">
        <v>130</v>
      </c>
      <c r="T1447">
        <v>34.6</v>
      </c>
      <c r="AP1447">
        <v>38.67</v>
      </c>
      <c r="AQ1447">
        <v>6</v>
      </c>
      <c r="AR1447">
        <v>137</v>
      </c>
      <c r="AS1447">
        <v>11.6</v>
      </c>
      <c r="BA1447">
        <v>12.5</v>
      </c>
      <c r="BC1447">
        <v>2</v>
      </c>
      <c r="BE1447">
        <v>0</v>
      </c>
      <c r="BF1447">
        <v>0.1</v>
      </c>
      <c r="BG1447">
        <v>0</v>
      </c>
      <c r="BI1447">
        <v>56.67</v>
      </c>
      <c r="BK1447">
        <v>5.7</v>
      </c>
      <c r="BM1447">
        <v>6</v>
      </c>
      <c r="BN1447">
        <v>6</v>
      </c>
      <c r="BP1447">
        <v>5</v>
      </c>
      <c r="BW1447">
        <v>68.47</v>
      </c>
      <c r="BX1447">
        <v>26</v>
      </c>
      <c r="BY1447">
        <v>238</v>
      </c>
      <c r="BZ1447">
        <v>45</v>
      </c>
      <c r="CF1447">
        <v>53.84</v>
      </c>
      <c r="CO1447">
        <v>5</v>
      </c>
      <c r="CP1447">
        <v>29</v>
      </c>
      <c r="CQ1447">
        <v>1182</v>
      </c>
      <c r="CR1447">
        <v>10</v>
      </c>
      <c r="CS1447">
        <v>44</v>
      </c>
      <c r="CT1447">
        <v>1282</v>
      </c>
      <c r="CV1447">
        <v>45.91</v>
      </c>
      <c r="CW1447">
        <v>871</v>
      </c>
      <c r="CX1447">
        <v>42.4</v>
      </c>
      <c r="DA1447">
        <v>23.05</v>
      </c>
      <c r="DB1447">
        <v>21.4</v>
      </c>
      <c r="DD1447">
        <v>8.5</v>
      </c>
    </row>
    <row r="1448" spans="1:114" x14ac:dyDescent="0.2">
      <c r="A1448" t="s">
        <v>239</v>
      </c>
      <c r="B1448" t="str">
        <f>VLOOKUP(A1448,'[1]DB05-17 for Stata'!$B:$D,2,0)</f>
        <v>Sub-Saharan Africa</v>
      </c>
      <c r="C1448" t="str">
        <f>VLOOKUP(A1448,'[1]DB05-17 for Stata'!$B:$D,3,0)</f>
        <v>Low income</v>
      </c>
      <c r="D1448" t="s">
        <v>124</v>
      </c>
      <c r="H1448">
        <v>48.36</v>
      </c>
      <c r="I1448">
        <v>10</v>
      </c>
      <c r="J1448">
        <v>20</v>
      </c>
      <c r="K1448">
        <v>81.5</v>
      </c>
      <c r="L1448">
        <v>10</v>
      </c>
      <c r="M1448">
        <v>20</v>
      </c>
      <c r="N1448">
        <v>81.5</v>
      </c>
      <c r="O1448">
        <v>373.1</v>
      </c>
      <c r="Q1448">
        <v>47.34</v>
      </c>
      <c r="R1448">
        <v>12</v>
      </c>
      <c r="S1448">
        <v>130</v>
      </c>
      <c r="T1448">
        <v>38.700000000000003</v>
      </c>
      <c r="AP1448">
        <v>38.65</v>
      </c>
      <c r="AQ1448">
        <v>6</v>
      </c>
      <c r="AR1448">
        <v>137</v>
      </c>
      <c r="AS1448">
        <v>11.6</v>
      </c>
      <c r="BA1448">
        <v>12.5</v>
      </c>
      <c r="BC1448">
        <v>2</v>
      </c>
      <c r="BE1448">
        <v>0</v>
      </c>
      <c r="BF1448">
        <v>0.3</v>
      </c>
      <c r="BG1448">
        <v>0</v>
      </c>
      <c r="BI1448">
        <v>56.67</v>
      </c>
      <c r="BK1448">
        <v>5.7</v>
      </c>
      <c r="BM1448">
        <v>6</v>
      </c>
      <c r="BN1448">
        <v>6</v>
      </c>
      <c r="BP1448">
        <v>5</v>
      </c>
      <c r="BW1448">
        <v>65.069999999999993</v>
      </c>
      <c r="BX1448">
        <v>26</v>
      </c>
      <c r="BY1448">
        <v>304</v>
      </c>
      <c r="BZ1448">
        <v>45</v>
      </c>
      <c r="CF1448">
        <v>35.5</v>
      </c>
      <c r="CO1448">
        <v>9</v>
      </c>
      <c r="CP1448">
        <v>49</v>
      </c>
      <c r="CQ1448">
        <v>1182</v>
      </c>
      <c r="CR1448">
        <v>11</v>
      </c>
      <c r="CS1448">
        <v>48</v>
      </c>
      <c r="CT1448">
        <v>1282</v>
      </c>
      <c r="CV1448">
        <v>45.91</v>
      </c>
      <c r="CW1448">
        <v>871</v>
      </c>
      <c r="CX1448">
        <v>42.4</v>
      </c>
      <c r="DA1448">
        <v>24.44</v>
      </c>
      <c r="DB1448">
        <v>22.7</v>
      </c>
      <c r="DD1448">
        <v>8.5</v>
      </c>
    </row>
    <row r="1449" spans="1:114" x14ac:dyDescent="0.2">
      <c r="A1449" t="s">
        <v>239</v>
      </c>
      <c r="B1449" t="str">
        <f>VLOOKUP(A1449,'[1]DB05-17 for Stata'!$B:$D,2,0)</f>
        <v>Sub-Saharan Africa</v>
      </c>
      <c r="C1449" t="str">
        <f>VLOOKUP(A1449,'[1]DB05-17 for Stata'!$B:$D,3,0)</f>
        <v>Low income</v>
      </c>
      <c r="D1449" t="s">
        <v>125</v>
      </c>
      <c r="H1449">
        <v>27.98</v>
      </c>
      <c r="I1449">
        <v>11</v>
      </c>
      <c r="J1449">
        <v>42</v>
      </c>
      <c r="K1449">
        <v>175.1</v>
      </c>
      <c r="L1449">
        <v>11</v>
      </c>
      <c r="M1449">
        <v>42</v>
      </c>
      <c r="N1449">
        <v>175.1</v>
      </c>
      <c r="O1449">
        <v>429</v>
      </c>
      <c r="Q1449">
        <v>47.34</v>
      </c>
      <c r="R1449">
        <v>12</v>
      </c>
      <c r="S1449">
        <v>130</v>
      </c>
      <c r="T1449">
        <v>44.5</v>
      </c>
      <c r="AP1449">
        <v>38.619999999999997</v>
      </c>
      <c r="AQ1449">
        <v>6</v>
      </c>
      <c r="AR1449">
        <v>137</v>
      </c>
      <c r="AS1449">
        <v>11.6</v>
      </c>
      <c r="BA1449">
        <v>12.5</v>
      </c>
      <c r="BC1449">
        <v>2</v>
      </c>
      <c r="BE1449">
        <v>0</v>
      </c>
      <c r="BF1449">
        <v>0.3</v>
      </c>
      <c r="BG1449">
        <v>0</v>
      </c>
      <c r="BI1449">
        <v>56.67</v>
      </c>
      <c r="BK1449">
        <v>5.7</v>
      </c>
      <c r="BM1449">
        <v>6</v>
      </c>
      <c r="BN1449">
        <v>6</v>
      </c>
      <c r="BP1449">
        <v>5</v>
      </c>
      <c r="BW1449">
        <v>59.38</v>
      </c>
      <c r="BX1449">
        <v>27</v>
      </c>
      <c r="BY1449">
        <v>400</v>
      </c>
      <c r="BZ1449">
        <v>45.3</v>
      </c>
      <c r="CF1449">
        <v>32.61</v>
      </c>
      <c r="CO1449">
        <v>9</v>
      </c>
      <c r="CP1449">
        <v>49</v>
      </c>
      <c r="CQ1449">
        <v>1182</v>
      </c>
      <c r="CR1449">
        <v>11</v>
      </c>
      <c r="CS1449">
        <v>48</v>
      </c>
      <c r="CT1449">
        <v>1282</v>
      </c>
      <c r="CV1449">
        <v>45.91</v>
      </c>
      <c r="CW1449">
        <v>871</v>
      </c>
      <c r="CX1449">
        <v>42.4</v>
      </c>
      <c r="DA1449">
        <v>25.32</v>
      </c>
      <c r="DB1449">
        <v>23.5</v>
      </c>
      <c r="DD1449">
        <v>8.5</v>
      </c>
    </row>
    <row r="1450" spans="1:114" x14ac:dyDescent="0.2">
      <c r="A1450" t="s">
        <v>239</v>
      </c>
      <c r="B1450" t="str">
        <f>VLOOKUP(A1450,'[1]DB05-17 for Stata'!$B:$D,2,0)</f>
        <v>Sub-Saharan Africa</v>
      </c>
      <c r="C1450" t="str">
        <f>VLOOKUP(A1450,'[1]DB05-17 for Stata'!$B:$D,3,0)</f>
        <v>Low income</v>
      </c>
      <c r="D1450" t="s">
        <v>126</v>
      </c>
      <c r="H1450">
        <v>20.67</v>
      </c>
      <c r="I1450">
        <v>13</v>
      </c>
      <c r="J1450">
        <v>47</v>
      </c>
      <c r="K1450">
        <v>249.1</v>
      </c>
      <c r="L1450">
        <v>13</v>
      </c>
      <c r="M1450">
        <v>47</v>
      </c>
      <c r="N1450">
        <v>249.1</v>
      </c>
      <c r="O1450">
        <v>447.3</v>
      </c>
      <c r="AP1450">
        <v>38.61</v>
      </c>
      <c r="AQ1450">
        <v>6</v>
      </c>
      <c r="AR1450">
        <v>137</v>
      </c>
      <c r="AS1450">
        <v>11.6</v>
      </c>
      <c r="BA1450">
        <v>12.5</v>
      </c>
      <c r="BC1450">
        <v>2</v>
      </c>
      <c r="BE1450">
        <v>0</v>
      </c>
      <c r="BF1450">
        <v>0.3</v>
      </c>
      <c r="BG1450">
        <v>0</v>
      </c>
      <c r="CV1450">
        <v>45.91</v>
      </c>
      <c r="CW1450">
        <v>871</v>
      </c>
      <c r="CX1450">
        <v>42.4</v>
      </c>
      <c r="DA1450">
        <v>26.09</v>
      </c>
      <c r="DB1450">
        <v>24.2</v>
      </c>
      <c r="DD1450">
        <v>8.5</v>
      </c>
    </row>
    <row r="1451" spans="1:114" x14ac:dyDescent="0.2">
      <c r="A1451" t="s">
        <v>239</v>
      </c>
      <c r="B1451" t="str">
        <f>VLOOKUP(A1451,'[1]DB05-17 for Stata'!$B:$D,2,0)</f>
        <v>Sub-Saharan Africa</v>
      </c>
      <c r="C1451" t="str">
        <f>VLOOKUP(A1451,'[1]DB05-17 for Stata'!$B:$D,3,0)</f>
        <v>Low income</v>
      </c>
      <c r="D1451" t="s">
        <v>128</v>
      </c>
      <c r="H1451">
        <v>12.7</v>
      </c>
      <c r="I1451">
        <v>15</v>
      </c>
      <c r="J1451">
        <v>67</v>
      </c>
      <c r="K1451">
        <v>253.3</v>
      </c>
      <c r="L1451">
        <v>15</v>
      </c>
      <c r="M1451">
        <v>67</v>
      </c>
      <c r="N1451">
        <v>253.3</v>
      </c>
      <c r="O1451">
        <v>465.4</v>
      </c>
      <c r="CV1451">
        <v>45.91</v>
      </c>
      <c r="CW1451">
        <v>871</v>
      </c>
      <c r="CX1451">
        <v>42.4</v>
      </c>
      <c r="DA1451">
        <v>25.47</v>
      </c>
      <c r="DB1451">
        <v>23.7</v>
      </c>
      <c r="DD1451">
        <v>8.5</v>
      </c>
    </row>
    <row r="1452" spans="1:114" x14ac:dyDescent="0.2">
      <c r="A1452" t="s">
        <v>240</v>
      </c>
      <c r="B1452" t="str">
        <f>VLOOKUP(A1452,'[1]DB05-17 for Stata'!$B:$D,2,0)</f>
        <v>Sub-Saharan Africa</v>
      </c>
      <c r="C1452" t="str">
        <f>VLOOKUP(A1452,'[1]DB05-17 for Stata'!$B:$D,3,0)</f>
        <v>Low income</v>
      </c>
      <c r="D1452" t="s">
        <v>113</v>
      </c>
      <c r="E1452">
        <v>133</v>
      </c>
      <c r="F1452">
        <v>54.39</v>
      </c>
      <c r="G1452">
        <v>150</v>
      </c>
      <c r="H1452">
        <v>76.73</v>
      </c>
      <c r="I1452">
        <v>7</v>
      </c>
      <c r="J1452">
        <v>37</v>
      </c>
      <c r="K1452">
        <v>42.2</v>
      </c>
      <c r="L1452">
        <v>7</v>
      </c>
      <c r="M1452">
        <v>37</v>
      </c>
      <c r="N1452">
        <v>42.2</v>
      </c>
      <c r="O1452">
        <v>0</v>
      </c>
      <c r="P1452">
        <v>65</v>
      </c>
      <c r="Q1452">
        <v>72.45</v>
      </c>
      <c r="R1452">
        <v>13</v>
      </c>
      <c r="S1452">
        <v>153</v>
      </c>
      <c r="T1452">
        <v>1</v>
      </c>
      <c r="U1452">
        <v>9.5</v>
      </c>
      <c r="V1452">
        <v>0</v>
      </c>
      <c r="W1452">
        <v>1</v>
      </c>
      <c r="X1452">
        <v>1</v>
      </c>
      <c r="Y1452">
        <v>3</v>
      </c>
      <c r="Z1452">
        <v>0.5</v>
      </c>
      <c r="AA1452">
        <v>4</v>
      </c>
      <c r="AB1452">
        <v>169</v>
      </c>
      <c r="AC1452">
        <v>42.36</v>
      </c>
      <c r="AD1452">
        <v>6</v>
      </c>
      <c r="AE1452">
        <v>127</v>
      </c>
      <c r="AF1452">
        <v>2688</v>
      </c>
      <c r="AG1452">
        <v>0</v>
      </c>
      <c r="AH1452">
        <v>0</v>
      </c>
      <c r="AI1452">
        <v>0</v>
      </c>
      <c r="AJ1452">
        <v>0</v>
      </c>
      <c r="AK1452">
        <v>1</v>
      </c>
      <c r="AL1452">
        <v>0</v>
      </c>
      <c r="AM1452">
        <v>1</v>
      </c>
      <c r="AN1452">
        <v>17.100000000000001</v>
      </c>
      <c r="AO1452">
        <v>95</v>
      </c>
      <c r="AP1452">
        <v>62.41</v>
      </c>
      <c r="AQ1452">
        <v>6</v>
      </c>
      <c r="AR1452">
        <v>69</v>
      </c>
      <c r="AS1452">
        <v>1.7</v>
      </c>
      <c r="AT1452">
        <v>10.5</v>
      </c>
      <c r="AU1452">
        <v>0</v>
      </c>
      <c r="AV1452">
        <v>1.5</v>
      </c>
      <c r="AW1452">
        <v>4</v>
      </c>
      <c r="AX1452">
        <v>5</v>
      </c>
      <c r="AY1452">
        <v>0</v>
      </c>
      <c r="AZ1452">
        <v>101</v>
      </c>
      <c r="BA1452">
        <v>45</v>
      </c>
      <c r="BB1452">
        <v>9</v>
      </c>
      <c r="BD1452">
        <v>0</v>
      </c>
      <c r="BF1452">
        <v>0</v>
      </c>
      <c r="BG1452">
        <v>0</v>
      </c>
      <c r="BH1452">
        <v>132</v>
      </c>
      <c r="BI1452">
        <v>43.33</v>
      </c>
      <c r="BJ1452">
        <v>4.3</v>
      </c>
      <c r="BL1452">
        <v>5.7</v>
      </c>
      <c r="BM1452">
        <v>4</v>
      </c>
      <c r="BN1452">
        <v>7</v>
      </c>
      <c r="BO1452">
        <v>6</v>
      </c>
      <c r="BQ1452">
        <v>3</v>
      </c>
      <c r="BR1452">
        <v>5</v>
      </c>
      <c r="BS1452">
        <v>1</v>
      </c>
      <c r="BT1452">
        <v>3</v>
      </c>
      <c r="BU1452">
        <v>102</v>
      </c>
      <c r="BV1452">
        <v>63.4</v>
      </c>
      <c r="BW1452">
        <v>69.58</v>
      </c>
      <c r="BX1452">
        <v>35</v>
      </c>
      <c r="BY1452">
        <v>177.5</v>
      </c>
      <c r="BZ1452">
        <v>34.5</v>
      </c>
      <c r="CA1452">
        <v>20.399999999999999</v>
      </c>
      <c r="CB1452">
        <v>12.4</v>
      </c>
      <c r="CC1452">
        <v>1.7</v>
      </c>
      <c r="CD1452" t="s">
        <v>114</v>
      </c>
      <c r="CE1452">
        <v>118</v>
      </c>
      <c r="CF1452">
        <v>63.32</v>
      </c>
      <c r="CG1452">
        <v>85</v>
      </c>
      <c r="CH1452">
        <v>243</v>
      </c>
      <c r="CI1452">
        <v>83</v>
      </c>
      <c r="CJ1452">
        <v>342</v>
      </c>
      <c r="CK1452">
        <v>64</v>
      </c>
      <c r="CL1452">
        <v>143</v>
      </c>
      <c r="CM1452">
        <v>63</v>
      </c>
      <c r="CN1452">
        <v>162</v>
      </c>
      <c r="CU1452">
        <v>148</v>
      </c>
      <c r="CV1452">
        <v>46.48</v>
      </c>
      <c r="CW1452">
        <v>522</v>
      </c>
      <c r="CX1452">
        <v>69.099999999999994</v>
      </c>
      <c r="CY1452">
        <v>9</v>
      </c>
      <c r="CZ1452">
        <v>162</v>
      </c>
      <c r="DA1452">
        <v>22.25</v>
      </c>
      <c r="DB1452">
        <v>12.3</v>
      </c>
      <c r="DC1452">
        <v>2.6</v>
      </c>
      <c r="DD1452">
        <v>25</v>
      </c>
      <c r="DE1452">
        <v>0</v>
      </c>
      <c r="DF1452">
        <v>5</v>
      </c>
      <c r="DG1452">
        <v>2</v>
      </c>
      <c r="DH1452">
        <v>2</v>
      </c>
      <c r="DI1452">
        <v>0</v>
      </c>
      <c r="DJ1452">
        <v>1</v>
      </c>
    </row>
    <row r="1453" spans="1:114" x14ac:dyDescent="0.2">
      <c r="A1453" t="s">
        <v>240</v>
      </c>
      <c r="B1453" t="str">
        <f>VLOOKUP(A1453,'[1]DB05-17 for Stata'!$B:$D,2,0)</f>
        <v>Sub-Saharan Africa</v>
      </c>
      <c r="C1453" t="str">
        <f>VLOOKUP(A1453,'[1]DB05-17 for Stata'!$B:$D,3,0)</f>
        <v>Low income</v>
      </c>
      <c r="D1453" t="s">
        <v>115</v>
      </c>
      <c r="E1453">
        <v>141</v>
      </c>
      <c r="F1453">
        <v>51.11</v>
      </c>
      <c r="G1453">
        <v>160</v>
      </c>
      <c r="H1453">
        <v>69.709999999999994</v>
      </c>
      <c r="I1453">
        <v>8</v>
      </c>
      <c r="J1453">
        <v>38</v>
      </c>
      <c r="K1453">
        <v>84.6</v>
      </c>
      <c r="L1453">
        <v>8</v>
      </c>
      <c r="M1453">
        <v>38</v>
      </c>
      <c r="N1453">
        <v>84.6</v>
      </c>
      <c r="O1453">
        <v>0</v>
      </c>
      <c r="P1453">
        <v>62</v>
      </c>
      <c r="Q1453">
        <v>72.28</v>
      </c>
      <c r="R1453">
        <v>13</v>
      </c>
      <c r="S1453">
        <v>153</v>
      </c>
      <c r="T1453">
        <v>1.1000000000000001</v>
      </c>
      <c r="U1453">
        <v>9.5</v>
      </c>
      <c r="V1453">
        <v>0</v>
      </c>
      <c r="W1453">
        <v>1</v>
      </c>
      <c r="X1453">
        <v>1</v>
      </c>
      <c r="Y1453">
        <v>3</v>
      </c>
      <c r="Z1453">
        <v>0.5</v>
      </c>
      <c r="AA1453">
        <v>4</v>
      </c>
      <c r="AB1453">
        <v>173</v>
      </c>
      <c r="AC1453">
        <v>36.15</v>
      </c>
      <c r="AD1453">
        <v>6</v>
      </c>
      <c r="AE1453">
        <v>127</v>
      </c>
      <c r="AF1453">
        <v>4698.3999999999996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1</v>
      </c>
      <c r="AN1453">
        <v>12.1</v>
      </c>
      <c r="AO1453">
        <v>95</v>
      </c>
      <c r="AP1453">
        <v>62.2</v>
      </c>
      <c r="AQ1453">
        <v>6</v>
      </c>
      <c r="AR1453">
        <v>69</v>
      </c>
      <c r="AS1453">
        <v>1.8</v>
      </c>
      <c r="AT1453">
        <v>10.5</v>
      </c>
      <c r="AU1453">
        <v>0</v>
      </c>
      <c r="AV1453">
        <v>1.5</v>
      </c>
      <c r="AW1453">
        <v>4</v>
      </c>
      <c r="AX1453">
        <v>5</v>
      </c>
      <c r="AY1453" t="s">
        <v>114</v>
      </c>
      <c r="AZ1453">
        <v>152</v>
      </c>
      <c r="BA1453">
        <v>25</v>
      </c>
      <c r="BB1453">
        <v>5</v>
      </c>
      <c r="BD1453">
        <v>0</v>
      </c>
      <c r="BF1453">
        <v>0</v>
      </c>
      <c r="BG1453">
        <v>0</v>
      </c>
      <c r="BH1453">
        <v>129</v>
      </c>
      <c r="BI1453">
        <v>43.33</v>
      </c>
      <c r="BJ1453">
        <v>4.3</v>
      </c>
      <c r="BL1453">
        <v>5.7</v>
      </c>
      <c r="BM1453">
        <v>4</v>
      </c>
      <c r="BN1453">
        <v>7</v>
      </c>
      <c r="BO1453">
        <v>6</v>
      </c>
      <c r="BQ1453">
        <v>3</v>
      </c>
      <c r="BR1453">
        <v>5</v>
      </c>
      <c r="BS1453">
        <v>1</v>
      </c>
      <c r="BT1453">
        <v>3</v>
      </c>
      <c r="BU1453">
        <v>101</v>
      </c>
      <c r="BV1453">
        <v>63.3</v>
      </c>
      <c r="BW1453">
        <v>69.7</v>
      </c>
      <c r="BX1453">
        <v>35</v>
      </c>
      <c r="BY1453">
        <v>174.5</v>
      </c>
      <c r="BZ1453">
        <v>34.5</v>
      </c>
      <c r="CA1453">
        <v>20.399999999999999</v>
      </c>
      <c r="CB1453">
        <v>12.4</v>
      </c>
      <c r="CC1453">
        <v>1.7</v>
      </c>
      <c r="CE1453">
        <v>115</v>
      </c>
      <c r="CF1453">
        <v>63.32</v>
      </c>
      <c r="CG1453">
        <v>85</v>
      </c>
      <c r="CH1453">
        <v>243</v>
      </c>
      <c r="CI1453">
        <v>83</v>
      </c>
      <c r="CJ1453">
        <v>342</v>
      </c>
      <c r="CK1453">
        <v>64</v>
      </c>
      <c r="CL1453">
        <v>143</v>
      </c>
      <c r="CM1453">
        <v>63</v>
      </c>
      <c r="CN1453">
        <v>162</v>
      </c>
      <c r="CU1453">
        <v>147</v>
      </c>
      <c r="CV1453">
        <v>47.09</v>
      </c>
      <c r="CW1453">
        <v>432</v>
      </c>
      <c r="CX1453">
        <v>69.099999999999994</v>
      </c>
      <c r="CY1453">
        <v>8</v>
      </c>
      <c r="CZ1453">
        <v>162</v>
      </c>
      <c r="DA1453">
        <v>22.32</v>
      </c>
      <c r="DB1453">
        <v>12.4</v>
      </c>
      <c r="DC1453">
        <v>2.6</v>
      </c>
      <c r="DD1453">
        <v>25</v>
      </c>
      <c r="DE1453">
        <v>0</v>
      </c>
      <c r="DF1453">
        <v>5</v>
      </c>
      <c r="DG1453">
        <v>2</v>
      </c>
      <c r="DH1453">
        <v>2</v>
      </c>
      <c r="DI1453">
        <v>0</v>
      </c>
      <c r="DJ1453">
        <v>1</v>
      </c>
    </row>
    <row r="1454" spans="1:114" x14ac:dyDescent="0.2">
      <c r="A1454" t="s">
        <v>240</v>
      </c>
      <c r="B1454" t="str">
        <f>VLOOKUP(A1454,'[1]DB05-17 for Stata'!$B:$D,2,0)</f>
        <v>Sub-Saharan Africa</v>
      </c>
      <c r="C1454" t="str">
        <f>VLOOKUP(A1454,'[1]DB05-17 for Stata'!$B:$D,3,0)</f>
        <v>Low income</v>
      </c>
      <c r="D1454" t="s">
        <v>116</v>
      </c>
      <c r="F1454">
        <v>50.04</v>
      </c>
      <c r="H1454">
        <v>66.959999999999994</v>
      </c>
      <c r="I1454">
        <v>8</v>
      </c>
      <c r="J1454">
        <v>38</v>
      </c>
      <c r="K1454">
        <v>106.6</v>
      </c>
      <c r="L1454">
        <v>8</v>
      </c>
      <c r="M1454">
        <v>38</v>
      </c>
      <c r="N1454">
        <v>106.6</v>
      </c>
      <c r="O1454">
        <v>0</v>
      </c>
      <c r="Q1454">
        <v>72.150000000000006</v>
      </c>
      <c r="R1454">
        <v>13</v>
      </c>
      <c r="S1454">
        <v>153</v>
      </c>
      <c r="T1454">
        <v>1.2</v>
      </c>
      <c r="U1454">
        <v>9.5</v>
      </c>
      <c r="V1454">
        <v>0</v>
      </c>
      <c r="W1454">
        <v>1</v>
      </c>
      <c r="X1454">
        <v>1</v>
      </c>
      <c r="Y1454">
        <v>3</v>
      </c>
      <c r="Z1454">
        <v>0.5</v>
      </c>
      <c r="AA1454">
        <v>4</v>
      </c>
      <c r="AC1454">
        <v>26.84</v>
      </c>
      <c r="AD1454">
        <v>6</v>
      </c>
      <c r="AE1454">
        <v>172</v>
      </c>
      <c r="AF1454">
        <v>6131.5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14.2</v>
      </c>
      <c r="AP1454">
        <v>62.05</v>
      </c>
      <c r="AQ1454">
        <v>6</v>
      </c>
      <c r="AR1454">
        <v>69</v>
      </c>
      <c r="AS1454">
        <v>1.9</v>
      </c>
      <c r="AT1454">
        <v>10.5</v>
      </c>
      <c r="AU1454">
        <v>0</v>
      </c>
      <c r="AV1454">
        <v>1.5</v>
      </c>
      <c r="AW1454">
        <v>4</v>
      </c>
      <c r="AX1454">
        <v>5</v>
      </c>
      <c r="BA1454">
        <v>25</v>
      </c>
      <c r="BB1454">
        <v>5</v>
      </c>
      <c r="BD1454">
        <v>0</v>
      </c>
      <c r="BF1454">
        <v>0</v>
      </c>
      <c r="BG1454">
        <v>0</v>
      </c>
      <c r="BI1454">
        <v>43.33</v>
      </c>
      <c r="BJ1454">
        <v>4.3</v>
      </c>
      <c r="BL1454">
        <v>5.7</v>
      </c>
      <c r="BM1454">
        <v>4</v>
      </c>
      <c r="BN1454">
        <v>7</v>
      </c>
      <c r="BO1454">
        <v>6</v>
      </c>
      <c r="BP1454">
        <v>5</v>
      </c>
      <c r="BQ1454">
        <v>3</v>
      </c>
      <c r="BR1454">
        <v>5</v>
      </c>
      <c r="BS1454">
        <v>1</v>
      </c>
      <c r="BT1454">
        <v>3</v>
      </c>
      <c r="BW1454">
        <v>71.510000000000005</v>
      </c>
      <c r="BX1454">
        <v>35</v>
      </c>
      <c r="BY1454">
        <v>174.5</v>
      </c>
      <c r="BZ1454">
        <v>35.200000000000003</v>
      </c>
      <c r="CA1454">
        <v>20.100000000000001</v>
      </c>
      <c r="CB1454">
        <v>12.4</v>
      </c>
      <c r="CC1454">
        <v>2.7</v>
      </c>
      <c r="CF1454">
        <v>63.32</v>
      </c>
      <c r="CG1454">
        <v>85</v>
      </c>
      <c r="CH1454">
        <v>243</v>
      </c>
      <c r="CI1454">
        <v>83</v>
      </c>
      <c r="CJ1454">
        <v>342</v>
      </c>
      <c r="CK1454">
        <v>64</v>
      </c>
      <c r="CL1454">
        <v>143</v>
      </c>
      <c r="CM1454">
        <v>63</v>
      </c>
      <c r="CN1454">
        <v>162</v>
      </c>
      <c r="CO1454">
        <v>11</v>
      </c>
      <c r="CP1454">
        <v>34</v>
      </c>
      <c r="CQ1454">
        <v>2200</v>
      </c>
      <c r="CR1454">
        <v>12</v>
      </c>
      <c r="CS1454">
        <v>39</v>
      </c>
      <c r="CT1454">
        <v>2895</v>
      </c>
      <c r="CV1454">
        <v>47.09</v>
      </c>
      <c r="CW1454">
        <v>432</v>
      </c>
      <c r="CX1454">
        <v>69.099999999999994</v>
      </c>
      <c r="CY1454">
        <v>8</v>
      </c>
      <c r="DA1454">
        <v>22.12</v>
      </c>
      <c r="DB1454">
        <v>12.1</v>
      </c>
      <c r="DC1454">
        <v>2.6</v>
      </c>
      <c r="DD1454">
        <v>25</v>
      </c>
      <c r="DE1454">
        <v>0</v>
      </c>
      <c r="DF1454">
        <v>5</v>
      </c>
      <c r="DG1454">
        <v>2</v>
      </c>
      <c r="DH1454">
        <v>2</v>
      </c>
      <c r="DI1454">
        <v>0</v>
      </c>
      <c r="DJ1454">
        <v>1</v>
      </c>
    </row>
    <row r="1455" spans="1:114" x14ac:dyDescent="0.2">
      <c r="A1455" t="s">
        <v>240</v>
      </c>
      <c r="B1455" t="str">
        <f>VLOOKUP(A1455,'[1]DB05-17 for Stata'!$B:$D,2,0)</f>
        <v>Sub-Saharan Africa</v>
      </c>
      <c r="C1455" t="str">
        <f>VLOOKUP(A1455,'[1]DB05-17 for Stata'!$B:$D,3,0)</f>
        <v>Low income</v>
      </c>
      <c r="D1455" t="s">
        <v>117</v>
      </c>
      <c r="F1455">
        <v>49.45</v>
      </c>
      <c r="H1455">
        <v>61.83</v>
      </c>
      <c r="I1455">
        <v>10</v>
      </c>
      <c r="J1455">
        <v>40</v>
      </c>
      <c r="K1455">
        <v>120.1</v>
      </c>
      <c r="L1455">
        <v>10</v>
      </c>
      <c r="M1455">
        <v>40</v>
      </c>
      <c r="N1455">
        <v>120.1</v>
      </c>
      <c r="O1455">
        <v>0</v>
      </c>
      <c r="Q1455">
        <v>74.94</v>
      </c>
      <c r="R1455">
        <v>13</v>
      </c>
      <c r="S1455">
        <v>153</v>
      </c>
      <c r="T1455">
        <v>1.3</v>
      </c>
      <c r="AC1455">
        <v>23.03</v>
      </c>
      <c r="AD1455">
        <v>6</v>
      </c>
      <c r="AE1455">
        <v>222</v>
      </c>
      <c r="AF1455">
        <v>7468.4</v>
      </c>
      <c r="AP1455">
        <v>70.88</v>
      </c>
      <c r="AQ1455">
        <v>6</v>
      </c>
      <c r="AR1455">
        <v>69</v>
      </c>
      <c r="AS1455">
        <v>2</v>
      </c>
      <c r="BA1455">
        <v>43.75</v>
      </c>
      <c r="BB1455">
        <v>5</v>
      </c>
      <c r="BC1455">
        <v>7</v>
      </c>
      <c r="BD1455">
        <v>0</v>
      </c>
      <c r="BE1455">
        <v>0</v>
      </c>
      <c r="BF1455">
        <v>0</v>
      </c>
      <c r="BG1455">
        <v>0</v>
      </c>
      <c r="BI1455">
        <v>53.33</v>
      </c>
      <c r="BJ1455">
        <v>4.3</v>
      </c>
      <c r="BK1455">
        <v>5.3</v>
      </c>
      <c r="BL1455">
        <v>5.7</v>
      </c>
      <c r="BM1455">
        <v>4</v>
      </c>
      <c r="BN1455">
        <v>7</v>
      </c>
      <c r="BO1455">
        <v>6</v>
      </c>
      <c r="BP1455">
        <v>5</v>
      </c>
      <c r="BQ1455">
        <v>3</v>
      </c>
      <c r="BR1455">
        <v>5</v>
      </c>
      <c r="BS1455">
        <v>1</v>
      </c>
      <c r="BT1455">
        <v>3</v>
      </c>
      <c r="BW1455">
        <v>72.31</v>
      </c>
      <c r="BX1455">
        <v>35</v>
      </c>
      <c r="BY1455">
        <v>174.5</v>
      </c>
      <c r="BZ1455">
        <v>33.5</v>
      </c>
      <c r="CA1455">
        <v>23.6</v>
      </c>
      <c r="CB1455">
        <v>7.7</v>
      </c>
      <c r="CF1455">
        <v>33.909999999999997</v>
      </c>
      <c r="CO1455">
        <v>11</v>
      </c>
      <c r="CP1455">
        <v>34</v>
      </c>
      <c r="CQ1455">
        <v>2200</v>
      </c>
      <c r="CR1455">
        <v>12</v>
      </c>
      <c r="CS1455">
        <v>39</v>
      </c>
      <c r="CT1455">
        <v>2895</v>
      </c>
      <c r="CV1455">
        <v>43.73</v>
      </c>
      <c r="CW1455">
        <v>432</v>
      </c>
      <c r="CX1455">
        <v>69.099999999999994</v>
      </c>
      <c r="DA1455">
        <v>24</v>
      </c>
      <c r="DB1455">
        <v>15.6</v>
      </c>
      <c r="DD1455">
        <v>25</v>
      </c>
      <c r="DE1455">
        <v>0</v>
      </c>
      <c r="DF1455">
        <v>5</v>
      </c>
      <c r="DG1455">
        <v>2</v>
      </c>
      <c r="DH1455">
        <v>2</v>
      </c>
      <c r="DI1455">
        <v>0</v>
      </c>
      <c r="DJ1455">
        <v>1</v>
      </c>
    </row>
    <row r="1456" spans="1:114" x14ac:dyDescent="0.2">
      <c r="A1456" t="s">
        <v>240</v>
      </c>
      <c r="B1456" t="str">
        <f>VLOOKUP(A1456,'[1]DB05-17 for Stata'!$B:$D,2,0)</f>
        <v>Sub-Saharan Africa</v>
      </c>
      <c r="C1456" t="str">
        <f>VLOOKUP(A1456,'[1]DB05-17 for Stata'!$B:$D,3,0)</f>
        <v>Low income</v>
      </c>
      <c r="D1456" t="s">
        <v>118</v>
      </c>
      <c r="F1456">
        <v>48.17</v>
      </c>
      <c r="H1456">
        <v>60.03</v>
      </c>
      <c r="I1456">
        <v>10</v>
      </c>
      <c r="J1456">
        <v>37</v>
      </c>
      <c r="K1456">
        <v>140.5</v>
      </c>
      <c r="L1456">
        <v>10</v>
      </c>
      <c r="M1456">
        <v>37</v>
      </c>
      <c r="N1456">
        <v>140.5</v>
      </c>
      <c r="O1456">
        <v>0</v>
      </c>
      <c r="Q1456">
        <v>74.78</v>
      </c>
      <c r="R1456">
        <v>13</v>
      </c>
      <c r="S1456">
        <v>153</v>
      </c>
      <c r="T1456">
        <v>1.4</v>
      </c>
      <c r="AC1456">
        <v>20.43</v>
      </c>
      <c r="AD1456">
        <v>6</v>
      </c>
      <c r="AE1456">
        <v>222</v>
      </c>
      <c r="AF1456">
        <v>8854.9</v>
      </c>
      <c r="AP1456">
        <v>67.349999999999994</v>
      </c>
      <c r="AQ1456">
        <v>6</v>
      </c>
      <c r="AR1456">
        <v>69</v>
      </c>
      <c r="AS1456">
        <v>3.6</v>
      </c>
      <c r="BA1456">
        <v>43.75</v>
      </c>
      <c r="BC1456">
        <v>7</v>
      </c>
      <c r="BE1456">
        <v>0</v>
      </c>
      <c r="BF1456">
        <v>0</v>
      </c>
      <c r="BG1456">
        <v>0</v>
      </c>
      <c r="BI1456">
        <v>53.33</v>
      </c>
      <c r="BK1456">
        <v>5.3</v>
      </c>
      <c r="BM1456">
        <v>4</v>
      </c>
      <c r="BN1456">
        <v>7</v>
      </c>
      <c r="BP1456">
        <v>5</v>
      </c>
      <c r="BW1456">
        <v>75.59</v>
      </c>
      <c r="BX1456">
        <v>30</v>
      </c>
      <c r="BY1456">
        <v>174.5</v>
      </c>
      <c r="BZ1456">
        <v>32.4</v>
      </c>
      <c r="CF1456">
        <v>30.2</v>
      </c>
      <c r="CO1456">
        <v>11</v>
      </c>
      <c r="CP1456">
        <v>34</v>
      </c>
      <c r="CQ1456">
        <v>2200</v>
      </c>
      <c r="CR1456">
        <v>12</v>
      </c>
      <c r="CS1456">
        <v>39</v>
      </c>
      <c r="CT1456">
        <v>2895</v>
      </c>
      <c r="CV1456">
        <v>36.270000000000003</v>
      </c>
      <c r="CW1456">
        <v>432</v>
      </c>
      <c r="CX1456">
        <v>94.1</v>
      </c>
      <c r="DA1456">
        <v>19.920000000000002</v>
      </c>
      <c r="DB1456">
        <v>18.5</v>
      </c>
      <c r="DD1456">
        <v>25</v>
      </c>
      <c r="DE1456">
        <v>0</v>
      </c>
    </row>
    <row r="1457" spans="1:114" x14ac:dyDescent="0.2">
      <c r="A1457" t="s">
        <v>240</v>
      </c>
      <c r="B1457" t="str">
        <f>VLOOKUP(A1457,'[1]DB05-17 for Stata'!$B:$D,2,0)</f>
        <v>Sub-Saharan Africa</v>
      </c>
      <c r="C1457" t="str">
        <f>VLOOKUP(A1457,'[1]DB05-17 for Stata'!$B:$D,3,0)</f>
        <v>Low income</v>
      </c>
      <c r="D1457" t="s">
        <v>119</v>
      </c>
      <c r="F1457">
        <v>49.6</v>
      </c>
      <c r="H1457">
        <v>66.489999999999995</v>
      </c>
      <c r="I1457">
        <v>10</v>
      </c>
      <c r="J1457">
        <v>36</v>
      </c>
      <c r="K1457">
        <v>90.9</v>
      </c>
      <c r="L1457">
        <v>10</v>
      </c>
      <c r="M1457">
        <v>36</v>
      </c>
      <c r="N1457">
        <v>90.9</v>
      </c>
      <c r="O1457">
        <v>0</v>
      </c>
      <c r="Q1457">
        <v>74.88</v>
      </c>
      <c r="R1457">
        <v>13</v>
      </c>
      <c r="S1457">
        <v>153</v>
      </c>
      <c r="T1457">
        <v>1.4</v>
      </c>
      <c r="AC1457">
        <v>20.43</v>
      </c>
      <c r="AD1457">
        <v>6</v>
      </c>
      <c r="AE1457">
        <v>222</v>
      </c>
      <c r="AF1457">
        <v>9665.7999999999993</v>
      </c>
      <c r="AP1457">
        <v>68.16</v>
      </c>
      <c r="AQ1457">
        <v>6</v>
      </c>
      <c r="AR1457">
        <v>69</v>
      </c>
      <c r="AS1457">
        <v>3.2</v>
      </c>
      <c r="BA1457">
        <v>43.75</v>
      </c>
      <c r="BC1457">
        <v>7</v>
      </c>
      <c r="BE1457">
        <v>0</v>
      </c>
      <c r="BF1457">
        <v>0</v>
      </c>
      <c r="BG1457">
        <v>0</v>
      </c>
      <c r="BI1457">
        <v>53.33</v>
      </c>
      <c r="BK1457">
        <v>5.3</v>
      </c>
      <c r="BM1457">
        <v>4</v>
      </c>
      <c r="BN1457">
        <v>7</v>
      </c>
      <c r="BP1457">
        <v>5</v>
      </c>
      <c r="BW1457">
        <v>82</v>
      </c>
      <c r="BX1457">
        <v>23</v>
      </c>
      <c r="BY1457">
        <v>157</v>
      </c>
      <c r="BZ1457">
        <v>29</v>
      </c>
      <c r="CF1457">
        <v>30.74</v>
      </c>
      <c r="CO1457">
        <v>10</v>
      </c>
      <c r="CP1457">
        <v>41</v>
      </c>
      <c r="CQ1457">
        <v>1675</v>
      </c>
      <c r="CR1457">
        <v>12</v>
      </c>
      <c r="CS1457">
        <v>47</v>
      </c>
      <c r="CT1457">
        <v>2595</v>
      </c>
      <c r="CV1457">
        <v>36.270000000000003</v>
      </c>
      <c r="CW1457">
        <v>432</v>
      </c>
      <c r="CX1457">
        <v>94.1</v>
      </c>
      <c r="DA1457">
        <v>19.920000000000002</v>
      </c>
      <c r="DB1457">
        <v>18.5</v>
      </c>
      <c r="DD1457">
        <v>25</v>
      </c>
      <c r="DE1457">
        <v>0</v>
      </c>
    </row>
    <row r="1458" spans="1:114" x14ac:dyDescent="0.2">
      <c r="A1458" t="s">
        <v>240</v>
      </c>
      <c r="B1458" t="str">
        <f>VLOOKUP(A1458,'[1]DB05-17 for Stata'!$B:$D,2,0)</f>
        <v>Sub-Saharan Africa</v>
      </c>
      <c r="C1458" t="str">
        <f>VLOOKUP(A1458,'[1]DB05-17 for Stata'!$B:$D,3,0)</f>
        <v>Low income</v>
      </c>
      <c r="D1458" t="s">
        <v>120</v>
      </c>
      <c r="F1458">
        <v>49.2</v>
      </c>
      <c r="H1458">
        <v>64.290000000000006</v>
      </c>
      <c r="I1458">
        <v>10</v>
      </c>
      <c r="J1458">
        <v>36</v>
      </c>
      <c r="K1458">
        <v>108.4</v>
      </c>
      <c r="L1458">
        <v>10</v>
      </c>
      <c r="M1458">
        <v>36</v>
      </c>
      <c r="N1458">
        <v>108.4</v>
      </c>
      <c r="O1458">
        <v>0</v>
      </c>
      <c r="Q1458">
        <v>74.69</v>
      </c>
      <c r="R1458">
        <v>13</v>
      </c>
      <c r="S1458">
        <v>153</v>
      </c>
      <c r="T1458">
        <v>1.5</v>
      </c>
      <c r="AC1458">
        <v>20.43</v>
      </c>
      <c r="AD1458">
        <v>6</v>
      </c>
      <c r="AE1458">
        <v>222</v>
      </c>
      <c r="AF1458">
        <v>11703.9</v>
      </c>
      <c r="AP1458">
        <v>71.25</v>
      </c>
      <c r="AQ1458">
        <v>6</v>
      </c>
      <c r="AR1458">
        <v>49</v>
      </c>
      <c r="AS1458">
        <v>3.2</v>
      </c>
      <c r="BA1458">
        <v>43.75</v>
      </c>
      <c r="BC1458">
        <v>7</v>
      </c>
      <c r="BE1458">
        <v>0</v>
      </c>
      <c r="BF1458">
        <v>0</v>
      </c>
      <c r="BG1458">
        <v>0</v>
      </c>
      <c r="BI1458">
        <v>53.33</v>
      </c>
      <c r="BK1458">
        <v>5.3</v>
      </c>
      <c r="BM1458">
        <v>4</v>
      </c>
      <c r="BN1458">
        <v>7</v>
      </c>
      <c r="BP1458">
        <v>5</v>
      </c>
      <c r="BW1458">
        <v>83.32</v>
      </c>
      <c r="BX1458">
        <v>23</v>
      </c>
      <c r="BY1458">
        <v>157</v>
      </c>
      <c r="BZ1458">
        <v>25.9</v>
      </c>
      <c r="CF1458">
        <v>25.4</v>
      </c>
      <c r="CO1458">
        <v>10</v>
      </c>
      <c r="CP1458">
        <v>41</v>
      </c>
      <c r="CQ1458">
        <v>1713</v>
      </c>
      <c r="CR1458">
        <v>11</v>
      </c>
      <c r="CS1458">
        <v>51</v>
      </c>
      <c r="CT1458">
        <v>2570</v>
      </c>
      <c r="CV1458">
        <v>36.270000000000003</v>
      </c>
      <c r="CW1458">
        <v>432</v>
      </c>
      <c r="CX1458">
        <v>94.1</v>
      </c>
      <c r="DA1458">
        <v>19.309999999999999</v>
      </c>
      <c r="DB1458">
        <v>17.899999999999999</v>
      </c>
      <c r="DD1458">
        <v>25</v>
      </c>
    </row>
    <row r="1459" spans="1:114" x14ac:dyDescent="0.2">
      <c r="A1459" t="s">
        <v>240</v>
      </c>
      <c r="B1459" t="str">
        <f>VLOOKUP(A1459,'[1]DB05-17 for Stata'!$B:$D,2,0)</f>
        <v>Sub-Saharan Africa</v>
      </c>
      <c r="C1459" t="str">
        <f>VLOOKUP(A1459,'[1]DB05-17 for Stata'!$B:$D,3,0)</f>
        <v>Low income</v>
      </c>
      <c r="D1459" t="s">
        <v>121</v>
      </c>
      <c r="F1459">
        <v>48.32</v>
      </c>
      <c r="H1459">
        <v>64.34</v>
      </c>
      <c r="I1459">
        <v>10</v>
      </c>
      <c r="J1459">
        <v>36</v>
      </c>
      <c r="K1459">
        <v>108</v>
      </c>
      <c r="L1459">
        <v>10</v>
      </c>
      <c r="M1459">
        <v>36</v>
      </c>
      <c r="N1459">
        <v>108</v>
      </c>
      <c r="O1459">
        <v>0</v>
      </c>
      <c r="Q1459">
        <v>74.69</v>
      </c>
      <c r="R1459">
        <v>13</v>
      </c>
      <c r="S1459">
        <v>153</v>
      </c>
      <c r="T1459">
        <v>1.5</v>
      </c>
      <c r="AC1459">
        <v>20.43</v>
      </c>
      <c r="AD1459">
        <v>6</v>
      </c>
      <c r="AE1459">
        <v>222</v>
      </c>
      <c r="AF1459">
        <v>11655.6</v>
      </c>
      <c r="AP1459">
        <v>65.040000000000006</v>
      </c>
      <c r="AQ1459">
        <v>6</v>
      </c>
      <c r="AR1459">
        <v>88</v>
      </c>
      <c r="AS1459">
        <v>3.2</v>
      </c>
      <c r="BA1459">
        <v>43.75</v>
      </c>
      <c r="BC1459">
        <v>7</v>
      </c>
      <c r="BE1459">
        <v>0</v>
      </c>
      <c r="BF1459">
        <v>0</v>
      </c>
      <c r="BG1459">
        <v>0</v>
      </c>
      <c r="BI1459">
        <v>53.33</v>
      </c>
      <c r="BK1459">
        <v>5.3</v>
      </c>
      <c r="BM1459">
        <v>4</v>
      </c>
      <c r="BN1459">
        <v>7</v>
      </c>
      <c r="BP1459">
        <v>5</v>
      </c>
      <c r="BW1459">
        <v>83.21</v>
      </c>
      <c r="BX1459">
        <v>23</v>
      </c>
      <c r="BY1459">
        <v>157</v>
      </c>
      <c r="BZ1459">
        <v>26.3</v>
      </c>
      <c r="CF1459">
        <v>23.22</v>
      </c>
      <c r="CO1459">
        <v>10</v>
      </c>
      <c r="CP1459">
        <v>41</v>
      </c>
      <c r="CQ1459">
        <v>1713</v>
      </c>
      <c r="CR1459">
        <v>11</v>
      </c>
      <c r="CS1459">
        <v>51</v>
      </c>
      <c r="CT1459">
        <v>2570</v>
      </c>
      <c r="CV1459">
        <v>36.270000000000003</v>
      </c>
      <c r="CW1459">
        <v>432</v>
      </c>
      <c r="CX1459">
        <v>142.4</v>
      </c>
      <c r="DA1459">
        <v>18.87</v>
      </c>
      <c r="DB1459">
        <v>17.5</v>
      </c>
      <c r="DD1459">
        <v>25</v>
      </c>
    </row>
    <row r="1460" spans="1:114" x14ac:dyDescent="0.2">
      <c r="A1460" t="s">
        <v>240</v>
      </c>
      <c r="B1460" t="str">
        <f>VLOOKUP(A1460,'[1]DB05-17 for Stata'!$B:$D,2,0)</f>
        <v>Sub-Saharan Africa</v>
      </c>
      <c r="C1460" t="str">
        <f>VLOOKUP(A1460,'[1]DB05-17 for Stata'!$B:$D,3,0)</f>
        <v>Low income</v>
      </c>
      <c r="D1460" t="s">
        <v>122</v>
      </c>
      <c r="H1460">
        <v>61.86</v>
      </c>
      <c r="I1460">
        <v>10</v>
      </c>
      <c r="J1460">
        <v>37</v>
      </c>
      <c r="K1460">
        <v>125.9</v>
      </c>
      <c r="L1460">
        <v>10</v>
      </c>
      <c r="M1460">
        <v>37</v>
      </c>
      <c r="N1460">
        <v>125.9</v>
      </c>
      <c r="O1460">
        <v>0</v>
      </c>
      <c r="Q1460">
        <v>74.52</v>
      </c>
      <c r="R1460">
        <v>13</v>
      </c>
      <c r="S1460">
        <v>153</v>
      </c>
      <c r="T1460">
        <v>1.6</v>
      </c>
      <c r="AP1460">
        <v>65.010000000000005</v>
      </c>
      <c r="AQ1460">
        <v>6</v>
      </c>
      <c r="AR1460">
        <v>88</v>
      </c>
      <c r="AS1460">
        <v>3.3</v>
      </c>
      <c r="BA1460">
        <v>43.75</v>
      </c>
      <c r="BC1460">
        <v>7</v>
      </c>
      <c r="BE1460">
        <v>0</v>
      </c>
      <c r="BF1460">
        <v>0</v>
      </c>
      <c r="BG1460">
        <v>0</v>
      </c>
      <c r="BI1460">
        <v>53.33</v>
      </c>
      <c r="BK1460">
        <v>5.3</v>
      </c>
      <c r="BM1460">
        <v>4</v>
      </c>
      <c r="BN1460">
        <v>7</v>
      </c>
      <c r="BP1460">
        <v>5</v>
      </c>
      <c r="BW1460">
        <v>73.540000000000006</v>
      </c>
      <c r="BX1460">
        <v>23</v>
      </c>
      <c r="BY1460">
        <v>292</v>
      </c>
      <c r="BZ1460">
        <v>32.200000000000003</v>
      </c>
      <c r="CF1460">
        <v>17.2</v>
      </c>
      <c r="CO1460">
        <v>11</v>
      </c>
      <c r="CP1460">
        <v>45</v>
      </c>
      <c r="CQ1460">
        <v>1671</v>
      </c>
      <c r="CR1460">
        <v>11</v>
      </c>
      <c r="CS1460">
        <v>54</v>
      </c>
      <c r="CT1460">
        <v>2550</v>
      </c>
      <c r="CV1460">
        <v>36.270000000000003</v>
      </c>
      <c r="CW1460">
        <v>432</v>
      </c>
      <c r="CX1460">
        <v>142.4</v>
      </c>
      <c r="DA1460">
        <v>16.22</v>
      </c>
      <c r="DB1460">
        <v>15.1</v>
      </c>
      <c r="DD1460">
        <v>29.5</v>
      </c>
    </row>
    <row r="1461" spans="1:114" x14ac:dyDescent="0.2">
      <c r="A1461" t="s">
        <v>240</v>
      </c>
      <c r="B1461" t="str">
        <f>VLOOKUP(A1461,'[1]DB05-17 for Stata'!$B:$D,2,0)</f>
        <v>Sub-Saharan Africa</v>
      </c>
      <c r="C1461" t="str">
        <f>VLOOKUP(A1461,'[1]DB05-17 for Stata'!$B:$D,3,0)</f>
        <v>Low income</v>
      </c>
      <c r="D1461" t="s">
        <v>123</v>
      </c>
      <c r="H1461">
        <v>54.01</v>
      </c>
      <c r="I1461">
        <v>10</v>
      </c>
      <c r="J1461">
        <v>37</v>
      </c>
      <c r="K1461">
        <v>188.7</v>
      </c>
      <c r="L1461">
        <v>10</v>
      </c>
      <c r="M1461">
        <v>37</v>
      </c>
      <c r="N1461">
        <v>188.7</v>
      </c>
      <c r="O1461">
        <v>0</v>
      </c>
      <c r="Q1461">
        <v>75.849999999999994</v>
      </c>
      <c r="R1461">
        <v>12</v>
      </c>
      <c r="S1461">
        <v>153</v>
      </c>
      <c r="T1461">
        <v>1.6</v>
      </c>
      <c r="AP1461">
        <v>64.900000000000006</v>
      </c>
      <c r="AQ1461">
        <v>6</v>
      </c>
      <c r="AR1461">
        <v>88</v>
      </c>
      <c r="AS1461">
        <v>3.3</v>
      </c>
      <c r="BA1461">
        <v>43.75</v>
      </c>
      <c r="BC1461">
        <v>7</v>
      </c>
      <c r="BE1461">
        <v>0</v>
      </c>
      <c r="BF1461">
        <v>0</v>
      </c>
      <c r="BG1461">
        <v>0</v>
      </c>
      <c r="BI1461">
        <v>53.33</v>
      </c>
      <c r="BK1461">
        <v>5.3</v>
      </c>
      <c r="BM1461">
        <v>4</v>
      </c>
      <c r="BN1461">
        <v>7</v>
      </c>
      <c r="BP1461">
        <v>5</v>
      </c>
      <c r="BW1461">
        <v>69.13</v>
      </c>
      <c r="BX1461">
        <v>23</v>
      </c>
      <c r="BY1461">
        <v>370</v>
      </c>
      <c r="BZ1461">
        <v>33</v>
      </c>
      <c r="CF1461">
        <v>15.26</v>
      </c>
      <c r="CO1461">
        <v>11</v>
      </c>
      <c r="CP1461">
        <v>45</v>
      </c>
      <c r="CQ1461">
        <v>1623</v>
      </c>
      <c r="CR1461">
        <v>11</v>
      </c>
      <c r="CS1461">
        <v>54</v>
      </c>
      <c r="CT1461">
        <v>2500</v>
      </c>
      <c r="CV1461">
        <v>36.270000000000003</v>
      </c>
      <c r="CW1461">
        <v>432</v>
      </c>
      <c r="CX1461">
        <v>142.4</v>
      </c>
      <c r="DA1461">
        <v>14.21</v>
      </c>
      <c r="DB1461">
        <v>13.2</v>
      </c>
      <c r="DD1461">
        <v>29.5</v>
      </c>
    </row>
    <row r="1462" spans="1:114" x14ac:dyDescent="0.2">
      <c r="A1462" t="s">
        <v>240</v>
      </c>
      <c r="B1462" t="str">
        <f>VLOOKUP(A1462,'[1]DB05-17 for Stata'!$B:$D,2,0)</f>
        <v>Sub-Saharan Africa</v>
      </c>
      <c r="C1462" t="str">
        <f>VLOOKUP(A1462,'[1]DB05-17 for Stata'!$B:$D,3,0)</f>
        <v>Low income</v>
      </c>
      <c r="D1462" t="s">
        <v>124</v>
      </c>
      <c r="H1462">
        <v>52.59</v>
      </c>
      <c r="I1462">
        <v>10</v>
      </c>
      <c r="J1462">
        <v>37</v>
      </c>
      <c r="K1462">
        <v>215.7</v>
      </c>
      <c r="L1462">
        <v>10</v>
      </c>
      <c r="M1462">
        <v>37</v>
      </c>
      <c r="N1462">
        <v>215.7</v>
      </c>
      <c r="O1462">
        <v>0</v>
      </c>
      <c r="Q1462">
        <v>75.53</v>
      </c>
      <c r="R1462">
        <v>12</v>
      </c>
      <c r="S1462">
        <v>153</v>
      </c>
      <c r="T1462">
        <v>1.8</v>
      </c>
      <c r="AP1462">
        <v>64.73</v>
      </c>
      <c r="AQ1462">
        <v>6</v>
      </c>
      <c r="AR1462">
        <v>88</v>
      </c>
      <c r="AS1462">
        <v>3.4</v>
      </c>
      <c r="BA1462">
        <v>43.75</v>
      </c>
      <c r="BC1462">
        <v>7</v>
      </c>
      <c r="BE1462">
        <v>0</v>
      </c>
      <c r="BF1462">
        <v>0</v>
      </c>
      <c r="BG1462">
        <v>0</v>
      </c>
      <c r="BI1462">
        <v>53.33</v>
      </c>
      <c r="BK1462">
        <v>5.3</v>
      </c>
      <c r="BM1462">
        <v>4</v>
      </c>
      <c r="BN1462">
        <v>7</v>
      </c>
      <c r="BP1462">
        <v>5</v>
      </c>
      <c r="BW1462">
        <v>68.95</v>
      </c>
      <c r="BX1462">
        <v>23</v>
      </c>
      <c r="BY1462">
        <v>370</v>
      </c>
      <c r="BZ1462">
        <v>33.4</v>
      </c>
      <c r="CF1462">
        <v>11.48</v>
      </c>
      <c r="CO1462">
        <v>11</v>
      </c>
      <c r="CP1462">
        <v>45</v>
      </c>
      <c r="CQ1462">
        <v>1623</v>
      </c>
      <c r="CR1462">
        <v>11</v>
      </c>
      <c r="CS1462">
        <v>54</v>
      </c>
      <c r="CT1462">
        <v>2500</v>
      </c>
      <c r="CV1462">
        <v>35.229999999999997</v>
      </c>
      <c r="CW1462">
        <v>432</v>
      </c>
      <c r="CX1462">
        <v>142.4</v>
      </c>
      <c r="DA1462">
        <v>14.21</v>
      </c>
      <c r="DB1462">
        <v>13.2</v>
      </c>
      <c r="DD1462">
        <v>29.5</v>
      </c>
    </row>
    <row r="1463" spans="1:114" x14ac:dyDescent="0.2">
      <c r="A1463" t="s">
        <v>240</v>
      </c>
      <c r="B1463" t="str">
        <f>VLOOKUP(A1463,'[1]DB05-17 for Stata'!$B:$D,2,0)</f>
        <v>Sub-Saharan Africa</v>
      </c>
      <c r="C1463" t="str">
        <f>VLOOKUP(A1463,'[1]DB05-17 for Stata'!$B:$D,3,0)</f>
        <v>Low income</v>
      </c>
      <c r="D1463" t="s">
        <v>125</v>
      </c>
      <c r="H1463">
        <v>60.14</v>
      </c>
      <c r="I1463">
        <v>10</v>
      </c>
      <c r="J1463">
        <v>37</v>
      </c>
      <c r="K1463">
        <v>139.6</v>
      </c>
      <c r="L1463">
        <v>10</v>
      </c>
      <c r="M1463">
        <v>37</v>
      </c>
      <c r="N1463">
        <v>139.6</v>
      </c>
      <c r="O1463">
        <v>0</v>
      </c>
      <c r="Q1463">
        <v>75.39</v>
      </c>
      <c r="R1463">
        <v>12</v>
      </c>
      <c r="S1463">
        <v>153</v>
      </c>
      <c r="T1463">
        <v>1.8</v>
      </c>
      <c r="AP1463">
        <v>64.66</v>
      </c>
      <c r="AQ1463">
        <v>6</v>
      </c>
      <c r="AR1463">
        <v>88</v>
      </c>
      <c r="AS1463">
        <v>3.4</v>
      </c>
      <c r="BA1463">
        <v>43.75</v>
      </c>
      <c r="BC1463">
        <v>7</v>
      </c>
      <c r="BE1463">
        <v>0</v>
      </c>
      <c r="BF1463">
        <v>0</v>
      </c>
      <c r="BG1463">
        <v>0</v>
      </c>
      <c r="BI1463">
        <v>53.33</v>
      </c>
      <c r="BK1463">
        <v>5.3</v>
      </c>
      <c r="BM1463">
        <v>4</v>
      </c>
      <c r="BN1463">
        <v>7</v>
      </c>
      <c r="BP1463">
        <v>5</v>
      </c>
      <c r="BW1463">
        <v>68.95</v>
      </c>
      <c r="BX1463">
        <v>23</v>
      </c>
      <c r="BY1463">
        <v>370</v>
      </c>
      <c r="BZ1463">
        <v>33.4</v>
      </c>
      <c r="CF1463">
        <v>11.48</v>
      </c>
      <c r="CO1463">
        <v>11</v>
      </c>
      <c r="CP1463">
        <v>45</v>
      </c>
      <c r="CQ1463">
        <v>1623</v>
      </c>
      <c r="CR1463">
        <v>11</v>
      </c>
      <c r="CS1463">
        <v>54</v>
      </c>
      <c r="CT1463">
        <v>2500</v>
      </c>
      <c r="CV1463">
        <v>35.229999999999997</v>
      </c>
      <c r="CW1463">
        <v>432</v>
      </c>
      <c r="CX1463">
        <v>142.4</v>
      </c>
      <c r="DA1463">
        <v>13.21</v>
      </c>
      <c r="DB1463">
        <v>12.3</v>
      </c>
      <c r="DD1463">
        <v>29.5</v>
      </c>
    </row>
    <row r="1464" spans="1:114" x14ac:dyDescent="0.2">
      <c r="A1464" t="s">
        <v>240</v>
      </c>
      <c r="B1464" t="str">
        <f>VLOOKUP(A1464,'[1]DB05-17 for Stata'!$B:$D,2,0)</f>
        <v>Sub-Saharan Africa</v>
      </c>
      <c r="C1464" t="str">
        <f>VLOOKUP(A1464,'[1]DB05-17 for Stata'!$B:$D,3,0)</f>
        <v>Low income</v>
      </c>
      <c r="D1464" t="s">
        <v>126</v>
      </c>
      <c r="H1464">
        <v>59.99</v>
      </c>
      <c r="I1464">
        <v>10</v>
      </c>
      <c r="J1464">
        <v>37</v>
      </c>
      <c r="K1464">
        <v>140.80000000000001</v>
      </c>
      <c r="L1464">
        <v>10</v>
      </c>
      <c r="M1464">
        <v>37</v>
      </c>
      <c r="N1464">
        <v>140.80000000000001</v>
      </c>
      <c r="O1464">
        <v>0</v>
      </c>
      <c r="AP1464">
        <v>64.510000000000005</v>
      </c>
      <c r="AQ1464">
        <v>6</v>
      </c>
      <c r="AR1464">
        <v>88</v>
      </c>
      <c r="AS1464">
        <v>3.5</v>
      </c>
      <c r="BA1464">
        <v>43.75</v>
      </c>
      <c r="BC1464">
        <v>7</v>
      </c>
      <c r="BE1464">
        <v>0</v>
      </c>
      <c r="BF1464">
        <v>0</v>
      </c>
      <c r="BG1464">
        <v>0</v>
      </c>
      <c r="CV1464">
        <v>35.229999999999997</v>
      </c>
      <c r="CW1464">
        <v>432</v>
      </c>
      <c r="CX1464">
        <v>142.4</v>
      </c>
      <c r="DA1464">
        <v>10.61</v>
      </c>
      <c r="DB1464">
        <v>9.9</v>
      </c>
      <c r="DD1464">
        <v>29.5</v>
      </c>
    </row>
    <row r="1465" spans="1:114" x14ac:dyDescent="0.2">
      <c r="A1465" t="s">
        <v>240</v>
      </c>
      <c r="B1465" t="str">
        <f>VLOOKUP(A1465,'[1]DB05-17 for Stata'!$B:$D,2,0)</f>
        <v>Sub-Saharan Africa</v>
      </c>
      <c r="C1465" t="str">
        <f>VLOOKUP(A1465,'[1]DB05-17 for Stata'!$B:$D,3,0)</f>
        <v>Low income</v>
      </c>
      <c r="D1465" t="s">
        <v>128</v>
      </c>
      <c r="H1465">
        <v>61.56</v>
      </c>
      <c r="I1465">
        <v>10</v>
      </c>
      <c r="J1465">
        <v>43</v>
      </c>
      <c r="K1465">
        <v>116.2</v>
      </c>
      <c r="L1465">
        <v>10</v>
      </c>
      <c r="M1465">
        <v>43</v>
      </c>
      <c r="N1465">
        <v>116.2</v>
      </c>
      <c r="O1465">
        <v>0</v>
      </c>
      <c r="CV1465">
        <v>35.229999999999997</v>
      </c>
      <c r="CW1465">
        <v>432</v>
      </c>
      <c r="CX1465">
        <v>142.4</v>
      </c>
      <c r="DA1465">
        <v>10.88</v>
      </c>
      <c r="DB1465">
        <v>10.1</v>
      </c>
      <c r="DD1465">
        <v>29.5</v>
      </c>
    </row>
    <row r="1466" spans="1:114" x14ac:dyDescent="0.2">
      <c r="A1466" t="s">
        <v>241</v>
      </c>
      <c r="B1466" t="str">
        <f>VLOOKUP(A1466,'[1]DB05-17 for Stata'!$B:$D,2,0)</f>
        <v>East Asia &amp; Pacific</v>
      </c>
      <c r="C1466" t="str">
        <f>VLOOKUP(A1466,'[1]DB05-17 for Stata'!$B:$D,3,0)</f>
        <v>Upper middle income</v>
      </c>
      <c r="D1466" t="s">
        <v>113</v>
      </c>
      <c r="E1466">
        <v>23</v>
      </c>
      <c r="F1466">
        <v>78.11</v>
      </c>
      <c r="G1466">
        <v>112</v>
      </c>
      <c r="H1466">
        <v>83.67</v>
      </c>
      <c r="I1466">
        <v>8</v>
      </c>
      <c r="J1466">
        <v>18</v>
      </c>
      <c r="K1466">
        <v>6.2</v>
      </c>
      <c r="L1466">
        <v>9</v>
      </c>
      <c r="M1466">
        <v>19</v>
      </c>
      <c r="N1466">
        <v>6.2</v>
      </c>
      <c r="O1466">
        <v>0</v>
      </c>
      <c r="P1466">
        <v>13</v>
      </c>
      <c r="Q1466">
        <v>81.099999999999994</v>
      </c>
      <c r="R1466">
        <v>15</v>
      </c>
      <c r="S1466">
        <v>79</v>
      </c>
      <c r="T1466">
        <v>1.4</v>
      </c>
      <c r="U1466">
        <v>13</v>
      </c>
      <c r="V1466">
        <v>2</v>
      </c>
      <c r="W1466">
        <v>1</v>
      </c>
      <c r="X1466">
        <v>2</v>
      </c>
      <c r="Y1466">
        <v>3</v>
      </c>
      <c r="Z1466">
        <v>1</v>
      </c>
      <c r="AA1466">
        <v>4</v>
      </c>
      <c r="AB1466">
        <v>8</v>
      </c>
      <c r="AC1466">
        <v>94.34</v>
      </c>
      <c r="AD1466">
        <v>4</v>
      </c>
      <c r="AE1466">
        <v>31</v>
      </c>
      <c r="AF1466">
        <v>26.6</v>
      </c>
      <c r="AG1466">
        <v>8</v>
      </c>
      <c r="AH1466">
        <v>3</v>
      </c>
      <c r="AI1466">
        <v>1</v>
      </c>
      <c r="AJ1466">
        <v>1</v>
      </c>
      <c r="AK1466">
        <v>1</v>
      </c>
      <c r="AL1466">
        <v>1</v>
      </c>
      <c r="AM1466">
        <v>1</v>
      </c>
      <c r="AN1466">
        <v>14.3</v>
      </c>
      <c r="AO1466">
        <v>40</v>
      </c>
      <c r="AP1466">
        <v>76.290000000000006</v>
      </c>
      <c r="AQ1466">
        <v>8</v>
      </c>
      <c r="AR1466">
        <v>13</v>
      </c>
      <c r="AS1466">
        <v>3.4</v>
      </c>
      <c r="AT1466">
        <v>27.5</v>
      </c>
      <c r="AU1466">
        <v>7</v>
      </c>
      <c r="AV1466">
        <v>5.5</v>
      </c>
      <c r="AW1466">
        <v>8</v>
      </c>
      <c r="AX1466">
        <v>7</v>
      </c>
      <c r="AY1466">
        <v>0</v>
      </c>
      <c r="AZ1466">
        <v>20</v>
      </c>
      <c r="BA1466">
        <v>75</v>
      </c>
      <c r="BB1466">
        <v>7</v>
      </c>
      <c r="BD1466">
        <v>8</v>
      </c>
      <c r="BF1466">
        <v>62.4</v>
      </c>
      <c r="BG1466">
        <v>76.400000000000006</v>
      </c>
      <c r="BH1466">
        <v>3</v>
      </c>
      <c r="BI1466">
        <v>80</v>
      </c>
      <c r="BJ1466">
        <v>8</v>
      </c>
      <c r="BL1466">
        <v>8.6999999999999993</v>
      </c>
      <c r="BM1466">
        <v>10</v>
      </c>
      <c r="BN1466">
        <v>9</v>
      </c>
      <c r="BO1466">
        <v>7</v>
      </c>
      <c r="BQ1466">
        <v>7.3</v>
      </c>
      <c r="BR1466">
        <v>8</v>
      </c>
      <c r="BS1466">
        <v>7</v>
      </c>
      <c r="BT1466">
        <v>7</v>
      </c>
      <c r="BU1466">
        <v>61</v>
      </c>
      <c r="BV1466">
        <v>64.3</v>
      </c>
      <c r="BW1466">
        <v>79.2</v>
      </c>
      <c r="BX1466">
        <v>9</v>
      </c>
      <c r="BY1466">
        <v>164</v>
      </c>
      <c r="BZ1466">
        <v>40</v>
      </c>
      <c r="CA1466">
        <v>22.7</v>
      </c>
      <c r="CB1466">
        <v>16.399999999999999</v>
      </c>
      <c r="CC1466">
        <v>0.9</v>
      </c>
      <c r="CD1466" t="s">
        <v>114</v>
      </c>
      <c r="CE1466">
        <v>60</v>
      </c>
      <c r="CF1466">
        <v>82.38</v>
      </c>
      <c r="CG1466">
        <v>48</v>
      </c>
      <c r="CH1466">
        <v>321</v>
      </c>
      <c r="CI1466">
        <v>10</v>
      </c>
      <c r="CJ1466">
        <v>45</v>
      </c>
      <c r="CK1466">
        <v>72</v>
      </c>
      <c r="CL1466">
        <v>321</v>
      </c>
      <c r="CM1466">
        <v>10</v>
      </c>
      <c r="CN1466">
        <v>60</v>
      </c>
      <c r="CU1466">
        <v>42</v>
      </c>
      <c r="CV1466">
        <v>66.61</v>
      </c>
      <c r="CW1466">
        <v>425</v>
      </c>
      <c r="CX1466">
        <v>37.299999999999997</v>
      </c>
      <c r="CY1466">
        <v>12</v>
      </c>
      <c r="CZ1466">
        <v>46</v>
      </c>
      <c r="DA1466">
        <v>62.49</v>
      </c>
      <c r="DB1466">
        <v>81.3</v>
      </c>
      <c r="DC1466">
        <v>1</v>
      </c>
      <c r="DD1466">
        <v>10</v>
      </c>
      <c r="DE1466">
        <v>1</v>
      </c>
      <c r="DF1466">
        <v>6</v>
      </c>
      <c r="DG1466">
        <v>2</v>
      </c>
      <c r="DH1466">
        <v>2</v>
      </c>
      <c r="DI1466">
        <v>0</v>
      </c>
      <c r="DJ1466">
        <v>2</v>
      </c>
    </row>
    <row r="1467" spans="1:114" x14ac:dyDescent="0.2">
      <c r="A1467" t="s">
        <v>241</v>
      </c>
      <c r="B1467" t="str">
        <f>VLOOKUP(A1467,'[1]DB05-17 for Stata'!$B:$D,2,0)</f>
        <v>East Asia &amp; Pacific</v>
      </c>
      <c r="C1467" t="str">
        <f>VLOOKUP(A1467,'[1]DB05-17 for Stata'!$B:$D,3,0)</f>
        <v>Upper middle income</v>
      </c>
      <c r="D1467" t="s">
        <v>115</v>
      </c>
      <c r="E1467">
        <v>22</v>
      </c>
      <c r="F1467">
        <v>78.180000000000007</v>
      </c>
      <c r="G1467">
        <v>59</v>
      </c>
      <c r="H1467">
        <v>89.31</v>
      </c>
      <c r="I1467">
        <v>6</v>
      </c>
      <c r="J1467">
        <v>7</v>
      </c>
      <c r="K1467">
        <v>6.7</v>
      </c>
      <c r="L1467">
        <v>7</v>
      </c>
      <c r="M1467">
        <v>8</v>
      </c>
      <c r="N1467">
        <v>6.7</v>
      </c>
      <c r="O1467">
        <v>0</v>
      </c>
      <c r="P1467">
        <v>13</v>
      </c>
      <c r="Q1467">
        <v>81.08</v>
      </c>
      <c r="R1467">
        <v>15</v>
      </c>
      <c r="S1467">
        <v>79</v>
      </c>
      <c r="T1467">
        <v>1.4</v>
      </c>
      <c r="U1467">
        <v>13</v>
      </c>
      <c r="V1467">
        <v>2</v>
      </c>
      <c r="W1467">
        <v>1</v>
      </c>
      <c r="X1467">
        <v>2</v>
      </c>
      <c r="Y1467">
        <v>3</v>
      </c>
      <c r="Z1467">
        <v>1</v>
      </c>
      <c r="AA1467">
        <v>4</v>
      </c>
      <c r="AB1467">
        <v>7</v>
      </c>
      <c r="AC1467">
        <v>94.33</v>
      </c>
      <c r="AD1467">
        <v>4</v>
      </c>
      <c r="AE1467">
        <v>31</v>
      </c>
      <c r="AF1467">
        <v>28.8</v>
      </c>
      <c r="AG1467">
        <v>8</v>
      </c>
      <c r="AH1467">
        <v>3</v>
      </c>
      <c r="AI1467">
        <v>1</v>
      </c>
      <c r="AJ1467">
        <v>1</v>
      </c>
      <c r="AK1467">
        <v>1</v>
      </c>
      <c r="AL1467">
        <v>1</v>
      </c>
      <c r="AM1467">
        <v>1</v>
      </c>
      <c r="AN1467">
        <v>15.4</v>
      </c>
      <c r="AO1467">
        <v>39</v>
      </c>
      <c r="AP1467">
        <v>76.319999999999993</v>
      </c>
      <c r="AQ1467">
        <v>8</v>
      </c>
      <c r="AR1467">
        <v>13</v>
      </c>
      <c r="AS1467">
        <v>3.3</v>
      </c>
      <c r="AT1467">
        <v>27.5</v>
      </c>
      <c r="AU1467">
        <v>7</v>
      </c>
      <c r="AV1467">
        <v>5.5</v>
      </c>
      <c r="AW1467">
        <v>8</v>
      </c>
      <c r="AX1467">
        <v>7</v>
      </c>
      <c r="AY1467" t="s">
        <v>114</v>
      </c>
      <c r="AZ1467">
        <v>29</v>
      </c>
      <c r="BA1467">
        <v>70</v>
      </c>
      <c r="BB1467">
        <v>7</v>
      </c>
      <c r="BD1467">
        <v>7</v>
      </c>
      <c r="BF1467">
        <v>57</v>
      </c>
      <c r="BG1467">
        <v>77.099999999999994</v>
      </c>
      <c r="BH1467">
        <v>3</v>
      </c>
      <c r="BI1467">
        <v>80</v>
      </c>
      <c r="BJ1467">
        <v>8</v>
      </c>
      <c r="BL1467">
        <v>8.6999999999999993</v>
      </c>
      <c r="BM1467">
        <v>10</v>
      </c>
      <c r="BN1467">
        <v>9</v>
      </c>
      <c r="BO1467">
        <v>7</v>
      </c>
      <c r="BQ1467">
        <v>7.3</v>
      </c>
      <c r="BR1467">
        <v>8</v>
      </c>
      <c r="BS1467">
        <v>7</v>
      </c>
      <c r="BT1467">
        <v>7</v>
      </c>
      <c r="BU1467">
        <v>59</v>
      </c>
      <c r="BV1467">
        <v>64.3</v>
      </c>
      <c r="BW1467">
        <v>79.31</v>
      </c>
      <c r="BX1467">
        <v>13</v>
      </c>
      <c r="BY1467">
        <v>118</v>
      </c>
      <c r="BZ1467">
        <v>40</v>
      </c>
      <c r="CA1467">
        <v>22.7</v>
      </c>
      <c r="CB1467">
        <v>16.399999999999999</v>
      </c>
      <c r="CC1467">
        <v>0.9</v>
      </c>
      <c r="CE1467">
        <v>58</v>
      </c>
      <c r="CF1467">
        <v>82.38</v>
      </c>
      <c r="CG1467">
        <v>48</v>
      </c>
      <c r="CH1467">
        <v>321</v>
      </c>
      <c r="CI1467">
        <v>10</v>
      </c>
      <c r="CJ1467">
        <v>45</v>
      </c>
      <c r="CK1467">
        <v>72</v>
      </c>
      <c r="CL1467">
        <v>321</v>
      </c>
      <c r="CM1467">
        <v>10</v>
      </c>
      <c r="CN1467">
        <v>60</v>
      </c>
      <c r="CU1467">
        <v>40</v>
      </c>
      <c r="CV1467">
        <v>66.61</v>
      </c>
      <c r="CW1467">
        <v>425</v>
      </c>
      <c r="CX1467">
        <v>37.299999999999997</v>
      </c>
      <c r="CY1467">
        <v>12</v>
      </c>
      <c r="CZ1467">
        <v>45</v>
      </c>
      <c r="DA1467">
        <v>62.49</v>
      </c>
      <c r="DB1467">
        <v>81.3</v>
      </c>
      <c r="DC1467">
        <v>1</v>
      </c>
      <c r="DD1467">
        <v>10</v>
      </c>
      <c r="DE1467">
        <v>1</v>
      </c>
      <c r="DF1467">
        <v>6</v>
      </c>
      <c r="DG1467">
        <v>2</v>
      </c>
      <c r="DH1467">
        <v>2</v>
      </c>
      <c r="DI1467">
        <v>0</v>
      </c>
      <c r="DJ1467">
        <v>2</v>
      </c>
    </row>
    <row r="1468" spans="1:114" x14ac:dyDescent="0.2">
      <c r="A1468" t="s">
        <v>241</v>
      </c>
      <c r="B1468" t="str">
        <f>VLOOKUP(A1468,'[1]DB05-17 for Stata'!$B:$D,2,0)</f>
        <v>East Asia &amp; Pacific</v>
      </c>
      <c r="C1468" t="str">
        <f>VLOOKUP(A1468,'[1]DB05-17 for Stata'!$B:$D,3,0)</f>
        <v>Upper middle income</v>
      </c>
      <c r="D1468" t="s">
        <v>116</v>
      </c>
      <c r="F1468">
        <v>78.64</v>
      </c>
      <c r="H1468">
        <v>89.25</v>
      </c>
      <c r="I1468">
        <v>6</v>
      </c>
      <c r="J1468">
        <v>7</v>
      </c>
      <c r="K1468">
        <v>7.2</v>
      </c>
      <c r="L1468">
        <v>7</v>
      </c>
      <c r="M1468">
        <v>8</v>
      </c>
      <c r="N1468">
        <v>7.2</v>
      </c>
      <c r="O1468">
        <v>0</v>
      </c>
      <c r="Q1468">
        <v>81.14</v>
      </c>
      <c r="R1468">
        <v>15</v>
      </c>
      <c r="S1468">
        <v>79</v>
      </c>
      <c r="T1468">
        <v>1.4</v>
      </c>
      <c r="U1468">
        <v>13</v>
      </c>
      <c r="V1468">
        <v>2</v>
      </c>
      <c r="W1468">
        <v>1</v>
      </c>
      <c r="X1468">
        <v>2</v>
      </c>
      <c r="Y1468">
        <v>3</v>
      </c>
      <c r="Z1468">
        <v>1</v>
      </c>
      <c r="AA1468">
        <v>4</v>
      </c>
      <c r="AC1468">
        <v>94.34</v>
      </c>
      <c r="AD1468">
        <v>4</v>
      </c>
      <c r="AE1468">
        <v>31</v>
      </c>
      <c r="AF1468">
        <v>26.7</v>
      </c>
      <c r="AG1468">
        <v>8</v>
      </c>
      <c r="AH1468">
        <v>3</v>
      </c>
      <c r="AI1468">
        <v>1</v>
      </c>
      <c r="AJ1468">
        <v>1</v>
      </c>
      <c r="AK1468">
        <v>1</v>
      </c>
      <c r="AL1468">
        <v>1</v>
      </c>
      <c r="AM1468">
        <v>1</v>
      </c>
      <c r="AN1468">
        <v>16.8</v>
      </c>
      <c r="AP1468">
        <v>76.349999999999994</v>
      </c>
      <c r="AQ1468">
        <v>8</v>
      </c>
      <c r="AR1468">
        <v>13</v>
      </c>
      <c r="AS1468">
        <v>3.3</v>
      </c>
      <c r="AT1468">
        <v>27.5</v>
      </c>
      <c r="AU1468">
        <v>7</v>
      </c>
      <c r="AV1468">
        <v>5.5</v>
      </c>
      <c r="AW1468">
        <v>8</v>
      </c>
      <c r="AX1468">
        <v>7</v>
      </c>
      <c r="BA1468">
        <v>70</v>
      </c>
      <c r="BB1468">
        <v>7</v>
      </c>
      <c r="BD1468">
        <v>7</v>
      </c>
      <c r="BF1468">
        <v>56.2</v>
      </c>
      <c r="BG1468">
        <v>78.599999999999994</v>
      </c>
      <c r="BI1468">
        <v>80</v>
      </c>
      <c r="BJ1468">
        <v>8</v>
      </c>
      <c r="BL1468">
        <v>8.6999999999999993</v>
      </c>
      <c r="BM1468">
        <v>10</v>
      </c>
      <c r="BN1468">
        <v>9</v>
      </c>
      <c r="BO1468">
        <v>7</v>
      </c>
      <c r="BP1468">
        <v>7</v>
      </c>
      <c r="BQ1468">
        <v>7.3</v>
      </c>
      <c r="BR1468">
        <v>8</v>
      </c>
      <c r="BS1468">
        <v>7</v>
      </c>
      <c r="BT1468">
        <v>7</v>
      </c>
      <c r="BW1468">
        <v>83.87</v>
      </c>
      <c r="BX1468">
        <v>13</v>
      </c>
      <c r="BY1468">
        <v>133</v>
      </c>
      <c r="BZ1468">
        <v>39.299999999999997</v>
      </c>
      <c r="CA1468">
        <v>21.9</v>
      </c>
      <c r="CB1468">
        <v>16.399999999999999</v>
      </c>
      <c r="CC1468">
        <v>1</v>
      </c>
      <c r="CF1468">
        <v>82.38</v>
      </c>
      <c r="CG1468">
        <v>48</v>
      </c>
      <c r="CH1468">
        <v>321</v>
      </c>
      <c r="CI1468">
        <v>10</v>
      </c>
      <c r="CJ1468">
        <v>45</v>
      </c>
      <c r="CK1468">
        <v>72</v>
      </c>
      <c r="CL1468">
        <v>321</v>
      </c>
      <c r="CM1468">
        <v>10</v>
      </c>
      <c r="CN1468">
        <v>60</v>
      </c>
      <c r="CO1468">
        <v>4</v>
      </c>
      <c r="CP1468">
        <v>11</v>
      </c>
      <c r="CQ1468">
        <v>525</v>
      </c>
      <c r="CR1468">
        <v>4</v>
      </c>
      <c r="CS1468">
        <v>8</v>
      </c>
      <c r="CT1468">
        <v>560</v>
      </c>
      <c r="CV1468">
        <v>66.61</v>
      </c>
      <c r="CW1468">
        <v>425</v>
      </c>
      <c r="CX1468">
        <v>37.299999999999997</v>
      </c>
      <c r="CY1468">
        <v>12</v>
      </c>
      <c r="DA1468">
        <v>62.48</v>
      </c>
      <c r="DB1468">
        <v>81.3</v>
      </c>
      <c r="DC1468">
        <v>1</v>
      </c>
      <c r="DD1468">
        <v>10</v>
      </c>
      <c r="DE1468">
        <v>1</v>
      </c>
      <c r="DF1468">
        <v>6</v>
      </c>
      <c r="DG1468">
        <v>2</v>
      </c>
      <c r="DH1468">
        <v>2</v>
      </c>
      <c r="DI1468">
        <v>0</v>
      </c>
      <c r="DJ1468">
        <v>2</v>
      </c>
    </row>
    <row r="1469" spans="1:114" x14ac:dyDescent="0.2">
      <c r="A1469" t="s">
        <v>241</v>
      </c>
      <c r="B1469" t="str">
        <f>VLOOKUP(A1469,'[1]DB05-17 for Stata'!$B:$D,2,0)</f>
        <v>East Asia &amp; Pacific</v>
      </c>
      <c r="C1469" t="str">
        <f>VLOOKUP(A1469,'[1]DB05-17 for Stata'!$B:$D,3,0)</f>
        <v>Upper middle income</v>
      </c>
      <c r="D1469" t="s">
        <v>117</v>
      </c>
      <c r="F1469">
        <v>81.2</v>
      </c>
      <c r="H1469">
        <v>88.7</v>
      </c>
      <c r="I1469">
        <v>6</v>
      </c>
      <c r="J1469">
        <v>9</v>
      </c>
      <c r="K1469">
        <v>7.6</v>
      </c>
      <c r="L1469">
        <v>7</v>
      </c>
      <c r="M1469">
        <v>10</v>
      </c>
      <c r="N1469">
        <v>7.6</v>
      </c>
      <c r="O1469">
        <v>0</v>
      </c>
      <c r="Q1469">
        <v>76.41</v>
      </c>
      <c r="R1469">
        <v>15</v>
      </c>
      <c r="S1469">
        <v>110</v>
      </c>
      <c r="T1469">
        <v>1.3</v>
      </c>
      <c r="AC1469">
        <v>92.43</v>
      </c>
      <c r="AD1469">
        <v>4</v>
      </c>
      <c r="AE1469">
        <v>31</v>
      </c>
      <c r="AF1469">
        <v>30.9</v>
      </c>
      <c r="AP1469">
        <v>71.27</v>
      </c>
      <c r="AQ1469">
        <v>8</v>
      </c>
      <c r="AR1469">
        <v>13</v>
      </c>
      <c r="AS1469">
        <v>3.3</v>
      </c>
      <c r="BA1469">
        <v>100</v>
      </c>
      <c r="BB1469">
        <v>7</v>
      </c>
      <c r="BC1469">
        <v>10</v>
      </c>
      <c r="BD1469">
        <v>7</v>
      </c>
      <c r="BE1469">
        <v>6</v>
      </c>
      <c r="BF1469">
        <v>52.9</v>
      </c>
      <c r="BG1469">
        <v>77.2</v>
      </c>
      <c r="BI1469">
        <v>86.67</v>
      </c>
      <c r="BJ1469">
        <v>8</v>
      </c>
      <c r="BK1469">
        <v>8.6999999999999993</v>
      </c>
      <c r="BL1469">
        <v>8.6999999999999993</v>
      </c>
      <c r="BM1469">
        <v>10</v>
      </c>
      <c r="BN1469">
        <v>9</v>
      </c>
      <c r="BO1469">
        <v>7</v>
      </c>
      <c r="BP1469">
        <v>7</v>
      </c>
      <c r="BQ1469">
        <v>7.3</v>
      </c>
      <c r="BR1469">
        <v>8</v>
      </c>
      <c r="BS1469">
        <v>7</v>
      </c>
      <c r="BT1469">
        <v>7</v>
      </c>
      <c r="BW1469">
        <v>83.99</v>
      </c>
      <c r="BX1469">
        <v>13</v>
      </c>
      <c r="BY1469">
        <v>133</v>
      </c>
      <c r="BZ1469">
        <v>39.1</v>
      </c>
      <c r="CA1469">
        <v>7.5</v>
      </c>
      <c r="CB1469">
        <v>15.6</v>
      </c>
      <c r="CF1469">
        <v>90.43</v>
      </c>
      <c r="CO1469">
        <v>4</v>
      </c>
      <c r="CP1469">
        <v>11</v>
      </c>
      <c r="CQ1469">
        <v>450</v>
      </c>
      <c r="CR1469">
        <v>4</v>
      </c>
      <c r="CS1469">
        <v>8</v>
      </c>
      <c r="CT1469">
        <v>485</v>
      </c>
      <c r="CV1469">
        <v>69.39</v>
      </c>
      <c r="CW1469">
        <v>425</v>
      </c>
      <c r="CX1469">
        <v>37.299999999999997</v>
      </c>
      <c r="DA1469">
        <v>45.09</v>
      </c>
      <c r="DB1469">
        <v>48.9</v>
      </c>
      <c r="DD1469">
        <v>10</v>
      </c>
      <c r="DE1469">
        <v>0</v>
      </c>
      <c r="DF1469">
        <v>6</v>
      </c>
      <c r="DG1469">
        <v>2</v>
      </c>
      <c r="DH1469">
        <v>2</v>
      </c>
      <c r="DI1469">
        <v>0</v>
      </c>
      <c r="DJ1469">
        <v>2</v>
      </c>
    </row>
    <row r="1470" spans="1:114" x14ac:dyDescent="0.2">
      <c r="A1470" t="s">
        <v>241</v>
      </c>
      <c r="B1470" t="str">
        <f>VLOOKUP(A1470,'[1]DB05-17 for Stata'!$B:$D,2,0)</f>
        <v>East Asia &amp; Pacific</v>
      </c>
      <c r="C1470" t="str">
        <f>VLOOKUP(A1470,'[1]DB05-17 for Stata'!$B:$D,3,0)</f>
        <v>Upper middle income</v>
      </c>
      <c r="D1470" t="s">
        <v>118</v>
      </c>
      <c r="F1470">
        <v>79.44</v>
      </c>
      <c r="H1470">
        <v>87.76</v>
      </c>
      <c r="I1470">
        <v>6</v>
      </c>
      <c r="J1470">
        <v>9</v>
      </c>
      <c r="K1470">
        <v>15.1</v>
      </c>
      <c r="L1470">
        <v>7</v>
      </c>
      <c r="M1470">
        <v>10</v>
      </c>
      <c r="N1470">
        <v>15.1</v>
      </c>
      <c r="O1470">
        <v>0</v>
      </c>
      <c r="Q1470">
        <v>56.34</v>
      </c>
      <c r="R1470">
        <v>38</v>
      </c>
      <c r="S1470">
        <v>128</v>
      </c>
      <c r="T1470">
        <v>0.3</v>
      </c>
      <c r="AC1470">
        <v>90.39</v>
      </c>
      <c r="AD1470">
        <v>4</v>
      </c>
      <c r="AE1470">
        <v>45</v>
      </c>
      <c r="AF1470">
        <v>33.5</v>
      </c>
      <c r="AP1470">
        <v>70.84</v>
      </c>
      <c r="AQ1470">
        <v>8</v>
      </c>
      <c r="AR1470">
        <v>16</v>
      </c>
      <c r="AS1470">
        <v>3.3</v>
      </c>
      <c r="BA1470">
        <v>100</v>
      </c>
      <c r="BC1470">
        <v>10</v>
      </c>
      <c r="BE1470">
        <v>6</v>
      </c>
      <c r="BF1470">
        <v>56.1</v>
      </c>
      <c r="BG1470">
        <v>81.8</v>
      </c>
      <c r="BI1470">
        <v>86.67</v>
      </c>
      <c r="BK1470">
        <v>8.6999999999999993</v>
      </c>
      <c r="BM1470">
        <v>10</v>
      </c>
      <c r="BN1470">
        <v>9</v>
      </c>
      <c r="BP1470">
        <v>7</v>
      </c>
      <c r="BW1470">
        <v>86.13</v>
      </c>
      <c r="BX1470">
        <v>13</v>
      </c>
      <c r="BY1470">
        <v>133</v>
      </c>
      <c r="BZ1470">
        <v>34.6</v>
      </c>
      <c r="CF1470">
        <v>90.66</v>
      </c>
      <c r="CO1470">
        <v>4</v>
      </c>
      <c r="CP1470">
        <v>11</v>
      </c>
      <c r="CQ1470">
        <v>435</v>
      </c>
      <c r="CR1470">
        <v>4</v>
      </c>
      <c r="CS1470">
        <v>8</v>
      </c>
      <c r="CT1470">
        <v>420</v>
      </c>
      <c r="CV1470">
        <v>73.06</v>
      </c>
      <c r="CW1470">
        <v>425</v>
      </c>
      <c r="CX1470">
        <v>27.5</v>
      </c>
      <c r="DA1470">
        <v>52.59</v>
      </c>
      <c r="DB1470">
        <v>48.9</v>
      </c>
      <c r="DD1470">
        <v>10</v>
      </c>
      <c r="DE1470">
        <v>0</v>
      </c>
    </row>
    <row r="1471" spans="1:114" x14ac:dyDescent="0.2">
      <c r="A1471" t="s">
        <v>241</v>
      </c>
      <c r="B1471" t="str">
        <f>VLOOKUP(A1471,'[1]DB05-17 for Stata'!$B:$D,2,0)</f>
        <v>East Asia &amp; Pacific</v>
      </c>
      <c r="C1471" t="str">
        <f>VLOOKUP(A1471,'[1]DB05-17 for Stata'!$B:$D,3,0)</f>
        <v>Upper middle income</v>
      </c>
      <c r="D1471" t="s">
        <v>119</v>
      </c>
      <c r="F1471">
        <v>79.31</v>
      </c>
      <c r="H1471">
        <v>87.85</v>
      </c>
      <c r="I1471">
        <v>6</v>
      </c>
      <c r="J1471">
        <v>8</v>
      </c>
      <c r="K1471">
        <v>16.399999999999999</v>
      </c>
      <c r="L1471">
        <v>7</v>
      </c>
      <c r="M1471">
        <v>9</v>
      </c>
      <c r="N1471">
        <v>16.399999999999999</v>
      </c>
      <c r="O1471">
        <v>0</v>
      </c>
      <c r="Q1471">
        <v>61.64</v>
      </c>
      <c r="R1471">
        <v>23</v>
      </c>
      <c r="S1471">
        <v>173</v>
      </c>
      <c r="T1471">
        <v>0.1</v>
      </c>
      <c r="AC1471">
        <v>90.38</v>
      </c>
      <c r="AD1471">
        <v>4</v>
      </c>
      <c r="AE1471">
        <v>45</v>
      </c>
      <c r="AF1471">
        <v>36.6</v>
      </c>
      <c r="AP1471">
        <v>65.459999999999994</v>
      </c>
      <c r="AQ1471">
        <v>8</v>
      </c>
      <c r="AR1471">
        <v>50</v>
      </c>
      <c r="AS1471">
        <v>3.3</v>
      </c>
      <c r="BA1471">
        <v>100</v>
      </c>
      <c r="BC1471">
        <v>10</v>
      </c>
      <c r="BE1471">
        <v>6</v>
      </c>
      <c r="BF1471">
        <v>49.4</v>
      </c>
      <c r="BG1471">
        <v>83.4</v>
      </c>
      <c r="BI1471">
        <v>86.67</v>
      </c>
      <c r="BK1471">
        <v>8.6999999999999993</v>
      </c>
      <c r="BM1471">
        <v>10</v>
      </c>
      <c r="BN1471">
        <v>9</v>
      </c>
      <c r="BP1471">
        <v>7</v>
      </c>
      <c r="BW1471">
        <v>86.37</v>
      </c>
      <c r="BX1471">
        <v>13</v>
      </c>
      <c r="BY1471">
        <v>133</v>
      </c>
      <c r="BZ1471">
        <v>34.1</v>
      </c>
      <c r="CF1471">
        <v>89.17</v>
      </c>
      <c r="CO1471">
        <v>4</v>
      </c>
      <c r="CP1471">
        <v>13</v>
      </c>
      <c r="CQ1471">
        <v>450</v>
      </c>
      <c r="CR1471">
        <v>4</v>
      </c>
      <c r="CS1471">
        <v>10</v>
      </c>
      <c r="CT1471">
        <v>435</v>
      </c>
      <c r="CV1471">
        <v>73.06</v>
      </c>
      <c r="CW1471">
        <v>425</v>
      </c>
      <c r="CX1471">
        <v>27.5</v>
      </c>
      <c r="DA1471">
        <v>52.51</v>
      </c>
      <c r="DB1471">
        <v>48.8</v>
      </c>
      <c r="DD1471">
        <v>10</v>
      </c>
      <c r="DE1471">
        <v>0</v>
      </c>
    </row>
    <row r="1472" spans="1:114" x14ac:dyDescent="0.2">
      <c r="A1472" t="s">
        <v>241</v>
      </c>
      <c r="B1472" t="str">
        <f>VLOOKUP(A1472,'[1]DB05-17 for Stata'!$B:$D,2,0)</f>
        <v>East Asia &amp; Pacific</v>
      </c>
      <c r="C1472" t="str">
        <f>VLOOKUP(A1472,'[1]DB05-17 for Stata'!$B:$D,3,0)</f>
        <v>Upper middle income</v>
      </c>
      <c r="D1472" t="s">
        <v>120</v>
      </c>
      <c r="F1472">
        <v>76.39</v>
      </c>
      <c r="H1472">
        <v>81.05</v>
      </c>
      <c r="I1472">
        <v>9</v>
      </c>
      <c r="J1472">
        <v>17</v>
      </c>
      <c r="K1472">
        <v>17.5</v>
      </c>
      <c r="L1472">
        <v>10</v>
      </c>
      <c r="M1472">
        <v>18</v>
      </c>
      <c r="N1472">
        <v>17.5</v>
      </c>
      <c r="O1472">
        <v>0</v>
      </c>
      <c r="Q1472">
        <v>54.4</v>
      </c>
      <c r="R1472">
        <v>22</v>
      </c>
      <c r="S1472">
        <v>262</v>
      </c>
      <c r="T1472">
        <v>0.2</v>
      </c>
      <c r="AC1472">
        <v>90.37</v>
      </c>
      <c r="AD1472">
        <v>4</v>
      </c>
      <c r="AE1472">
        <v>45</v>
      </c>
      <c r="AF1472">
        <v>40.4</v>
      </c>
      <c r="AP1472">
        <v>65.55</v>
      </c>
      <c r="AQ1472">
        <v>8</v>
      </c>
      <c r="AR1472">
        <v>50</v>
      </c>
      <c r="AS1472">
        <v>3.2</v>
      </c>
      <c r="BA1472">
        <v>100</v>
      </c>
      <c r="BC1472">
        <v>10</v>
      </c>
      <c r="BE1472">
        <v>6</v>
      </c>
      <c r="BF1472">
        <v>62</v>
      </c>
      <c r="BG1472">
        <v>100</v>
      </c>
      <c r="BI1472">
        <v>86.67</v>
      </c>
      <c r="BK1472">
        <v>8.6999999999999993</v>
      </c>
      <c r="BM1472">
        <v>10</v>
      </c>
      <c r="BN1472">
        <v>9</v>
      </c>
      <c r="BP1472">
        <v>7</v>
      </c>
      <c r="BW1472">
        <v>86.42</v>
      </c>
      <c r="BX1472">
        <v>12</v>
      </c>
      <c r="BY1472">
        <v>145</v>
      </c>
      <c r="BZ1472">
        <v>33.9</v>
      </c>
      <c r="CF1472">
        <v>88.99</v>
      </c>
      <c r="CO1472">
        <v>4</v>
      </c>
      <c r="CP1472">
        <v>13</v>
      </c>
      <c r="CQ1472">
        <v>450</v>
      </c>
      <c r="CR1472">
        <v>4</v>
      </c>
      <c r="CS1472">
        <v>10</v>
      </c>
      <c r="CT1472">
        <v>450</v>
      </c>
      <c r="CV1472">
        <v>67.650000000000006</v>
      </c>
      <c r="CW1472">
        <v>585</v>
      </c>
      <c r="CX1472">
        <v>27.5</v>
      </c>
      <c r="DA1472">
        <v>42.81</v>
      </c>
      <c r="DB1472">
        <v>39.799999999999997</v>
      </c>
      <c r="DD1472">
        <v>14.5</v>
      </c>
    </row>
    <row r="1473" spans="1:114" x14ac:dyDescent="0.2">
      <c r="A1473" t="s">
        <v>241</v>
      </c>
      <c r="B1473" t="str">
        <f>VLOOKUP(A1473,'[1]DB05-17 for Stata'!$B:$D,2,0)</f>
        <v>East Asia &amp; Pacific</v>
      </c>
      <c r="C1473" t="str">
        <f>VLOOKUP(A1473,'[1]DB05-17 for Stata'!$B:$D,3,0)</f>
        <v>Upper middle income</v>
      </c>
      <c r="D1473" t="s">
        <v>121</v>
      </c>
      <c r="F1473">
        <v>74.61</v>
      </c>
      <c r="H1473">
        <v>79.55</v>
      </c>
      <c r="I1473">
        <v>10</v>
      </c>
      <c r="J1473">
        <v>18</v>
      </c>
      <c r="K1473">
        <v>15.6</v>
      </c>
      <c r="L1473">
        <v>11</v>
      </c>
      <c r="M1473">
        <v>19</v>
      </c>
      <c r="N1473">
        <v>15.6</v>
      </c>
      <c r="O1473">
        <v>0</v>
      </c>
      <c r="Q1473">
        <v>54.43</v>
      </c>
      <c r="R1473">
        <v>22</v>
      </c>
      <c r="S1473">
        <v>262</v>
      </c>
      <c r="T1473">
        <v>0.1</v>
      </c>
      <c r="AC1473">
        <v>90.37</v>
      </c>
      <c r="AD1473">
        <v>4</v>
      </c>
      <c r="AE1473">
        <v>45</v>
      </c>
      <c r="AF1473">
        <v>38.6</v>
      </c>
      <c r="AP1473">
        <v>50.16</v>
      </c>
      <c r="AQ1473">
        <v>8</v>
      </c>
      <c r="AR1473">
        <v>146</v>
      </c>
      <c r="AS1473">
        <v>3.3</v>
      </c>
      <c r="BA1473">
        <v>100</v>
      </c>
      <c r="BC1473">
        <v>10</v>
      </c>
      <c r="BE1473">
        <v>6</v>
      </c>
      <c r="BF1473">
        <v>48.5</v>
      </c>
      <c r="BG1473">
        <v>82</v>
      </c>
      <c r="BI1473">
        <v>86.67</v>
      </c>
      <c r="BK1473">
        <v>8.6999999999999993</v>
      </c>
      <c r="BM1473">
        <v>10</v>
      </c>
      <c r="BN1473">
        <v>9</v>
      </c>
      <c r="BP1473">
        <v>7</v>
      </c>
      <c r="BW1473">
        <v>86.6</v>
      </c>
      <c r="BX1473">
        <v>12</v>
      </c>
      <c r="BY1473">
        <v>145</v>
      </c>
      <c r="BZ1473">
        <v>33.5</v>
      </c>
      <c r="CF1473">
        <v>89.18</v>
      </c>
      <c r="CO1473">
        <v>4</v>
      </c>
      <c r="CP1473">
        <v>13</v>
      </c>
      <c r="CQ1473">
        <v>450</v>
      </c>
      <c r="CR1473">
        <v>4</v>
      </c>
      <c r="CS1473">
        <v>10</v>
      </c>
      <c r="CT1473">
        <v>450</v>
      </c>
      <c r="CV1473">
        <v>67.650000000000006</v>
      </c>
      <c r="CW1473">
        <v>585</v>
      </c>
      <c r="CX1473">
        <v>27.5</v>
      </c>
      <c r="DA1473">
        <v>41.53</v>
      </c>
      <c r="DB1473">
        <v>38.6</v>
      </c>
      <c r="DD1473">
        <v>14.5</v>
      </c>
    </row>
    <row r="1474" spans="1:114" x14ac:dyDescent="0.2">
      <c r="A1474" t="s">
        <v>241</v>
      </c>
      <c r="B1474" t="str">
        <f>VLOOKUP(A1474,'[1]DB05-17 for Stata'!$B:$D,2,0)</f>
        <v>East Asia &amp; Pacific</v>
      </c>
      <c r="C1474" t="str">
        <f>VLOOKUP(A1474,'[1]DB05-17 for Stata'!$B:$D,3,0)</f>
        <v>Upper middle income</v>
      </c>
      <c r="D1474" t="s">
        <v>122</v>
      </c>
      <c r="H1474">
        <v>78.64</v>
      </c>
      <c r="I1474">
        <v>10</v>
      </c>
      <c r="J1474">
        <v>20</v>
      </c>
      <c r="K1474">
        <v>18.899999999999999</v>
      </c>
      <c r="L1474">
        <v>11</v>
      </c>
      <c r="M1474">
        <v>21</v>
      </c>
      <c r="N1474">
        <v>18.899999999999999</v>
      </c>
      <c r="O1474">
        <v>0</v>
      </c>
      <c r="Q1474">
        <v>54.4</v>
      </c>
      <c r="R1474">
        <v>22</v>
      </c>
      <c r="S1474">
        <v>262</v>
      </c>
      <c r="T1474">
        <v>0.2</v>
      </c>
      <c r="AP1474">
        <v>50.25</v>
      </c>
      <c r="AQ1474">
        <v>8</v>
      </c>
      <c r="AR1474">
        <v>146</v>
      </c>
      <c r="AS1474">
        <v>3.2</v>
      </c>
      <c r="BA1474">
        <v>93.75</v>
      </c>
      <c r="BC1474">
        <v>10</v>
      </c>
      <c r="BE1474">
        <v>5</v>
      </c>
      <c r="BF1474">
        <v>52.9</v>
      </c>
      <c r="BG1474">
        <v>0</v>
      </c>
      <c r="BI1474">
        <v>86.67</v>
      </c>
      <c r="BK1474">
        <v>8.6999999999999993</v>
      </c>
      <c r="BM1474">
        <v>10</v>
      </c>
      <c r="BN1474">
        <v>9</v>
      </c>
      <c r="BP1474">
        <v>7</v>
      </c>
      <c r="BW1474">
        <v>86.13</v>
      </c>
      <c r="BX1474">
        <v>12</v>
      </c>
      <c r="BY1474">
        <v>145</v>
      </c>
      <c r="BZ1474">
        <v>34.5</v>
      </c>
      <c r="CF1474">
        <v>88.86</v>
      </c>
      <c r="CO1474">
        <v>4</v>
      </c>
      <c r="CP1474">
        <v>13</v>
      </c>
      <c r="CQ1474">
        <v>450</v>
      </c>
      <c r="CR1474">
        <v>4</v>
      </c>
      <c r="CS1474">
        <v>10</v>
      </c>
      <c r="CT1474">
        <v>450</v>
      </c>
      <c r="CV1474">
        <v>67.239999999999995</v>
      </c>
      <c r="CW1474">
        <v>600</v>
      </c>
      <c r="CX1474">
        <v>27.5</v>
      </c>
      <c r="DA1474">
        <v>41.53</v>
      </c>
      <c r="DB1474">
        <v>38.6</v>
      </c>
      <c r="DD1474">
        <v>14.5</v>
      </c>
    </row>
    <row r="1475" spans="1:114" x14ac:dyDescent="0.2">
      <c r="A1475" t="s">
        <v>241</v>
      </c>
      <c r="B1475" t="str">
        <f>VLOOKUP(A1475,'[1]DB05-17 for Stata'!$B:$D,2,0)</f>
        <v>East Asia &amp; Pacific</v>
      </c>
      <c r="C1475" t="str">
        <f>VLOOKUP(A1475,'[1]DB05-17 for Stata'!$B:$D,3,0)</f>
        <v>Upper middle income</v>
      </c>
      <c r="D1475" t="s">
        <v>123</v>
      </c>
      <c r="H1475">
        <v>75.349999999999994</v>
      </c>
      <c r="I1475">
        <v>10</v>
      </c>
      <c r="J1475">
        <v>31</v>
      </c>
      <c r="K1475">
        <v>23.1</v>
      </c>
      <c r="L1475">
        <v>11</v>
      </c>
      <c r="M1475">
        <v>32</v>
      </c>
      <c r="N1475">
        <v>23.1</v>
      </c>
      <c r="O1475">
        <v>0</v>
      </c>
      <c r="Q1475">
        <v>52.02</v>
      </c>
      <c r="R1475">
        <v>22</v>
      </c>
      <c r="S1475">
        <v>286</v>
      </c>
      <c r="T1475">
        <v>0.2</v>
      </c>
      <c r="AP1475">
        <v>50.39</v>
      </c>
      <c r="AQ1475">
        <v>8</v>
      </c>
      <c r="AR1475">
        <v>146</v>
      </c>
      <c r="AS1475">
        <v>3.2</v>
      </c>
      <c r="BA1475">
        <v>93.75</v>
      </c>
      <c r="BC1475">
        <v>10</v>
      </c>
      <c r="BE1475">
        <v>5</v>
      </c>
      <c r="BF1475">
        <v>44.5</v>
      </c>
      <c r="BG1475">
        <v>0</v>
      </c>
      <c r="BI1475">
        <v>86.67</v>
      </c>
      <c r="BK1475">
        <v>8.6999999999999993</v>
      </c>
      <c r="BM1475">
        <v>10</v>
      </c>
      <c r="BN1475">
        <v>9</v>
      </c>
      <c r="BP1475">
        <v>7</v>
      </c>
      <c r="BW1475">
        <v>71.53</v>
      </c>
      <c r="BX1475">
        <v>35</v>
      </c>
      <c r="BY1475">
        <v>166</v>
      </c>
      <c r="BZ1475">
        <v>36</v>
      </c>
      <c r="CF1475">
        <v>89.01</v>
      </c>
      <c r="CO1475">
        <v>4</v>
      </c>
      <c r="CP1475">
        <v>13</v>
      </c>
      <c r="CQ1475">
        <v>432</v>
      </c>
      <c r="CR1475">
        <v>4</v>
      </c>
      <c r="CS1475">
        <v>10</v>
      </c>
      <c r="CT1475">
        <v>385</v>
      </c>
      <c r="CV1475">
        <v>67.239999999999995</v>
      </c>
      <c r="CW1475">
        <v>600</v>
      </c>
      <c r="CX1475">
        <v>27.5</v>
      </c>
      <c r="DA1475">
        <v>41.28</v>
      </c>
      <c r="DB1475">
        <v>38.299999999999997</v>
      </c>
      <c r="DD1475">
        <v>14.5</v>
      </c>
    </row>
    <row r="1476" spans="1:114" x14ac:dyDescent="0.2">
      <c r="A1476" t="s">
        <v>241</v>
      </c>
      <c r="B1476" t="str">
        <f>VLOOKUP(A1476,'[1]DB05-17 for Stata'!$B:$D,2,0)</f>
        <v>East Asia &amp; Pacific</v>
      </c>
      <c r="C1476" t="str">
        <f>VLOOKUP(A1476,'[1]DB05-17 for Stata'!$B:$D,3,0)</f>
        <v>Upper middle income</v>
      </c>
      <c r="D1476" t="s">
        <v>124</v>
      </c>
      <c r="H1476">
        <v>73.599999999999994</v>
      </c>
      <c r="I1476">
        <v>10</v>
      </c>
      <c r="J1476">
        <v>37</v>
      </c>
      <c r="K1476">
        <v>25.1</v>
      </c>
      <c r="L1476">
        <v>11</v>
      </c>
      <c r="M1476">
        <v>38</v>
      </c>
      <c r="N1476">
        <v>25.1</v>
      </c>
      <c r="O1476">
        <v>0</v>
      </c>
      <c r="Q1476">
        <v>52</v>
      </c>
      <c r="R1476">
        <v>22</v>
      </c>
      <c r="S1476">
        <v>286</v>
      </c>
      <c r="T1476">
        <v>0.2</v>
      </c>
      <c r="AP1476">
        <v>50.49</v>
      </c>
      <c r="AQ1476">
        <v>8</v>
      </c>
      <c r="AR1476">
        <v>146</v>
      </c>
      <c r="AS1476">
        <v>3.1</v>
      </c>
      <c r="BA1476">
        <v>93.75</v>
      </c>
      <c r="BC1476">
        <v>10</v>
      </c>
      <c r="BE1476">
        <v>5</v>
      </c>
      <c r="BF1476">
        <v>42.2</v>
      </c>
      <c r="BG1476">
        <v>0</v>
      </c>
      <c r="BI1476">
        <v>86.67</v>
      </c>
      <c r="BK1476">
        <v>8.6999999999999993</v>
      </c>
      <c r="BM1476">
        <v>10</v>
      </c>
      <c r="BN1476">
        <v>9</v>
      </c>
      <c r="BP1476">
        <v>7</v>
      </c>
      <c r="BW1476">
        <v>70.3</v>
      </c>
      <c r="BX1476">
        <v>35</v>
      </c>
      <c r="BY1476">
        <v>190</v>
      </c>
      <c r="BZ1476">
        <v>36</v>
      </c>
      <c r="CF1476">
        <v>88.88</v>
      </c>
      <c r="CO1476">
        <v>4</v>
      </c>
      <c r="CP1476">
        <v>13</v>
      </c>
      <c r="CQ1476">
        <v>432</v>
      </c>
      <c r="CR1476">
        <v>4</v>
      </c>
      <c r="CS1476">
        <v>10</v>
      </c>
      <c r="CT1476">
        <v>385</v>
      </c>
      <c r="CV1476">
        <v>67.239999999999995</v>
      </c>
      <c r="CW1476">
        <v>600</v>
      </c>
      <c r="CX1476">
        <v>27.5</v>
      </c>
      <c r="DA1476">
        <v>41.65</v>
      </c>
      <c r="DB1476">
        <v>38.700000000000003</v>
      </c>
      <c r="DD1476">
        <v>14.5</v>
      </c>
    </row>
    <row r="1477" spans="1:114" x14ac:dyDescent="0.2">
      <c r="A1477" t="s">
        <v>241</v>
      </c>
      <c r="B1477" t="str">
        <f>VLOOKUP(A1477,'[1]DB05-17 for Stata'!$B:$D,2,0)</f>
        <v>East Asia &amp; Pacific</v>
      </c>
      <c r="C1477" t="str">
        <f>VLOOKUP(A1477,'[1]DB05-17 for Stata'!$B:$D,3,0)</f>
        <v>Upper middle income</v>
      </c>
      <c r="D1477" t="s">
        <v>125</v>
      </c>
      <c r="H1477">
        <v>73.400000000000006</v>
      </c>
      <c r="I1477">
        <v>10</v>
      </c>
      <c r="J1477">
        <v>37</v>
      </c>
      <c r="K1477">
        <v>26.6</v>
      </c>
      <c r="L1477">
        <v>11</v>
      </c>
      <c r="M1477">
        <v>38</v>
      </c>
      <c r="N1477">
        <v>26.6</v>
      </c>
      <c r="O1477">
        <v>0</v>
      </c>
      <c r="Q1477">
        <v>51.98</v>
      </c>
      <c r="R1477">
        <v>22</v>
      </c>
      <c r="S1477">
        <v>286</v>
      </c>
      <c r="T1477">
        <v>0.2</v>
      </c>
      <c r="AP1477">
        <v>50.56</v>
      </c>
      <c r="AQ1477">
        <v>8</v>
      </c>
      <c r="AR1477">
        <v>146</v>
      </c>
      <c r="AS1477">
        <v>3.1</v>
      </c>
      <c r="BA1477">
        <v>87.5</v>
      </c>
      <c r="BC1477">
        <v>10</v>
      </c>
      <c r="BE1477">
        <v>4</v>
      </c>
      <c r="BF1477">
        <v>33.700000000000003</v>
      </c>
      <c r="BG1477">
        <v>0</v>
      </c>
      <c r="BI1477">
        <v>86.67</v>
      </c>
      <c r="BK1477">
        <v>8.6999999999999993</v>
      </c>
      <c r="BM1477">
        <v>10</v>
      </c>
      <c r="BN1477">
        <v>9</v>
      </c>
      <c r="BP1477">
        <v>7</v>
      </c>
      <c r="BW1477">
        <v>70.3</v>
      </c>
      <c r="BX1477">
        <v>35</v>
      </c>
      <c r="BY1477">
        <v>190</v>
      </c>
      <c r="BZ1477">
        <v>36</v>
      </c>
      <c r="CF1477">
        <v>88.58</v>
      </c>
      <c r="CO1477">
        <v>4</v>
      </c>
      <c r="CP1477">
        <v>13</v>
      </c>
      <c r="CQ1477">
        <v>432</v>
      </c>
      <c r="CR1477">
        <v>4</v>
      </c>
      <c r="CS1477">
        <v>10</v>
      </c>
      <c r="CT1477">
        <v>385</v>
      </c>
      <c r="CV1477">
        <v>67.239999999999995</v>
      </c>
      <c r="CW1477">
        <v>600</v>
      </c>
      <c r="CX1477">
        <v>27.5</v>
      </c>
      <c r="DA1477">
        <v>41.74</v>
      </c>
      <c r="DB1477">
        <v>38.799999999999997</v>
      </c>
      <c r="DD1477">
        <v>14.5</v>
      </c>
    </row>
    <row r="1478" spans="1:114" x14ac:dyDescent="0.2">
      <c r="A1478" t="s">
        <v>241</v>
      </c>
      <c r="B1478" t="str">
        <f>VLOOKUP(A1478,'[1]DB05-17 for Stata'!$B:$D,2,0)</f>
        <v>East Asia &amp; Pacific</v>
      </c>
      <c r="C1478" t="str">
        <f>VLOOKUP(A1478,'[1]DB05-17 for Stata'!$B:$D,3,0)</f>
        <v>Upper middle income</v>
      </c>
      <c r="D1478" t="s">
        <v>126</v>
      </c>
      <c r="H1478">
        <v>72.73</v>
      </c>
      <c r="I1478">
        <v>10</v>
      </c>
      <c r="J1478">
        <v>37</v>
      </c>
      <c r="K1478">
        <v>32</v>
      </c>
      <c r="L1478">
        <v>11</v>
      </c>
      <c r="M1478">
        <v>38</v>
      </c>
      <c r="N1478">
        <v>32</v>
      </c>
      <c r="O1478">
        <v>0</v>
      </c>
      <c r="AP1478">
        <v>50.84</v>
      </c>
      <c r="AQ1478">
        <v>8</v>
      </c>
      <c r="AR1478">
        <v>146</v>
      </c>
      <c r="AS1478">
        <v>3</v>
      </c>
      <c r="BA1478">
        <v>87.5</v>
      </c>
      <c r="BC1478">
        <v>10</v>
      </c>
      <c r="BE1478">
        <v>4</v>
      </c>
      <c r="BF1478">
        <v>33.9</v>
      </c>
      <c r="BG1478">
        <v>0</v>
      </c>
      <c r="CV1478">
        <v>67.239999999999995</v>
      </c>
      <c r="CW1478">
        <v>600</v>
      </c>
      <c r="CX1478">
        <v>27.5</v>
      </c>
      <c r="DA1478">
        <v>41.51</v>
      </c>
      <c r="DB1478">
        <v>38.6</v>
      </c>
      <c r="DD1478">
        <v>14.5</v>
      </c>
    </row>
    <row r="1479" spans="1:114" x14ac:dyDescent="0.2">
      <c r="A1479" t="s">
        <v>241</v>
      </c>
      <c r="B1479" t="str">
        <f>VLOOKUP(A1479,'[1]DB05-17 for Stata'!$B:$D,2,0)</f>
        <v>East Asia &amp; Pacific</v>
      </c>
      <c r="C1479" t="str">
        <f>VLOOKUP(A1479,'[1]DB05-17 for Stata'!$B:$D,3,0)</f>
        <v>Upper middle income</v>
      </c>
      <c r="D1479" t="s">
        <v>128</v>
      </c>
      <c r="H1479">
        <v>72.59</v>
      </c>
      <c r="I1479">
        <v>10</v>
      </c>
      <c r="J1479">
        <v>37</v>
      </c>
      <c r="K1479">
        <v>33.1</v>
      </c>
      <c r="L1479">
        <v>11</v>
      </c>
      <c r="M1479">
        <v>38</v>
      </c>
      <c r="N1479">
        <v>33.1</v>
      </c>
      <c r="O1479">
        <v>0</v>
      </c>
      <c r="CV1479">
        <v>67.239999999999995</v>
      </c>
      <c r="CW1479">
        <v>600</v>
      </c>
      <c r="CX1479">
        <v>27.5</v>
      </c>
      <c r="DA1479">
        <v>41.27</v>
      </c>
      <c r="DB1479">
        <v>38.299999999999997</v>
      </c>
      <c r="DD1479">
        <v>14.5</v>
      </c>
    </row>
    <row r="1480" spans="1:114" x14ac:dyDescent="0.2">
      <c r="A1480" t="s">
        <v>242</v>
      </c>
      <c r="B1480" t="str">
        <f>VLOOKUP(A1480,'[1]DB05-17 for Stata'!$B:$D,2,0)</f>
        <v>South Asia</v>
      </c>
      <c r="C1480" t="str">
        <f>VLOOKUP(A1480,'[1]DB05-17 for Stata'!$B:$D,3,0)</f>
        <v>Upper middle income</v>
      </c>
      <c r="D1480" t="s">
        <v>113</v>
      </c>
      <c r="E1480">
        <v>135</v>
      </c>
      <c r="F1480">
        <v>53.94</v>
      </c>
      <c r="G1480">
        <v>65</v>
      </c>
      <c r="H1480">
        <v>88.98</v>
      </c>
      <c r="I1480">
        <v>6</v>
      </c>
      <c r="J1480">
        <v>12</v>
      </c>
      <c r="K1480">
        <v>5.2</v>
      </c>
      <c r="L1480">
        <v>6</v>
      </c>
      <c r="M1480">
        <v>12</v>
      </c>
      <c r="N1480">
        <v>5.2</v>
      </c>
      <c r="O1480">
        <v>1.9</v>
      </c>
      <c r="P1480">
        <v>62</v>
      </c>
      <c r="Q1480">
        <v>72.8</v>
      </c>
      <c r="R1480">
        <v>10</v>
      </c>
      <c r="S1480">
        <v>140</v>
      </c>
      <c r="T1480">
        <v>0.5</v>
      </c>
      <c r="U1480">
        <v>7</v>
      </c>
      <c r="V1480">
        <v>2</v>
      </c>
      <c r="W1480">
        <v>1</v>
      </c>
      <c r="X1480">
        <v>2</v>
      </c>
      <c r="Y1480">
        <v>0</v>
      </c>
      <c r="Z1480">
        <v>0</v>
      </c>
      <c r="AA1480">
        <v>2</v>
      </c>
      <c r="AB1480">
        <v>145</v>
      </c>
      <c r="AC1480">
        <v>53.57</v>
      </c>
      <c r="AD1480">
        <v>6</v>
      </c>
      <c r="AE1480">
        <v>91</v>
      </c>
      <c r="AF1480">
        <v>321.7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1</v>
      </c>
      <c r="AN1480">
        <v>27.3</v>
      </c>
      <c r="AO1480">
        <v>172</v>
      </c>
      <c r="AP1480">
        <v>39.97</v>
      </c>
      <c r="AQ1480">
        <v>6</v>
      </c>
      <c r="AR1480">
        <v>57</v>
      </c>
      <c r="AS1480">
        <v>15.9</v>
      </c>
      <c r="AT1480">
        <v>8.5</v>
      </c>
      <c r="AU1480">
        <v>0</v>
      </c>
      <c r="AV1480">
        <v>0</v>
      </c>
      <c r="AW1480">
        <v>4</v>
      </c>
      <c r="AX1480">
        <v>4.5</v>
      </c>
      <c r="AY1480">
        <v>0</v>
      </c>
      <c r="AZ1480">
        <v>133</v>
      </c>
      <c r="BA1480">
        <v>35</v>
      </c>
      <c r="BB1480">
        <v>2</v>
      </c>
      <c r="BD1480">
        <v>5</v>
      </c>
      <c r="BF1480">
        <v>22.6</v>
      </c>
      <c r="BG1480">
        <v>0</v>
      </c>
      <c r="BH1480">
        <v>123</v>
      </c>
      <c r="BI1480">
        <v>45</v>
      </c>
      <c r="BJ1480">
        <v>4.5</v>
      </c>
      <c r="BL1480">
        <v>5.3</v>
      </c>
      <c r="BM1480">
        <v>0</v>
      </c>
      <c r="BN1480">
        <v>8</v>
      </c>
      <c r="BO1480">
        <v>8</v>
      </c>
      <c r="BQ1480">
        <v>3.7</v>
      </c>
      <c r="BR1480">
        <v>4</v>
      </c>
      <c r="BS1480">
        <v>2</v>
      </c>
      <c r="BT1480">
        <v>5</v>
      </c>
      <c r="BU1480">
        <v>134</v>
      </c>
      <c r="BV1480">
        <v>45.9</v>
      </c>
      <c r="BW1480">
        <v>60.02</v>
      </c>
      <c r="BX1480">
        <v>30</v>
      </c>
      <c r="BY1480">
        <v>405.5</v>
      </c>
      <c r="BZ1480">
        <v>30.2</v>
      </c>
      <c r="CA1480">
        <v>13.1</v>
      </c>
      <c r="CB1480">
        <v>7.9</v>
      </c>
      <c r="CC1480">
        <v>9.1999999999999993</v>
      </c>
      <c r="CD1480" t="s">
        <v>114</v>
      </c>
      <c r="CE1480">
        <v>147</v>
      </c>
      <c r="CF1480">
        <v>55.87</v>
      </c>
      <c r="CG1480">
        <v>42</v>
      </c>
      <c r="CH1480">
        <v>596</v>
      </c>
      <c r="CI1480">
        <v>48</v>
      </c>
      <c r="CJ1480">
        <v>300</v>
      </c>
      <c r="CK1480">
        <v>100</v>
      </c>
      <c r="CL1480">
        <v>981</v>
      </c>
      <c r="CM1480">
        <v>61</v>
      </c>
      <c r="CN1480">
        <v>180</v>
      </c>
      <c r="CU1480">
        <v>105</v>
      </c>
      <c r="CV1480">
        <v>55.07</v>
      </c>
      <c r="CW1480">
        <v>760</v>
      </c>
      <c r="CX1480">
        <v>16.5</v>
      </c>
      <c r="CY1480">
        <v>6.5</v>
      </c>
      <c r="CZ1480">
        <v>135</v>
      </c>
      <c r="DA1480">
        <v>33.14</v>
      </c>
      <c r="DB1480">
        <v>50</v>
      </c>
      <c r="DC1480">
        <v>1.5</v>
      </c>
      <c r="DD1480">
        <v>4</v>
      </c>
      <c r="DE1480">
        <v>0</v>
      </c>
      <c r="DF1480">
        <v>2</v>
      </c>
      <c r="DG1480">
        <v>2</v>
      </c>
      <c r="DH1480">
        <v>0</v>
      </c>
      <c r="DI1480">
        <v>0</v>
      </c>
      <c r="DJ1480">
        <v>0</v>
      </c>
    </row>
    <row r="1481" spans="1:114" x14ac:dyDescent="0.2">
      <c r="A1481" t="s">
        <v>242</v>
      </c>
      <c r="B1481" t="str">
        <f>VLOOKUP(A1481,'[1]DB05-17 for Stata'!$B:$D,2,0)</f>
        <v>South Asia</v>
      </c>
      <c r="C1481" t="str">
        <f>VLOOKUP(A1481,'[1]DB05-17 for Stata'!$B:$D,3,0)</f>
        <v>Upper middle income</v>
      </c>
      <c r="D1481" t="s">
        <v>115</v>
      </c>
      <c r="E1481">
        <v>129</v>
      </c>
      <c r="F1481">
        <v>53.99</v>
      </c>
      <c r="G1481">
        <v>61</v>
      </c>
      <c r="H1481">
        <v>89.03</v>
      </c>
      <c r="I1481">
        <v>6</v>
      </c>
      <c r="J1481">
        <v>12</v>
      </c>
      <c r="K1481">
        <v>4.9000000000000004</v>
      </c>
      <c r="L1481">
        <v>6</v>
      </c>
      <c r="M1481">
        <v>12</v>
      </c>
      <c r="N1481">
        <v>4.9000000000000004</v>
      </c>
      <c r="O1481">
        <v>1.7</v>
      </c>
      <c r="P1481">
        <v>60</v>
      </c>
      <c r="Q1481">
        <v>72.86</v>
      </c>
      <c r="R1481">
        <v>10</v>
      </c>
      <c r="S1481">
        <v>140</v>
      </c>
      <c r="T1481">
        <v>0.5</v>
      </c>
      <c r="U1481">
        <v>7</v>
      </c>
      <c r="V1481">
        <v>2</v>
      </c>
      <c r="W1481">
        <v>1</v>
      </c>
      <c r="X1481">
        <v>2</v>
      </c>
      <c r="Y1481">
        <v>0</v>
      </c>
      <c r="Z1481">
        <v>0</v>
      </c>
      <c r="AA1481">
        <v>2</v>
      </c>
      <c r="AB1481">
        <v>144</v>
      </c>
      <c r="AC1481">
        <v>53.65</v>
      </c>
      <c r="AD1481">
        <v>6</v>
      </c>
      <c r="AE1481">
        <v>91</v>
      </c>
      <c r="AF1481">
        <v>296.8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1</v>
      </c>
      <c r="AN1481">
        <v>33.299999999999997</v>
      </c>
      <c r="AO1481">
        <v>171</v>
      </c>
      <c r="AP1481">
        <v>39.97</v>
      </c>
      <c r="AQ1481">
        <v>6</v>
      </c>
      <c r="AR1481">
        <v>57</v>
      </c>
      <c r="AS1481">
        <v>15.9</v>
      </c>
      <c r="AT1481">
        <v>8.5</v>
      </c>
      <c r="AU1481">
        <v>0</v>
      </c>
      <c r="AV1481">
        <v>0</v>
      </c>
      <c r="AW1481">
        <v>4</v>
      </c>
      <c r="AX1481">
        <v>4.5</v>
      </c>
      <c r="AY1481" t="s">
        <v>114</v>
      </c>
      <c r="AZ1481">
        <v>127</v>
      </c>
      <c r="BA1481">
        <v>35</v>
      </c>
      <c r="BB1481">
        <v>2</v>
      </c>
      <c r="BD1481">
        <v>5</v>
      </c>
      <c r="BF1481">
        <v>15.6</v>
      </c>
      <c r="BG1481">
        <v>0</v>
      </c>
      <c r="BH1481">
        <v>118</v>
      </c>
      <c r="BI1481">
        <v>45</v>
      </c>
      <c r="BJ1481">
        <v>4.5</v>
      </c>
      <c r="BL1481">
        <v>5.3</v>
      </c>
      <c r="BM1481">
        <v>0</v>
      </c>
      <c r="BN1481">
        <v>8</v>
      </c>
      <c r="BO1481">
        <v>8</v>
      </c>
      <c r="BQ1481">
        <v>3.7</v>
      </c>
      <c r="BR1481">
        <v>4</v>
      </c>
      <c r="BS1481">
        <v>2</v>
      </c>
      <c r="BT1481">
        <v>5</v>
      </c>
      <c r="BU1481">
        <v>129</v>
      </c>
      <c r="BV1481">
        <v>45.9</v>
      </c>
      <c r="BW1481">
        <v>60.45</v>
      </c>
      <c r="BX1481">
        <v>30</v>
      </c>
      <c r="BY1481">
        <v>394.5</v>
      </c>
      <c r="BZ1481">
        <v>30.2</v>
      </c>
      <c r="CA1481">
        <v>13.1</v>
      </c>
      <c r="CB1481">
        <v>7.9</v>
      </c>
      <c r="CC1481">
        <v>9.1999999999999993</v>
      </c>
      <c r="CE1481">
        <v>147</v>
      </c>
      <c r="CF1481">
        <v>55.87</v>
      </c>
      <c r="CG1481">
        <v>42</v>
      </c>
      <c r="CH1481">
        <v>596</v>
      </c>
      <c r="CI1481">
        <v>48</v>
      </c>
      <c r="CJ1481">
        <v>300</v>
      </c>
      <c r="CK1481">
        <v>100</v>
      </c>
      <c r="CL1481">
        <v>981</v>
      </c>
      <c r="CM1481">
        <v>61</v>
      </c>
      <c r="CN1481">
        <v>180</v>
      </c>
      <c r="CU1481">
        <v>103</v>
      </c>
      <c r="CV1481">
        <v>55.07</v>
      </c>
      <c r="CW1481">
        <v>760</v>
      </c>
      <c r="CX1481">
        <v>16.5</v>
      </c>
      <c r="CY1481">
        <v>6.5</v>
      </c>
      <c r="CZ1481">
        <v>134</v>
      </c>
      <c r="DA1481">
        <v>33.020000000000003</v>
      </c>
      <c r="DB1481">
        <v>49.7</v>
      </c>
      <c r="DC1481">
        <v>1.5</v>
      </c>
      <c r="DD1481">
        <v>4</v>
      </c>
      <c r="DE1481">
        <v>0</v>
      </c>
      <c r="DF1481">
        <v>2</v>
      </c>
      <c r="DG1481">
        <v>2</v>
      </c>
      <c r="DH1481">
        <v>0</v>
      </c>
      <c r="DI1481">
        <v>0</v>
      </c>
      <c r="DJ1481">
        <v>0</v>
      </c>
    </row>
    <row r="1482" spans="1:114" x14ac:dyDescent="0.2">
      <c r="A1482" t="s">
        <v>242</v>
      </c>
      <c r="B1482" t="str">
        <f>VLOOKUP(A1482,'[1]DB05-17 for Stata'!$B:$D,2,0)</f>
        <v>South Asia</v>
      </c>
      <c r="C1482" t="str">
        <f>VLOOKUP(A1482,'[1]DB05-17 for Stata'!$B:$D,3,0)</f>
        <v>Upper middle income</v>
      </c>
      <c r="D1482" t="s">
        <v>116</v>
      </c>
      <c r="F1482">
        <v>54.48</v>
      </c>
      <c r="H1482">
        <v>88.84</v>
      </c>
      <c r="I1482">
        <v>6</v>
      </c>
      <c r="J1482">
        <v>12</v>
      </c>
      <c r="K1482">
        <v>6.2</v>
      </c>
      <c r="L1482">
        <v>6</v>
      </c>
      <c r="M1482">
        <v>12</v>
      </c>
      <c r="N1482">
        <v>6.2</v>
      </c>
      <c r="O1482">
        <v>2.2999999999999998</v>
      </c>
      <c r="Q1482">
        <v>74.25</v>
      </c>
      <c r="R1482">
        <v>9</v>
      </c>
      <c r="S1482">
        <v>140</v>
      </c>
      <c r="T1482">
        <v>0.2</v>
      </c>
      <c r="U1482">
        <v>7</v>
      </c>
      <c r="V1482">
        <v>2</v>
      </c>
      <c r="W1482">
        <v>1</v>
      </c>
      <c r="X1482">
        <v>2</v>
      </c>
      <c r="Y1482">
        <v>0</v>
      </c>
      <c r="Z1482">
        <v>0</v>
      </c>
      <c r="AA1482">
        <v>2</v>
      </c>
      <c r="AC1482">
        <v>53.36</v>
      </c>
      <c r="AD1482">
        <v>6</v>
      </c>
      <c r="AE1482">
        <v>91</v>
      </c>
      <c r="AF1482">
        <v>391.5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1</v>
      </c>
      <c r="AN1482">
        <v>41.8</v>
      </c>
      <c r="AP1482">
        <v>39.97</v>
      </c>
      <c r="AQ1482">
        <v>6</v>
      </c>
      <c r="AR1482">
        <v>57</v>
      </c>
      <c r="AS1482">
        <v>16.2</v>
      </c>
      <c r="AT1482">
        <v>8.5</v>
      </c>
      <c r="AU1482">
        <v>0</v>
      </c>
      <c r="AV1482">
        <v>0</v>
      </c>
      <c r="AW1482">
        <v>4</v>
      </c>
      <c r="AX1482">
        <v>4.5</v>
      </c>
      <c r="BA1482">
        <v>35</v>
      </c>
      <c r="BB1482">
        <v>2</v>
      </c>
      <c r="BD1482">
        <v>5</v>
      </c>
      <c r="BF1482">
        <v>17.3</v>
      </c>
      <c r="BG1482">
        <v>0</v>
      </c>
      <c r="BI1482">
        <v>45</v>
      </c>
      <c r="BJ1482">
        <v>4.5</v>
      </c>
      <c r="BL1482">
        <v>5.3</v>
      </c>
      <c r="BM1482">
        <v>0</v>
      </c>
      <c r="BN1482">
        <v>8</v>
      </c>
      <c r="BO1482">
        <v>8</v>
      </c>
      <c r="BP1482">
        <v>8</v>
      </c>
      <c r="BQ1482">
        <v>3.7</v>
      </c>
      <c r="BR1482">
        <v>4</v>
      </c>
      <c r="BS1482">
        <v>2</v>
      </c>
      <c r="BT1482">
        <v>5</v>
      </c>
      <c r="BW1482">
        <v>64.349999999999994</v>
      </c>
      <c r="BX1482">
        <v>30</v>
      </c>
      <c r="BY1482">
        <v>413</v>
      </c>
      <c r="BZ1482">
        <v>30.2</v>
      </c>
      <c r="CA1482">
        <v>13.1</v>
      </c>
      <c r="CB1482">
        <v>7.9</v>
      </c>
      <c r="CC1482">
        <v>9.1999999999999993</v>
      </c>
      <c r="CF1482">
        <v>55.87</v>
      </c>
      <c r="CG1482">
        <v>42</v>
      </c>
      <c r="CH1482">
        <v>596</v>
      </c>
      <c r="CI1482">
        <v>48</v>
      </c>
      <c r="CJ1482">
        <v>300</v>
      </c>
      <c r="CK1482">
        <v>100</v>
      </c>
      <c r="CL1482">
        <v>981</v>
      </c>
      <c r="CM1482">
        <v>61</v>
      </c>
      <c r="CN1482">
        <v>180</v>
      </c>
      <c r="CO1482">
        <v>7</v>
      </c>
      <c r="CP1482">
        <v>21</v>
      </c>
      <c r="CQ1482">
        <v>1625</v>
      </c>
      <c r="CR1482">
        <v>9</v>
      </c>
      <c r="CS1482">
        <v>22</v>
      </c>
      <c r="CT1482">
        <v>1610</v>
      </c>
      <c r="CV1482">
        <v>55.07</v>
      </c>
      <c r="CW1482">
        <v>760</v>
      </c>
      <c r="CX1482">
        <v>16.5</v>
      </c>
      <c r="CY1482">
        <v>6.5</v>
      </c>
      <c r="DA1482">
        <v>33.119999999999997</v>
      </c>
      <c r="DB1482">
        <v>49.9</v>
      </c>
      <c r="DC1482">
        <v>1.5</v>
      </c>
      <c r="DD1482">
        <v>4</v>
      </c>
      <c r="DE1482">
        <v>0</v>
      </c>
      <c r="DF1482">
        <v>2</v>
      </c>
      <c r="DG1482">
        <v>2</v>
      </c>
      <c r="DH1482">
        <v>0</v>
      </c>
      <c r="DI1482">
        <v>0</v>
      </c>
      <c r="DJ1482">
        <v>0</v>
      </c>
    </row>
    <row r="1483" spans="1:114" x14ac:dyDescent="0.2">
      <c r="A1483" t="s">
        <v>242</v>
      </c>
      <c r="B1483" t="str">
        <f>VLOOKUP(A1483,'[1]DB05-17 for Stata'!$B:$D,2,0)</f>
        <v>South Asia</v>
      </c>
      <c r="C1483" t="str">
        <f>VLOOKUP(A1483,'[1]DB05-17 for Stata'!$B:$D,3,0)</f>
        <v>Upper middle income</v>
      </c>
      <c r="D1483" t="s">
        <v>117</v>
      </c>
      <c r="F1483">
        <v>62.56</v>
      </c>
      <c r="H1483">
        <v>88.83</v>
      </c>
      <c r="I1483">
        <v>6</v>
      </c>
      <c r="J1483">
        <v>12</v>
      </c>
      <c r="K1483">
        <v>6.2</v>
      </c>
      <c r="L1483">
        <v>6</v>
      </c>
      <c r="M1483">
        <v>12</v>
      </c>
      <c r="N1483">
        <v>6.2</v>
      </c>
      <c r="O1483">
        <v>2.2999999999999998</v>
      </c>
      <c r="Q1483">
        <v>83.45</v>
      </c>
      <c r="R1483">
        <v>9</v>
      </c>
      <c r="S1483">
        <v>140</v>
      </c>
      <c r="T1483">
        <v>0.2</v>
      </c>
      <c r="AC1483">
        <v>68.650000000000006</v>
      </c>
      <c r="AD1483">
        <v>6</v>
      </c>
      <c r="AE1483">
        <v>108</v>
      </c>
      <c r="AF1483">
        <v>398</v>
      </c>
      <c r="AP1483">
        <v>43.85</v>
      </c>
      <c r="AQ1483">
        <v>6</v>
      </c>
      <c r="AR1483">
        <v>57</v>
      </c>
      <c r="AS1483">
        <v>16.2</v>
      </c>
      <c r="BA1483">
        <v>50</v>
      </c>
      <c r="BB1483">
        <v>2</v>
      </c>
      <c r="BC1483">
        <v>4</v>
      </c>
      <c r="BD1483">
        <v>5</v>
      </c>
      <c r="BE1483">
        <v>4</v>
      </c>
      <c r="BF1483">
        <v>17.5</v>
      </c>
      <c r="BG1483">
        <v>0</v>
      </c>
      <c r="BI1483">
        <v>53.33</v>
      </c>
      <c r="BJ1483">
        <v>4.5</v>
      </c>
      <c r="BK1483">
        <v>5.3</v>
      </c>
      <c r="BL1483">
        <v>5.3</v>
      </c>
      <c r="BM1483">
        <v>0</v>
      </c>
      <c r="BN1483">
        <v>8</v>
      </c>
      <c r="BO1483">
        <v>8</v>
      </c>
      <c r="BP1483">
        <v>8</v>
      </c>
      <c r="BQ1483">
        <v>3.7</v>
      </c>
      <c r="BR1483">
        <v>4</v>
      </c>
      <c r="BS1483">
        <v>2</v>
      </c>
      <c r="BT1483">
        <v>5</v>
      </c>
      <c r="BW1483">
        <v>64.349999999999994</v>
      </c>
      <c r="BX1483">
        <v>30</v>
      </c>
      <c r="BY1483">
        <v>413</v>
      </c>
      <c r="BZ1483">
        <v>30.2</v>
      </c>
      <c r="CA1483">
        <v>13.5</v>
      </c>
      <c r="CB1483">
        <v>7.9</v>
      </c>
      <c r="CF1483">
        <v>63.38</v>
      </c>
      <c r="CO1483">
        <v>7</v>
      </c>
      <c r="CP1483">
        <v>21</v>
      </c>
      <c r="CQ1483">
        <v>1625</v>
      </c>
      <c r="CR1483">
        <v>9</v>
      </c>
      <c r="CS1483">
        <v>22</v>
      </c>
      <c r="CT1483">
        <v>1610</v>
      </c>
      <c r="CV1483">
        <v>55.53</v>
      </c>
      <c r="CW1483">
        <v>760</v>
      </c>
      <c r="CX1483">
        <v>16.5</v>
      </c>
      <c r="DA1483">
        <v>33.36</v>
      </c>
      <c r="DB1483">
        <v>50.4</v>
      </c>
      <c r="DD1483">
        <v>4</v>
      </c>
      <c r="DE1483">
        <v>0</v>
      </c>
      <c r="DF1483">
        <v>2</v>
      </c>
      <c r="DG1483">
        <v>2</v>
      </c>
      <c r="DH1483">
        <v>0</v>
      </c>
      <c r="DI1483">
        <v>0</v>
      </c>
      <c r="DJ1483">
        <v>0</v>
      </c>
    </row>
    <row r="1484" spans="1:114" x14ac:dyDescent="0.2">
      <c r="A1484" t="s">
        <v>242</v>
      </c>
      <c r="B1484" t="str">
        <f>VLOOKUP(A1484,'[1]DB05-17 for Stata'!$B:$D,2,0)</f>
        <v>South Asia</v>
      </c>
      <c r="C1484" t="str">
        <f>VLOOKUP(A1484,'[1]DB05-17 for Stata'!$B:$D,3,0)</f>
        <v>Upper middle income</v>
      </c>
      <c r="D1484" t="s">
        <v>118</v>
      </c>
      <c r="F1484">
        <v>64.34</v>
      </c>
      <c r="H1484">
        <v>88.87</v>
      </c>
      <c r="I1484">
        <v>6</v>
      </c>
      <c r="J1484">
        <v>12</v>
      </c>
      <c r="K1484">
        <v>6</v>
      </c>
      <c r="L1484">
        <v>6</v>
      </c>
      <c r="M1484">
        <v>12</v>
      </c>
      <c r="N1484">
        <v>6</v>
      </c>
      <c r="O1484">
        <v>2.2000000000000002</v>
      </c>
      <c r="Q1484">
        <v>83.46</v>
      </c>
      <c r="R1484">
        <v>9</v>
      </c>
      <c r="S1484">
        <v>140</v>
      </c>
      <c r="T1484">
        <v>0.2</v>
      </c>
      <c r="AC1484">
        <v>68.72</v>
      </c>
      <c r="AD1484">
        <v>6</v>
      </c>
      <c r="AE1484">
        <v>108</v>
      </c>
      <c r="AF1484">
        <v>380.5</v>
      </c>
      <c r="AP1484">
        <v>43.85</v>
      </c>
      <c r="AQ1484">
        <v>6</v>
      </c>
      <c r="AR1484">
        <v>57</v>
      </c>
      <c r="AS1484">
        <v>16.100000000000001</v>
      </c>
      <c r="BA1484">
        <v>50</v>
      </c>
      <c r="BC1484">
        <v>4</v>
      </c>
      <c r="BE1484">
        <v>4</v>
      </c>
      <c r="BF1484">
        <v>17.7</v>
      </c>
      <c r="BG1484">
        <v>0</v>
      </c>
      <c r="BI1484">
        <v>53.33</v>
      </c>
      <c r="BK1484">
        <v>5.3</v>
      </c>
      <c r="BM1484">
        <v>0</v>
      </c>
      <c r="BN1484">
        <v>8</v>
      </c>
      <c r="BP1484">
        <v>8</v>
      </c>
      <c r="BW1484">
        <v>81.760000000000005</v>
      </c>
      <c r="BX1484">
        <v>17</v>
      </c>
      <c r="BY1484">
        <v>252</v>
      </c>
      <c r="BZ1484">
        <v>25.9</v>
      </c>
      <c r="CF1484">
        <v>63.39</v>
      </c>
      <c r="CO1484">
        <v>7</v>
      </c>
      <c r="CP1484">
        <v>21</v>
      </c>
      <c r="CQ1484">
        <v>1550</v>
      </c>
      <c r="CR1484">
        <v>9</v>
      </c>
      <c r="CS1484">
        <v>22</v>
      </c>
      <c r="CT1484">
        <v>1526</v>
      </c>
      <c r="CV1484">
        <v>55.53</v>
      </c>
      <c r="CW1484">
        <v>760</v>
      </c>
      <c r="CX1484">
        <v>16.5</v>
      </c>
      <c r="DA1484">
        <v>54.44</v>
      </c>
      <c r="DB1484">
        <v>50.6</v>
      </c>
      <c r="DD1484">
        <v>4</v>
      </c>
      <c r="DE1484">
        <v>0</v>
      </c>
    </row>
    <row r="1485" spans="1:114" x14ac:dyDescent="0.2">
      <c r="A1485" t="s">
        <v>242</v>
      </c>
      <c r="B1485" t="str">
        <f>VLOOKUP(A1485,'[1]DB05-17 for Stata'!$B:$D,2,0)</f>
        <v>South Asia</v>
      </c>
      <c r="C1485" t="str">
        <f>VLOOKUP(A1485,'[1]DB05-17 for Stata'!$B:$D,3,0)</f>
        <v>Upper middle income</v>
      </c>
      <c r="D1485" t="s">
        <v>119</v>
      </c>
      <c r="F1485">
        <v>66.3</v>
      </c>
      <c r="H1485">
        <v>88.42</v>
      </c>
      <c r="I1485">
        <v>6</v>
      </c>
      <c r="J1485">
        <v>12</v>
      </c>
      <c r="K1485">
        <v>8.9</v>
      </c>
      <c r="L1485">
        <v>6</v>
      </c>
      <c r="M1485">
        <v>12</v>
      </c>
      <c r="N1485">
        <v>8.9</v>
      </c>
      <c r="O1485">
        <v>3.5</v>
      </c>
      <c r="Q1485">
        <v>83.32</v>
      </c>
      <c r="R1485">
        <v>9</v>
      </c>
      <c r="S1485">
        <v>140</v>
      </c>
      <c r="T1485">
        <v>0.2</v>
      </c>
      <c r="AC1485">
        <v>69.099999999999994</v>
      </c>
      <c r="AD1485">
        <v>6</v>
      </c>
      <c r="AE1485">
        <v>101</v>
      </c>
      <c r="AF1485">
        <v>536</v>
      </c>
      <c r="AP1485">
        <v>43.85</v>
      </c>
      <c r="AQ1485">
        <v>6</v>
      </c>
      <c r="AR1485">
        <v>57</v>
      </c>
      <c r="AS1485">
        <v>16.7</v>
      </c>
      <c r="BA1485">
        <v>50</v>
      </c>
      <c r="BC1485">
        <v>4</v>
      </c>
      <c r="BE1485">
        <v>4</v>
      </c>
      <c r="BF1485">
        <v>17.7</v>
      </c>
      <c r="BG1485">
        <v>0</v>
      </c>
      <c r="BI1485">
        <v>53.33</v>
      </c>
      <c r="BK1485">
        <v>5.3</v>
      </c>
      <c r="BM1485">
        <v>0</v>
      </c>
      <c r="BN1485">
        <v>8</v>
      </c>
      <c r="BP1485">
        <v>8</v>
      </c>
      <c r="BW1485">
        <v>100</v>
      </c>
      <c r="BX1485">
        <v>3</v>
      </c>
      <c r="BY1485">
        <v>0</v>
      </c>
      <c r="BZ1485">
        <v>9.3000000000000007</v>
      </c>
      <c r="CF1485">
        <v>62.57</v>
      </c>
      <c r="CO1485">
        <v>7</v>
      </c>
      <c r="CP1485">
        <v>21</v>
      </c>
      <c r="CQ1485">
        <v>1550</v>
      </c>
      <c r="CR1485">
        <v>9</v>
      </c>
      <c r="CS1485">
        <v>22</v>
      </c>
      <c r="CT1485">
        <v>1526</v>
      </c>
      <c r="CV1485">
        <v>58.13</v>
      </c>
      <c r="CW1485">
        <v>665</v>
      </c>
      <c r="CX1485">
        <v>16.5</v>
      </c>
      <c r="DA1485">
        <v>54.24</v>
      </c>
      <c r="DB1485">
        <v>50.4</v>
      </c>
      <c r="DD1485">
        <v>4</v>
      </c>
      <c r="DE1485">
        <v>0</v>
      </c>
    </row>
    <row r="1486" spans="1:114" x14ac:dyDescent="0.2">
      <c r="A1486" t="s">
        <v>242</v>
      </c>
      <c r="B1486" t="str">
        <f>VLOOKUP(A1486,'[1]DB05-17 for Stata'!$B:$D,2,0)</f>
        <v>South Asia</v>
      </c>
      <c r="C1486" t="str">
        <f>VLOOKUP(A1486,'[1]DB05-17 for Stata'!$B:$D,3,0)</f>
        <v>Upper middle income</v>
      </c>
      <c r="D1486" t="s">
        <v>120</v>
      </c>
      <c r="F1486">
        <v>63.58</v>
      </c>
      <c r="H1486">
        <v>88.35</v>
      </c>
      <c r="I1486">
        <v>6</v>
      </c>
      <c r="J1486">
        <v>12</v>
      </c>
      <c r="K1486">
        <v>9.4</v>
      </c>
      <c r="L1486">
        <v>6</v>
      </c>
      <c r="M1486">
        <v>12</v>
      </c>
      <c r="N1486">
        <v>9.4</v>
      </c>
      <c r="O1486">
        <v>3.7</v>
      </c>
      <c r="Q1486">
        <v>83.29</v>
      </c>
      <c r="R1486">
        <v>9</v>
      </c>
      <c r="S1486">
        <v>140</v>
      </c>
      <c r="T1486">
        <v>0.3</v>
      </c>
      <c r="AC1486">
        <v>68.930000000000007</v>
      </c>
      <c r="AD1486">
        <v>6</v>
      </c>
      <c r="AE1486">
        <v>101</v>
      </c>
      <c r="AF1486">
        <v>576</v>
      </c>
      <c r="AP1486">
        <v>43.85</v>
      </c>
      <c r="AQ1486">
        <v>6</v>
      </c>
      <c r="AR1486">
        <v>57</v>
      </c>
      <c r="AS1486">
        <v>16.899999999999999</v>
      </c>
      <c r="BA1486">
        <v>25</v>
      </c>
      <c r="BC1486">
        <v>4</v>
      </c>
      <c r="BE1486">
        <v>0</v>
      </c>
      <c r="BF1486">
        <v>17.7</v>
      </c>
      <c r="BG1486">
        <v>0</v>
      </c>
      <c r="BI1486">
        <v>53.33</v>
      </c>
      <c r="BK1486">
        <v>5.3</v>
      </c>
      <c r="BM1486">
        <v>0</v>
      </c>
      <c r="BN1486">
        <v>8</v>
      </c>
      <c r="BP1486">
        <v>8</v>
      </c>
      <c r="BW1486">
        <v>100</v>
      </c>
      <c r="BX1486">
        <v>3</v>
      </c>
      <c r="BY1486">
        <v>0</v>
      </c>
      <c r="BZ1486">
        <v>9.3000000000000007</v>
      </c>
      <c r="CF1486">
        <v>62.52</v>
      </c>
      <c r="CO1486">
        <v>7</v>
      </c>
      <c r="CP1486">
        <v>21</v>
      </c>
      <c r="CQ1486">
        <v>1550</v>
      </c>
      <c r="CR1486">
        <v>9</v>
      </c>
      <c r="CS1486">
        <v>22</v>
      </c>
      <c r="CT1486">
        <v>1526</v>
      </c>
      <c r="CV1486">
        <v>58.13</v>
      </c>
      <c r="CW1486">
        <v>665</v>
      </c>
      <c r="CX1486">
        <v>16.5</v>
      </c>
      <c r="DA1486">
        <v>52.42</v>
      </c>
      <c r="DB1486">
        <v>48.7</v>
      </c>
      <c r="DD1486">
        <v>4</v>
      </c>
    </row>
    <row r="1487" spans="1:114" x14ac:dyDescent="0.2">
      <c r="A1487" t="s">
        <v>242</v>
      </c>
      <c r="B1487" t="str">
        <f>VLOOKUP(A1487,'[1]DB05-17 for Stata'!$B:$D,2,0)</f>
        <v>South Asia</v>
      </c>
      <c r="C1487" t="str">
        <f>VLOOKUP(A1487,'[1]DB05-17 for Stata'!$B:$D,3,0)</f>
        <v>Upper middle income</v>
      </c>
      <c r="D1487" t="s">
        <v>121</v>
      </c>
      <c r="F1487">
        <v>59.28</v>
      </c>
      <c r="H1487">
        <v>88.26</v>
      </c>
      <c r="I1487">
        <v>6</v>
      </c>
      <c r="J1487">
        <v>12</v>
      </c>
      <c r="K1487">
        <v>10</v>
      </c>
      <c r="L1487">
        <v>6</v>
      </c>
      <c r="M1487">
        <v>12</v>
      </c>
      <c r="N1487">
        <v>10</v>
      </c>
      <c r="O1487">
        <v>4</v>
      </c>
      <c r="Q1487">
        <v>83.35</v>
      </c>
      <c r="R1487">
        <v>9</v>
      </c>
      <c r="S1487">
        <v>140</v>
      </c>
      <c r="T1487">
        <v>0.2</v>
      </c>
      <c r="AC1487">
        <v>68.739999999999995</v>
      </c>
      <c r="AD1487">
        <v>6</v>
      </c>
      <c r="AE1487">
        <v>101</v>
      </c>
      <c r="AF1487">
        <v>622.5</v>
      </c>
      <c r="AP1487">
        <v>0</v>
      </c>
      <c r="AQ1487" t="s">
        <v>114</v>
      </c>
      <c r="AR1487" t="s">
        <v>114</v>
      </c>
      <c r="AS1487" t="s">
        <v>114</v>
      </c>
      <c r="BA1487">
        <v>25</v>
      </c>
      <c r="BC1487">
        <v>4</v>
      </c>
      <c r="BE1487">
        <v>0</v>
      </c>
      <c r="BF1487">
        <v>17.7</v>
      </c>
      <c r="BG1487">
        <v>0</v>
      </c>
      <c r="BI1487">
        <v>53.33</v>
      </c>
      <c r="BK1487">
        <v>5.3</v>
      </c>
      <c r="BM1487">
        <v>0</v>
      </c>
      <c r="BN1487">
        <v>8</v>
      </c>
      <c r="BP1487">
        <v>8</v>
      </c>
      <c r="BW1487">
        <v>100</v>
      </c>
      <c r="BX1487">
        <v>3</v>
      </c>
      <c r="BY1487">
        <v>0</v>
      </c>
      <c r="BZ1487">
        <v>9.3000000000000007</v>
      </c>
      <c r="CF1487">
        <v>63.6</v>
      </c>
      <c r="CO1487">
        <v>7</v>
      </c>
      <c r="CP1487">
        <v>21</v>
      </c>
      <c r="CQ1487">
        <v>1348</v>
      </c>
      <c r="CR1487">
        <v>9</v>
      </c>
      <c r="CS1487">
        <v>20</v>
      </c>
      <c r="CT1487">
        <v>1348</v>
      </c>
      <c r="CV1487">
        <v>58.13</v>
      </c>
      <c r="CW1487">
        <v>665</v>
      </c>
      <c r="CX1487">
        <v>16.5</v>
      </c>
      <c r="DA1487">
        <v>52.42</v>
      </c>
      <c r="DB1487">
        <v>48.7</v>
      </c>
      <c r="DD1487">
        <v>4</v>
      </c>
    </row>
    <row r="1488" spans="1:114" x14ac:dyDescent="0.2">
      <c r="A1488" t="s">
        <v>242</v>
      </c>
      <c r="B1488" t="str">
        <f>VLOOKUP(A1488,'[1]DB05-17 for Stata'!$B:$D,2,0)</f>
        <v>South Asia</v>
      </c>
      <c r="C1488" t="str">
        <f>VLOOKUP(A1488,'[1]DB05-17 for Stata'!$B:$D,3,0)</f>
        <v>Upper middle income</v>
      </c>
      <c r="D1488" t="s">
        <v>122</v>
      </c>
      <c r="H1488">
        <v>90.25</v>
      </c>
      <c r="I1488">
        <v>5</v>
      </c>
      <c r="J1488">
        <v>9</v>
      </c>
      <c r="K1488">
        <v>11.5</v>
      </c>
      <c r="L1488">
        <v>5</v>
      </c>
      <c r="M1488">
        <v>9</v>
      </c>
      <c r="N1488">
        <v>11.5</v>
      </c>
      <c r="O1488">
        <v>4.8</v>
      </c>
      <c r="Q1488">
        <v>83.38</v>
      </c>
      <c r="R1488">
        <v>9</v>
      </c>
      <c r="S1488">
        <v>140</v>
      </c>
      <c r="T1488">
        <v>0.2</v>
      </c>
      <c r="AP1488">
        <v>0</v>
      </c>
      <c r="AQ1488" t="s">
        <v>114</v>
      </c>
      <c r="AR1488" t="s">
        <v>114</v>
      </c>
      <c r="AS1488" t="s">
        <v>114</v>
      </c>
      <c r="BA1488">
        <v>25</v>
      </c>
      <c r="BC1488">
        <v>4</v>
      </c>
      <c r="BE1488">
        <v>0</v>
      </c>
      <c r="BF1488">
        <v>17.7</v>
      </c>
      <c r="BG1488">
        <v>0</v>
      </c>
      <c r="BI1488">
        <v>53.33</v>
      </c>
      <c r="BK1488">
        <v>5.3</v>
      </c>
      <c r="BM1488">
        <v>0</v>
      </c>
      <c r="BN1488">
        <v>8</v>
      </c>
      <c r="BP1488">
        <v>8</v>
      </c>
      <c r="BW1488">
        <v>100</v>
      </c>
      <c r="BX1488">
        <v>3</v>
      </c>
      <c r="BY1488">
        <v>0</v>
      </c>
      <c r="BZ1488">
        <v>9.3000000000000007</v>
      </c>
      <c r="CF1488">
        <v>62.55</v>
      </c>
      <c r="CO1488">
        <v>7</v>
      </c>
      <c r="CP1488">
        <v>21</v>
      </c>
      <c r="CQ1488">
        <v>1348</v>
      </c>
      <c r="CR1488">
        <v>9</v>
      </c>
      <c r="CS1488">
        <v>20</v>
      </c>
      <c r="CT1488">
        <v>1348</v>
      </c>
      <c r="CV1488">
        <v>58.13</v>
      </c>
      <c r="CW1488">
        <v>665</v>
      </c>
      <c r="CX1488">
        <v>16.5</v>
      </c>
      <c r="DA1488">
        <v>52.42</v>
      </c>
      <c r="DB1488">
        <v>48.7</v>
      </c>
      <c r="DD1488">
        <v>4</v>
      </c>
    </row>
    <row r="1489" spans="1:114" x14ac:dyDescent="0.2">
      <c r="A1489" t="s">
        <v>242</v>
      </c>
      <c r="B1489" t="str">
        <f>VLOOKUP(A1489,'[1]DB05-17 for Stata'!$B:$D,2,0)</f>
        <v>South Asia</v>
      </c>
      <c r="C1489" t="str">
        <f>VLOOKUP(A1489,'[1]DB05-17 for Stata'!$B:$D,3,0)</f>
        <v>Upper middle income</v>
      </c>
      <c r="D1489" t="s">
        <v>123</v>
      </c>
      <c r="H1489">
        <v>89.94</v>
      </c>
      <c r="I1489">
        <v>5</v>
      </c>
      <c r="J1489">
        <v>9</v>
      </c>
      <c r="K1489">
        <v>13.4</v>
      </c>
      <c r="L1489">
        <v>5</v>
      </c>
      <c r="M1489">
        <v>9</v>
      </c>
      <c r="N1489">
        <v>13.4</v>
      </c>
      <c r="O1489">
        <v>5.8</v>
      </c>
      <c r="Q1489">
        <v>83.04</v>
      </c>
      <c r="R1489">
        <v>9</v>
      </c>
      <c r="S1489">
        <v>140</v>
      </c>
      <c r="T1489">
        <v>0.4</v>
      </c>
      <c r="AP1489">
        <v>0</v>
      </c>
      <c r="AQ1489" t="s">
        <v>114</v>
      </c>
      <c r="AR1489" t="s">
        <v>114</v>
      </c>
      <c r="AS1489" t="s">
        <v>114</v>
      </c>
      <c r="BA1489">
        <v>25</v>
      </c>
      <c r="BC1489">
        <v>4</v>
      </c>
      <c r="BE1489">
        <v>0</v>
      </c>
      <c r="BF1489">
        <v>17.7</v>
      </c>
      <c r="BG1489">
        <v>0</v>
      </c>
      <c r="BI1489">
        <v>53.33</v>
      </c>
      <c r="BK1489">
        <v>5.3</v>
      </c>
      <c r="BM1489">
        <v>0</v>
      </c>
      <c r="BN1489">
        <v>8</v>
      </c>
      <c r="BP1489">
        <v>8</v>
      </c>
      <c r="BW1489">
        <v>100</v>
      </c>
      <c r="BX1489">
        <v>3</v>
      </c>
      <c r="BY1489">
        <v>0</v>
      </c>
      <c r="BZ1489">
        <v>9.3000000000000007</v>
      </c>
      <c r="CF1489">
        <v>63.14</v>
      </c>
      <c r="CO1489">
        <v>7</v>
      </c>
      <c r="CP1489">
        <v>21</v>
      </c>
      <c r="CQ1489">
        <v>1200</v>
      </c>
      <c r="CR1489">
        <v>9</v>
      </c>
      <c r="CS1489">
        <v>20</v>
      </c>
      <c r="CT1489">
        <v>1200</v>
      </c>
      <c r="CV1489">
        <v>58.13</v>
      </c>
      <c r="CW1489">
        <v>665</v>
      </c>
      <c r="CX1489">
        <v>16.5</v>
      </c>
      <c r="DA1489">
        <v>52.42</v>
      </c>
      <c r="DB1489">
        <v>48.7</v>
      </c>
      <c r="DD1489">
        <v>4</v>
      </c>
    </row>
    <row r="1490" spans="1:114" x14ac:dyDescent="0.2">
      <c r="A1490" t="s">
        <v>242</v>
      </c>
      <c r="B1490" t="str">
        <f>VLOOKUP(A1490,'[1]DB05-17 for Stata'!$B:$D,2,0)</f>
        <v>South Asia</v>
      </c>
      <c r="C1490" t="str">
        <f>VLOOKUP(A1490,'[1]DB05-17 for Stata'!$B:$D,3,0)</f>
        <v>Upper middle income</v>
      </c>
      <c r="D1490" t="s">
        <v>124</v>
      </c>
      <c r="H1490">
        <v>89.82</v>
      </c>
      <c r="I1490">
        <v>5</v>
      </c>
      <c r="J1490">
        <v>9</v>
      </c>
      <c r="K1490">
        <v>14</v>
      </c>
      <c r="L1490">
        <v>5</v>
      </c>
      <c r="M1490">
        <v>9</v>
      </c>
      <c r="N1490">
        <v>14</v>
      </c>
      <c r="O1490">
        <v>6.6</v>
      </c>
      <c r="Q1490">
        <v>82.95</v>
      </c>
      <c r="R1490">
        <v>9</v>
      </c>
      <c r="S1490">
        <v>140</v>
      </c>
      <c r="T1490">
        <v>0.5</v>
      </c>
      <c r="AP1490">
        <v>0</v>
      </c>
      <c r="AQ1490" t="s">
        <v>114</v>
      </c>
      <c r="AR1490" t="s">
        <v>114</v>
      </c>
      <c r="AS1490" t="s">
        <v>114</v>
      </c>
      <c r="BA1490">
        <v>25</v>
      </c>
      <c r="BC1490">
        <v>4</v>
      </c>
      <c r="BE1490">
        <v>0</v>
      </c>
      <c r="BF1490">
        <v>17.7</v>
      </c>
      <c r="BG1490">
        <v>0</v>
      </c>
      <c r="BI1490">
        <v>53.33</v>
      </c>
      <c r="BK1490">
        <v>5.3</v>
      </c>
      <c r="BM1490">
        <v>0</v>
      </c>
      <c r="BN1490">
        <v>8</v>
      </c>
      <c r="BP1490">
        <v>8</v>
      </c>
      <c r="BW1490">
        <v>100</v>
      </c>
      <c r="BX1490">
        <v>3</v>
      </c>
      <c r="BY1490">
        <v>0</v>
      </c>
      <c r="BZ1490">
        <v>9.3000000000000007</v>
      </c>
      <c r="CF1490">
        <v>61.99</v>
      </c>
      <c r="CO1490">
        <v>7</v>
      </c>
      <c r="CP1490">
        <v>21</v>
      </c>
      <c r="CQ1490">
        <v>1200</v>
      </c>
      <c r="CR1490">
        <v>9</v>
      </c>
      <c r="CS1490">
        <v>20</v>
      </c>
      <c r="CT1490">
        <v>1200</v>
      </c>
      <c r="CV1490">
        <v>58.13</v>
      </c>
      <c r="CW1490">
        <v>665</v>
      </c>
      <c r="CX1490">
        <v>16.5</v>
      </c>
      <c r="DA1490">
        <v>52.42</v>
      </c>
      <c r="DB1490">
        <v>48.7</v>
      </c>
      <c r="DD1490">
        <v>4</v>
      </c>
    </row>
    <row r="1491" spans="1:114" x14ac:dyDescent="0.2">
      <c r="A1491" t="s">
        <v>242</v>
      </c>
      <c r="B1491" t="str">
        <f>VLOOKUP(A1491,'[1]DB05-17 for Stata'!$B:$D,2,0)</f>
        <v>South Asia</v>
      </c>
      <c r="C1491" t="str">
        <f>VLOOKUP(A1491,'[1]DB05-17 for Stata'!$B:$D,3,0)</f>
        <v>Upper middle income</v>
      </c>
      <c r="D1491" t="s">
        <v>125</v>
      </c>
      <c r="H1491">
        <v>89.81</v>
      </c>
      <c r="I1491">
        <v>5</v>
      </c>
      <c r="J1491">
        <v>9</v>
      </c>
      <c r="K1491">
        <v>14</v>
      </c>
      <c r="L1491">
        <v>5</v>
      </c>
      <c r="M1491">
        <v>9</v>
      </c>
      <c r="N1491">
        <v>14</v>
      </c>
      <c r="O1491">
        <v>6.6</v>
      </c>
      <c r="Q1491">
        <v>82.95</v>
      </c>
      <c r="R1491">
        <v>9</v>
      </c>
      <c r="S1491">
        <v>140</v>
      </c>
      <c r="T1491">
        <v>0.5</v>
      </c>
      <c r="AP1491">
        <v>0</v>
      </c>
      <c r="AQ1491" t="s">
        <v>114</v>
      </c>
      <c r="AR1491" t="s">
        <v>114</v>
      </c>
      <c r="AS1491" t="s">
        <v>114</v>
      </c>
      <c r="BA1491">
        <v>25</v>
      </c>
      <c r="BC1491">
        <v>4</v>
      </c>
      <c r="BE1491">
        <v>0</v>
      </c>
      <c r="BF1491">
        <v>17.7</v>
      </c>
      <c r="BG1491">
        <v>0</v>
      </c>
      <c r="BI1491">
        <v>53.33</v>
      </c>
      <c r="BK1491">
        <v>5.3</v>
      </c>
      <c r="BM1491">
        <v>0</v>
      </c>
      <c r="BN1491">
        <v>8</v>
      </c>
      <c r="BP1491">
        <v>8</v>
      </c>
      <c r="BW1491">
        <v>100</v>
      </c>
      <c r="BX1491">
        <v>3</v>
      </c>
      <c r="BY1491">
        <v>0</v>
      </c>
      <c r="BZ1491">
        <v>9.3000000000000007</v>
      </c>
      <c r="CF1491">
        <v>61.86</v>
      </c>
      <c r="CO1491">
        <v>7</v>
      </c>
      <c r="CP1491">
        <v>21</v>
      </c>
      <c r="CQ1491">
        <v>1200</v>
      </c>
      <c r="CR1491">
        <v>9</v>
      </c>
      <c r="CS1491">
        <v>20</v>
      </c>
      <c r="CT1491">
        <v>1200</v>
      </c>
      <c r="CV1491">
        <v>58.13</v>
      </c>
      <c r="CW1491">
        <v>665</v>
      </c>
      <c r="CX1491">
        <v>16.5</v>
      </c>
      <c r="DA1491">
        <v>52.31</v>
      </c>
      <c r="DB1491">
        <v>48.6</v>
      </c>
      <c r="DD1491">
        <v>4</v>
      </c>
    </row>
    <row r="1492" spans="1:114" x14ac:dyDescent="0.2">
      <c r="A1492" t="s">
        <v>242</v>
      </c>
      <c r="B1492" t="str">
        <f>VLOOKUP(A1492,'[1]DB05-17 for Stata'!$B:$D,2,0)</f>
        <v>South Asia</v>
      </c>
      <c r="C1492" t="str">
        <f>VLOOKUP(A1492,'[1]DB05-17 for Stata'!$B:$D,3,0)</f>
        <v>Upper middle income</v>
      </c>
      <c r="D1492" t="s">
        <v>126</v>
      </c>
      <c r="H1492">
        <v>90.01</v>
      </c>
      <c r="I1492">
        <v>5</v>
      </c>
      <c r="J1492">
        <v>9</v>
      </c>
      <c r="K1492">
        <v>12.3</v>
      </c>
      <c r="L1492">
        <v>5</v>
      </c>
      <c r="M1492">
        <v>9</v>
      </c>
      <c r="N1492">
        <v>12.3</v>
      </c>
      <c r="O1492">
        <v>7</v>
      </c>
      <c r="AP1492">
        <v>0</v>
      </c>
      <c r="AQ1492" t="s">
        <v>114</v>
      </c>
      <c r="AR1492" t="s">
        <v>114</v>
      </c>
      <c r="AS1492" t="s">
        <v>114</v>
      </c>
      <c r="BA1492">
        <v>25</v>
      </c>
      <c r="BC1492">
        <v>4</v>
      </c>
      <c r="BE1492">
        <v>0</v>
      </c>
      <c r="BF1492">
        <v>17.7</v>
      </c>
      <c r="BG1492">
        <v>0</v>
      </c>
      <c r="CV1492">
        <v>58.13</v>
      </c>
      <c r="CW1492">
        <v>665</v>
      </c>
      <c r="CX1492">
        <v>16.5</v>
      </c>
      <c r="DA1492">
        <v>51.73</v>
      </c>
      <c r="DB1492">
        <v>48.1</v>
      </c>
      <c r="DD1492">
        <v>4</v>
      </c>
    </row>
    <row r="1493" spans="1:114" x14ac:dyDescent="0.2">
      <c r="A1493" t="s">
        <v>242</v>
      </c>
      <c r="B1493" t="str">
        <f>VLOOKUP(A1493,'[1]DB05-17 for Stata'!$B:$D,2,0)</f>
        <v>South Asia</v>
      </c>
      <c r="C1493" t="str">
        <f>VLOOKUP(A1493,'[1]DB05-17 for Stata'!$B:$D,3,0)</f>
        <v>Upper middle income</v>
      </c>
      <c r="D1493" t="s">
        <v>128</v>
      </c>
      <c r="H1493">
        <v>89.89</v>
      </c>
      <c r="I1493">
        <v>5</v>
      </c>
      <c r="J1493">
        <v>9</v>
      </c>
      <c r="K1493">
        <v>13</v>
      </c>
      <c r="L1493">
        <v>5</v>
      </c>
      <c r="M1493">
        <v>9</v>
      </c>
      <c r="N1493">
        <v>13</v>
      </c>
      <c r="O1493">
        <v>7.4</v>
      </c>
      <c r="CV1493">
        <v>58.13</v>
      </c>
      <c r="CW1493">
        <v>665</v>
      </c>
      <c r="CX1493">
        <v>16.5</v>
      </c>
      <c r="DA1493">
        <v>51.73</v>
      </c>
      <c r="DB1493">
        <v>48.1</v>
      </c>
      <c r="DD1493">
        <v>4</v>
      </c>
    </row>
    <row r="1494" spans="1:114" x14ac:dyDescent="0.2">
      <c r="A1494" t="s">
        <v>243</v>
      </c>
      <c r="B1494" t="str">
        <f>VLOOKUP(A1494,'[1]DB05-17 for Stata'!$B:$D,2,0)</f>
        <v>Sub-Saharan Africa</v>
      </c>
      <c r="C1494" t="str">
        <f>VLOOKUP(A1494,'[1]DB05-17 for Stata'!$B:$D,3,0)</f>
        <v>Low income</v>
      </c>
      <c r="D1494" t="s">
        <v>113</v>
      </c>
      <c r="E1494">
        <v>141</v>
      </c>
      <c r="F1494">
        <v>52.96</v>
      </c>
      <c r="G1494">
        <v>108</v>
      </c>
      <c r="H1494">
        <v>84.12</v>
      </c>
      <c r="I1494">
        <v>5</v>
      </c>
      <c r="J1494">
        <v>8.5</v>
      </c>
      <c r="K1494">
        <v>61</v>
      </c>
      <c r="L1494">
        <v>5</v>
      </c>
      <c r="M1494">
        <v>8.5</v>
      </c>
      <c r="N1494">
        <v>61</v>
      </c>
      <c r="O1494">
        <v>5.9</v>
      </c>
      <c r="P1494">
        <v>142</v>
      </c>
      <c r="Q1494">
        <v>61.02</v>
      </c>
      <c r="R1494">
        <v>13</v>
      </c>
      <c r="S1494">
        <v>124</v>
      </c>
      <c r="T1494">
        <v>6.5</v>
      </c>
      <c r="U1494">
        <v>5.5</v>
      </c>
      <c r="V1494">
        <v>1</v>
      </c>
      <c r="W1494">
        <v>1</v>
      </c>
      <c r="X1494">
        <v>0</v>
      </c>
      <c r="Y1494">
        <v>2</v>
      </c>
      <c r="Z1494">
        <v>1.5</v>
      </c>
      <c r="AA1494">
        <v>0</v>
      </c>
      <c r="AB1494">
        <v>152</v>
      </c>
      <c r="AC1494">
        <v>50.6</v>
      </c>
      <c r="AD1494">
        <v>4</v>
      </c>
      <c r="AE1494">
        <v>120</v>
      </c>
      <c r="AF1494">
        <v>2964.7</v>
      </c>
      <c r="AG1494">
        <v>0</v>
      </c>
      <c r="AH1494">
        <v>0</v>
      </c>
      <c r="AI1494">
        <v>0</v>
      </c>
      <c r="AJ1494">
        <v>0</v>
      </c>
      <c r="AK1494">
        <v>1</v>
      </c>
      <c r="AL1494">
        <v>1</v>
      </c>
      <c r="AM1494">
        <v>0</v>
      </c>
      <c r="AN1494">
        <v>15.3</v>
      </c>
      <c r="AO1494">
        <v>135</v>
      </c>
      <c r="AP1494">
        <v>50.37</v>
      </c>
      <c r="AQ1494">
        <v>5</v>
      </c>
      <c r="AR1494">
        <v>29</v>
      </c>
      <c r="AS1494">
        <v>11.8</v>
      </c>
      <c r="AT1494">
        <v>8</v>
      </c>
      <c r="AU1494">
        <v>2</v>
      </c>
      <c r="AV1494">
        <v>1.5</v>
      </c>
      <c r="AW1494">
        <v>0</v>
      </c>
      <c r="AX1494">
        <v>4.5</v>
      </c>
      <c r="AY1494">
        <v>0</v>
      </c>
      <c r="AZ1494">
        <v>139</v>
      </c>
      <c r="BA1494">
        <v>30</v>
      </c>
      <c r="BB1494">
        <v>6</v>
      </c>
      <c r="BD1494">
        <v>0</v>
      </c>
      <c r="BF1494">
        <v>0.1</v>
      </c>
      <c r="BG1494">
        <v>0</v>
      </c>
      <c r="BH1494">
        <v>145</v>
      </c>
      <c r="BI1494">
        <v>40</v>
      </c>
      <c r="BJ1494">
        <v>4</v>
      </c>
      <c r="BL1494">
        <v>4.3</v>
      </c>
      <c r="BM1494">
        <v>7</v>
      </c>
      <c r="BN1494">
        <v>1</v>
      </c>
      <c r="BO1494">
        <v>5</v>
      </c>
      <c r="BQ1494">
        <v>3.7</v>
      </c>
      <c r="BR1494">
        <v>5</v>
      </c>
      <c r="BS1494">
        <v>4</v>
      </c>
      <c r="BT1494">
        <v>2</v>
      </c>
      <c r="BU1494">
        <v>144</v>
      </c>
      <c r="BV1494">
        <v>49.5</v>
      </c>
      <c r="BW1494">
        <v>57.5</v>
      </c>
      <c r="BX1494">
        <v>35</v>
      </c>
      <c r="BY1494">
        <v>270</v>
      </c>
      <c r="BZ1494">
        <v>48.3</v>
      </c>
      <c r="CA1494">
        <v>10.1</v>
      </c>
      <c r="CB1494">
        <v>34.299999999999997</v>
      </c>
      <c r="CC1494">
        <v>3.9</v>
      </c>
      <c r="CD1494" t="s">
        <v>114</v>
      </c>
      <c r="CE1494">
        <v>89</v>
      </c>
      <c r="CF1494">
        <v>70.790000000000006</v>
      </c>
      <c r="CG1494">
        <v>48</v>
      </c>
      <c r="CH1494">
        <v>242</v>
      </c>
      <c r="CI1494">
        <v>48</v>
      </c>
      <c r="CJ1494">
        <v>33</v>
      </c>
      <c r="CK1494">
        <v>98</v>
      </c>
      <c r="CL1494">
        <v>298</v>
      </c>
      <c r="CM1494">
        <v>77</v>
      </c>
      <c r="CN1494">
        <v>375</v>
      </c>
      <c r="CU1494">
        <v>156</v>
      </c>
      <c r="CV1494">
        <v>43.73</v>
      </c>
      <c r="CW1494">
        <v>620</v>
      </c>
      <c r="CX1494">
        <v>52</v>
      </c>
      <c r="CY1494">
        <v>5.5</v>
      </c>
      <c r="CZ1494">
        <v>99</v>
      </c>
      <c r="DA1494">
        <v>41.46</v>
      </c>
      <c r="DB1494">
        <v>24.8</v>
      </c>
      <c r="DC1494">
        <v>3.6</v>
      </c>
      <c r="DD1494">
        <v>18</v>
      </c>
      <c r="DE1494">
        <v>0</v>
      </c>
      <c r="DF1494">
        <v>9</v>
      </c>
      <c r="DG1494">
        <v>2</v>
      </c>
      <c r="DH1494">
        <v>5.5</v>
      </c>
      <c r="DI1494">
        <v>0.5</v>
      </c>
      <c r="DJ1494">
        <v>1</v>
      </c>
    </row>
    <row r="1495" spans="1:114" x14ac:dyDescent="0.2">
      <c r="A1495" t="s">
        <v>243</v>
      </c>
      <c r="B1495" t="str">
        <f>VLOOKUP(A1495,'[1]DB05-17 for Stata'!$B:$D,2,0)</f>
        <v>Sub-Saharan Africa</v>
      </c>
      <c r="C1495" t="str">
        <f>VLOOKUP(A1495,'[1]DB05-17 for Stata'!$B:$D,3,0)</f>
        <v>Low income</v>
      </c>
      <c r="D1495" t="s">
        <v>115</v>
      </c>
      <c r="E1495">
        <v>143</v>
      </c>
      <c r="F1495">
        <v>50.71</v>
      </c>
      <c r="G1495">
        <v>172</v>
      </c>
      <c r="H1495">
        <v>66.05</v>
      </c>
      <c r="I1495">
        <v>5</v>
      </c>
      <c r="J1495">
        <v>8.5</v>
      </c>
      <c r="K1495">
        <v>71.3</v>
      </c>
      <c r="L1495">
        <v>5</v>
      </c>
      <c r="M1495">
        <v>8.5</v>
      </c>
      <c r="N1495">
        <v>71.3</v>
      </c>
      <c r="O1495">
        <v>274.39999999999998</v>
      </c>
      <c r="P1495">
        <v>146</v>
      </c>
      <c r="Q1495">
        <v>59.65</v>
      </c>
      <c r="R1495">
        <v>13</v>
      </c>
      <c r="S1495">
        <v>124</v>
      </c>
      <c r="T1495">
        <v>7.6</v>
      </c>
      <c r="U1495">
        <v>5.5</v>
      </c>
      <c r="V1495">
        <v>1</v>
      </c>
      <c r="W1495">
        <v>1</v>
      </c>
      <c r="X1495">
        <v>0</v>
      </c>
      <c r="Y1495">
        <v>2</v>
      </c>
      <c r="Z1495">
        <v>1.5</v>
      </c>
      <c r="AA1495">
        <v>0</v>
      </c>
      <c r="AB1495">
        <v>152</v>
      </c>
      <c r="AC1495">
        <v>48.95</v>
      </c>
      <c r="AD1495">
        <v>4</v>
      </c>
      <c r="AE1495">
        <v>120</v>
      </c>
      <c r="AF1495">
        <v>3498.9</v>
      </c>
      <c r="AG1495">
        <v>0</v>
      </c>
      <c r="AH1495">
        <v>0</v>
      </c>
      <c r="AI1495">
        <v>0</v>
      </c>
      <c r="AJ1495">
        <v>0</v>
      </c>
      <c r="AK1495">
        <v>1</v>
      </c>
      <c r="AL1495">
        <v>1</v>
      </c>
      <c r="AM1495">
        <v>0</v>
      </c>
      <c r="AN1495">
        <v>16.3</v>
      </c>
      <c r="AO1495">
        <v>139</v>
      </c>
      <c r="AP1495">
        <v>50.08</v>
      </c>
      <c r="AQ1495">
        <v>5</v>
      </c>
      <c r="AR1495">
        <v>29</v>
      </c>
      <c r="AS1495">
        <v>11.9</v>
      </c>
      <c r="AT1495">
        <v>8</v>
      </c>
      <c r="AU1495">
        <v>2</v>
      </c>
      <c r="AV1495">
        <v>1.5</v>
      </c>
      <c r="AW1495">
        <v>0</v>
      </c>
      <c r="AX1495">
        <v>4.5</v>
      </c>
      <c r="AY1495" t="s">
        <v>114</v>
      </c>
      <c r="AZ1495">
        <v>134</v>
      </c>
      <c r="BA1495">
        <v>30</v>
      </c>
      <c r="BB1495">
        <v>6</v>
      </c>
      <c r="BD1495">
        <v>0</v>
      </c>
      <c r="BF1495">
        <v>0.1</v>
      </c>
      <c r="BG1495">
        <v>0</v>
      </c>
      <c r="BH1495">
        <v>145</v>
      </c>
      <c r="BI1495">
        <v>40</v>
      </c>
      <c r="BJ1495">
        <v>4</v>
      </c>
      <c r="BL1495">
        <v>4.3</v>
      </c>
      <c r="BM1495">
        <v>7</v>
      </c>
      <c r="BN1495">
        <v>1</v>
      </c>
      <c r="BO1495">
        <v>5</v>
      </c>
      <c r="BQ1495">
        <v>3.7</v>
      </c>
      <c r="BR1495">
        <v>5</v>
      </c>
      <c r="BS1495">
        <v>4</v>
      </c>
      <c r="BT1495">
        <v>2</v>
      </c>
      <c r="BU1495">
        <v>141</v>
      </c>
      <c r="BV1495">
        <v>49.5</v>
      </c>
      <c r="BW1495">
        <v>57.5</v>
      </c>
      <c r="BX1495">
        <v>35</v>
      </c>
      <c r="BY1495">
        <v>270</v>
      </c>
      <c r="BZ1495">
        <v>48.3</v>
      </c>
      <c r="CA1495">
        <v>10.1</v>
      </c>
      <c r="CB1495">
        <v>34.299999999999997</v>
      </c>
      <c r="CC1495">
        <v>3.9</v>
      </c>
      <c r="CE1495">
        <v>88</v>
      </c>
      <c r="CF1495">
        <v>70.790000000000006</v>
      </c>
      <c r="CG1495">
        <v>48</v>
      </c>
      <c r="CH1495">
        <v>242</v>
      </c>
      <c r="CI1495">
        <v>48</v>
      </c>
      <c r="CJ1495">
        <v>33</v>
      </c>
      <c r="CK1495">
        <v>98</v>
      </c>
      <c r="CL1495">
        <v>298</v>
      </c>
      <c r="CM1495">
        <v>77</v>
      </c>
      <c r="CN1495">
        <v>375</v>
      </c>
      <c r="CU1495">
        <v>155</v>
      </c>
      <c r="CV1495">
        <v>43.73</v>
      </c>
      <c r="CW1495">
        <v>620</v>
      </c>
      <c r="CX1495">
        <v>52</v>
      </c>
      <c r="CY1495">
        <v>5.5</v>
      </c>
      <c r="CZ1495">
        <v>100</v>
      </c>
      <c r="DA1495">
        <v>40.35</v>
      </c>
      <c r="DB1495">
        <v>22.7</v>
      </c>
      <c r="DC1495">
        <v>3.6</v>
      </c>
      <c r="DD1495">
        <v>18</v>
      </c>
      <c r="DE1495">
        <v>0</v>
      </c>
      <c r="DF1495">
        <v>9</v>
      </c>
      <c r="DG1495">
        <v>2</v>
      </c>
      <c r="DH1495">
        <v>5.5</v>
      </c>
      <c r="DI1495">
        <v>0.5</v>
      </c>
      <c r="DJ1495">
        <v>1</v>
      </c>
    </row>
    <row r="1496" spans="1:114" x14ac:dyDescent="0.2">
      <c r="A1496" t="s">
        <v>243</v>
      </c>
      <c r="B1496" t="str">
        <f>VLOOKUP(A1496,'[1]DB05-17 for Stata'!$B:$D,2,0)</f>
        <v>Sub-Saharan Africa</v>
      </c>
      <c r="C1496" t="str">
        <f>VLOOKUP(A1496,'[1]DB05-17 for Stata'!$B:$D,3,0)</f>
        <v>Low income</v>
      </c>
      <c r="D1496" t="s">
        <v>116</v>
      </c>
      <c r="F1496">
        <v>50.27</v>
      </c>
      <c r="H1496">
        <v>62.92</v>
      </c>
      <c r="I1496">
        <v>5</v>
      </c>
      <c r="J1496">
        <v>11</v>
      </c>
      <c r="K1496">
        <v>78.099999999999994</v>
      </c>
      <c r="L1496">
        <v>5</v>
      </c>
      <c r="M1496">
        <v>11</v>
      </c>
      <c r="N1496">
        <v>78.099999999999994</v>
      </c>
      <c r="O1496">
        <v>300.7</v>
      </c>
      <c r="Q1496">
        <v>58.74</v>
      </c>
      <c r="R1496">
        <v>13</v>
      </c>
      <c r="S1496">
        <v>124</v>
      </c>
      <c r="T1496">
        <v>8.3000000000000007</v>
      </c>
      <c r="U1496">
        <v>5.5</v>
      </c>
      <c r="V1496">
        <v>1</v>
      </c>
      <c r="W1496">
        <v>1</v>
      </c>
      <c r="X1496">
        <v>0</v>
      </c>
      <c r="Y1496">
        <v>2</v>
      </c>
      <c r="Z1496">
        <v>1.5</v>
      </c>
      <c r="AA1496">
        <v>0</v>
      </c>
      <c r="AC1496">
        <v>47.91</v>
      </c>
      <c r="AD1496">
        <v>4</v>
      </c>
      <c r="AE1496">
        <v>120</v>
      </c>
      <c r="AF1496">
        <v>3833.8</v>
      </c>
      <c r="AG1496">
        <v>0</v>
      </c>
      <c r="AH1496">
        <v>0</v>
      </c>
      <c r="AI1496">
        <v>0</v>
      </c>
      <c r="AJ1496">
        <v>0</v>
      </c>
      <c r="AK1496">
        <v>1</v>
      </c>
      <c r="AL1496">
        <v>1</v>
      </c>
      <c r="AM1496">
        <v>0</v>
      </c>
      <c r="AN1496">
        <v>15.8</v>
      </c>
      <c r="AP1496">
        <v>49.89</v>
      </c>
      <c r="AQ1496">
        <v>5</v>
      </c>
      <c r="AR1496">
        <v>29</v>
      </c>
      <c r="AS1496">
        <v>12.1</v>
      </c>
      <c r="AT1496">
        <v>8</v>
      </c>
      <c r="AU1496">
        <v>2</v>
      </c>
      <c r="AV1496">
        <v>1.5</v>
      </c>
      <c r="AW1496">
        <v>0</v>
      </c>
      <c r="AX1496">
        <v>4.5</v>
      </c>
      <c r="BA1496">
        <v>30</v>
      </c>
      <c r="BB1496">
        <v>6</v>
      </c>
      <c r="BD1496">
        <v>0</v>
      </c>
      <c r="BF1496">
        <v>3.6</v>
      </c>
      <c r="BG1496">
        <v>0</v>
      </c>
      <c r="BI1496">
        <v>40</v>
      </c>
      <c r="BJ1496">
        <v>4</v>
      </c>
      <c r="BL1496">
        <v>4.3</v>
      </c>
      <c r="BM1496">
        <v>7</v>
      </c>
      <c r="BN1496">
        <v>1</v>
      </c>
      <c r="BO1496">
        <v>5</v>
      </c>
      <c r="BP1496">
        <v>5</v>
      </c>
      <c r="BQ1496">
        <v>3.7</v>
      </c>
      <c r="BR1496">
        <v>5</v>
      </c>
      <c r="BS1496">
        <v>4</v>
      </c>
      <c r="BT1496">
        <v>2</v>
      </c>
      <c r="BW1496">
        <v>60.16</v>
      </c>
      <c r="BX1496">
        <v>35</v>
      </c>
      <c r="BY1496">
        <v>270</v>
      </c>
      <c r="BZ1496">
        <v>48.3</v>
      </c>
      <c r="CA1496">
        <v>10.1</v>
      </c>
      <c r="CB1496">
        <v>34.299999999999997</v>
      </c>
      <c r="CC1496">
        <v>3.9</v>
      </c>
      <c r="CF1496">
        <v>69.040000000000006</v>
      </c>
      <c r="CG1496">
        <v>55</v>
      </c>
      <c r="CH1496">
        <v>242</v>
      </c>
      <c r="CI1496">
        <v>55</v>
      </c>
      <c r="CJ1496">
        <v>33</v>
      </c>
      <c r="CK1496">
        <v>105</v>
      </c>
      <c r="CL1496">
        <v>298</v>
      </c>
      <c r="CM1496">
        <v>84</v>
      </c>
      <c r="CN1496">
        <v>375</v>
      </c>
      <c r="CO1496">
        <v>6</v>
      </c>
      <c r="CP1496">
        <v>26</v>
      </c>
      <c r="CQ1496">
        <v>2440</v>
      </c>
      <c r="CR1496">
        <v>11</v>
      </c>
      <c r="CS1496">
        <v>34</v>
      </c>
      <c r="CT1496">
        <v>4540</v>
      </c>
      <c r="CV1496">
        <v>43.73</v>
      </c>
      <c r="CW1496">
        <v>620</v>
      </c>
      <c r="CX1496">
        <v>52</v>
      </c>
      <c r="CY1496">
        <v>5.5</v>
      </c>
      <c r="DA1496">
        <v>40.35</v>
      </c>
      <c r="DB1496">
        <v>22.7</v>
      </c>
      <c r="DC1496">
        <v>3.6</v>
      </c>
      <c r="DD1496">
        <v>18</v>
      </c>
      <c r="DE1496">
        <v>0</v>
      </c>
      <c r="DF1496">
        <v>9</v>
      </c>
      <c r="DG1496">
        <v>2</v>
      </c>
      <c r="DH1496">
        <v>5.5</v>
      </c>
      <c r="DI1496">
        <v>0.5</v>
      </c>
      <c r="DJ1496">
        <v>1</v>
      </c>
    </row>
    <row r="1497" spans="1:114" x14ac:dyDescent="0.2">
      <c r="A1497" t="s">
        <v>243</v>
      </c>
      <c r="B1497" t="str">
        <f>VLOOKUP(A1497,'[1]DB05-17 for Stata'!$B:$D,2,0)</f>
        <v>Sub-Saharan Africa</v>
      </c>
      <c r="C1497" t="str">
        <f>VLOOKUP(A1497,'[1]DB05-17 for Stata'!$B:$D,3,0)</f>
        <v>Low income</v>
      </c>
      <c r="D1497" t="s">
        <v>117</v>
      </c>
      <c r="F1497">
        <v>50.13</v>
      </c>
      <c r="H1497">
        <v>63.45</v>
      </c>
      <c r="I1497">
        <v>5</v>
      </c>
      <c r="J1497">
        <v>11</v>
      </c>
      <c r="K1497">
        <v>76.7</v>
      </c>
      <c r="L1497">
        <v>5</v>
      </c>
      <c r="M1497">
        <v>11</v>
      </c>
      <c r="N1497">
        <v>76.7</v>
      </c>
      <c r="O1497">
        <v>295.2</v>
      </c>
      <c r="Q1497">
        <v>63.79</v>
      </c>
      <c r="R1497">
        <v>13</v>
      </c>
      <c r="S1497">
        <v>164</v>
      </c>
      <c r="T1497">
        <v>7.4</v>
      </c>
      <c r="AC1497">
        <v>64.14</v>
      </c>
      <c r="AD1497">
        <v>4</v>
      </c>
      <c r="AE1497">
        <v>120</v>
      </c>
      <c r="AF1497">
        <v>3771.9</v>
      </c>
      <c r="AP1497">
        <v>57.68</v>
      </c>
      <c r="AQ1497">
        <v>5</v>
      </c>
      <c r="AR1497">
        <v>29</v>
      </c>
      <c r="AS1497">
        <v>12</v>
      </c>
      <c r="BA1497">
        <v>37.5</v>
      </c>
      <c r="BB1497">
        <v>6</v>
      </c>
      <c r="BC1497">
        <v>6</v>
      </c>
      <c r="BD1497">
        <v>0</v>
      </c>
      <c r="BE1497">
        <v>0</v>
      </c>
      <c r="BF1497">
        <v>3.7</v>
      </c>
      <c r="BG1497">
        <v>0</v>
      </c>
      <c r="BI1497">
        <v>33.33</v>
      </c>
      <c r="BJ1497">
        <v>3.7</v>
      </c>
      <c r="BK1497">
        <v>3.3</v>
      </c>
      <c r="BL1497">
        <v>3.7</v>
      </c>
      <c r="BM1497">
        <v>6</v>
      </c>
      <c r="BN1497">
        <v>1</v>
      </c>
      <c r="BO1497">
        <v>4</v>
      </c>
      <c r="BP1497">
        <v>3</v>
      </c>
      <c r="BQ1497">
        <v>3.7</v>
      </c>
      <c r="BR1497">
        <v>5</v>
      </c>
      <c r="BS1497">
        <v>4</v>
      </c>
      <c r="BT1497">
        <v>2</v>
      </c>
      <c r="BW1497">
        <v>60.16</v>
      </c>
      <c r="BX1497">
        <v>35</v>
      </c>
      <c r="BY1497">
        <v>270</v>
      </c>
      <c r="BZ1497">
        <v>48.3</v>
      </c>
      <c r="CA1497">
        <v>10.9</v>
      </c>
      <c r="CB1497">
        <v>34.299999999999997</v>
      </c>
      <c r="CF1497">
        <v>46.11</v>
      </c>
      <c r="CO1497">
        <v>6</v>
      </c>
      <c r="CP1497">
        <v>26</v>
      </c>
      <c r="CQ1497">
        <v>2440</v>
      </c>
      <c r="CR1497">
        <v>11</v>
      </c>
      <c r="CS1497">
        <v>35</v>
      </c>
      <c r="CT1497">
        <v>4540</v>
      </c>
      <c r="CV1497">
        <v>51.25</v>
      </c>
      <c r="CW1497">
        <v>620</v>
      </c>
      <c r="CX1497">
        <v>52</v>
      </c>
      <c r="DA1497">
        <v>40.08</v>
      </c>
      <c r="DB1497">
        <v>22.2</v>
      </c>
      <c r="DD1497">
        <v>18</v>
      </c>
      <c r="DE1497">
        <v>0</v>
      </c>
      <c r="DF1497">
        <v>9</v>
      </c>
      <c r="DG1497">
        <v>2</v>
      </c>
      <c r="DH1497">
        <v>5.5</v>
      </c>
      <c r="DI1497">
        <v>0.5</v>
      </c>
      <c r="DJ1497">
        <v>1</v>
      </c>
    </row>
    <row r="1498" spans="1:114" x14ac:dyDescent="0.2">
      <c r="A1498" t="s">
        <v>243</v>
      </c>
      <c r="B1498" t="str">
        <f>VLOOKUP(A1498,'[1]DB05-17 for Stata'!$B:$D,2,0)</f>
        <v>Sub-Saharan Africa</v>
      </c>
      <c r="C1498" t="str">
        <f>VLOOKUP(A1498,'[1]DB05-17 for Stata'!$B:$D,3,0)</f>
        <v>Low income</v>
      </c>
      <c r="D1498" t="s">
        <v>118</v>
      </c>
      <c r="F1498">
        <v>49.77</v>
      </c>
      <c r="H1498">
        <v>62.18</v>
      </c>
      <c r="I1498">
        <v>4</v>
      </c>
      <c r="J1498">
        <v>8</v>
      </c>
      <c r="K1498">
        <v>86.2</v>
      </c>
      <c r="L1498">
        <v>4</v>
      </c>
      <c r="M1498">
        <v>8</v>
      </c>
      <c r="N1498">
        <v>86.2</v>
      </c>
      <c r="O1498">
        <v>331.9</v>
      </c>
      <c r="Q1498">
        <v>62.26</v>
      </c>
      <c r="R1498">
        <v>13</v>
      </c>
      <c r="S1498">
        <v>164</v>
      </c>
      <c r="T1498">
        <v>8.3000000000000007</v>
      </c>
      <c r="AC1498">
        <v>62.43</v>
      </c>
      <c r="AD1498">
        <v>4</v>
      </c>
      <c r="AE1498">
        <v>120</v>
      </c>
      <c r="AF1498">
        <v>4187.8</v>
      </c>
      <c r="AP1498">
        <v>58.89</v>
      </c>
      <c r="AQ1498">
        <v>5</v>
      </c>
      <c r="AR1498">
        <v>29</v>
      </c>
      <c r="AS1498">
        <v>11.5</v>
      </c>
      <c r="BA1498">
        <v>37.5</v>
      </c>
      <c r="BC1498">
        <v>6</v>
      </c>
      <c r="BE1498">
        <v>0</v>
      </c>
      <c r="BF1498">
        <v>3.3</v>
      </c>
      <c r="BG1498">
        <v>0</v>
      </c>
      <c r="BI1498">
        <v>33.33</v>
      </c>
      <c r="BK1498">
        <v>3.3</v>
      </c>
      <c r="BM1498">
        <v>6</v>
      </c>
      <c r="BN1498">
        <v>1</v>
      </c>
      <c r="BP1498">
        <v>3</v>
      </c>
      <c r="BW1498">
        <v>53.17</v>
      </c>
      <c r="BX1498">
        <v>45</v>
      </c>
      <c r="BY1498">
        <v>270</v>
      </c>
      <c r="BZ1498">
        <v>51.1</v>
      </c>
      <c r="CF1498">
        <v>49.7</v>
      </c>
      <c r="CO1498">
        <v>6</v>
      </c>
      <c r="CP1498">
        <v>26</v>
      </c>
      <c r="CQ1498">
        <v>2202</v>
      </c>
      <c r="CR1498">
        <v>11</v>
      </c>
      <c r="CS1498">
        <v>35</v>
      </c>
      <c r="CT1498">
        <v>3262</v>
      </c>
      <c r="CV1498">
        <v>51.25</v>
      </c>
      <c r="CW1498">
        <v>620</v>
      </c>
      <c r="CX1498">
        <v>52</v>
      </c>
      <c r="DA1498">
        <v>26.94</v>
      </c>
      <c r="DB1498">
        <v>25</v>
      </c>
      <c r="DD1498">
        <v>18</v>
      </c>
      <c r="DE1498">
        <v>0</v>
      </c>
    </row>
    <row r="1499" spans="1:114" x14ac:dyDescent="0.2">
      <c r="A1499" t="s">
        <v>243</v>
      </c>
      <c r="B1499" t="str">
        <f>VLOOKUP(A1499,'[1]DB05-17 for Stata'!$B:$D,2,0)</f>
        <v>Sub-Saharan Africa</v>
      </c>
      <c r="C1499" t="str">
        <f>VLOOKUP(A1499,'[1]DB05-17 for Stata'!$B:$D,3,0)</f>
        <v>Low income</v>
      </c>
      <c r="D1499" t="s">
        <v>119</v>
      </c>
      <c r="F1499">
        <v>48.55</v>
      </c>
      <c r="H1499">
        <v>60.62</v>
      </c>
      <c r="I1499">
        <v>4</v>
      </c>
      <c r="J1499">
        <v>8</v>
      </c>
      <c r="K1499">
        <v>90.5</v>
      </c>
      <c r="L1499">
        <v>4</v>
      </c>
      <c r="M1499">
        <v>8</v>
      </c>
      <c r="N1499">
        <v>90.5</v>
      </c>
      <c r="O1499">
        <v>348.3</v>
      </c>
      <c r="Q1499">
        <v>61.58</v>
      </c>
      <c r="R1499">
        <v>13</v>
      </c>
      <c r="S1499">
        <v>164</v>
      </c>
      <c r="T1499">
        <v>8.6999999999999993</v>
      </c>
      <c r="AC1499">
        <v>61.56</v>
      </c>
      <c r="AD1499">
        <v>4</v>
      </c>
      <c r="AE1499">
        <v>120</v>
      </c>
      <c r="AF1499">
        <v>4397.7</v>
      </c>
      <c r="AP1499">
        <v>58.74</v>
      </c>
      <c r="AQ1499">
        <v>5</v>
      </c>
      <c r="AR1499">
        <v>29</v>
      </c>
      <c r="AS1499">
        <v>11.6</v>
      </c>
      <c r="BA1499">
        <v>37.5</v>
      </c>
      <c r="BC1499">
        <v>6</v>
      </c>
      <c r="BE1499">
        <v>0</v>
      </c>
      <c r="BF1499">
        <v>3.7</v>
      </c>
      <c r="BG1499">
        <v>0</v>
      </c>
      <c r="BI1499">
        <v>33.33</v>
      </c>
      <c r="BK1499">
        <v>3.3</v>
      </c>
      <c r="BM1499">
        <v>6</v>
      </c>
      <c r="BN1499">
        <v>1</v>
      </c>
      <c r="BP1499">
        <v>3</v>
      </c>
      <c r="BW1499">
        <v>45.4</v>
      </c>
      <c r="BX1499">
        <v>59</v>
      </c>
      <c r="BY1499">
        <v>270</v>
      </c>
      <c r="BZ1499">
        <v>51.1</v>
      </c>
      <c r="CF1499">
        <v>48.79</v>
      </c>
      <c r="CO1499">
        <v>6</v>
      </c>
      <c r="CP1499">
        <v>26</v>
      </c>
      <c r="CQ1499">
        <v>2202</v>
      </c>
      <c r="CR1499">
        <v>11</v>
      </c>
      <c r="CS1499">
        <v>35</v>
      </c>
      <c r="CT1499">
        <v>3262</v>
      </c>
      <c r="CV1499">
        <v>51.25</v>
      </c>
      <c r="CW1499">
        <v>620</v>
      </c>
      <c r="CX1499">
        <v>52</v>
      </c>
      <c r="DA1499">
        <v>26.76</v>
      </c>
      <c r="DB1499">
        <v>24.9</v>
      </c>
      <c r="DD1499">
        <v>18</v>
      </c>
      <c r="DE1499">
        <v>0</v>
      </c>
    </row>
    <row r="1500" spans="1:114" x14ac:dyDescent="0.2">
      <c r="A1500" t="s">
        <v>243</v>
      </c>
      <c r="B1500" t="str">
        <f>VLOOKUP(A1500,'[1]DB05-17 for Stata'!$B:$D,2,0)</f>
        <v>Sub-Saharan Africa</v>
      </c>
      <c r="C1500" t="str">
        <f>VLOOKUP(A1500,'[1]DB05-17 for Stata'!$B:$D,3,0)</f>
        <v>Low income</v>
      </c>
      <c r="D1500" t="s">
        <v>120</v>
      </c>
      <c r="F1500">
        <v>47.08</v>
      </c>
      <c r="H1500">
        <v>61.63</v>
      </c>
      <c r="I1500">
        <v>6</v>
      </c>
      <c r="J1500">
        <v>8</v>
      </c>
      <c r="K1500">
        <v>79.7</v>
      </c>
      <c r="L1500">
        <v>6</v>
      </c>
      <c r="M1500">
        <v>8</v>
      </c>
      <c r="N1500">
        <v>79.7</v>
      </c>
      <c r="O1500">
        <v>306.8</v>
      </c>
      <c r="Q1500">
        <v>63.31</v>
      </c>
      <c r="R1500">
        <v>13</v>
      </c>
      <c r="S1500">
        <v>164</v>
      </c>
      <c r="T1500">
        <v>7.7</v>
      </c>
      <c r="AC1500">
        <v>63.7</v>
      </c>
      <c r="AD1500">
        <v>4</v>
      </c>
      <c r="AE1500">
        <v>120</v>
      </c>
      <c r="AF1500">
        <v>3877.9</v>
      </c>
      <c r="AP1500">
        <v>59.11</v>
      </c>
      <c r="AQ1500">
        <v>5</v>
      </c>
      <c r="AR1500">
        <v>29</v>
      </c>
      <c r="AS1500">
        <v>11.4</v>
      </c>
      <c r="BA1500">
        <v>18.75</v>
      </c>
      <c r="BC1500">
        <v>3</v>
      </c>
      <c r="BE1500">
        <v>0</v>
      </c>
      <c r="BF1500">
        <v>2.9</v>
      </c>
      <c r="BG1500">
        <v>0</v>
      </c>
      <c r="BI1500">
        <v>33.33</v>
      </c>
      <c r="BK1500">
        <v>3.3</v>
      </c>
      <c r="BM1500">
        <v>6</v>
      </c>
      <c r="BN1500">
        <v>1</v>
      </c>
      <c r="BP1500">
        <v>3</v>
      </c>
      <c r="BW1500">
        <v>45.2</v>
      </c>
      <c r="BX1500">
        <v>59</v>
      </c>
      <c r="BY1500">
        <v>270</v>
      </c>
      <c r="BZ1500">
        <v>51.4</v>
      </c>
      <c r="CF1500">
        <v>47.97</v>
      </c>
      <c r="CO1500">
        <v>6</v>
      </c>
      <c r="CP1500">
        <v>26</v>
      </c>
      <c r="CQ1500">
        <v>2202</v>
      </c>
      <c r="CR1500">
        <v>11</v>
      </c>
      <c r="CS1500">
        <v>35</v>
      </c>
      <c r="CT1500">
        <v>3262</v>
      </c>
      <c r="CV1500">
        <v>51.25</v>
      </c>
      <c r="CW1500">
        <v>620</v>
      </c>
      <c r="CX1500">
        <v>52</v>
      </c>
      <c r="DA1500">
        <v>26.5</v>
      </c>
      <c r="DB1500">
        <v>24.6</v>
      </c>
      <c r="DD1500">
        <v>18</v>
      </c>
    </row>
    <row r="1501" spans="1:114" x14ac:dyDescent="0.2">
      <c r="A1501" t="s">
        <v>243</v>
      </c>
      <c r="B1501" t="str">
        <f>VLOOKUP(A1501,'[1]DB05-17 for Stata'!$B:$D,2,0)</f>
        <v>Sub-Saharan Africa</v>
      </c>
      <c r="C1501" t="str">
        <f>VLOOKUP(A1501,'[1]DB05-17 for Stata'!$B:$D,3,0)</f>
        <v>Low income</v>
      </c>
      <c r="D1501" t="s">
        <v>121</v>
      </c>
      <c r="F1501">
        <v>43.87</v>
      </c>
      <c r="H1501">
        <v>58.99</v>
      </c>
      <c r="I1501">
        <v>6</v>
      </c>
      <c r="J1501">
        <v>8</v>
      </c>
      <c r="K1501">
        <v>86.9</v>
      </c>
      <c r="L1501">
        <v>6</v>
      </c>
      <c r="M1501">
        <v>8</v>
      </c>
      <c r="N1501">
        <v>86.9</v>
      </c>
      <c r="O1501">
        <v>334.6</v>
      </c>
      <c r="Q1501">
        <v>51.02</v>
      </c>
      <c r="R1501">
        <v>13</v>
      </c>
      <c r="S1501">
        <v>187</v>
      </c>
      <c r="T1501">
        <v>13.7</v>
      </c>
      <c r="AC1501">
        <v>62.26</v>
      </c>
      <c r="AD1501">
        <v>4</v>
      </c>
      <c r="AE1501">
        <v>120</v>
      </c>
      <c r="AF1501">
        <v>4229.2</v>
      </c>
      <c r="AP1501">
        <v>51.09</v>
      </c>
      <c r="AQ1501">
        <v>5</v>
      </c>
      <c r="AR1501">
        <v>29</v>
      </c>
      <c r="AS1501">
        <v>19.5</v>
      </c>
      <c r="BA1501">
        <v>18.75</v>
      </c>
      <c r="BC1501">
        <v>3</v>
      </c>
      <c r="BE1501">
        <v>0</v>
      </c>
      <c r="BF1501">
        <v>4</v>
      </c>
      <c r="BG1501">
        <v>0</v>
      </c>
      <c r="BI1501">
        <v>33.33</v>
      </c>
      <c r="BK1501">
        <v>3.3</v>
      </c>
      <c r="BM1501">
        <v>6</v>
      </c>
      <c r="BN1501">
        <v>1</v>
      </c>
      <c r="BP1501">
        <v>3</v>
      </c>
      <c r="BW1501">
        <v>45.2</v>
      </c>
      <c r="BX1501">
        <v>59</v>
      </c>
      <c r="BY1501">
        <v>270</v>
      </c>
      <c r="BZ1501">
        <v>51.4</v>
      </c>
      <c r="CF1501">
        <v>44.5</v>
      </c>
      <c r="CO1501">
        <v>6</v>
      </c>
      <c r="CP1501">
        <v>32</v>
      </c>
      <c r="CQ1501">
        <v>2075</v>
      </c>
      <c r="CR1501">
        <v>11</v>
      </c>
      <c r="CS1501">
        <v>41</v>
      </c>
      <c r="CT1501">
        <v>3150</v>
      </c>
      <c r="CV1501">
        <v>51.09</v>
      </c>
      <c r="CW1501">
        <v>626</v>
      </c>
      <c r="CX1501">
        <v>52</v>
      </c>
      <c r="DA1501">
        <v>22.45</v>
      </c>
      <c r="DB1501">
        <v>20.9</v>
      </c>
      <c r="DD1501">
        <v>18</v>
      </c>
    </row>
    <row r="1502" spans="1:114" x14ac:dyDescent="0.2">
      <c r="A1502" t="s">
        <v>243</v>
      </c>
      <c r="B1502" t="str">
        <f>VLOOKUP(A1502,'[1]DB05-17 for Stata'!$B:$D,2,0)</f>
        <v>Sub-Saharan Africa</v>
      </c>
      <c r="C1502" t="str">
        <f>VLOOKUP(A1502,'[1]DB05-17 for Stata'!$B:$D,3,0)</f>
        <v>Low income</v>
      </c>
      <c r="D1502" t="s">
        <v>122</v>
      </c>
      <c r="H1502">
        <v>43.31</v>
      </c>
      <c r="I1502">
        <v>10</v>
      </c>
      <c r="J1502">
        <v>25</v>
      </c>
      <c r="K1502">
        <v>103.2</v>
      </c>
      <c r="L1502">
        <v>10</v>
      </c>
      <c r="M1502">
        <v>25</v>
      </c>
      <c r="N1502">
        <v>103.2</v>
      </c>
      <c r="O1502">
        <v>390.4</v>
      </c>
      <c r="Q1502">
        <v>46.9</v>
      </c>
      <c r="R1502">
        <v>11</v>
      </c>
      <c r="S1502">
        <v>218</v>
      </c>
      <c r="T1502">
        <v>16</v>
      </c>
      <c r="AP1502">
        <v>51.09</v>
      </c>
      <c r="AQ1502">
        <v>5</v>
      </c>
      <c r="AR1502">
        <v>29</v>
      </c>
      <c r="AS1502">
        <v>19.7</v>
      </c>
      <c r="BA1502">
        <v>18.75</v>
      </c>
      <c r="BC1502">
        <v>3</v>
      </c>
      <c r="BE1502">
        <v>0</v>
      </c>
      <c r="BF1502">
        <v>4.0999999999999996</v>
      </c>
      <c r="BG1502">
        <v>0</v>
      </c>
      <c r="BI1502">
        <v>33.33</v>
      </c>
      <c r="BK1502">
        <v>3.3</v>
      </c>
      <c r="BM1502">
        <v>6</v>
      </c>
      <c r="BN1502">
        <v>1</v>
      </c>
      <c r="BP1502">
        <v>3</v>
      </c>
      <c r="BW1502">
        <v>45.2</v>
      </c>
      <c r="BX1502">
        <v>59</v>
      </c>
      <c r="BY1502">
        <v>270</v>
      </c>
      <c r="BZ1502">
        <v>51.4</v>
      </c>
      <c r="CF1502">
        <v>36.659999999999997</v>
      </c>
      <c r="CO1502">
        <v>7</v>
      </c>
      <c r="CP1502">
        <v>38</v>
      </c>
      <c r="CQ1502">
        <v>2012</v>
      </c>
      <c r="CR1502">
        <v>12</v>
      </c>
      <c r="CS1502">
        <v>46</v>
      </c>
      <c r="CT1502">
        <v>3097</v>
      </c>
      <c r="CV1502">
        <v>45.67</v>
      </c>
      <c r="CW1502">
        <v>710</v>
      </c>
      <c r="CX1502">
        <v>52</v>
      </c>
      <c r="DA1502">
        <v>22.45</v>
      </c>
      <c r="DB1502">
        <v>20.9</v>
      </c>
      <c r="DD1502">
        <v>18</v>
      </c>
    </row>
    <row r="1503" spans="1:114" x14ac:dyDescent="0.2">
      <c r="A1503" t="s">
        <v>243</v>
      </c>
      <c r="B1503" t="str">
        <f>VLOOKUP(A1503,'[1]DB05-17 for Stata'!$B:$D,2,0)</f>
        <v>Sub-Saharan Africa</v>
      </c>
      <c r="C1503" t="str">
        <f>VLOOKUP(A1503,'[1]DB05-17 for Stata'!$B:$D,3,0)</f>
        <v>Low income</v>
      </c>
      <c r="D1503" t="s">
        <v>123</v>
      </c>
      <c r="H1503">
        <v>41.21</v>
      </c>
      <c r="I1503">
        <v>10</v>
      </c>
      <c r="J1503">
        <v>25</v>
      </c>
      <c r="K1503">
        <v>115.2</v>
      </c>
      <c r="L1503">
        <v>10</v>
      </c>
      <c r="M1503">
        <v>25</v>
      </c>
      <c r="N1503">
        <v>115.2</v>
      </c>
      <c r="O1503">
        <v>434.6</v>
      </c>
      <c r="Q1503">
        <v>40.22</v>
      </c>
      <c r="R1503">
        <v>11</v>
      </c>
      <c r="S1503">
        <v>218</v>
      </c>
      <c r="T1503">
        <v>20.7</v>
      </c>
      <c r="AP1503">
        <v>51.09</v>
      </c>
      <c r="AQ1503">
        <v>5</v>
      </c>
      <c r="AR1503">
        <v>29</v>
      </c>
      <c r="AS1503">
        <v>20.5</v>
      </c>
      <c r="BA1503">
        <v>18.75</v>
      </c>
      <c r="BC1503">
        <v>3</v>
      </c>
      <c r="BE1503">
        <v>0</v>
      </c>
      <c r="BF1503">
        <v>2.5</v>
      </c>
      <c r="BG1503">
        <v>0</v>
      </c>
      <c r="BI1503">
        <v>33.33</v>
      </c>
      <c r="BK1503">
        <v>3.3</v>
      </c>
      <c r="BM1503">
        <v>6</v>
      </c>
      <c r="BN1503">
        <v>1</v>
      </c>
      <c r="BP1503">
        <v>3</v>
      </c>
      <c r="BW1503">
        <v>45.2</v>
      </c>
      <c r="BX1503">
        <v>59</v>
      </c>
      <c r="BY1503">
        <v>270</v>
      </c>
      <c r="BZ1503">
        <v>51.4</v>
      </c>
      <c r="CF1503">
        <v>30.79</v>
      </c>
      <c r="CO1503">
        <v>7</v>
      </c>
      <c r="CP1503">
        <v>44</v>
      </c>
      <c r="CQ1503">
        <v>1752</v>
      </c>
      <c r="CR1503">
        <v>12</v>
      </c>
      <c r="CS1503">
        <v>69</v>
      </c>
      <c r="CT1503">
        <v>2875</v>
      </c>
      <c r="CV1503">
        <v>45.67</v>
      </c>
      <c r="CW1503">
        <v>710</v>
      </c>
      <c r="CX1503">
        <v>52</v>
      </c>
      <c r="DA1503">
        <v>22.94</v>
      </c>
      <c r="DB1503">
        <v>21.3</v>
      </c>
      <c r="DD1503">
        <v>18</v>
      </c>
    </row>
    <row r="1504" spans="1:114" x14ac:dyDescent="0.2">
      <c r="A1504" t="s">
        <v>243</v>
      </c>
      <c r="B1504" t="str">
        <f>VLOOKUP(A1504,'[1]DB05-17 for Stata'!$B:$D,2,0)</f>
        <v>Sub-Saharan Africa</v>
      </c>
      <c r="C1504" t="str">
        <f>VLOOKUP(A1504,'[1]DB05-17 for Stata'!$B:$D,3,0)</f>
        <v>Low income</v>
      </c>
      <c r="D1504" t="s">
        <v>124</v>
      </c>
      <c r="H1504">
        <v>23.4</v>
      </c>
      <c r="I1504">
        <v>12</v>
      </c>
      <c r="J1504">
        <v>42</v>
      </c>
      <c r="K1504">
        <v>201.9</v>
      </c>
      <c r="L1504">
        <v>12</v>
      </c>
      <c r="M1504">
        <v>42</v>
      </c>
      <c r="N1504">
        <v>201.9</v>
      </c>
      <c r="O1504">
        <v>519.79999999999995</v>
      </c>
      <c r="Q1504">
        <v>40.22</v>
      </c>
      <c r="R1504">
        <v>11</v>
      </c>
      <c r="S1504">
        <v>218</v>
      </c>
      <c r="T1504">
        <v>24.7</v>
      </c>
      <c r="AP1504">
        <v>50.45</v>
      </c>
      <c r="AQ1504">
        <v>5</v>
      </c>
      <c r="AR1504">
        <v>33</v>
      </c>
      <c r="AS1504">
        <v>20.100000000000001</v>
      </c>
      <c r="BA1504">
        <v>18.75</v>
      </c>
      <c r="BC1504">
        <v>3</v>
      </c>
      <c r="BE1504">
        <v>0</v>
      </c>
      <c r="BF1504">
        <v>2.9</v>
      </c>
      <c r="BG1504">
        <v>0</v>
      </c>
      <c r="BI1504">
        <v>33.33</v>
      </c>
      <c r="BK1504">
        <v>3.3</v>
      </c>
      <c r="BM1504">
        <v>6</v>
      </c>
      <c r="BN1504">
        <v>1</v>
      </c>
      <c r="BP1504">
        <v>3</v>
      </c>
      <c r="BW1504">
        <v>45.2</v>
      </c>
      <c r="BX1504">
        <v>59</v>
      </c>
      <c r="BY1504">
        <v>270</v>
      </c>
      <c r="BZ1504">
        <v>51.4</v>
      </c>
      <c r="CF1504">
        <v>29.72</v>
      </c>
      <c r="CO1504">
        <v>7</v>
      </c>
      <c r="CP1504">
        <v>44</v>
      </c>
      <c r="CQ1504">
        <v>1752</v>
      </c>
      <c r="CR1504">
        <v>12</v>
      </c>
      <c r="CS1504">
        <v>69</v>
      </c>
      <c r="CT1504">
        <v>2875</v>
      </c>
      <c r="CV1504">
        <v>45.67</v>
      </c>
      <c r="CW1504">
        <v>710</v>
      </c>
      <c r="CX1504">
        <v>52</v>
      </c>
      <c r="DA1504">
        <v>25.47</v>
      </c>
      <c r="DB1504">
        <v>23.7</v>
      </c>
      <c r="DD1504">
        <v>18</v>
      </c>
    </row>
    <row r="1505" spans="1:114" x14ac:dyDescent="0.2">
      <c r="A1505" t="s">
        <v>243</v>
      </c>
      <c r="B1505" t="str">
        <f>VLOOKUP(A1505,'[1]DB05-17 for Stata'!$B:$D,2,0)</f>
        <v>Sub-Saharan Africa</v>
      </c>
      <c r="C1505" t="str">
        <f>VLOOKUP(A1505,'[1]DB05-17 for Stata'!$B:$D,3,0)</f>
        <v>Low income</v>
      </c>
      <c r="D1505" t="s">
        <v>125</v>
      </c>
      <c r="H1505">
        <v>28.33</v>
      </c>
      <c r="I1505">
        <v>12</v>
      </c>
      <c r="J1505">
        <v>27</v>
      </c>
      <c r="K1505">
        <v>190.7</v>
      </c>
      <c r="L1505">
        <v>12</v>
      </c>
      <c r="M1505">
        <v>27</v>
      </c>
      <c r="N1505">
        <v>190.7</v>
      </c>
      <c r="O1505">
        <v>490.8</v>
      </c>
      <c r="Q1505">
        <v>34.85</v>
      </c>
      <c r="R1505">
        <v>12</v>
      </c>
      <c r="S1505">
        <v>260</v>
      </c>
      <c r="T1505">
        <v>23.3</v>
      </c>
      <c r="AP1505">
        <v>48.7</v>
      </c>
      <c r="AQ1505">
        <v>5</v>
      </c>
      <c r="AR1505">
        <v>44</v>
      </c>
      <c r="AS1505">
        <v>21</v>
      </c>
      <c r="BA1505">
        <v>18.75</v>
      </c>
      <c r="BC1505">
        <v>3</v>
      </c>
      <c r="BE1505">
        <v>0</v>
      </c>
      <c r="BF1505">
        <v>2.2999999999999998</v>
      </c>
      <c r="BG1505">
        <v>0</v>
      </c>
      <c r="BI1505">
        <v>33.33</v>
      </c>
      <c r="BK1505">
        <v>3.3</v>
      </c>
      <c r="BM1505">
        <v>6</v>
      </c>
      <c r="BN1505">
        <v>1</v>
      </c>
      <c r="BP1505">
        <v>3</v>
      </c>
      <c r="BW1505">
        <v>45.2</v>
      </c>
      <c r="BX1505">
        <v>59</v>
      </c>
      <c r="BY1505">
        <v>270</v>
      </c>
      <c r="BZ1505">
        <v>51.4</v>
      </c>
      <c r="CF1505">
        <v>29.21</v>
      </c>
      <c r="CO1505">
        <v>7</v>
      </c>
      <c r="CP1505">
        <v>44</v>
      </c>
      <c r="CQ1505">
        <v>1752</v>
      </c>
      <c r="CR1505">
        <v>12</v>
      </c>
      <c r="CS1505">
        <v>69</v>
      </c>
      <c r="CT1505">
        <v>2875</v>
      </c>
      <c r="CV1505">
        <v>45.67</v>
      </c>
      <c r="CW1505">
        <v>710</v>
      </c>
      <c r="CX1505">
        <v>52</v>
      </c>
      <c r="DA1505">
        <v>6.81</v>
      </c>
      <c r="DB1505">
        <v>6.3</v>
      </c>
      <c r="DD1505">
        <v>18</v>
      </c>
    </row>
    <row r="1506" spans="1:114" x14ac:dyDescent="0.2">
      <c r="A1506" t="s">
        <v>243</v>
      </c>
      <c r="B1506" t="str">
        <f>VLOOKUP(A1506,'[1]DB05-17 for Stata'!$B:$D,2,0)</f>
        <v>Sub-Saharan Africa</v>
      </c>
      <c r="C1506" t="str">
        <f>VLOOKUP(A1506,'[1]DB05-17 for Stata'!$B:$D,3,0)</f>
        <v>Low income</v>
      </c>
      <c r="D1506" t="s">
        <v>126</v>
      </c>
      <c r="H1506">
        <v>27.23</v>
      </c>
      <c r="I1506">
        <v>12</v>
      </c>
      <c r="J1506">
        <v>33</v>
      </c>
      <c r="K1506">
        <v>187.4</v>
      </c>
      <c r="L1506">
        <v>12</v>
      </c>
      <c r="M1506">
        <v>33</v>
      </c>
      <c r="N1506">
        <v>187.4</v>
      </c>
      <c r="O1506">
        <v>482.3</v>
      </c>
      <c r="AP1506">
        <v>48.7</v>
      </c>
      <c r="AQ1506">
        <v>5</v>
      </c>
      <c r="AR1506">
        <v>44</v>
      </c>
      <c r="AS1506">
        <v>21.7</v>
      </c>
      <c r="BA1506">
        <v>18.75</v>
      </c>
      <c r="BC1506">
        <v>3</v>
      </c>
      <c r="BE1506">
        <v>0</v>
      </c>
      <c r="BF1506">
        <v>0.1</v>
      </c>
      <c r="BG1506">
        <v>0</v>
      </c>
      <c r="CV1506">
        <v>45.67</v>
      </c>
      <c r="CW1506">
        <v>710</v>
      </c>
      <c r="CX1506">
        <v>52</v>
      </c>
      <c r="DA1506">
        <v>10.99</v>
      </c>
      <c r="DB1506">
        <v>10.199999999999999</v>
      </c>
      <c r="DD1506">
        <v>18</v>
      </c>
    </row>
    <row r="1507" spans="1:114" x14ac:dyDescent="0.2">
      <c r="A1507" t="s">
        <v>243</v>
      </c>
      <c r="B1507" t="str">
        <f>VLOOKUP(A1507,'[1]DB05-17 for Stata'!$B:$D,2,0)</f>
        <v>Sub-Saharan Africa</v>
      </c>
      <c r="C1507" t="str">
        <f>VLOOKUP(A1507,'[1]DB05-17 for Stata'!$B:$D,3,0)</f>
        <v>Low income</v>
      </c>
      <c r="D1507" t="s">
        <v>128</v>
      </c>
      <c r="H1507">
        <v>25.66</v>
      </c>
      <c r="I1507">
        <v>12</v>
      </c>
      <c r="J1507">
        <v>33</v>
      </c>
      <c r="K1507">
        <v>204.3</v>
      </c>
      <c r="L1507">
        <v>12</v>
      </c>
      <c r="M1507">
        <v>33</v>
      </c>
      <c r="N1507">
        <v>204.3</v>
      </c>
      <c r="O1507">
        <v>526</v>
      </c>
      <c r="CV1507">
        <v>45.67</v>
      </c>
      <c r="CW1507">
        <v>710</v>
      </c>
      <c r="CX1507">
        <v>52</v>
      </c>
      <c r="DA1507">
        <v>6.81</v>
      </c>
      <c r="DB1507">
        <v>6.3</v>
      </c>
      <c r="DD1507">
        <v>18</v>
      </c>
    </row>
    <row r="1508" spans="1:114" x14ac:dyDescent="0.2">
      <c r="A1508" t="s">
        <v>244</v>
      </c>
      <c r="B1508" t="str">
        <f>VLOOKUP(A1508,'[1]DB05-17 for Stata'!$B:$D,2,0)</f>
        <v>Middle East &amp; North Africa</v>
      </c>
      <c r="C1508" t="str">
        <f>VLOOKUP(A1508,'[1]DB05-17 for Stata'!$B:$D,3,0)</f>
        <v>High income</v>
      </c>
      <c r="D1508" t="s">
        <v>113</v>
      </c>
      <c r="E1508">
        <v>76</v>
      </c>
      <c r="F1508">
        <v>65.010000000000005</v>
      </c>
      <c r="G1508">
        <v>132</v>
      </c>
      <c r="H1508">
        <v>80.209999999999994</v>
      </c>
      <c r="I1508">
        <v>9</v>
      </c>
      <c r="J1508">
        <v>26</v>
      </c>
      <c r="K1508">
        <v>12.3</v>
      </c>
      <c r="L1508">
        <v>9</v>
      </c>
      <c r="M1508">
        <v>26</v>
      </c>
      <c r="N1508">
        <v>12.3</v>
      </c>
      <c r="O1508">
        <v>1.3</v>
      </c>
      <c r="P1508">
        <v>82</v>
      </c>
      <c r="Q1508">
        <v>69.989999999999995</v>
      </c>
      <c r="R1508">
        <v>15</v>
      </c>
      <c r="S1508">
        <v>167</v>
      </c>
      <c r="T1508">
        <v>2.5</v>
      </c>
      <c r="U1508">
        <v>11</v>
      </c>
      <c r="V1508">
        <v>2</v>
      </c>
      <c r="W1508">
        <v>1</v>
      </c>
      <c r="X1508">
        <v>2</v>
      </c>
      <c r="Y1508">
        <v>2</v>
      </c>
      <c r="Z1508">
        <v>2</v>
      </c>
      <c r="AA1508">
        <v>2</v>
      </c>
      <c r="AB1508">
        <v>77</v>
      </c>
      <c r="AC1508">
        <v>73</v>
      </c>
      <c r="AD1508">
        <v>5</v>
      </c>
      <c r="AE1508">
        <v>121</v>
      </c>
      <c r="AF1508">
        <v>394.7</v>
      </c>
      <c r="AG1508">
        <v>6</v>
      </c>
      <c r="AH1508">
        <v>2</v>
      </c>
      <c r="AI1508">
        <v>1</v>
      </c>
      <c r="AJ1508">
        <v>1</v>
      </c>
      <c r="AK1508">
        <v>1</v>
      </c>
      <c r="AL1508">
        <v>0</v>
      </c>
      <c r="AM1508">
        <v>1</v>
      </c>
      <c r="AN1508">
        <v>17.600000000000001</v>
      </c>
      <c r="AO1508">
        <v>147</v>
      </c>
      <c r="AP1508">
        <v>48.81</v>
      </c>
      <c r="AQ1508">
        <v>7</v>
      </c>
      <c r="AR1508">
        <v>15</v>
      </c>
      <c r="AS1508">
        <v>13.5</v>
      </c>
      <c r="AT1508">
        <v>12.5</v>
      </c>
      <c r="AU1508">
        <v>6</v>
      </c>
      <c r="AV1508">
        <v>3.5</v>
      </c>
      <c r="AW1508">
        <v>0</v>
      </c>
      <c r="AX1508">
        <v>3</v>
      </c>
      <c r="AY1508">
        <v>0</v>
      </c>
      <c r="AZ1508">
        <v>139</v>
      </c>
      <c r="BA1508">
        <v>30</v>
      </c>
      <c r="BB1508">
        <v>2</v>
      </c>
      <c r="BD1508">
        <v>4</v>
      </c>
      <c r="BF1508">
        <v>53.6</v>
      </c>
      <c r="BG1508">
        <v>0</v>
      </c>
      <c r="BH1508">
        <v>32</v>
      </c>
      <c r="BI1508">
        <v>65</v>
      </c>
      <c r="BJ1508">
        <v>6.5</v>
      </c>
      <c r="BL1508">
        <v>5.7</v>
      </c>
      <c r="BM1508">
        <v>3</v>
      </c>
      <c r="BN1508">
        <v>6</v>
      </c>
      <c r="BO1508">
        <v>8</v>
      </c>
      <c r="BQ1508">
        <v>7.3</v>
      </c>
      <c r="BR1508">
        <v>8</v>
      </c>
      <c r="BS1508">
        <v>5</v>
      </c>
      <c r="BT1508">
        <v>9</v>
      </c>
      <c r="BU1508">
        <v>33</v>
      </c>
      <c r="BV1508">
        <v>86</v>
      </c>
      <c r="BW1508">
        <v>84.59</v>
      </c>
      <c r="BX1508">
        <v>8</v>
      </c>
      <c r="BY1508">
        <v>139</v>
      </c>
      <c r="BZ1508">
        <v>43.8</v>
      </c>
      <c r="CA1508">
        <v>32.4</v>
      </c>
      <c r="CB1508">
        <v>10.9</v>
      </c>
      <c r="CC1508">
        <v>0.5</v>
      </c>
      <c r="CD1508" t="s">
        <v>114</v>
      </c>
      <c r="CE1508">
        <v>40</v>
      </c>
      <c r="CF1508">
        <v>91.01</v>
      </c>
      <c r="CG1508">
        <v>24</v>
      </c>
      <c r="CH1508">
        <v>325</v>
      </c>
      <c r="CI1508">
        <v>3</v>
      </c>
      <c r="CJ1508">
        <v>25</v>
      </c>
      <c r="CK1508">
        <v>2</v>
      </c>
      <c r="CL1508">
        <v>230</v>
      </c>
      <c r="CM1508">
        <v>1</v>
      </c>
      <c r="CN1508">
        <v>0</v>
      </c>
      <c r="CU1508">
        <v>58</v>
      </c>
      <c r="CV1508">
        <v>62.17</v>
      </c>
      <c r="CW1508">
        <v>505</v>
      </c>
      <c r="CX1508">
        <v>35.9</v>
      </c>
      <c r="CY1508">
        <v>10.5</v>
      </c>
      <c r="CZ1508">
        <v>84</v>
      </c>
      <c r="DA1508">
        <v>45.35</v>
      </c>
      <c r="DB1508">
        <v>40.700000000000003</v>
      </c>
      <c r="DC1508">
        <v>3</v>
      </c>
      <c r="DD1508">
        <v>10</v>
      </c>
      <c r="DE1508">
        <v>0</v>
      </c>
      <c r="DF1508">
        <v>7.5</v>
      </c>
      <c r="DG1508">
        <v>2.5</v>
      </c>
      <c r="DH1508">
        <v>2</v>
      </c>
      <c r="DI1508">
        <v>0</v>
      </c>
      <c r="DJ1508">
        <v>3</v>
      </c>
    </row>
    <row r="1509" spans="1:114" x14ac:dyDescent="0.2">
      <c r="A1509" t="s">
        <v>244</v>
      </c>
      <c r="B1509" t="str">
        <f>VLOOKUP(A1509,'[1]DB05-17 for Stata'!$B:$D,2,0)</f>
        <v>Middle East &amp; North Africa</v>
      </c>
      <c r="C1509" t="str">
        <f>VLOOKUP(A1509,'[1]DB05-17 for Stata'!$B:$D,3,0)</f>
        <v>High income</v>
      </c>
      <c r="D1509" t="s">
        <v>115</v>
      </c>
      <c r="E1509">
        <v>83</v>
      </c>
      <c r="F1509">
        <v>62.52</v>
      </c>
      <c r="G1509">
        <v>131</v>
      </c>
      <c r="H1509">
        <v>78.010000000000005</v>
      </c>
      <c r="I1509">
        <v>10</v>
      </c>
      <c r="J1509">
        <v>28</v>
      </c>
      <c r="K1509">
        <v>14.1</v>
      </c>
      <c r="L1509">
        <v>10</v>
      </c>
      <c r="M1509">
        <v>28</v>
      </c>
      <c r="N1509">
        <v>14.1</v>
      </c>
      <c r="O1509">
        <v>1.4</v>
      </c>
      <c r="P1509">
        <v>80</v>
      </c>
      <c r="Q1509">
        <v>69.75</v>
      </c>
      <c r="R1509">
        <v>15</v>
      </c>
      <c r="S1509">
        <v>167</v>
      </c>
      <c r="T1509">
        <v>2.7</v>
      </c>
      <c r="U1509">
        <v>11</v>
      </c>
      <c r="V1509">
        <v>2</v>
      </c>
      <c r="W1509">
        <v>1</v>
      </c>
      <c r="X1509">
        <v>2</v>
      </c>
      <c r="Y1509">
        <v>2</v>
      </c>
      <c r="Z1509">
        <v>2</v>
      </c>
      <c r="AA1509">
        <v>2</v>
      </c>
      <c r="AB1509">
        <v>88</v>
      </c>
      <c r="AC1509">
        <v>69.78</v>
      </c>
      <c r="AD1509">
        <v>5</v>
      </c>
      <c r="AE1509">
        <v>121</v>
      </c>
      <c r="AF1509">
        <v>425</v>
      </c>
      <c r="AG1509">
        <v>5</v>
      </c>
      <c r="AH1509">
        <v>1</v>
      </c>
      <c r="AI1509">
        <v>1</v>
      </c>
      <c r="AJ1509">
        <v>1</v>
      </c>
      <c r="AK1509">
        <v>1</v>
      </c>
      <c r="AL1509">
        <v>0</v>
      </c>
      <c r="AM1509">
        <v>1</v>
      </c>
      <c r="AN1509">
        <v>26.8</v>
      </c>
      <c r="AO1509">
        <v>148</v>
      </c>
      <c r="AP1509">
        <v>48.79</v>
      </c>
      <c r="AQ1509">
        <v>7</v>
      </c>
      <c r="AR1509">
        <v>15</v>
      </c>
      <c r="AS1509">
        <v>13.5</v>
      </c>
      <c r="AT1509">
        <v>12.5</v>
      </c>
      <c r="AU1509">
        <v>6</v>
      </c>
      <c r="AV1509">
        <v>3.5</v>
      </c>
      <c r="AW1509">
        <v>0</v>
      </c>
      <c r="AX1509">
        <v>3</v>
      </c>
      <c r="AY1509" t="s">
        <v>114</v>
      </c>
      <c r="AZ1509">
        <v>174</v>
      </c>
      <c r="BA1509">
        <v>10</v>
      </c>
      <c r="BB1509">
        <v>2</v>
      </c>
      <c r="BD1509">
        <v>0</v>
      </c>
      <c r="BF1509">
        <v>0</v>
      </c>
      <c r="BG1509">
        <v>0</v>
      </c>
      <c r="BH1509">
        <v>30</v>
      </c>
      <c r="BI1509">
        <v>65</v>
      </c>
      <c r="BJ1509">
        <v>6.5</v>
      </c>
      <c r="BL1509">
        <v>5.7</v>
      </c>
      <c r="BM1509">
        <v>3</v>
      </c>
      <c r="BN1509">
        <v>6</v>
      </c>
      <c r="BO1509">
        <v>8</v>
      </c>
      <c r="BQ1509">
        <v>7.3</v>
      </c>
      <c r="BR1509">
        <v>8</v>
      </c>
      <c r="BS1509">
        <v>5</v>
      </c>
      <c r="BT1509">
        <v>9</v>
      </c>
      <c r="BU1509">
        <v>26</v>
      </c>
      <c r="BV1509">
        <v>86</v>
      </c>
      <c r="BW1509">
        <v>85.88</v>
      </c>
      <c r="BX1509">
        <v>7</v>
      </c>
      <c r="BY1509">
        <v>139</v>
      </c>
      <c r="BZ1509">
        <v>41.5</v>
      </c>
      <c r="CA1509">
        <v>30.1</v>
      </c>
      <c r="CB1509">
        <v>10.7</v>
      </c>
      <c r="CC1509">
        <v>0.5</v>
      </c>
      <c r="CE1509">
        <v>40</v>
      </c>
      <c r="CF1509">
        <v>91.01</v>
      </c>
      <c r="CG1509">
        <v>24</v>
      </c>
      <c r="CH1509">
        <v>325</v>
      </c>
      <c r="CI1509">
        <v>3</v>
      </c>
      <c r="CJ1509">
        <v>25</v>
      </c>
      <c r="CK1509">
        <v>2</v>
      </c>
      <c r="CL1509">
        <v>230</v>
      </c>
      <c r="CM1509">
        <v>1</v>
      </c>
      <c r="CN1509">
        <v>0</v>
      </c>
      <c r="CU1509">
        <v>59</v>
      </c>
      <c r="CV1509">
        <v>62.17</v>
      </c>
      <c r="CW1509">
        <v>505</v>
      </c>
      <c r="CX1509">
        <v>35.9</v>
      </c>
      <c r="CY1509">
        <v>10.5</v>
      </c>
      <c r="CZ1509">
        <v>81</v>
      </c>
      <c r="DA1509">
        <v>44.78</v>
      </c>
      <c r="DB1509">
        <v>39.6</v>
      </c>
      <c r="DC1509">
        <v>3</v>
      </c>
      <c r="DD1509">
        <v>10</v>
      </c>
      <c r="DE1509">
        <v>0</v>
      </c>
      <c r="DF1509">
        <v>7.5</v>
      </c>
      <c r="DG1509">
        <v>2.5</v>
      </c>
      <c r="DH1509">
        <v>2</v>
      </c>
      <c r="DI1509">
        <v>0</v>
      </c>
      <c r="DJ1509">
        <v>3</v>
      </c>
    </row>
    <row r="1510" spans="1:114" x14ac:dyDescent="0.2">
      <c r="A1510" t="s">
        <v>244</v>
      </c>
      <c r="B1510" t="str">
        <f>VLOOKUP(A1510,'[1]DB05-17 for Stata'!$B:$D,2,0)</f>
        <v>Middle East &amp; North Africa</v>
      </c>
      <c r="C1510" t="str">
        <f>VLOOKUP(A1510,'[1]DB05-17 for Stata'!$B:$D,3,0)</f>
        <v>High income</v>
      </c>
      <c r="D1510" t="s">
        <v>116</v>
      </c>
      <c r="F1510">
        <v>63.84</v>
      </c>
      <c r="H1510">
        <v>76.56</v>
      </c>
      <c r="I1510">
        <v>10</v>
      </c>
      <c r="J1510">
        <v>33.5</v>
      </c>
      <c r="K1510">
        <v>14.6</v>
      </c>
      <c r="L1510">
        <v>10</v>
      </c>
      <c r="M1510">
        <v>33.5</v>
      </c>
      <c r="N1510">
        <v>14.6</v>
      </c>
      <c r="O1510">
        <v>1.5</v>
      </c>
      <c r="Q1510">
        <v>69.63</v>
      </c>
      <c r="R1510">
        <v>15</v>
      </c>
      <c r="S1510">
        <v>167</v>
      </c>
      <c r="T1510">
        <v>2.8</v>
      </c>
      <c r="U1510">
        <v>11</v>
      </c>
      <c r="V1510">
        <v>2</v>
      </c>
      <c r="W1510">
        <v>1</v>
      </c>
      <c r="X1510">
        <v>2</v>
      </c>
      <c r="Y1510">
        <v>2</v>
      </c>
      <c r="Z1510">
        <v>2</v>
      </c>
      <c r="AA1510">
        <v>2</v>
      </c>
      <c r="AC1510">
        <v>71.23</v>
      </c>
      <c r="AD1510">
        <v>5</v>
      </c>
      <c r="AE1510">
        <v>136</v>
      </c>
      <c r="AF1510">
        <v>440.2</v>
      </c>
      <c r="AG1510">
        <v>6</v>
      </c>
      <c r="AH1510">
        <v>2</v>
      </c>
      <c r="AI1510">
        <v>1</v>
      </c>
      <c r="AJ1510">
        <v>1</v>
      </c>
      <c r="AK1510">
        <v>1</v>
      </c>
      <c r="AL1510">
        <v>0</v>
      </c>
      <c r="AM1510">
        <v>1</v>
      </c>
      <c r="AN1510">
        <v>26.6</v>
      </c>
      <c r="AP1510">
        <v>62.12</v>
      </c>
      <c r="AQ1510">
        <v>7</v>
      </c>
      <c r="AR1510">
        <v>15</v>
      </c>
      <c r="AS1510">
        <v>5.5</v>
      </c>
      <c r="AT1510">
        <v>12.5</v>
      </c>
      <c r="AU1510">
        <v>6</v>
      </c>
      <c r="AV1510">
        <v>3.5</v>
      </c>
      <c r="AW1510">
        <v>0</v>
      </c>
      <c r="AX1510">
        <v>3</v>
      </c>
      <c r="BA1510">
        <v>10</v>
      </c>
      <c r="BB1510">
        <v>2</v>
      </c>
      <c r="BD1510">
        <v>0</v>
      </c>
      <c r="BF1510">
        <v>0</v>
      </c>
      <c r="BG1510">
        <v>0</v>
      </c>
      <c r="BI1510">
        <v>65</v>
      </c>
      <c r="BJ1510">
        <v>6.5</v>
      </c>
      <c r="BL1510">
        <v>5.7</v>
      </c>
      <c r="BM1510">
        <v>3</v>
      </c>
      <c r="BN1510">
        <v>6</v>
      </c>
      <c r="BO1510">
        <v>8</v>
      </c>
      <c r="BP1510">
        <v>8</v>
      </c>
      <c r="BQ1510">
        <v>7.3</v>
      </c>
      <c r="BR1510">
        <v>8</v>
      </c>
      <c r="BS1510">
        <v>5</v>
      </c>
      <c r="BT1510">
        <v>9</v>
      </c>
      <c r="BW1510">
        <v>85.86</v>
      </c>
      <c r="BX1510">
        <v>7</v>
      </c>
      <c r="BY1510">
        <v>139</v>
      </c>
      <c r="BZ1510">
        <v>41.5</v>
      </c>
      <c r="CA1510">
        <v>30.1</v>
      </c>
      <c r="CB1510">
        <v>10.7</v>
      </c>
      <c r="CC1510">
        <v>0.5</v>
      </c>
      <c r="CF1510">
        <v>91.01</v>
      </c>
      <c r="CG1510">
        <v>24</v>
      </c>
      <c r="CH1510">
        <v>325</v>
      </c>
      <c r="CI1510">
        <v>3</v>
      </c>
      <c r="CJ1510">
        <v>25</v>
      </c>
      <c r="CK1510">
        <v>2</v>
      </c>
      <c r="CL1510">
        <v>230</v>
      </c>
      <c r="CM1510">
        <v>1</v>
      </c>
      <c r="CN1510">
        <v>0</v>
      </c>
      <c r="CO1510">
        <v>5</v>
      </c>
      <c r="CP1510">
        <v>11</v>
      </c>
      <c r="CQ1510">
        <v>855</v>
      </c>
      <c r="CR1510">
        <v>7</v>
      </c>
      <c r="CS1510">
        <v>9</v>
      </c>
      <c r="CT1510">
        <v>970</v>
      </c>
      <c r="CV1510">
        <v>62.17</v>
      </c>
      <c r="CW1510">
        <v>505</v>
      </c>
      <c r="CX1510">
        <v>35.9</v>
      </c>
      <c r="CY1510">
        <v>10.5</v>
      </c>
      <c r="DA1510">
        <v>44.78</v>
      </c>
      <c r="DB1510">
        <v>39.6</v>
      </c>
      <c r="DC1510">
        <v>3</v>
      </c>
      <c r="DD1510">
        <v>10</v>
      </c>
      <c r="DE1510">
        <v>0</v>
      </c>
      <c r="DF1510">
        <v>7.5</v>
      </c>
      <c r="DG1510">
        <v>2.5</v>
      </c>
      <c r="DH1510">
        <v>2</v>
      </c>
      <c r="DI1510">
        <v>0</v>
      </c>
      <c r="DJ1510">
        <v>3</v>
      </c>
    </row>
    <row r="1511" spans="1:114" x14ac:dyDescent="0.2">
      <c r="A1511" t="s">
        <v>244</v>
      </c>
      <c r="B1511" t="str">
        <f>VLOOKUP(A1511,'[1]DB05-17 for Stata'!$B:$D,2,0)</f>
        <v>Middle East &amp; North Africa</v>
      </c>
      <c r="C1511" t="str">
        <f>VLOOKUP(A1511,'[1]DB05-17 for Stata'!$B:$D,3,0)</f>
        <v>High income</v>
      </c>
      <c r="D1511" t="s">
        <v>117</v>
      </c>
      <c r="F1511">
        <v>62.34</v>
      </c>
      <c r="H1511">
        <v>75.209999999999994</v>
      </c>
      <c r="I1511">
        <v>10</v>
      </c>
      <c r="J1511">
        <v>38.5</v>
      </c>
      <c r="K1511">
        <v>15.3</v>
      </c>
      <c r="L1511">
        <v>10</v>
      </c>
      <c r="M1511">
        <v>38.5</v>
      </c>
      <c r="N1511">
        <v>15.3</v>
      </c>
      <c r="O1511">
        <v>1.5</v>
      </c>
      <c r="Q1511">
        <v>68.14</v>
      </c>
      <c r="R1511">
        <v>15</v>
      </c>
      <c r="S1511">
        <v>167</v>
      </c>
      <c r="T1511">
        <v>3</v>
      </c>
      <c r="AC1511">
        <v>69.88</v>
      </c>
      <c r="AD1511">
        <v>5</v>
      </c>
      <c r="AE1511">
        <v>136</v>
      </c>
      <c r="AF1511">
        <v>463.2</v>
      </c>
      <c r="AP1511">
        <v>68.92</v>
      </c>
      <c r="AQ1511">
        <v>7</v>
      </c>
      <c r="AR1511">
        <v>15</v>
      </c>
      <c r="AS1511">
        <v>5.5</v>
      </c>
      <c r="BA1511">
        <v>18.75</v>
      </c>
      <c r="BB1511">
        <v>2</v>
      </c>
      <c r="BC1511">
        <v>3</v>
      </c>
      <c r="BD1511">
        <v>0</v>
      </c>
      <c r="BE1511">
        <v>0</v>
      </c>
      <c r="BF1511">
        <v>0</v>
      </c>
      <c r="BG1511">
        <v>0</v>
      </c>
      <c r="BI1511">
        <v>56.67</v>
      </c>
      <c r="BJ1511">
        <v>6.5</v>
      </c>
      <c r="BK1511">
        <v>5.7</v>
      </c>
      <c r="BL1511">
        <v>5.7</v>
      </c>
      <c r="BM1511">
        <v>3</v>
      </c>
      <c r="BN1511">
        <v>6</v>
      </c>
      <c r="BO1511">
        <v>8</v>
      </c>
      <c r="BP1511">
        <v>8</v>
      </c>
      <c r="BQ1511">
        <v>7.3</v>
      </c>
      <c r="BR1511">
        <v>8</v>
      </c>
      <c r="BS1511">
        <v>5</v>
      </c>
      <c r="BT1511">
        <v>9</v>
      </c>
      <c r="BW1511">
        <v>85.94</v>
      </c>
      <c r="BX1511">
        <v>7</v>
      </c>
      <c r="BY1511">
        <v>139</v>
      </c>
      <c r="BZ1511">
        <v>41.3</v>
      </c>
      <c r="CA1511">
        <v>30.3</v>
      </c>
      <c r="CB1511">
        <v>11.3</v>
      </c>
      <c r="CF1511">
        <v>81.44</v>
      </c>
      <c r="CO1511">
        <v>5</v>
      </c>
      <c r="CP1511">
        <v>11</v>
      </c>
      <c r="CQ1511">
        <v>855</v>
      </c>
      <c r="CR1511">
        <v>7</v>
      </c>
      <c r="CS1511">
        <v>9</v>
      </c>
      <c r="CT1511">
        <v>970</v>
      </c>
      <c r="CV1511">
        <v>56.27</v>
      </c>
      <c r="CW1511">
        <v>505</v>
      </c>
      <c r="CX1511">
        <v>35.9</v>
      </c>
      <c r="DA1511">
        <v>44.54</v>
      </c>
      <c r="DB1511">
        <v>39.200000000000003</v>
      </c>
      <c r="DD1511">
        <v>10</v>
      </c>
      <c r="DE1511">
        <v>0</v>
      </c>
      <c r="DF1511">
        <v>7.5</v>
      </c>
      <c r="DG1511">
        <v>2.5</v>
      </c>
      <c r="DH1511">
        <v>2</v>
      </c>
      <c r="DI1511">
        <v>0</v>
      </c>
      <c r="DJ1511">
        <v>3</v>
      </c>
    </row>
    <row r="1512" spans="1:114" x14ac:dyDescent="0.2">
      <c r="A1512" t="s">
        <v>244</v>
      </c>
      <c r="B1512" t="str">
        <f>VLOOKUP(A1512,'[1]DB05-17 for Stata'!$B:$D,2,0)</f>
        <v>Middle East &amp; North Africa</v>
      </c>
      <c r="C1512" t="str">
        <f>VLOOKUP(A1512,'[1]DB05-17 for Stata'!$B:$D,3,0)</f>
        <v>High income</v>
      </c>
      <c r="D1512" t="s">
        <v>118</v>
      </c>
      <c r="F1512">
        <v>62.05</v>
      </c>
      <c r="H1512">
        <v>75.67</v>
      </c>
      <c r="I1512">
        <v>10</v>
      </c>
      <c r="J1512">
        <v>38.5</v>
      </c>
      <c r="K1512">
        <v>11.6</v>
      </c>
      <c r="L1512">
        <v>10</v>
      </c>
      <c r="M1512">
        <v>38.5</v>
      </c>
      <c r="N1512">
        <v>11.6</v>
      </c>
      <c r="O1512">
        <v>1.5</v>
      </c>
      <c r="Q1512">
        <v>64.989999999999995</v>
      </c>
      <c r="R1512">
        <v>15</v>
      </c>
      <c r="S1512">
        <v>167</v>
      </c>
      <c r="T1512">
        <v>4.9000000000000004</v>
      </c>
      <c r="AC1512">
        <v>69.88</v>
      </c>
      <c r="AD1512">
        <v>5</v>
      </c>
      <c r="AE1512">
        <v>136</v>
      </c>
      <c r="AF1512">
        <v>463.6</v>
      </c>
      <c r="AP1512">
        <v>68.92</v>
      </c>
      <c r="AQ1512">
        <v>7</v>
      </c>
      <c r="AR1512">
        <v>15</v>
      </c>
      <c r="AS1512">
        <v>5.5</v>
      </c>
      <c r="BA1512">
        <v>18.75</v>
      </c>
      <c r="BC1512">
        <v>3</v>
      </c>
      <c r="BE1512">
        <v>0</v>
      </c>
      <c r="BF1512">
        <v>0</v>
      </c>
      <c r="BG1512">
        <v>0</v>
      </c>
      <c r="BI1512">
        <v>56.67</v>
      </c>
      <c r="BK1512">
        <v>5.7</v>
      </c>
      <c r="BM1512">
        <v>3</v>
      </c>
      <c r="BN1512">
        <v>6</v>
      </c>
      <c r="BP1512">
        <v>8</v>
      </c>
      <c r="BW1512">
        <v>85.87</v>
      </c>
      <c r="BX1512">
        <v>7</v>
      </c>
      <c r="BY1512">
        <v>139</v>
      </c>
      <c r="BZ1512">
        <v>41.4</v>
      </c>
      <c r="CF1512">
        <v>81.319999999999993</v>
      </c>
      <c r="CO1512">
        <v>5</v>
      </c>
      <c r="CP1512">
        <v>11</v>
      </c>
      <c r="CQ1512">
        <v>855</v>
      </c>
      <c r="CR1512">
        <v>7</v>
      </c>
      <c r="CS1512">
        <v>9</v>
      </c>
      <c r="CT1512">
        <v>970</v>
      </c>
      <c r="CV1512">
        <v>56.27</v>
      </c>
      <c r="CW1512">
        <v>505</v>
      </c>
      <c r="CX1512">
        <v>35.9</v>
      </c>
      <c r="DA1512">
        <v>42.15</v>
      </c>
      <c r="DB1512">
        <v>39.200000000000003</v>
      </c>
      <c r="DD1512">
        <v>10</v>
      </c>
      <c r="DE1512">
        <v>0</v>
      </c>
    </row>
    <row r="1513" spans="1:114" x14ac:dyDescent="0.2">
      <c r="A1513" t="s">
        <v>244</v>
      </c>
      <c r="B1513" t="str">
        <f>VLOOKUP(A1513,'[1]DB05-17 for Stata'!$B:$D,2,0)</f>
        <v>Middle East &amp; North Africa</v>
      </c>
      <c r="C1513" t="str">
        <f>VLOOKUP(A1513,'[1]DB05-17 for Stata'!$B:$D,3,0)</f>
        <v>High income</v>
      </c>
      <c r="D1513" t="s">
        <v>119</v>
      </c>
      <c r="F1513">
        <v>62.1</v>
      </c>
      <c r="H1513">
        <v>75.62</v>
      </c>
      <c r="I1513">
        <v>10</v>
      </c>
      <c r="J1513">
        <v>38.5</v>
      </c>
      <c r="K1513">
        <v>12</v>
      </c>
      <c r="L1513">
        <v>10</v>
      </c>
      <c r="M1513">
        <v>38.5</v>
      </c>
      <c r="N1513">
        <v>12</v>
      </c>
      <c r="O1513">
        <v>1.6</v>
      </c>
      <c r="Q1513">
        <v>64.7</v>
      </c>
      <c r="R1513">
        <v>15</v>
      </c>
      <c r="S1513">
        <v>167</v>
      </c>
      <c r="T1513">
        <v>5.0999999999999996</v>
      </c>
      <c r="AC1513">
        <v>69.81</v>
      </c>
      <c r="AD1513">
        <v>5</v>
      </c>
      <c r="AE1513">
        <v>136</v>
      </c>
      <c r="AF1513">
        <v>480.2</v>
      </c>
      <c r="AP1513">
        <v>69.86</v>
      </c>
      <c r="AQ1513">
        <v>7</v>
      </c>
      <c r="AR1513">
        <v>15</v>
      </c>
      <c r="AS1513">
        <v>5.0999999999999996</v>
      </c>
      <c r="BA1513">
        <v>18.75</v>
      </c>
      <c r="BC1513">
        <v>3</v>
      </c>
      <c r="BE1513">
        <v>0</v>
      </c>
      <c r="BF1513">
        <v>0</v>
      </c>
      <c r="BG1513">
        <v>0</v>
      </c>
      <c r="BI1513">
        <v>56.67</v>
      </c>
      <c r="BK1513">
        <v>5.7</v>
      </c>
      <c r="BM1513">
        <v>3</v>
      </c>
      <c r="BN1513">
        <v>6</v>
      </c>
      <c r="BP1513">
        <v>8</v>
      </c>
      <c r="BW1513">
        <v>85.87</v>
      </c>
      <c r="BX1513">
        <v>7</v>
      </c>
      <c r="BY1513">
        <v>139</v>
      </c>
      <c r="BZ1513">
        <v>41.4</v>
      </c>
      <c r="CF1513">
        <v>81.33</v>
      </c>
      <c r="CO1513">
        <v>5</v>
      </c>
      <c r="CP1513">
        <v>11</v>
      </c>
      <c r="CQ1513">
        <v>835</v>
      </c>
      <c r="CR1513">
        <v>7</v>
      </c>
      <c r="CS1513">
        <v>9</v>
      </c>
      <c r="CT1513">
        <v>950</v>
      </c>
      <c r="CV1513">
        <v>56.27</v>
      </c>
      <c r="CW1513">
        <v>505</v>
      </c>
      <c r="CX1513">
        <v>35.9</v>
      </c>
      <c r="DA1513">
        <v>42.14</v>
      </c>
      <c r="DB1513">
        <v>39.200000000000003</v>
      </c>
      <c r="DD1513">
        <v>10</v>
      </c>
      <c r="DE1513">
        <v>0</v>
      </c>
    </row>
    <row r="1514" spans="1:114" x14ac:dyDescent="0.2">
      <c r="A1514" t="s">
        <v>245</v>
      </c>
      <c r="B1514" t="str">
        <f>VLOOKUP(A1514,'[1]DB05-17 for Stata'!$B:$D,2,0)</f>
        <v>East Asia &amp; Pacific</v>
      </c>
      <c r="C1514" t="str">
        <f>VLOOKUP(A1514,'[1]DB05-17 for Stata'!$B:$D,3,0)</f>
        <v>Upper middle income</v>
      </c>
      <c r="D1514" t="s">
        <v>113</v>
      </c>
      <c r="E1514">
        <v>143</v>
      </c>
      <c r="F1514">
        <v>51.92</v>
      </c>
      <c r="G1514">
        <v>70</v>
      </c>
      <c r="H1514">
        <v>88.41</v>
      </c>
      <c r="I1514">
        <v>5</v>
      </c>
      <c r="J1514">
        <v>17</v>
      </c>
      <c r="K1514">
        <v>12.5</v>
      </c>
      <c r="L1514">
        <v>5</v>
      </c>
      <c r="M1514">
        <v>17</v>
      </c>
      <c r="N1514">
        <v>12.5</v>
      </c>
      <c r="O1514">
        <v>0</v>
      </c>
      <c r="P1514">
        <v>79</v>
      </c>
      <c r="Q1514">
        <v>70.77</v>
      </c>
      <c r="R1514">
        <v>7</v>
      </c>
      <c r="S1514">
        <v>38</v>
      </c>
      <c r="T1514">
        <v>2.4</v>
      </c>
      <c r="U1514">
        <v>1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126</v>
      </c>
      <c r="AC1514">
        <v>59.14</v>
      </c>
      <c r="AD1514">
        <v>5</v>
      </c>
      <c r="AE1514">
        <v>67</v>
      </c>
      <c r="AF1514">
        <v>712.1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1</v>
      </c>
      <c r="AN1514">
        <v>40.6</v>
      </c>
      <c r="AO1514">
        <v>187</v>
      </c>
      <c r="AP1514">
        <v>0</v>
      </c>
      <c r="AQ1514" t="s">
        <v>114</v>
      </c>
      <c r="AR1514" t="s">
        <v>114</v>
      </c>
      <c r="AS1514" t="s">
        <v>114</v>
      </c>
      <c r="AT1514">
        <v>0</v>
      </c>
      <c r="AU1514">
        <v>0</v>
      </c>
      <c r="AV1514">
        <v>1.5</v>
      </c>
      <c r="AW1514">
        <v>0</v>
      </c>
      <c r="AX1514">
        <v>4</v>
      </c>
      <c r="AY1514">
        <v>0</v>
      </c>
      <c r="AZ1514">
        <v>82</v>
      </c>
      <c r="BA1514">
        <v>50</v>
      </c>
      <c r="BB1514">
        <v>10</v>
      </c>
      <c r="BD1514">
        <v>0</v>
      </c>
      <c r="BF1514">
        <v>0</v>
      </c>
      <c r="BG1514">
        <v>0</v>
      </c>
      <c r="BH1514">
        <v>175</v>
      </c>
      <c r="BI1514">
        <v>31.67</v>
      </c>
      <c r="BJ1514">
        <v>3.2</v>
      </c>
      <c r="BL1514">
        <v>3.3</v>
      </c>
      <c r="BM1514">
        <v>2</v>
      </c>
      <c r="BN1514">
        <v>0</v>
      </c>
      <c r="BO1514">
        <v>8</v>
      </c>
      <c r="BQ1514">
        <v>3</v>
      </c>
      <c r="BR1514">
        <v>5</v>
      </c>
      <c r="BS1514">
        <v>2</v>
      </c>
      <c r="BT1514">
        <v>2</v>
      </c>
      <c r="BU1514">
        <v>82</v>
      </c>
      <c r="BW1514">
        <v>73.45</v>
      </c>
      <c r="BX1514">
        <v>9</v>
      </c>
      <c r="BY1514">
        <v>120</v>
      </c>
      <c r="BZ1514">
        <v>64.8</v>
      </c>
      <c r="CA1514">
        <v>0</v>
      </c>
      <c r="CB1514">
        <v>11.8</v>
      </c>
      <c r="CC1514">
        <v>53</v>
      </c>
      <c r="CD1514" t="s">
        <v>114</v>
      </c>
      <c r="CE1514">
        <v>64</v>
      </c>
      <c r="CF1514">
        <v>80.59</v>
      </c>
      <c r="CG1514">
        <v>60</v>
      </c>
      <c r="CH1514">
        <v>220</v>
      </c>
      <c r="CI1514">
        <v>24</v>
      </c>
      <c r="CJ1514">
        <v>20</v>
      </c>
      <c r="CK1514">
        <v>84</v>
      </c>
      <c r="CL1514">
        <v>220</v>
      </c>
      <c r="CM1514">
        <v>60</v>
      </c>
      <c r="CN1514">
        <v>43</v>
      </c>
      <c r="CU1514">
        <v>99</v>
      </c>
      <c r="CV1514">
        <v>55.93</v>
      </c>
      <c r="CW1514">
        <v>616</v>
      </c>
      <c r="CX1514">
        <v>32.1</v>
      </c>
      <c r="CY1514">
        <v>8</v>
      </c>
      <c r="CZ1514">
        <v>167</v>
      </c>
      <c r="DA1514">
        <v>9.19</v>
      </c>
      <c r="DB1514">
        <v>17.100000000000001</v>
      </c>
      <c r="DC1514">
        <v>2</v>
      </c>
      <c r="DD1514">
        <v>38</v>
      </c>
      <c r="DE1514">
        <v>0</v>
      </c>
      <c r="DF1514">
        <v>0</v>
      </c>
      <c r="DG1514">
        <v>0</v>
      </c>
      <c r="DH1514">
        <v>0</v>
      </c>
      <c r="DI1514">
        <v>0</v>
      </c>
      <c r="DJ1514">
        <v>0</v>
      </c>
    </row>
    <row r="1515" spans="1:114" x14ac:dyDescent="0.2">
      <c r="A1515" t="s">
        <v>245</v>
      </c>
      <c r="B1515" t="str">
        <f>VLOOKUP(A1515,'[1]DB05-17 for Stata'!$B:$D,2,0)</f>
        <v>East Asia &amp; Pacific</v>
      </c>
      <c r="C1515" t="str">
        <f>VLOOKUP(A1515,'[1]DB05-17 for Stata'!$B:$D,3,0)</f>
        <v>Upper middle income</v>
      </c>
      <c r="D1515" t="s">
        <v>115</v>
      </c>
      <c r="E1515">
        <v>137</v>
      </c>
      <c r="F1515">
        <v>51.9</v>
      </c>
      <c r="G1515">
        <v>68</v>
      </c>
      <c r="H1515">
        <v>88.38</v>
      </c>
      <c r="I1515">
        <v>5</v>
      </c>
      <c r="J1515">
        <v>17</v>
      </c>
      <c r="K1515">
        <v>12.7</v>
      </c>
      <c r="L1515">
        <v>5</v>
      </c>
      <c r="M1515">
        <v>17</v>
      </c>
      <c r="N1515">
        <v>12.7</v>
      </c>
      <c r="O1515">
        <v>0</v>
      </c>
      <c r="P1515">
        <v>75</v>
      </c>
      <c r="Q1515">
        <v>70.72</v>
      </c>
      <c r="R1515">
        <v>7</v>
      </c>
      <c r="S1515">
        <v>38</v>
      </c>
      <c r="T1515">
        <v>2.5</v>
      </c>
      <c r="U1515">
        <v>1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125</v>
      </c>
      <c r="AC1515">
        <v>59.1</v>
      </c>
      <c r="AD1515">
        <v>5</v>
      </c>
      <c r="AE1515">
        <v>67</v>
      </c>
      <c r="AF1515">
        <v>725.8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1</v>
      </c>
      <c r="AN1515">
        <v>40.6</v>
      </c>
      <c r="AO1515">
        <v>187</v>
      </c>
      <c r="AP1515">
        <v>0</v>
      </c>
      <c r="AQ1515" t="s">
        <v>114</v>
      </c>
      <c r="AR1515" t="s">
        <v>114</v>
      </c>
      <c r="AS1515" t="s">
        <v>114</v>
      </c>
      <c r="AT1515">
        <v>0</v>
      </c>
      <c r="AU1515">
        <v>0</v>
      </c>
      <c r="AV1515">
        <v>1.5</v>
      </c>
      <c r="AW1515">
        <v>0</v>
      </c>
      <c r="AX1515">
        <v>4</v>
      </c>
      <c r="AY1515" t="s">
        <v>114</v>
      </c>
      <c r="AZ1515">
        <v>78</v>
      </c>
      <c r="BA1515">
        <v>50</v>
      </c>
      <c r="BB1515">
        <v>10</v>
      </c>
      <c r="BD1515">
        <v>0</v>
      </c>
      <c r="BF1515">
        <v>0</v>
      </c>
      <c r="BG1515">
        <v>0</v>
      </c>
      <c r="BH1515">
        <v>176</v>
      </c>
      <c r="BI1515">
        <v>31.67</v>
      </c>
      <c r="BJ1515">
        <v>3.2</v>
      </c>
      <c r="BL1515">
        <v>3.3</v>
      </c>
      <c r="BM1515">
        <v>2</v>
      </c>
      <c r="BN1515">
        <v>0</v>
      </c>
      <c r="BO1515">
        <v>8</v>
      </c>
      <c r="BQ1515">
        <v>3</v>
      </c>
      <c r="BR1515">
        <v>5</v>
      </c>
      <c r="BS1515">
        <v>2</v>
      </c>
      <c r="BT1515">
        <v>2</v>
      </c>
      <c r="BU1515">
        <v>81</v>
      </c>
      <c r="BW1515">
        <v>73.45</v>
      </c>
      <c r="BX1515">
        <v>9</v>
      </c>
      <c r="BY1515">
        <v>120</v>
      </c>
      <c r="BZ1515">
        <v>64.8</v>
      </c>
      <c r="CA1515">
        <v>0</v>
      </c>
      <c r="CB1515">
        <v>11.8</v>
      </c>
      <c r="CC1515">
        <v>53</v>
      </c>
      <c r="CE1515">
        <v>62</v>
      </c>
      <c r="CF1515">
        <v>80.59</v>
      </c>
      <c r="CG1515">
        <v>60</v>
      </c>
      <c r="CH1515">
        <v>220</v>
      </c>
      <c r="CI1515">
        <v>24</v>
      </c>
      <c r="CJ1515">
        <v>20</v>
      </c>
      <c r="CK1515">
        <v>84</v>
      </c>
      <c r="CL1515">
        <v>220</v>
      </c>
      <c r="CM1515">
        <v>60</v>
      </c>
      <c r="CN1515">
        <v>43</v>
      </c>
      <c r="CU1515">
        <v>98</v>
      </c>
      <c r="CV1515">
        <v>55.93</v>
      </c>
      <c r="CW1515">
        <v>616</v>
      </c>
      <c r="CX1515">
        <v>32.1</v>
      </c>
      <c r="CY1515">
        <v>8</v>
      </c>
      <c r="CZ1515">
        <v>167</v>
      </c>
      <c r="DA1515">
        <v>9.19</v>
      </c>
      <c r="DB1515">
        <v>17.100000000000001</v>
      </c>
      <c r="DC1515">
        <v>2</v>
      </c>
      <c r="DD1515">
        <v>38</v>
      </c>
      <c r="DE1515">
        <v>0</v>
      </c>
      <c r="DF1515">
        <v>0</v>
      </c>
      <c r="DG1515">
        <v>0</v>
      </c>
      <c r="DH1515">
        <v>0</v>
      </c>
      <c r="DI1515">
        <v>0</v>
      </c>
      <c r="DJ1515">
        <v>0</v>
      </c>
    </row>
    <row r="1516" spans="1:114" x14ac:dyDescent="0.2">
      <c r="A1516" t="s">
        <v>245</v>
      </c>
      <c r="B1516" t="str">
        <f>VLOOKUP(A1516,'[1]DB05-17 for Stata'!$B:$D,2,0)</f>
        <v>East Asia &amp; Pacific</v>
      </c>
      <c r="C1516" t="str">
        <f>VLOOKUP(A1516,'[1]DB05-17 for Stata'!$B:$D,3,0)</f>
        <v>Upper middle income</v>
      </c>
      <c r="D1516" t="s">
        <v>116</v>
      </c>
      <c r="F1516">
        <v>51.9</v>
      </c>
      <c r="H1516">
        <v>88.37</v>
      </c>
      <c r="I1516">
        <v>5</v>
      </c>
      <c r="J1516">
        <v>17</v>
      </c>
      <c r="K1516">
        <v>12.8</v>
      </c>
      <c r="L1516">
        <v>5</v>
      </c>
      <c r="M1516">
        <v>17</v>
      </c>
      <c r="N1516">
        <v>12.8</v>
      </c>
      <c r="O1516">
        <v>0</v>
      </c>
      <c r="Q1516">
        <v>70.7</v>
      </c>
      <c r="R1516">
        <v>7</v>
      </c>
      <c r="S1516">
        <v>38</v>
      </c>
      <c r="T1516">
        <v>2.5</v>
      </c>
      <c r="U1516">
        <v>1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  <c r="AC1516">
        <v>59.09</v>
      </c>
      <c r="AD1516">
        <v>5</v>
      </c>
      <c r="AE1516">
        <v>67</v>
      </c>
      <c r="AF1516">
        <v>728.8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1</v>
      </c>
      <c r="AN1516">
        <v>49.7</v>
      </c>
      <c r="AP1516">
        <v>0</v>
      </c>
      <c r="AQ1516" t="s">
        <v>114</v>
      </c>
      <c r="AR1516" t="s">
        <v>114</v>
      </c>
      <c r="AS1516" t="s">
        <v>114</v>
      </c>
      <c r="AT1516">
        <v>5.5</v>
      </c>
      <c r="AU1516">
        <v>0</v>
      </c>
      <c r="AV1516">
        <v>1.5</v>
      </c>
      <c r="AW1516">
        <v>0</v>
      </c>
      <c r="AX1516">
        <v>4</v>
      </c>
      <c r="BA1516">
        <v>50</v>
      </c>
      <c r="BB1516">
        <v>10</v>
      </c>
      <c r="BD1516">
        <v>0</v>
      </c>
      <c r="BF1516">
        <v>0</v>
      </c>
      <c r="BG1516">
        <v>0</v>
      </c>
      <c r="BI1516">
        <v>31.67</v>
      </c>
      <c r="BJ1516">
        <v>3.2</v>
      </c>
      <c r="BL1516">
        <v>3.3</v>
      </c>
      <c r="BM1516">
        <v>2</v>
      </c>
      <c r="BN1516">
        <v>0</v>
      </c>
      <c r="BO1516">
        <v>8</v>
      </c>
      <c r="BP1516">
        <v>8</v>
      </c>
      <c r="BQ1516">
        <v>3</v>
      </c>
      <c r="BR1516">
        <v>5</v>
      </c>
      <c r="BS1516">
        <v>2</v>
      </c>
      <c r="BT1516">
        <v>2</v>
      </c>
      <c r="BW1516">
        <v>73.45</v>
      </c>
      <c r="BX1516">
        <v>9</v>
      </c>
      <c r="BY1516">
        <v>120</v>
      </c>
      <c r="BZ1516">
        <v>64.8</v>
      </c>
      <c r="CA1516">
        <v>0</v>
      </c>
      <c r="CB1516">
        <v>11.8</v>
      </c>
      <c r="CC1516">
        <v>53</v>
      </c>
      <c r="CF1516">
        <v>80.59</v>
      </c>
      <c r="CG1516">
        <v>60</v>
      </c>
      <c r="CH1516">
        <v>220</v>
      </c>
      <c r="CI1516">
        <v>24</v>
      </c>
      <c r="CJ1516">
        <v>20</v>
      </c>
      <c r="CK1516">
        <v>84</v>
      </c>
      <c r="CL1516">
        <v>220</v>
      </c>
      <c r="CM1516">
        <v>60</v>
      </c>
      <c r="CN1516">
        <v>43</v>
      </c>
      <c r="CO1516">
        <v>5</v>
      </c>
      <c r="CP1516">
        <v>23</v>
      </c>
      <c r="CQ1516">
        <v>695</v>
      </c>
      <c r="CR1516">
        <v>5</v>
      </c>
      <c r="CS1516">
        <v>25</v>
      </c>
      <c r="CT1516">
        <v>720</v>
      </c>
      <c r="CV1516">
        <v>55.93</v>
      </c>
      <c r="CW1516">
        <v>616</v>
      </c>
      <c r="CX1516">
        <v>32.1</v>
      </c>
      <c r="CY1516">
        <v>8</v>
      </c>
      <c r="DA1516">
        <v>9.19</v>
      </c>
      <c r="DB1516">
        <v>17.100000000000001</v>
      </c>
      <c r="DC1516">
        <v>2</v>
      </c>
      <c r="DD1516">
        <v>38</v>
      </c>
      <c r="DE1516">
        <v>0</v>
      </c>
      <c r="DF1516">
        <v>0</v>
      </c>
      <c r="DG1516">
        <v>0</v>
      </c>
      <c r="DH1516">
        <v>0</v>
      </c>
      <c r="DI1516">
        <v>0</v>
      </c>
      <c r="DJ1516">
        <v>0</v>
      </c>
    </row>
    <row r="1517" spans="1:114" x14ac:dyDescent="0.2">
      <c r="A1517" t="s">
        <v>245</v>
      </c>
      <c r="B1517" t="str">
        <f>VLOOKUP(A1517,'[1]DB05-17 for Stata'!$B:$D,2,0)</f>
        <v>East Asia &amp; Pacific</v>
      </c>
      <c r="C1517" t="str">
        <f>VLOOKUP(A1517,'[1]DB05-17 for Stata'!$B:$D,3,0)</f>
        <v>Upper middle income</v>
      </c>
      <c r="D1517" t="s">
        <v>117</v>
      </c>
      <c r="F1517">
        <v>57.81</v>
      </c>
      <c r="H1517">
        <v>88.42</v>
      </c>
      <c r="I1517">
        <v>5</v>
      </c>
      <c r="J1517">
        <v>17</v>
      </c>
      <c r="K1517">
        <v>12.4</v>
      </c>
      <c r="L1517">
        <v>5</v>
      </c>
      <c r="M1517">
        <v>17</v>
      </c>
      <c r="N1517">
        <v>12.4</v>
      </c>
      <c r="O1517">
        <v>0</v>
      </c>
      <c r="Q1517">
        <v>92.16</v>
      </c>
      <c r="R1517">
        <v>7</v>
      </c>
      <c r="S1517">
        <v>38</v>
      </c>
      <c r="T1517">
        <v>2.4</v>
      </c>
      <c r="AC1517">
        <v>78.87</v>
      </c>
      <c r="AD1517">
        <v>5</v>
      </c>
      <c r="AE1517">
        <v>67</v>
      </c>
      <c r="AF1517">
        <v>708.9</v>
      </c>
      <c r="AP1517">
        <v>0</v>
      </c>
      <c r="AQ1517" t="s">
        <v>114</v>
      </c>
      <c r="AR1517" t="s">
        <v>114</v>
      </c>
      <c r="AS1517" t="s">
        <v>114</v>
      </c>
      <c r="BA1517">
        <v>56.25</v>
      </c>
      <c r="BB1517">
        <v>10</v>
      </c>
      <c r="BC1517">
        <v>9</v>
      </c>
      <c r="BD1517">
        <v>0</v>
      </c>
      <c r="BE1517">
        <v>0</v>
      </c>
      <c r="BF1517">
        <v>0</v>
      </c>
      <c r="BG1517">
        <v>0</v>
      </c>
      <c r="BI1517">
        <v>33.33</v>
      </c>
      <c r="BJ1517">
        <v>3.2</v>
      </c>
      <c r="BK1517">
        <v>3.3</v>
      </c>
      <c r="BL1517">
        <v>3.3</v>
      </c>
      <c r="BM1517">
        <v>2</v>
      </c>
      <c r="BN1517">
        <v>0</v>
      </c>
      <c r="BO1517">
        <v>8</v>
      </c>
      <c r="BP1517">
        <v>8</v>
      </c>
      <c r="BQ1517">
        <v>3</v>
      </c>
      <c r="BR1517">
        <v>5</v>
      </c>
      <c r="BS1517">
        <v>2</v>
      </c>
      <c r="BT1517">
        <v>2</v>
      </c>
      <c r="BW1517">
        <v>73.040000000000006</v>
      </c>
      <c r="BX1517">
        <v>9</v>
      </c>
      <c r="BY1517">
        <v>128</v>
      </c>
      <c r="BZ1517">
        <v>64.8</v>
      </c>
      <c r="CA1517">
        <v>0</v>
      </c>
      <c r="CB1517">
        <v>11.8</v>
      </c>
      <c r="CF1517">
        <v>77.25</v>
      </c>
      <c r="CO1517">
        <v>5</v>
      </c>
      <c r="CP1517">
        <v>23</v>
      </c>
      <c r="CQ1517">
        <v>695</v>
      </c>
      <c r="CR1517">
        <v>5</v>
      </c>
      <c r="CS1517">
        <v>25</v>
      </c>
      <c r="CT1517">
        <v>720</v>
      </c>
      <c r="CV1517">
        <v>58.82</v>
      </c>
      <c r="CW1517">
        <v>616</v>
      </c>
      <c r="CX1517">
        <v>32.1</v>
      </c>
      <c r="DA1517">
        <v>9.98</v>
      </c>
      <c r="DB1517">
        <v>18.600000000000001</v>
      </c>
      <c r="DD1517">
        <v>38</v>
      </c>
      <c r="DE1517">
        <v>0</v>
      </c>
      <c r="DF1517">
        <v>0</v>
      </c>
      <c r="DG1517">
        <v>0</v>
      </c>
      <c r="DH1517">
        <v>0</v>
      </c>
      <c r="DI1517">
        <v>0</v>
      </c>
      <c r="DJ1517">
        <v>0</v>
      </c>
    </row>
    <row r="1518" spans="1:114" x14ac:dyDescent="0.2">
      <c r="A1518" t="s">
        <v>245</v>
      </c>
      <c r="B1518" t="str">
        <f>VLOOKUP(A1518,'[1]DB05-17 for Stata'!$B:$D,2,0)</f>
        <v>East Asia &amp; Pacific</v>
      </c>
      <c r="C1518" t="str">
        <f>VLOOKUP(A1518,'[1]DB05-17 for Stata'!$B:$D,3,0)</f>
        <v>Upper middle income</v>
      </c>
      <c r="D1518" t="s">
        <v>118</v>
      </c>
      <c r="F1518">
        <v>57.6</v>
      </c>
      <c r="H1518">
        <v>88.29</v>
      </c>
      <c r="I1518">
        <v>5</v>
      </c>
      <c r="J1518">
        <v>17</v>
      </c>
      <c r="K1518">
        <v>13.5</v>
      </c>
      <c r="L1518">
        <v>5</v>
      </c>
      <c r="M1518">
        <v>17</v>
      </c>
      <c r="N1518">
        <v>13.5</v>
      </c>
      <c r="O1518">
        <v>0</v>
      </c>
      <c r="Q1518">
        <v>91.82</v>
      </c>
      <c r="R1518">
        <v>7</v>
      </c>
      <c r="S1518">
        <v>38</v>
      </c>
      <c r="T1518">
        <v>2.6</v>
      </c>
      <c r="AC1518">
        <v>78.62</v>
      </c>
      <c r="AD1518">
        <v>5</v>
      </c>
      <c r="AE1518">
        <v>67</v>
      </c>
      <c r="AF1518">
        <v>768.9</v>
      </c>
      <c r="AP1518">
        <v>0</v>
      </c>
      <c r="AQ1518" t="s">
        <v>114</v>
      </c>
      <c r="AR1518" t="s">
        <v>114</v>
      </c>
      <c r="AS1518" t="s">
        <v>114</v>
      </c>
      <c r="BA1518">
        <v>56.25</v>
      </c>
      <c r="BC1518">
        <v>9</v>
      </c>
      <c r="BE1518">
        <v>0</v>
      </c>
      <c r="BF1518">
        <v>0</v>
      </c>
      <c r="BG1518">
        <v>0</v>
      </c>
      <c r="BI1518">
        <v>33.33</v>
      </c>
      <c r="BK1518">
        <v>3.3</v>
      </c>
      <c r="BM1518">
        <v>2</v>
      </c>
      <c r="BN1518">
        <v>0</v>
      </c>
      <c r="BP1518">
        <v>8</v>
      </c>
      <c r="BW1518">
        <v>73.06</v>
      </c>
      <c r="BX1518">
        <v>9</v>
      </c>
      <c r="BY1518">
        <v>128</v>
      </c>
      <c r="BZ1518">
        <v>64.8</v>
      </c>
      <c r="CF1518">
        <v>77.040000000000006</v>
      </c>
      <c r="CO1518">
        <v>5</v>
      </c>
      <c r="CP1518">
        <v>23</v>
      </c>
      <c r="CQ1518">
        <v>695</v>
      </c>
      <c r="CR1518">
        <v>5</v>
      </c>
      <c r="CS1518">
        <v>25</v>
      </c>
      <c r="CT1518">
        <v>720</v>
      </c>
      <c r="CV1518">
        <v>58.82</v>
      </c>
      <c r="CW1518">
        <v>616</v>
      </c>
      <c r="CX1518">
        <v>32.1</v>
      </c>
      <c r="DA1518">
        <v>18.71</v>
      </c>
      <c r="DB1518">
        <v>17.399999999999999</v>
      </c>
      <c r="DD1518">
        <v>38</v>
      </c>
      <c r="DE1518">
        <v>0</v>
      </c>
    </row>
    <row r="1519" spans="1:114" x14ac:dyDescent="0.2">
      <c r="A1519" t="s">
        <v>245</v>
      </c>
      <c r="B1519" t="str">
        <f>VLOOKUP(A1519,'[1]DB05-17 for Stata'!$B:$D,2,0)</f>
        <v>East Asia &amp; Pacific</v>
      </c>
      <c r="C1519" t="str">
        <f>VLOOKUP(A1519,'[1]DB05-17 for Stata'!$B:$D,3,0)</f>
        <v>Upper middle income</v>
      </c>
      <c r="D1519" t="s">
        <v>119</v>
      </c>
      <c r="F1519">
        <v>57.67</v>
      </c>
      <c r="H1519">
        <v>87.76</v>
      </c>
      <c r="I1519">
        <v>5</v>
      </c>
      <c r="J1519">
        <v>17</v>
      </c>
      <c r="K1519">
        <v>17.7</v>
      </c>
      <c r="L1519">
        <v>5</v>
      </c>
      <c r="M1519">
        <v>17</v>
      </c>
      <c r="N1519">
        <v>17.7</v>
      </c>
      <c r="O1519">
        <v>0</v>
      </c>
      <c r="Q1519">
        <v>93.81</v>
      </c>
      <c r="R1519">
        <v>7</v>
      </c>
      <c r="S1519">
        <v>53</v>
      </c>
      <c r="T1519">
        <v>0.6</v>
      </c>
      <c r="AC1519">
        <v>77.63</v>
      </c>
      <c r="AD1519">
        <v>5</v>
      </c>
      <c r="AE1519">
        <v>67</v>
      </c>
      <c r="AF1519">
        <v>1010.3</v>
      </c>
      <c r="AP1519">
        <v>0</v>
      </c>
      <c r="AQ1519" t="s">
        <v>114</v>
      </c>
      <c r="AR1519" t="s">
        <v>114</v>
      </c>
      <c r="AS1519" t="s">
        <v>114</v>
      </c>
      <c r="BA1519">
        <v>56.25</v>
      </c>
      <c r="BC1519">
        <v>9</v>
      </c>
      <c r="BE1519">
        <v>0</v>
      </c>
      <c r="BF1519">
        <v>0</v>
      </c>
      <c r="BG1519">
        <v>0</v>
      </c>
      <c r="BI1519">
        <v>33.33</v>
      </c>
      <c r="BK1519">
        <v>3.3</v>
      </c>
      <c r="BM1519">
        <v>2</v>
      </c>
      <c r="BN1519">
        <v>0</v>
      </c>
      <c r="BP1519">
        <v>8</v>
      </c>
      <c r="BW1519">
        <v>73.06</v>
      </c>
      <c r="BX1519">
        <v>9</v>
      </c>
      <c r="BY1519">
        <v>128</v>
      </c>
      <c r="BZ1519">
        <v>64.8</v>
      </c>
      <c r="CF1519">
        <v>76.87</v>
      </c>
      <c r="CO1519">
        <v>5</v>
      </c>
      <c r="CP1519">
        <v>23</v>
      </c>
      <c r="CQ1519">
        <v>695</v>
      </c>
      <c r="CR1519">
        <v>5</v>
      </c>
      <c r="CS1519">
        <v>25</v>
      </c>
      <c r="CT1519">
        <v>720</v>
      </c>
      <c r="CV1519">
        <v>58.82</v>
      </c>
      <c r="CW1519">
        <v>616</v>
      </c>
      <c r="CX1519">
        <v>32.1</v>
      </c>
      <c r="DA1519">
        <v>19.22</v>
      </c>
      <c r="DB1519">
        <v>17.899999999999999</v>
      </c>
      <c r="DD1519">
        <v>38</v>
      </c>
      <c r="DE1519">
        <v>0</v>
      </c>
    </row>
    <row r="1520" spans="1:114" x14ac:dyDescent="0.2">
      <c r="A1520" t="s">
        <v>245</v>
      </c>
      <c r="B1520" t="str">
        <f>VLOOKUP(A1520,'[1]DB05-17 for Stata'!$B:$D,2,0)</f>
        <v>East Asia &amp; Pacific</v>
      </c>
      <c r="C1520" t="str">
        <f>VLOOKUP(A1520,'[1]DB05-17 for Stata'!$B:$D,3,0)</f>
        <v>Upper middle income</v>
      </c>
      <c r="D1520" t="s">
        <v>120</v>
      </c>
      <c r="F1520">
        <v>57.69</v>
      </c>
      <c r="H1520">
        <v>87.77</v>
      </c>
      <c r="I1520">
        <v>5</v>
      </c>
      <c r="J1520">
        <v>17</v>
      </c>
      <c r="K1520">
        <v>17.600000000000001</v>
      </c>
      <c r="L1520">
        <v>5</v>
      </c>
      <c r="M1520">
        <v>17</v>
      </c>
      <c r="N1520">
        <v>17.600000000000001</v>
      </c>
      <c r="O1520">
        <v>0</v>
      </c>
      <c r="Q1520">
        <v>93.98</v>
      </c>
      <c r="R1520">
        <v>7</v>
      </c>
      <c r="S1520">
        <v>53</v>
      </c>
      <c r="T1520">
        <v>0.5</v>
      </c>
      <c r="AC1520">
        <v>77.66</v>
      </c>
      <c r="AD1520">
        <v>5</v>
      </c>
      <c r="AE1520">
        <v>67</v>
      </c>
      <c r="AF1520">
        <v>1003.5</v>
      </c>
      <c r="AP1520">
        <v>0</v>
      </c>
      <c r="AQ1520" t="s">
        <v>114</v>
      </c>
      <c r="AR1520" t="s">
        <v>114</v>
      </c>
      <c r="AS1520" t="s">
        <v>114</v>
      </c>
      <c r="BA1520">
        <v>56.25</v>
      </c>
      <c r="BC1520">
        <v>9</v>
      </c>
      <c r="BE1520">
        <v>0</v>
      </c>
      <c r="BF1520">
        <v>0</v>
      </c>
      <c r="BG1520">
        <v>0</v>
      </c>
      <c r="BI1520">
        <v>33.33</v>
      </c>
      <c r="BK1520">
        <v>3.3</v>
      </c>
      <c r="BM1520">
        <v>2</v>
      </c>
      <c r="BN1520">
        <v>0</v>
      </c>
      <c r="BP1520">
        <v>8</v>
      </c>
      <c r="BW1520">
        <v>73.06</v>
      </c>
      <c r="BX1520">
        <v>9</v>
      </c>
      <c r="BY1520">
        <v>128</v>
      </c>
      <c r="BZ1520">
        <v>64.8</v>
      </c>
      <c r="CF1520">
        <v>76.77</v>
      </c>
      <c r="CO1520">
        <v>5</v>
      </c>
      <c r="CP1520">
        <v>23</v>
      </c>
      <c r="CQ1520">
        <v>695</v>
      </c>
      <c r="CR1520">
        <v>5</v>
      </c>
      <c r="CS1520">
        <v>25</v>
      </c>
      <c r="CT1520">
        <v>720</v>
      </c>
      <c r="CV1520">
        <v>58.82</v>
      </c>
      <c r="CW1520">
        <v>616</v>
      </c>
      <c r="CX1520">
        <v>32.1</v>
      </c>
      <c r="DA1520">
        <v>19.22</v>
      </c>
      <c r="DB1520">
        <v>17.899999999999999</v>
      </c>
      <c r="DD1520">
        <v>38</v>
      </c>
    </row>
    <row r="1521" spans="1:114" x14ac:dyDescent="0.2">
      <c r="A1521" t="s">
        <v>245</v>
      </c>
      <c r="B1521" t="str">
        <f>VLOOKUP(A1521,'[1]DB05-17 for Stata'!$B:$D,2,0)</f>
        <v>East Asia &amp; Pacific</v>
      </c>
      <c r="C1521" t="str">
        <f>VLOOKUP(A1521,'[1]DB05-17 for Stata'!$B:$D,3,0)</f>
        <v>Upper middle income</v>
      </c>
      <c r="D1521" t="s">
        <v>121</v>
      </c>
      <c r="F1521">
        <v>55.13</v>
      </c>
      <c r="H1521">
        <v>87.95</v>
      </c>
      <c r="I1521">
        <v>5</v>
      </c>
      <c r="J1521">
        <v>17</v>
      </c>
      <c r="K1521">
        <v>16.2</v>
      </c>
      <c r="L1521">
        <v>5</v>
      </c>
      <c r="M1521">
        <v>17</v>
      </c>
      <c r="N1521">
        <v>16.2</v>
      </c>
      <c r="O1521">
        <v>0</v>
      </c>
      <c r="Q1521">
        <v>92.93</v>
      </c>
      <c r="R1521">
        <v>7</v>
      </c>
      <c r="S1521">
        <v>53</v>
      </c>
      <c r="T1521">
        <v>1.1000000000000001</v>
      </c>
      <c r="AC1521">
        <v>77.989999999999995</v>
      </c>
      <c r="AD1521">
        <v>5</v>
      </c>
      <c r="AE1521">
        <v>67</v>
      </c>
      <c r="AF1521">
        <v>923.1</v>
      </c>
      <c r="AP1521">
        <v>0</v>
      </c>
      <c r="AQ1521" t="s">
        <v>114</v>
      </c>
      <c r="AR1521" t="s">
        <v>114</v>
      </c>
      <c r="AS1521" t="s">
        <v>114</v>
      </c>
      <c r="BA1521">
        <v>31.25</v>
      </c>
      <c r="BC1521">
        <v>5</v>
      </c>
      <c r="BE1521">
        <v>0</v>
      </c>
      <c r="BF1521">
        <v>0</v>
      </c>
      <c r="BG1521">
        <v>0</v>
      </c>
      <c r="BI1521">
        <v>33.33</v>
      </c>
      <c r="BK1521">
        <v>3.3</v>
      </c>
      <c r="BM1521">
        <v>2</v>
      </c>
      <c r="BN1521">
        <v>0</v>
      </c>
      <c r="BP1521">
        <v>8</v>
      </c>
      <c r="BW1521">
        <v>73.06</v>
      </c>
      <c r="BX1521">
        <v>9</v>
      </c>
      <c r="BY1521">
        <v>128</v>
      </c>
      <c r="BZ1521">
        <v>64.8</v>
      </c>
      <c r="CF1521">
        <v>76.73</v>
      </c>
      <c r="CO1521">
        <v>5</v>
      </c>
      <c r="CP1521">
        <v>23</v>
      </c>
      <c r="CQ1521">
        <v>695</v>
      </c>
      <c r="CR1521">
        <v>5</v>
      </c>
      <c r="CS1521">
        <v>25</v>
      </c>
      <c r="CT1521">
        <v>720</v>
      </c>
      <c r="CV1521">
        <v>58.82</v>
      </c>
      <c r="CW1521">
        <v>616</v>
      </c>
      <c r="CX1521">
        <v>32.1</v>
      </c>
      <c r="DA1521">
        <v>19.22</v>
      </c>
      <c r="DB1521">
        <v>17.899999999999999</v>
      </c>
      <c r="DD1521">
        <v>38</v>
      </c>
    </row>
    <row r="1522" spans="1:114" x14ac:dyDescent="0.2">
      <c r="A1522" t="s">
        <v>245</v>
      </c>
      <c r="B1522" t="str">
        <f>VLOOKUP(A1522,'[1]DB05-17 for Stata'!$B:$D,2,0)</f>
        <v>East Asia &amp; Pacific</v>
      </c>
      <c r="C1522" t="str">
        <f>VLOOKUP(A1522,'[1]DB05-17 for Stata'!$B:$D,3,0)</f>
        <v>Upper middle income</v>
      </c>
      <c r="D1522" t="s">
        <v>122</v>
      </c>
      <c r="H1522">
        <v>87.8</v>
      </c>
      <c r="I1522">
        <v>5</v>
      </c>
      <c r="J1522">
        <v>17</v>
      </c>
      <c r="K1522">
        <v>17.399999999999999</v>
      </c>
      <c r="L1522">
        <v>5</v>
      </c>
      <c r="M1522">
        <v>17</v>
      </c>
      <c r="N1522">
        <v>17.399999999999999</v>
      </c>
      <c r="O1522">
        <v>0</v>
      </c>
      <c r="Q1522">
        <v>94.46</v>
      </c>
      <c r="R1522">
        <v>7</v>
      </c>
      <c r="S1522">
        <v>53</v>
      </c>
      <c r="T1522">
        <v>0.2</v>
      </c>
      <c r="AP1522">
        <v>0</v>
      </c>
      <c r="AQ1522" t="s">
        <v>114</v>
      </c>
      <c r="AR1522" t="s">
        <v>114</v>
      </c>
      <c r="AS1522" t="s">
        <v>114</v>
      </c>
      <c r="BA1522">
        <v>31.25</v>
      </c>
      <c r="BC1522">
        <v>5</v>
      </c>
      <c r="BE1522">
        <v>0</v>
      </c>
      <c r="BF1522">
        <v>0</v>
      </c>
      <c r="BG1522">
        <v>0</v>
      </c>
      <c r="BI1522">
        <v>33.33</v>
      </c>
      <c r="BK1522">
        <v>3.3</v>
      </c>
      <c r="BM1522">
        <v>2</v>
      </c>
      <c r="BN1522">
        <v>0</v>
      </c>
      <c r="BP1522">
        <v>8</v>
      </c>
      <c r="BW1522">
        <v>73.06</v>
      </c>
      <c r="BX1522">
        <v>9</v>
      </c>
      <c r="BY1522">
        <v>128</v>
      </c>
      <c r="BZ1522">
        <v>64.8</v>
      </c>
      <c r="CF1522">
        <v>75.239999999999995</v>
      </c>
      <c r="CO1522">
        <v>5</v>
      </c>
      <c r="CP1522">
        <v>23</v>
      </c>
      <c r="CQ1522">
        <v>875</v>
      </c>
      <c r="CR1522">
        <v>5</v>
      </c>
      <c r="CS1522">
        <v>25</v>
      </c>
      <c r="CT1522">
        <v>900</v>
      </c>
      <c r="CV1522">
        <v>58.82</v>
      </c>
      <c r="CW1522">
        <v>616</v>
      </c>
      <c r="CX1522">
        <v>32.1</v>
      </c>
      <c r="DA1522">
        <v>19.22</v>
      </c>
      <c r="DB1522">
        <v>17.899999999999999</v>
      </c>
      <c r="DD1522">
        <v>38</v>
      </c>
    </row>
    <row r="1523" spans="1:114" x14ac:dyDescent="0.2">
      <c r="A1523" t="s">
        <v>245</v>
      </c>
      <c r="B1523" t="str">
        <f>VLOOKUP(A1523,'[1]DB05-17 for Stata'!$B:$D,2,0)</f>
        <v>East Asia &amp; Pacific</v>
      </c>
      <c r="C1523" t="str">
        <f>VLOOKUP(A1523,'[1]DB05-17 for Stata'!$B:$D,3,0)</f>
        <v>Upper middle income</v>
      </c>
      <c r="D1523" t="s">
        <v>123</v>
      </c>
      <c r="H1523">
        <v>87.76</v>
      </c>
      <c r="I1523">
        <v>5</v>
      </c>
      <c r="J1523">
        <v>17</v>
      </c>
      <c r="K1523">
        <v>17.7</v>
      </c>
      <c r="L1523">
        <v>5</v>
      </c>
      <c r="M1523">
        <v>17</v>
      </c>
      <c r="N1523">
        <v>17.7</v>
      </c>
      <c r="O1523">
        <v>0</v>
      </c>
      <c r="Q1523">
        <v>92.92</v>
      </c>
      <c r="R1523">
        <v>7</v>
      </c>
      <c r="S1523">
        <v>53</v>
      </c>
      <c r="T1523">
        <v>1.1000000000000001</v>
      </c>
      <c r="AP1523">
        <v>0</v>
      </c>
      <c r="AQ1523" t="s">
        <v>114</v>
      </c>
      <c r="AR1523" t="s">
        <v>114</v>
      </c>
      <c r="AS1523" t="s">
        <v>114</v>
      </c>
      <c r="BA1523">
        <v>31.25</v>
      </c>
      <c r="BC1523">
        <v>5</v>
      </c>
      <c r="BE1523">
        <v>0</v>
      </c>
      <c r="BF1523">
        <v>0</v>
      </c>
      <c r="BG1523">
        <v>0</v>
      </c>
      <c r="BI1523">
        <v>33.33</v>
      </c>
      <c r="BK1523">
        <v>3.3</v>
      </c>
      <c r="BM1523">
        <v>2</v>
      </c>
      <c r="BN1523">
        <v>0</v>
      </c>
      <c r="BP1523">
        <v>8</v>
      </c>
      <c r="BW1523">
        <v>73.06</v>
      </c>
      <c r="BX1523">
        <v>9</v>
      </c>
      <c r="BY1523">
        <v>128</v>
      </c>
      <c r="BZ1523">
        <v>64.8</v>
      </c>
      <c r="CF1523">
        <v>75.16</v>
      </c>
      <c r="CO1523">
        <v>5</v>
      </c>
      <c r="CP1523">
        <v>23</v>
      </c>
      <c r="CQ1523">
        <v>875</v>
      </c>
      <c r="CR1523">
        <v>5</v>
      </c>
      <c r="CS1523">
        <v>25</v>
      </c>
      <c r="CT1523">
        <v>900</v>
      </c>
      <c r="CV1523">
        <v>58.82</v>
      </c>
      <c r="CW1523">
        <v>616</v>
      </c>
      <c r="CX1523">
        <v>32.1</v>
      </c>
      <c r="DA1523">
        <v>19.22</v>
      </c>
      <c r="DB1523">
        <v>17.899999999999999</v>
      </c>
      <c r="DD1523">
        <v>38</v>
      </c>
    </row>
    <row r="1524" spans="1:114" x14ac:dyDescent="0.2">
      <c r="A1524" t="s">
        <v>245</v>
      </c>
      <c r="B1524" t="str">
        <f>VLOOKUP(A1524,'[1]DB05-17 for Stata'!$B:$D,2,0)</f>
        <v>East Asia &amp; Pacific</v>
      </c>
      <c r="C1524" t="str">
        <f>VLOOKUP(A1524,'[1]DB05-17 for Stata'!$B:$D,3,0)</f>
        <v>Upper middle income</v>
      </c>
      <c r="D1524" t="s">
        <v>124</v>
      </c>
      <c r="H1524">
        <v>87.65</v>
      </c>
      <c r="I1524">
        <v>5</v>
      </c>
      <c r="J1524">
        <v>17</v>
      </c>
      <c r="K1524">
        <v>18.600000000000001</v>
      </c>
      <c r="L1524">
        <v>5</v>
      </c>
      <c r="M1524">
        <v>17</v>
      </c>
      <c r="N1524">
        <v>18.600000000000001</v>
      </c>
      <c r="O1524">
        <v>0</v>
      </c>
      <c r="Q1524">
        <v>92.87</v>
      </c>
      <c r="R1524">
        <v>7</v>
      </c>
      <c r="S1524">
        <v>53</v>
      </c>
      <c r="T1524">
        <v>1.1000000000000001</v>
      </c>
      <c r="AP1524">
        <v>0</v>
      </c>
      <c r="AQ1524" t="s">
        <v>114</v>
      </c>
      <c r="AR1524" t="s">
        <v>114</v>
      </c>
      <c r="AS1524" t="s">
        <v>114</v>
      </c>
      <c r="BA1524">
        <v>31.25</v>
      </c>
      <c r="BC1524">
        <v>5</v>
      </c>
      <c r="BE1524">
        <v>0</v>
      </c>
      <c r="BF1524">
        <v>0</v>
      </c>
      <c r="BG1524">
        <v>0</v>
      </c>
      <c r="BI1524">
        <v>33.33</v>
      </c>
      <c r="BK1524">
        <v>3.3</v>
      </c>
      <c r="BM1524">
        <v>2</v>
      </c>
      <c r="BN1524">
        <v>0</v>
      </c>
      <c r="BP1524">
        <v>8</v>
      </c>
      <c r="BW1524">
        <v>73.06</v>
      </c>
      <c r="BX1524">
        <v>9</v>
      </c>
      <c r="BY1524">
        <v>128</v>
      </c>
      <c r="BZ1524">
        <v>64.8</v>
      </c>
      <c r="CF1524">
        <v>75.010000000000005</v>
      </c>
      <c r="CO1524">
        <v>5</v>
      </c>
      <c r="CP1524">
        <v>23</v>
      </c>
      <c r="CQ1524">
        <v>875</v>
      </c>
      <c r="CR1524">
        <v>5</v>
      </c>
      <c r="CS1524">
        <v>25</v>
      </c>
      <c r="CT1524">
        <v>900</v>
      </c>
      <c r="CV1524">
        <v>58.82</v>
      </c>
      <c r="CW1524">
        <v>616</v>
      </c>
      <c r="CX1524">
        <v>32.1</v>
      </c>
      <c r="DA1524">
        <v>19.22</v>
      </c>
      <c r="DB1524">
        <v>17.899999999999999</v>
      </c>
      <c r="DD1524">
        <v>38</v>
      </c>
    </row>
    <row r="1525" spans="1:114" x14ac:dyDescent="0.2">
      <c r="A1525" t="s">
        <v>245</v>
      </c>
      <c r="B1525" t="str">
        <f>VLOOKUP(A1525,'[1]DB05-17 for Stata'!$B:$D,2,0)</f>
        <v>East Asia &amp; Pacific</v>
      </c>
      <c r="C1525" t="str">
        <f>VLOOKUP(A1525,'[1]DB05-17 for Stata'!$B:$D,3,0)</f>
        <v>Upper middle income</v>
      </c>
      <c r="D1525" t="s">
        <v>125</v>
      </c>
      <c r="H1525">
        <v>87.18</v>
      </c>
      <c r="I1525">
        <v>5</v>
      </c>
      <c r="J1525">
        <v>17</v>
      </c>
      <c r="K1525">
        <v>22.4</v>
      </c>
      <c r="L1525">
        <v>5</v>
      </c>
      <c r="M1525">
        <v>17</v>
      </c>
      <c r="N1525">
        <v>22.4</v>
      </c>
      <c r="O1525">
        <v>0</v>
      </c>
      <c r="Q1525">
        <v>92.78</v>
      </c>
      <c r="R1525">
        <v>7</v>
      </c>
      <c r="S1525">
        <v>53</v>
      </c>
      <c r="T1525">
        <v>1.2</v>
      </c>
      <c r="AP1525">
        <v>0</v>
      </c>
      <c r="AQ1525" t="s">
        <v>114</v>
      </c>
      <c r="AR1525" t="s">
        <v>114</v>
      </c>
      <c r="AS1525" t="s">
        <v>114</v>
      </c>
      <c r="BA1525">
        <v>31.25</v>
      </c>
      <c r="BC1525">
        <v>5</v>
      </c>
      <c r="BE1525">
        <v>0</v>
      </c>
      <c r="BF1525">
        <v>0</v>
      </c>
      <c r="BG1525">
        <v>0</v>
      </c>
      <c r="BI1525">
        <v>33.33</v>
      </c>
      <c r="BK1525">
        <v>3.3</v>
      </c>
      <c r="BM1525">
        <v>2</v>
      </c>
      <c r="BN1525">
        <v>0</v>
      </c>
      <c r="BP1525">
        <v>8</v>
      </c>
      <c r="BW1525">
        <v>73.06</v>
      </c>
      <c r="BX1525">
        <v>9</v>
      </c>
      <c r="BY1525">
        <v>128</v>
      </c>
      <c r="BZ1525">
        <v>64.8</v>
      </c>
      <c r="CF1525">
        <v>74.86</v>
      </c>
      <c r="CO1525">
        <v>5</v>
      </c>
      <c r="CP1525">
        <v>23</v>
      </c>
      <c r="CQ1525">
        <v>875</v>
      </c>
      <c r="CR1525">
        <v>5</v>
      </c>
      <c r="CS1525">
        <v>25</v>
      </c>
      <c r="CT1525">
        <v>900</v>
      </c>
      <c r="CV1525">
        <v>58.82</v>
      </c>
      <c r="CW1525">
        <v>616</v>
      </c>
      <c r="CX1525">
        <v>32.1</v>
      </c>
      <c r="DA1525">
        <v>19.170000000000002</v>
      </c>
      <c r="DB1525">
        <v>17.8</v>
      </c>
      <c r="DD1525">
        <v>38</v>
      </c>
    </row>
    <row r="1526" spans="1:114" x14ac:dyDescent="0.2">
      <c r="A1526" t="s">
        <v>245</v>
      </c>
      <c r="B1526" t="str">
        <f>VLOOKUP(A1526,'[1]DB05-17 for Stata'!$B:$D,2,0)</f>
        <v>East Asia &amp; Pacific</v>
      </c>
      <c r="C1526" t="str">
        <f>VLOOKUP(A1526,'[1]DB05-17 for Stata'!$B:$D,3,0)</f>
        <v>Upper middle income</v>
      </c>
      <c r="D1526" t="s">
        <v>126</v>
      </c>
      <c r="H1526">
        <v>87.45</v>
      </c>
      <c r="I1526">
        <v>5</v>
      </c>
      <c r="J1526">
        <v>17</v>
      </c>
      <c r="K1526">
        <v>20.2</v>
      </c>
      <c r="L1526">
        <v>5</v>
      </c>
      <c r="M1526">
        <v>17</v>
      </c>
      <c r="N1526">
        <v>20.2</v>
      </c>
      <c r="O1526">
        <v>0</v>
      </c>
      <c r="AP1526">
        <v>0</v>
      </c>
      <c r="AQ1526" t="s">
        <v>114</v>
      </c>
      <c r="AR1526" t="s">
        <v>114</v>
      </c>
      <c r="AS1526" t="s">
        <v>114</v>
      </c>
      <c r="BA1526">
        <v>31.25</v>
      </c>
      <c r="BC1526">
        <v>5</v>
      </c>
      <c r="BE1526">
        <v>0</v>
      </c>
      <c r="BF1526">
        <v>0</v>
      </c>
      <c r="BG1526">
        <v>0</v>
      </c>
      <c r="CV1526">
        <v>58.82</v>
      </c>
      <c r="CW1526">
        <v>616</v>
      </c>
      <c r="CX1526">
        <v>32.1</v>
      </c>
      <c r="DA1526">
        <v>19.170000000000002</v>
      </c>
      <c r="DB1526">
        <v>17.8</v>
      </c>
      <c r="DD1526">
        <v>38</v>
      </c>
    </row>
    <row r="1527" spans="1:114" x14ac:dyDescent="0.2">
      <c r="A1527" t="s">
        <v>245</v>
      </c>
      <c r="B1527" t="str">
        <f>VLOOKUP(A1527,'[1]DB05-17 for Stata'!$B:$D,2,0)</f>
        <v>East Asia &amp; Pacific</v>
      </c>
      <c r="C1527" t="str">
        <f>VLOOKUP(A1527,'[1]DB05-17 for Stata'!$B:$D,3,0)</f>
        <v>Upper middle income</v>
      </c>
      <c r="D1527" t="s">
        <v>128</v>
      </c>
      <c r="H1527">
        <v>83.16</v>
      </c>
      <c r="I1527">
        <v>7</v>
      </c>
      <c r="J1527">
        <v>22</v>
      </c>
      <c r="K1527">
        <v>20.9</v>
      </c>
      <c r="L1527">
        <v>7</v>
      </c>
      <c r="M1527">
        <v>22</v>
      </c>
      <c r="N1527">
        <v>20.9</v>
      </c>
      <c r="O1527">
        <v>0</v>
      </c>
      <c r="CV1527">
        <v>58.82</v>
      </c>
      <c r="CW1527">
        <v>616</v>
      </c>
      <c r="CX1527">
        <v>32.1</v>
      </c>
      <c r="DA1527">
        <v>19.170000000000002</v>
      </c>
      <c r="DB1527">
        <v>17.8</v>
      </c>
      <c r="DD1527">
        <v>38</v>
      </c>
    </row>
    <row r="1528" spans="1:114" x14ac:dyDescent="0.2">
      <c r="A1528" t="s">
        <v>246</v>
      </c>
      <c r="B1528" t="str">
        <f>VLOOKUP(A1528,'[1]DB05-17 for Stata'!$B:$D,2,0)</f>
        <v>Sub-Saharan Africa</v>
      </c>
      <c r="C1528" t="str">
        <f>VLOOKUP(A1528,'[1]DB05-17 for Stata'!$B:$D,3,0)</f>
        <v>Lower middle income</v>
      </c>
      <c r="D1528" t="s">
        <v>113</v>
      </c>
      <c r="E1528">
        <v>160</v>
      </c>
      <c r="F1528">
        <v>47.21</v>
      </c>
      <c r="G1528">
        <v>80</v>
      </c>
      <c r="H1528">
        <v>86.87</v>
      </c>
      <c r="I1528">
        <v>7</v>
      </c>
      <c r="J1528">
        <v>8</v>
      </c>
      <c r="K1528">
        <v>19.399999999999999</v>
      </c>
      <c r="L1528">
        <v>7</v>
      </c>
      <c r="M1528">
        <v>8</v>
      </c>
      <c r="N1528">
        <v>19.399999999999999</v>
      </c>
      <c r="O1528">
        <v>0</v>
      </c>
      <c r="P1528">
        <v>118</v>
      </c>
      <c r="Q1528">
        <v>65.17</v>
      </c>
      <c r="R1528">
        <v>13</v>
      </c>
      <c r="S1528">
        <v>104</v>
      </c>
      <c r="T1528">
        <v>4.3</v>
      </c>
      <c r="U1528">
        <v>5.5</v>
      </c>
      <c r="V1528">
        <v>0.5</v>
      </c>
      <c r="W1528">
        <v>1</v>
      </c>
      <c r="X1528">
        <v>0</v>
      </c>
      <c r="Y1528">
        <v>2</v>
      </c>
      <c r="Z1528">
        <v>0</v>
      </c>
      <c r="AA1528">
        <v>2</v>
      </c>
      <c r="AB1528">
        <v>146</v>
      </c>
      <c r="AC1528">
        <v>52.98</v>
      </c>
      <c r="AD1528">
        <v>5</v>
      </c>
      <c r="AE1528">
        <v>67</v>
      </c>
      <c r="AF1528">
        <v>4735.1000000000004</v>
      </c>
      <c r="AG1528">
        <v>2</v>
      </c>
      <c r="AH1528">
        <v>0</v>
      </c>
      <c r="AI1528">
        <v>0</v>
      </c>
      <c r="AJ1528">
        <v>0</v>
      </c>
      <c r="AK1528">
        <v>1</v>
      </c>
      <c r="AL1528">
        <v>0</v>
      </c>
      <c r="AM1528">
        <v>1</v>
      </c>
      <c r="AN1528">
        <v>22.2</v>
      </c>
      <c r="AO1528">
        <v>102</v>
      </c>
      <c r="AP1528">
        <v>59.97</v>
      </c>
      <c r="AQ1528">
        <v>4</v>
      </c>
      <c r="AR1528">
        <v>49</v>
      </c>
      <c r="AS1528">
        <v>4.5999999999999996</v>
      </c>
      <c r="AT1528">
        <v>5.5</v>
      </c>
      <c r="AU1528">
        <v>2</v>
      </c>
      <c r="AV1528">
        <v>1</v>
      </c>
      <c r="AW1528">
        <v>0</v>
      </c>
      <c r="AX1528">
        <v>3.5</v>
      </c>
      <c r="AY1528" t="s">
        <v>114</v>
      </c>
      <c r="AZ1528">
        <v>157</v>
      </c>
      <c r="BA1528">
        <v>25</v>
      </c>
      <c r="BB1528">
        <v>2</v>
      </c>
      <c r="BD1528">
        <v>3</v>
      </c>
      <c r="BF1528">
        <v>6.6</v>
      </c>
      <c r="BG1528">
        <v>0</v>
      </c>
      <c r="BH1528">
        <v>123</v>
      </c>
      <c r="BI1528">
        <v>45</v>
      </c>
      <c r="BJ1528">
        <v>4.5</v>
      </c>
      <c r="BL1528">
        <v>5.3</v>
      </c>
      <c r="BM1528">
        <v>6</v>
      </c>
      <c r="BN1528">
        <v>3</v>
      </c>
      <c r="BO1528">
        <v>7</v>
      </c>
      <c r="BQ1528">
        <v>3.7</v>
      </c>
      <c r="BR1528">
        <v>4</v>
      </c>
      <c r="BS1528">
        <v>4</v>
      </c>
      <c r="BT1528">
        <v>3</v>
      </c>
      <c r="BU1528">
        <v>188</v>
      </c>
      <c r="BV1528">
        <v>19</v>
      </c>
      <c r="BW1528">
        <v>19.690000000000001</v>
      </c>
      <c r="BX1528">
        <v>45</v>
      </c>
      <c r="BY1528">
        <v>724</v>
      </c>
      <c r="BZ1528">
        <v>71.3</v>
      </c>
      <c r="CA1528">
        <v>0</v>
      </c>
      <c r="CB1528">
        <v>23.2</v>
      </c>
      <c r="CC1528">
        <v>48.1</v>
      </c>
      <c r="CD1528" t="s">
        <v>114</v>
      </c>
      <c r="CE1528">
        <v>137</v>
      </c>
      <c r="CF1528">
        <v>58.82</v>
      </c>
      <c r="CG1528">
        <v>72</v>
      </c>
      <c r="CH1528">
        <v>749</v>
      </c>
      <c r="CI1528">
        <v>51</v>
      </c>
      <c r="CJ1528">
        <v>92</v>
      </c>
      <c r="CK1528">
        <v>84</v>
      </c>
      <c r="CL1528">
        <v>582</v>
      </c>
      <c r="CM1528">
        <v>64</v>
      </c>
      <c r="CN1528">
        <v>400</v>
      </c>
      <c r="CU1528">
        <v>83</v>
      </c>
      <c r="CV1528">
        <v>58.58</v>
      </c>
      <c r="CW1528">
        <v>370</v>
      </c>
      <c r="CX1528">
        <v>23.2</v>
      </c>
      <c r="CY1528">
        <v>4</v>
      </c>
      <c r="CZ1528">
        <v>169</v>
      </c>
      <c r="DA1528">
        <v>0</v>
      </c>
      <c r="DB1528">
        <v>0</v>
      </c>
      <c r="DC1528" t="s">
        <v>114</v>
      </c>
      <c r="DD1528" t="s">
        <v>114</v>
      </c>
      <c r="DE1528" t="s">
        <v>114</v>
      </c>
      <c r="DF1528">
        <v>0</v>
      </c>
      <c r="DG1528">
        <v>2</v>
      </c>
      <c r="DH1528">
        <v>5.5</v>
      </c>
      <c r="DI1528">
        <v>0</v>
      </c>
      <c r="DJ1528">
        <v>0</v>
      </c>
    </row>
    <row r="1529" spans="1:114" x14ac:dyDescent="0.2">
      <c r="A1529" t="s">
        <v>246</v>
      </c>
      <c r="B1529" t="str">
        <f>VLOOKUP(A1529,'[1]DB05-17 for Stata'!$B:$D,2,0)</f>
        <v>Sub-Saharan Africa</v>
      </c>
      <c r="C1529" t="str">
        <f>VLOOKUP(A1529,'[1]DB05-17 for Stata'!$B:$D,3,0)</f>
        <v>Lower middle income</v>
      </c>
      <c r="D1529" t="s">
        <v>115</v>
      </c>
      <c r="E1529">
        <v>165</v>
      </c>
      <c r="F1529">
        <v>45.58</v>
      </c>
      <c r="G1529">
        <v>73</v>
      </c>
      <c r="H1529">
        <v>86.87</v>
      </c>
      <c r="I1529">
        <v>7</v>
      </c>
      <c r="J1529">
        <v>8</v>
      </c>
      <c r="K1529">
        <v>19.399999999999999</v>
      </c>
      <c r="L1529">
        <v>7</v>
      </c>
      <c r="M1529">
        <v>8</v>
      </c>
      <c r="N1529">
        <v>19.399999999999999</v>
      </c>
      <c r="O1529">
        <v>0</v>
      </c>
      <c r="P1529">
        <v>114</v>
      </c>
      <c r="Q1529">
        <v>65.17</v>
      </c>
      <c r="R1529">
        <v>13</v>
      </c>
      <c r="S1529">
        <v>104</v>
      </c>
      <c r="T1529">
        <v>4.3</v>
      </c>
      <c r="U1529">
        <v>5.5</v>
      </c>
      <c r="V1529">
        <v>0.5</v>
      </c>
      <c r="W1529">
        <v>1</v>
      </c>
      <c r="X1529">
        <v>0</v>
      </c>
      <c r="Y1529">
        <v>2</v>
      </c>
      <c r="Z1529">
        <v>0</v>
      </c>
      <c r="AA1529">
        <v>2</v>
      </c>
      <c r="AB1529">
        <v>147</v>
      </c>
      <c r="AC1529">
        <v>52.69</v>
      </c>
      <c r="AD1529">
        <v>5</v>
      </c>
      <c r="AE1529">
        <v>70</v>
      </c>
      <c r="AF1529">
        <v>4723.2</v>
      </c>
      <c r="AG1529">
        <v>2</v>
      </c>
      <c r="AH1529">
        <v>0</v>
      </c>
      <c r="AI1529">
        <v>0</v>
      </c>
      <c r="AJ1529">
        <v>0</v>
      </c>
      <c r="AK1529">
        <v>1</v>
      </c>
      <c r="AL1529">
        <v>0</v>
      </c>
      <c r="AM1529">
        <v>1</v>
      </c>
      <c r="AN1529">
        <v>20.9</v>
      </c>
      <c r="AO1529">
        <v>102</v>
      </c>
      <c r="AP1529">
        <v>59.98</v>
      </c>
      <c r="AQ1529">
        <v>4</v>
      </c>
      <c r="AR1529">
        <v>49</v>
      </c>
      <c r="AS1529">
        <v>4.5999999999999996</v>
      </c>
      <c r="AT1529">
        <v>5.5</v>
      </c>
      <c r="AU1529">
        <v>2</v>
      </c>
      <c r="AV1529">
        <v>1</v>
      </c>
      <c r="AW1529">
        <v>0</v>
      </c>
      <c r="AX1529">
        <v>3.5</v>
      </c>
      <c r="AY1529" t="s">
        <v>114</v>
      </c>
      <c r="AZ1529">
        <v>163</v>
      </c>
      <c r="BA1529">
        <v>20</v>
      </c>
      <c r="BB1529">
        <v>2</v>
      </c>
      <c r="BD1529">
        <v>2</v>
      </c>
      <c r="BF1529">
        <v>6.1</v>
      </c>
      <c r="BG1529">
        <v>0</v>
      </c>
      <c r="BH1529">
        <v>162</v>
      </c>
      <c r="BI1529">
        <v>36.67</v>
      </c>
      <c r="BJ1529">
        <v>3.7</v>
      </c>
      <c r="BL1529">
        <v>4</v>
      </c>
      <c r="BM1529">
        <v>5</v>
      </c>
      <c r="BN1529">
        <v>1</v>
      </c>
      <c r="BO1529">
        <v>6</v>
      </c>
      <c r="BQ1529">
        <v>3.3</v>
      </c>
      <c r="BR1529">
        <v>3</v>
      </c>
      <c r="BS1529">
        <v>4</v>
      </c>
      <c r="BT1529">
        <v>3</v>
      </c>
      <c r="BU1529">
        <v>189</v>
      </c>
      <c r="BV1529">
        <v>19</v>
      </c>
      <c r="BW1529">
        <v>18.03</v>
      </c>
      <c r="BX1529">
        <v>49</v>
      </c>
      <c r="BY1529">
        <v>734</v>
      </c>
      <c r="BZ1529">
        <v>71.3</v>
      </c>
      <c r="CA1529">
        <v>0</v>
      </c>
      <c r="CB1529">
        <v>23.2</v>
      </c>
      <c r="CC1529">
        <v>48.1</v>
      </c>
      <c r="CE1529">
        <v>139</v>
      </c>
      <c r="CF1529">
        <v>57.81</v>
      </c>
      <c r="CG1529">
        <v>72</v>
      </c>
      <c r="CH1529">
        <v>749</v>
      </c>
      <c r="CI1529">
        <v>59</v>
      </c>
      <c r="CJ1529">
        <v>92</v>
      </c>
      <c r="CK1529">
        <v>84</v>
      </c>
      <c r="CL1529">
        <v>582</v>
      </c>
      <c r="CM1529">
        <v>72</v>
      </c>
      <c r="CN1529">
        <v>400</v>
      </c>
      <c r="CU1529">
        <v>82</v>
      </c>
      <c r="CV1529">
        <v>58.58</v>
      </c>
      <c r="CW1529">
        <v>370</v>
      </c>
      <c r="CX1529">
        <v>23.2</v>
      </c>
      <c r="CY1529">
        <v>4</v>
      </c>
      <c r="CZ1529">
        <v>169</v>
      </c>
      <c r="DA1529">
        <v>0</v>
      </c>
      <c r="DB1529">
        <v>0</v>
      </c>
      <c r="DC1529" t="s">
        <v>114</v>
      </c>
      <c r="DD1529" t="s">
        <v>114</v>
      </c>
      <c r="DE1529" t="s">
        <v>114</v>
      </c>
      <c r="DF1529">
        <v>0</v>
      </c>
      <c r="DG1529">
        <v>2</v>
      </c>
      <c r="DH1529">
        <v>5.5</v>
      </c>
      <c r="DI1529">
        <v>0</v>
      </c>
      <c r="DJ1529">
        <v>0</v>
      </c>
    </row>
    <row r="1530" spans="1:114" x14ac:dyDescent="0.2">
      <c r="A1530" t="s">
        <v>246</v>
      </c>
      <c r="B1530" t="str">
        <f>VLOOKUP(A1530,'[1]DB05-17 for Stata'!$B:$D,2,0)</f>
        <v>Sub-Saharan Africa</v>
      </c>
      <c r="C1530" t="str">
        <f>VLOOKUP(A1530,'[1]DB05-17 for Stata'!$B:$D,3,0)</f>
        <v>Lower middle income</v>
      </c>
      <c r="D1530" t="s">
        <v>116</v>
      </c>
      <c r="F1530">
        <v>41.72</v>
      </c>
      <c r="H1530">
        <v>65.959999999999994</v>
      </c>
      <c r="I1530">
        <v>7</v>
      </c>
      <c r="J1530">
        <v>8</v>
      </c>
      <c r="K1530">
        <v>20.8</v>
      </c>
      <c r="L1530">
        <v>7</v>
      </c>
      <c r="M1530">
        <v>8</v>
      </c>
      <c r="N1530">
        <v>20.8</v>
      </c>
      <c r="O1530">
        <v>331.8</v>
      </c>
      <c r="Q1530">
        <v>64.89</v>
      </c>
      <c r="R1530">
        <v>13</v>
      </c>
      <c r="S1530">
        <v>104</v>
      </c>
      <c r="T1530">
        <v>4.5</v>
      </c>
      <c r="U1530">
        <v>5.5</v>
      </c>
      <c r="V1530">
        <v>0.5</v>
      </c>
      <c r="W1530">
        <v>1</v>
      </c>
      <c r="X1530">
        <v>0</v>
      </c>
      <c r="Y1530">
        <v>2</v>
      </c>
      <c r="Z1530">
        <v>0</v>
      </c>
      <c r="AA1530">
        <v>2</v>
      </c>
      <c r="AC1530">
        <v>49.11</v>
      </c>
      <c r="AD1530">
        <v>5</v>
      </c>
      <c r="AE1530">
        <v>75</v>
      </c>
      <c r="AF1530">
        <v>5706.7</v>
      </c>
      <c r="AG1530">
        <v>2</v>
      </c>
      <c r="AH1530">
        <v>0</v>
      </c>
      <c r="AI1530">
        <v>0</v>
      </c>
      <c r="AJ1530">
        <v>0</v>
      </c>
      <c r="AK1530">
        <v>1</v>
      </c>
      <c r="AL1530">
        <v>0</v>
      </c>
      <c r="AM1530">
        <v>1</v>
      </c>
      <c r="AN1530">
        <v>21.2</v>
      </c>
      <c r="AP1530">
        <v>60.6</v>
      </c>
      <c r="AQ1530">
        <v>4</v>
      </c>
      <c r="AR1530">
        <v>49</v>
      </c>
      <c r="AS1530">
        <v>4.7</v>
      </c>
      <c r="AT1530">
        <v>6.5</v>
      </c>
      <c r="AU1530">
        <v>2</v>
      </c>
      <c r="AV1530">
        <v>1</v>
      </c>
      <c r="AW1530">
        <v>0</v>
      </c>
      <c r="AX1530">
        <v>3.5</v>
      </c>
      <c r="BA1530">
        <v>10</v>
      </c>
      <c r="BB1530">
        <v>2</v>
      </c>
      <c r="BD1530">
        <v>0</v>
      </c>
      <c r="BF1530">
        <v>4.5999999999999996</v>
      </c>
      <c r="BG1530">
        <v>0</v>
      </c>
      <c r="BI1530">
        <v>36.67</v>
      </c>
      <c r="BJ1530">
        <v>3.7</v>
      </c>
      <c r="BL1530">
        <v>4</v>
      </c>
      <c r="BM1530">
        <v>5</v>
      </c>
      <c r="BN1530">
        <v>1</v>
      </c>
      <c r="BO1530">
        <v>6</v>
      </c>
      <c r="BP1530">
        <v>5</v>
      </c>
      <c r="BQ1530">
        <v>3.3</v>
      </c>
      <c r="BR1530">
        <v>3</v>
      </c>
      <c r="BS1530">
        <v>4</v>
      </c>
      <c r="BT1530">
        <v>3</v>
      </c>
      <c r="BW1530">
        <v>17.71</v>
      </c>
      <c r="BX1530">
        <v>49</v>
      </c>
      <c r="BY1530">
        <v>734</v>
      </c>
      <c r="BZ1530">
        <v>71.3</v>
      </c>
      <c r="CA1530">
        <v>0</v>
      </c>
      <c r="CB1530">
        <v>23.2</v>
      </c>
      <c r="CC1530">
        <v>48.1</v>
      </c>
      <c r="CF1530">
        <v>51.85</v>
      </c>
      <c r="CG1530">
        <v>72</v>
      </c>
      <c r="CH1530">
        <v>749</v>
      </c>
      <c r="CI1530">
        <v>59</v>
      </c>
      <c r="CJ1530">
        <v>92</v>
      </c>
      <c r="CK1530">
        <v>126</v>
      </c>
      <c r="CL1530">
        <v>582</v>
      </c>
      <c r="CM1530">
        <v>150</v>
      </c>
      <c r="CN1530">
        <v>400</v>
      </c>
      <c r="CO1530">
        <v>8</v>
      </c>
      <c r="CP1530">
        <v>31</v>
      </c>
      <c r="CQ1530">
        <v>1640</v>
      </c>
      <c r="CR1530">
        <v>8</v>
      </c>
      <c r="CS1530">
        <v>38</v>
      </c>
      <c r="CT1530">
        <v>1523</v>
      </c>
      <c r="CV1530">
        <v>60.43</v>
      </c>
      <c r="CW1530">
        <v>370</v>
      </c>
      <c r="CX1530">
        <v>23.2</v>
      </c>
      <c r="CY1530">
        <v>5</v>
      </c>
      <c r="DA1530">
        <v>0</v>
      </c>
      <c r="DB1530">
        <v>0</v>
      </c>
      <c r="DC1530" t="s">
        <v>114</v>
      </c>
      <c r="DD1530" t="s">
        <v>114</v>
      </c>
      <c r="DE1530" t="s">
        <v>114</v>
      </c>
      <c r="DF1530">
        <v>0</v>
      </c>
      <c r="DG1530">
        <v>2</v>
      </c>
      <c r="DH1530">
        <v>5.5</v>
      </c>
      <c r="DI1530">
        <v>0</v>
      </c>
      <c r="DJ1530">
        <v>0</v>
      </c>
    </row>
    <row r="1531" spans="1:114" x14ac:dyDescent="0.2">
      <c r="A1531" t="s">
        <v>246</v>
      </c>
      <c r="B1531" t="str">
        <f>VLOOKUP(A1531,'[1]DB05-17 for Stata'!$B:$D,2,0)</f>
        <v>Sub-Saharan Africa</v>
      </c>
      <c r="C1531" t="str">
        <f>VLOOKUP(A1531,'[1]DB05-17 for Stata'!$B:$D,3,0)</f>
        <v>Lower middle income</v>
      </c>
      <c r="D1531" t="s">
        <v>117</v>
      </c>
      <c r="F1531">
        <v>46.23</v>
      </c>
      <c r="H1531">
        <v>58.17</v>
      </c>
      <c r="I1531">
        <v>9</v>
      </c>
      <c r="J1531">
        <v>19</v>
      </c>
      <c r="K1531">
        <v>46.1</v>
      </c>
      <c r="L1531">
        <v>9</v>
      </c>
      <c r="M1531">
        <v>19</v>
      </c>
      <c r="N1531">
        <v>46.1</v>
      </c>
      <c r="O1531">
        <v>314.39999999999998</v>
      </c>
      <c r="Q1531">
        <v>74.41</v>
      </c>
      <c r="R1531">
        <v>13</v>
      </c>
      <c r="S1531">
        <v>104</v>
      </c>
      <c r="T1531">
        <v>4.5</v>
      </c>
      <c r="AC1531">
        <v>58.42</v>
      </c>
      <c r="AD1531">
        <v>5</v>
      </c>
      <c r="AE1531">
        <v>75</v>
      </c>
      <c r="AF1531">
        <v>5397.3</v>
      </c>
      <c r="AP1531">
        <v>73.66</v>
      </c>
      <c r="AQ1531">
        <v>4</v>
      </c>
      <c r="AR1531">
        <v>49</v>
      </c>
      <c r="AS1531">
        <v>4.7</v>
      </c>
      <c r="BA1531">
        <v>18.75</v>
      </c>
      <c r="BB1531">
        <v>2</v>
      </c>
      <c r="BC1531">
        <v>3</v>
      </c>
      <c r="BD1531">
        <v>0</v>
      </c>
      <c r="BE1531">
        <v>0</v>
      </c>
      <c r="BF1531">
        <v>1.4</v>
      </c>
      <c r="BG1531">
        <v>0</v>
      </c>
      <c r="BI1531">
        <v>36.67</v>
      </c>
      <c r="BJ1531">
        <v>3.7</v>
      </c>
      <c r="BK1531">
        <v>3.7</v>
      </c>
      <c r="BL1531">
        <v>4</v>
      </c>
      <c r="BM1531">
        <v>5</v>
      </c>
      <c r="BN1531">
        <v>1</v>
      </c>
      <c r="BO1531">
        <v>6</v>
      </c>
      <c r="BP1531">
        <v>5</v>
      </c>
      <c r="BQ1531">
        <v>3.3</v>
      </c>
      <c r="BR1531">
        <v>3</v>
      </c>
      <c r="BS1531">
        <v>4</v>
      </c>
      <c r="BT1531">
        <v>3</v>
      </c>
      <c r="BW1531">
        <v>27.76</v>
      </c>
      <c r="BX1531">
        <v>37</v>
      </c>
      <c r="BY1531">
        <v>696</v>
      </c>
      <c r="BZ1531">
        <v>65.599999999999994</v>
      </c>
      <c r="CA1531">
        <v>0</v>
      </c>
      <c r="CB1531">
        <v>17.600000000000001</v>
      </c>
      <c r="CF1531">
        <v>55.98</v>
      </c>
      <c r="CO1531">
        <v>8</v>
      </c>
      <c r="CP1531">
        <v>31</v>
      </c>
      <c r="CQ1531">
        <v>1640</v>
      </c>
      <c r="CR1531">
        <v>8</v>
      </c>
      <c r="CS1531">
        <v>38</v>
      </c>
      <c r="CT1531">
        <v>1523</v>
      </c>
      <c r="CV1531">
        <v>58.47</v>
      </c>
      <c r="CW1531">
        <v>370</v>
      </c>
      <c r="CX1531">
        <v>23.2</v>
      </c>
      <c r="DA1531">
        <v>0</v>
      </c>
      <c r="DB1531">
        <v>0</v>
      </c>
      <c r="DC1531" t="s">
        <v>114</v>
      </c>
      <c r="DD1531" t="s">
        <v>114</v>
      </c>
      <c r="DE1531" t="s">
        <v>114</v>
      </c>
      <c r="DF1531">
        <v>0</v>
      </c>
      <c r="DG1531">
        <v>2</v>
      </c>
      <c r="DH1531">
        <v>5.5</v>
      </c>
      <c r="DI1531">
        <v>0</v>
      </c>
      <c r="DJ1531">
        <v>0</v>
      </c>
    </row>
    <row r="1532" spans="1:114" x14ac:dyDescent="0.2">
      <c r="A1532" t="s">
        <v>246</v>
      </c>
      <c r="B1532" t="str">
        <f>VLOOKUP(A1532,'[1]DB05-17 for Stata'!$B:$D,2,0)</f>
        <v>Sub-Saharan Africa</v>
      </c>
      <c r="C1532" t="str">
        <f>VLOOKUP(A1532,'[1]DB05-17 for Stata'!$B:$D,3,0)</f>
        <v>Lower middle income</v>
      </c>
      <c r="D1532" t="s">
        <v>118</v>
      </c>
      <c r="F1532">
        <v>45.85</v>
      </c>
      <c r="H1532">
        <v>57.14</v>
      </c>
      <c r="I1532">
        <v>9</v>
      </c>
      <c r="J1532">
        <v>19</v>
      </c>
      <c r="K1532">
        <v>47.6</v>
      </c>
      <c r="L1532">
        <v>9</v>
      </c>
      <c r="M1532">
        <v>19</v>
      </c>
      <c r="N1532">
        <v>47.6</v>
      </c>
      <c r="O1532">
        <v>327.9</v>
      </c>
      <c r="Q1532">
        <v>74.319999999999993</v>
      </c>
      <c r="R1532">
        <v>13</v>
      </c>
      <c r="S1532">
        <v>104</v>
      </c>
      <c r="T1532">
        <v>4.5</v>
      </c>
      <c r="AC1532">
        <v>57.46</v>
      </c>
      <c r="AD1532">
        <v>5</v>
      </c>
      <c r="AE1532">
        <v>75</v>
      </c>
      <c r="AF1532">
        <v>5630</v>
      </c>
      <c r="AP1532">
        <v>73.59</v>
      </c>
      <c r="AQ1532">
        <v>4</v>
      </c>
      <c r="AR1532">
        <v>49</v>
      </c>
      <c r="AS1532">
        <v>4.7</v>
      </c>
      <c r="BA1532">
        <v>18.75</v>
      </c>
      <c r="BC1532">
        <v>3</v>
      </c>
      <c r="BE1532">
        <v>0</v>
      </c>
      <c r="BF1532">
        <v>0.5</v>
      </c>
      <c r="BG1532">
        <v>0</v>
      </c>
      <c r="BI1532">
        <v>36.67</v>
      </c>
      <c r="BK1532">
        <v>3.7</v>
      </c>
      <c r="BM1532">
        <v>5</v>
      </c>
      <c r="BN1532">
        <v>1</v>
      </c>
      <c r="BP1532">
        <v>5</v>
      </c>
      <c r="BW1532">
        <v>26.81</v>
      </c>
      <c r="BX1532">
        <v>36</v>
      </c>
      <c r="BY1532">
        <v>696</v>
      </c>
      <c r="BZ1532">
        <v>68.2</v>
      </c>
      <c r="CF1532">
        <v>55.3</v>
      </c>
      <c r="CO1532">
        <v>8</v>
      </c>
      <c r="CP1532">
        <v>34</v>
      </c>
      <c r="CQ1532">
        <v>1640</v>
      </c>
      <c r="CR1532">
        <v>8</v>
      </c>
      <c r="CS1532">
        <v>38</v>
      </c>
      <c r="CT1532">
        <v>1523</v>
      </c>
      <c r="CV1532">
        <v>58.47</v>
      </c>
      <c r="CW1532">
        <v>370</v>
      </c>
      <c r="CX1532">
        <v>23.2</v>
      </c>
      <c r="DA1532">
        <v>0</v>
      </c>
      <c r="DB1532">
        <v>0</v>
      </c>
      <c r="DC1532" t="s">
        <v>114</v>
      </c>
      <c r="DD1532" t="s">
        <v>114</v>
      </c>
      <c r="DE1532" t="s">
        <v>114</v>
      </c>
    </row>
    <row r="1533" spans="1:114" x14ac:dyDescent="0.2">
      <c r="A1533" t="s">
        <v>246</v>
      </c>
      <c r="B1533" t="str">
        <f>VLOOKUP(A1533,'[1]DB05-17 for Stata'!$B:$D,2,0)</f>
        <v>Sub-Saharan Africa</v>
      </c>
      <c r="C1533" t="str">
        <f>VLOOKUP(A1533,'[1]DB05-17 for Stata'!$B:$D,3,0)</f>
        <v>Lower middle income</v>
      </c>
      <c r="D1533" t="s">
        <v>119</v>
      </c>
      <c r="F1533">
        <v>45.48</v>
      </c>
      <c r="H1533">
        <v>56.62</v>
      </c>
      <c r="I1533">
        <v>9</v>
      </c>
      <c r="J1533">
        <v>19</v>
      </c>
      <c r="K1533">
        <v>48.3</v>
      </c>
      <c r="L1533">
        <v>9</v>
      </c>
      <c r="M1533">
        <v>19</v>
      </c>
      <c r="N1533">
        <v>48.3</v>
      </c>
      <c r="O1533">
        <v>334.9</v>
      </c>
      <c r="Q1533">
        <v>74.27</v>
      </c>
      <c r="R1533">
        <v>13</v>
      </c>
      <c r="S1533">
        <v>104</v>
      </c>
      <c r="T1533">
        <v>4.5</v>
      </c>
      <c r="AC1533">
        <v>55.66</v>
      </c>
      <c r="AD1533">
        <v>5</v>
      </c>
      <c r="AE1533">
        <v>75</v>
      </c>
      <c r="AF1533">
        <v>6067.4</v>
      </c>
      <c r="AP1533">
        <v>73.56</v>
      </c>
      <c r="AQ1533">
        <v>4</v>
      </c>
      <c r="AR1533">
        <v>49</v>
      </c>
      <c r="AS1533">
        <v>4.7</v>
      </c>
      <c r="BA1533">
        <v>18.75</v>
      </c>
      <c r="BC1533">
        <v>3</v>
      </c>
      <c r="BE1533">
        <v>0</v>
      </c>
      <c r="BF1533">
        <v>0.2</v>
      </c>
      <c r="BG1533">
        <v>0</v>
      </c>
      <c r="BI1533">
        <v>36.67</v>
      </c>
      <c r="BK1533">
        <v>3.7</v>
      </c>
      <c r="BM1533">
        <v>5</v>
      </c>
      <c r="BN1533">
        <v>1</v>
      </c>
      <c r="BP1533">
        <v>5</v>
      </c>
      <c r="BW1533">
        <v>26.81</v>
      </c>
      <c r="BX1533">
        <v>36</v>
      </c>
      <c r="BY1533">
        <v>696</v>
      </c>
      <c r="BZ1533">
        <v>68.2</v>
      </c>
      <c r="CF1533">
        <v>53.95</v>
      </c>
      <c r="CO1533">
        <v>8</v>
      </c>
      <c r="CP1533">
        <v>34</v>
      </c>
      <c r="CQ1533">
        <v>1640</v>
      </c>
      <c r="CR1533">
        <v>8</v>
      </c>
      <c r="CS1533">
        <v>38</v>
      </c>
      <c r="CT1533">
        <v>1523</v>
      </c>
      <c r="CV1533">
        <v>58.47</v>
      </c>
      <c r="CW1533">
        <v>370</v>
      </c>
      <c r="CX1533">
        <v>23.2</v>
      </c>
      <c r="DA1533">
        <v>0</v>
      </c>
      <c r="DB1533">
        <v>0</v>
      </c>
      <c r="DC1533" t="s">
        <v>114</v>
      </c>
      <c r="DD1533" t="s">
        <v>114</v>
      </c>
      <c r="DE1533" t="s">
        <v>114</v>
      </c>
    </row>
    <row r="1534" spans="1:114" x14ac:dyDescent="0.2">
      <c r="A1534" t="s">
        <v>246</v>
      </c>
      <c r="B1534" t="str">
        <f>VLOOKUP(A1534,'[1]DB05-17 for Stata'!$B:$D,2,0)</f>
        <v>Sub-Saharan Africa</v>
      </c>
      <c r="C1534" t="str">
        <f>VLOOKUP(A1534,'[1]DB05-17 for Stata'!$B:$D,3,0)</f>
        <v>Lower middle income</v>
      </c>
      <c r="D1534" t="s">
        <v>120</v>
      </c>
      <c r="F1534">
        <v>42.78</v>
      </c>
      <c r="H1534">
        <v>51.59</v>
      </c>
      <c r="I1534">
        <v>9</v>
      </c>
      <c r="J1534">
        <v>19</v>
      </c>
      <c r="K1534">
        <v>56</v>
      </c>
      <c r="L1534">
        <v>9</v>
      </c>
      <c r="M1534">
        <v>19</v>
      </c>
      <c r="N1534">
        <v>56</v>
      </c>
      <c r="O1534">
        <v>412.1</v>
      </c>
      <c r="Q1534">
        <v>63.72</v>
      </c>
      <c r="R1534">
        <v>17</v>
      </c>
      <c r="S1534">
        <v>153</v>
      </c>
      <c r="T1534">
        <v>4.8</v>
      </c>
      <c r="AC1534">
        <v>49.9</v>
      </c>
      <c r="AD1534">
        <v>5</v>
      </c>
      <c r="AE1534">
        <v>75</v>
      </c>
      <c r="AF1534">
        <v>7466.8</v>
      </c>
      <c r="AP1534">
        <v>72.459999999999994</v>
      </c>
      <c r="AQ1534">
        <v>4</v>
      </c>
      <c r="AR1534">
        <v>49</v>
      </c>
      <c r="AS1534">
        <v>5.2</v>
      </c>
      <c r="BA1534">
        <v>18.75</v>
      </c>
      <c r="BC1534">
        <v>3</v>
      </c>
      <c r="BE1534">
        <v>0</v>
      </c>
      <c r="BF1534">
        <v>0.1</v>
      </c>
      <c r="BG1534">
        <v>0</v>
      </c>
      <c r="BI1534">
        <v>36.67</v>
      </c>
      <c r="BK1534">
        <v>3.7</v>
      </c>
      <c r="BM1534">
        <v>5</v>
      </c>
      <c r="BN1534">
        <v>1</v>
      </c>
      <c r="BP1534">
        <v>5</v>
      </c>
      <c r="BW1534">
        <v>26.26</v>
      </c>
      <c r="BX1534">
        <v>37</v>
      </c>
      <c r="BY1534">
        <v>696</v>
      </c>
      <c r="BZ1534">
        <v>68.2</v>
      </c>
      <c r="CF1534">
        <v>50.03</v>
      </c>
      <c r="CO1534">
        <v>8</v>
      </c>
      <c r="CP1534">
        <v>37</v>
      </c>
      <c r="CQ1534">
        <v>1640</v>
      </c>
      <c r="CR1534">
        <v>8</v>
      </c>
      <c r="CS1534">
        <v>40</v>
      </c>
      <c r="CT1534">
        <v>1523</v>
      </c>
      <c r="CV1534">
        <v>58.47</v>
      </c>
      <c r="CW1534">
        <v>370</v>
      </c>
      <c r="CX1534">
        <v>23.2</v>
      </c>
      <c r="DA1534">
        <v>0</v>
      </c>
      <c r="DB1534">
        <v>0</v>
      </c>
      <c r="DC1534" t="s">
        <v>114</v>
      </c>
      <c r="DD1534" t="s">
        <v>114</v>
      </c>
    </row>
    <row r="1535" spans="1:114" x14ac:dyDescent="0.2">
      <c r="A1535" t="s">
        <v>246</v>
      </c>
      <c r="B1535" t="str">
        <f>VLOOKUP(A1535,'[1]DB05-17 for Stata'!$B:$D,2,0)</f>
        <v>Sub-Saharan Africa</v>
      </c>
      <c r="C1535" t="str">
        <f>VLOOKUP(A1535,'[1]DB05-17 for Stata'!$B:$D,3,0)</f>
        <v>Lower middle income</v>
      </c>
      <c r="D1535" t="s">
        <v>121</v>
      </c>
      <c r="F1535">
        <v>41.56</v>
      </c>
      <c r="H1535">
        <v>51.22</v>
      </c>
      <c r="I1535">
        <v>9</v>
      </c>
      <c r="J1535">
        <v>19</v>
      </c>
      <c r="K1535">
        <v>58.9</v>
      </c>
      <c r="L1535">
        <v>9</v>
      </c>
      <c r="M1535">
        <v>19</v>
      </c>
      <c r="N1535">
        <v>58.9</v>
      </c>
      <c r="O1535">
        <v>450.4</v>
      </c>
      <c r="Q1535">
        <v>63.46</v>
      </c>
      <c r="R1535">
        <v>17</v>
      </c>
      <c r="S1535">
        <v>153</v>
      </c>
      <c r="T1535">
        <v>5</v>
      </c>
      <c r="AC1535">
        <v>48.65</v>
      </c>
      <c r="AD1535">
        <v>5</v>
      </c>
      <c r="AE1535">
        <v>75</v>
      </c>
      <c r="AF1535">
        <v>7771.5</v>
      </c>
      <c r="AP1535">
        <v>72.459999999999994</v>
      </c>
      <c r="AQ1535">
        <v>4</v>
      </c>
      <c r="AR1535">
        <v>49</v>
      </c>
      <c r="AS1535">
        <v>5.2</v>
      </c>
      <c r="BA1535">
        <v>18.75</v>
      </c>
      <c r="BC1535">
        <v>3</v>
      </c>
      <c r="BE1535">
        <v>0</v>
      </c>
      <c r="BF1535">
        <v>0.2</v>
      </c>
      <c r="BG1535">
        <v>0</v>
      </c>
      <c r="BI1535">
        <v>36.67</v>
      </c>
      <c r="BK1535">
        <v>3.7</v>
      </c>
      <c r="BM1535">
        <v>5</v>
      </c>
      <c r="BN1535">
        <v>1</v>
      </c>
      <c r="BP1535">
        <v>5</v>
      </c>
      <c r="BW1535">
        <v>14.44</v>
      </c>
      <c r="BX1535">
        <v>37</v>
      </c>
      <c r="BY1535">
        <v>696</v>
      </c>
      <c r="BZ1535">
        <v>85.8</v>
      </c>
      <c r="CF1535">
        <v>51.48</v>
      </c>
      <c r="CO1535">
        <v>8</v>
      </c>
      <c r="CP1535">
        <v>37</v>
      </c>
      <c r="CQ1535">
        <v>1640</v>
      </c>
      <c r="CR1535">
        <v>8</v>
      </c>
      <c r="CS1535">
        <v>40</v>
      </c>
      <c r="CT1535">
        <v>1523</v>
      </c>
      <c r="CV1535">
        <v>58.47</v>
      </c>
      <c r="CW1535">
        <v>370</v>
      </c>
      <c r="CX1535">
        <v>23.2</v>
      </c>
      <c r="DA1535">
        <v>0</v>
      </c>
      <c r="DB1535">
        <v>0</v>
      </c>
      <c r="DC1535" t="s">
        <v>114</v>
      </c>
      <c r="DD1535" t="s">
        <v>114</v>
      </c>
    </row>
    <row r="1536" spans="1:114" x14ac:dyDescent="0.2">
      <c r="A1536" t="s">
        <v>246</v>
      </c>
      <c r="B1536" t="str">
        <f>VLOOKUP(A1536,'[1]DB05-17 for Stata'!$B:$D,2,0)</f>
        <v>Sub-Saharan Africa</v>
      </c>
      <c r="C1536" t="str">
        <f>VLOOKUP(A1536,'[1]DB05-17 for Stata'!$B:$D,3,0)</f>
        <v>Lower middle income</v>
      </c>
      <c r="D1536" t="s">
        <v>122</v>
      </c>
      <c r="H1536">
        <v>51.54</v>
      </c>
      <c r="I1536">
        <v>9</v>
      </c>
      <c r="J1536">
        <v>19</v>
      </c>
      <c r="K1536">
        <v>56.4</v>
      </c>
      <c r="L1536">
        <v>9</v>
      </c>
      <c r="M1536">
        <v>19</v>
      </c>
      <c r="N1536">
        <v>56.4</v>
      </c>
      <c r="O1536">
        <v>422.6</v>
      </c>
      <c r="Q1536">
        <v>63.65</v>
      </c>
      <c r="R1536">
        <v>17</v>
      </c>
      <c r="S1536">
        <v>153</v>
      </c>
      <c r="T1536">
        <v>4.9000000000000004</v>
      </c>
      <c r="AP1536">
        <v>72.459999999999994</v>
      </c>
      <c r="AQ1536">
        <v>4</v>
      </c>
      <c r="AR1536">
        <v>49</v>
      </c>
      <c r="AS1536">
        <v>5.2</v>
      </c>
      <c r="BA1536">
        <v>18.75</v>
      </c>
      <c r="BC1536">
        <v>3</v>
      </c>
      <c r="BE1536">
        <v>0</v>
      </c>
      <c r="BF1536">
        <v>0.2</v>
      </c>
      <c r="BG1536">
        <v>0</v>
      </c>
      <c r="BI1536">
        <v>36.67</v>
      </c>
      <c r="BK1536">
        <v>3.7</v>
      </c>
      <c r="BM1536">
        <v>5</v>
      </c>
      <c r="BN1536">
        <v>1</v>
      </c>
      <c r="BP1536">
        <v>5</v>
      </c>
      <c r="BW1536">
        <v>14.44</v>
      </c>
      <c r="BX1536">
        <v>37</v>
      </c>
      <c r="BY1536">
        <v>696</v>
      </c>
      <c r="BZ1536">
        <v>85.8</v>
      </c>
      <c r="CF1536">
        <v>52.82</v>
      </c>
      <c r="CO1536">
        <v>8</v>
      </c>
      <c r="CP1536">
        <v>33</v>
      </c>
      <c r="CQ1536">
        <v>1640</v>
      </c>
      <c r="CR1536">
        <v>8</v>
      </c>
      <c r="CS1536">
        <v>40</v>
      </c>
      <c r="CT1536">
        <v>1523</v>
      </c>
      <c r="CV1536">
        <v>58.47</v>
      </c>
      <c r="CW1536">
        <v>370</v>
      </c>
      <c r="CX1536">
        <v>23.2</v>
      </c>
      <c r="DA1536">
        <v>0</v>
      </c>
      <c r="DB1536">
        <v>0</v>
      </c>
      <c r="DC1536" t="s">
        <v>114</v>
      </c>
      <c r="DD1536" t="s">
        <v>114</v>
      </c>
    </row>
    <row r="1537" spans="1:114" x14ac:dyDescent="0.2">
      <c r="A1537" t="s">
        <v>246</v>
      </c>
      <c r="B1537" t="str">
        <f>VLOOKUP(A1537,'[1]DB05-17 for Stata'!$B:$D,2,0)</f>
        <v>Sub-Saharan Africa</v>
      </c>
      <c r="C1537" t="str">
        <f>VLOOKUP(A1537,'[1]DB05-17 for Stata'!$B:$D,3,0)</f>
        <v>Lower middle income</v>
      </c>
      <c r="D1537" t="s">
        <v>123</v>
      </c>
      <c r="H1537">
        <v>37.369999999999997</v>
      </c>
      <c r="I1537">
        <v>11</v>
      </c>
      <c r="J1537">
        <v>50</v>
      </c>
      <c r="K1537">
        <v>83.9</v>
      </c>
      <c r="L1537">
        <v>11</v>
      </c>
      <c r="M1537">
        <v>50</v>
      </c>
      <c r="N1537">
        <v>83.9</v>
      </c>
      <c r="O1537">
        <v>503.1</v>
      </c>
      <c r="Q1537">
        <v>63.11</v>
      </c>
      <c r="R1537">
        <v>17</v>
      </c>
      <c r="S1537">
        <v>153</v>
      </c>
      <c r="T1537">
        <v>5.2</v>
      </c>
      <c r="AP1537">
        <v>72.459999999999994</v>
      </c>
      <c r="AQ1537">
        <v>4</v>
      </c>
      <c r="AR1537">
        <v>49</v>
      </c>
      <c r="AS1537">
        <v>5.2</v>
      </c>
      <c r="BA1537">
        <v>18.75</v>
      </c>
      <c r="BC1537">
        <v>3</v>
      </c>
      <c r="BE1537">
        <v>0</v>
      </c>
      <c r="BF1537">
        <v>0.2</v>
      </c>
      <c r="BG1537">
        <v>0</v>
      </c>
      <c r="BI1537">
        <v>36.67</v>
      </c>
      <c r="BK1537">
        <v>3.7</v>
      </c>
      <c r="BM1537">
        <v>5</v>
      </c>
      <c r="BN1537">
        <v>1</v>
      </c>
      <c r="BP1537">
        <v>5</v>
      </c>
      <c r="BW1537">
        <v>14.44</v>
      </c>
      <c r="BX1537">
        <v>37</v>
      </c>
      <c r="BY1537">
        <v>696</v>
      </c>
      <c r="BZ1537">
        <v>94.7</v>
      </c>
      <c r="CF1537">
        <v>53.52</v>
      </c>
      <c r="CO1537">
        <v>8</v>
      </c>
      <c r="CP1537">
        <v>33</v>
      </c>
      <c r="CQ1537">
        <v>1480</v>
      </c>
      <c r="CR1537">
        <v>8</v>
      </c>
      <c r="CS1537">
        <v>40</v>
      </c>
      <c r="CT1537">
        <v>1363</v>
      </c>
      <c r="CV1537">
        <v>57.65</v>
      </c>
      <c r="CW1537">
        <v>400</v>
      </c>
      <c r="CX1537">
        <v>23.2</v>
      </c>
      <c r="DA1537">
        <v>0</v>
      </c>
      <c r="DB1537">
        <v>0</v>
      </c>
      <c r="DC1537" t="s">
        <v>114</v>
      </c>
      <c r="DD1537" t="s">
        <v>114</v>
      </c>
    </row>
    <row r="1538" spans="1:114" x14ac:dyDescent="0.2">
      <c r="A1538" t="s">
        <v>246</v>
      </c>
      <c r="B1538" t="str">
        <f>VLOOKUP(A1538,'[1]DB05-17 for Stata'!$B:$D,2,0)</f>
        <v>Sub-Saharan Africa</v>
      </c>
      <c r="C1538" t="str">
        <f>VLOOKUP(A1538,'[1]DB05-17 for Stata'!$B:$D,3,0)</f>
        <v>Lower middle income</v>
      </c>
      <c r="D1538" t="s">
        <v>124</v>
      </c>
      <c r="H1538">
        <v>24.61</v>
      </c>
      <c r="I1538">
        <v>11</v>
      </c>
      <c r="J1538">
        <v>82</v>
      </c>
      <c r="K1538">
        <v>121.6</v>
      </c>
      <c r="L1538">
        <v>11</v>
      </c>
      <c r="M1538">
        <v>82</v>
      </c>
      <c r="N1538">
        <v>121.6</v>
      </c>
      <c r="O1538">
        <v>632</v>
      </c>
      <c r="Q1538">
        <v>62.25</v>
      </c>
      <c r="R1538">
        <v>17</v>
      </c>
      <c r="S1538">
        <v>153</v>
      </c>
      <c r="T1538">
        <v>5.7</v>
      </c>
      <c r="AP1538">
        <v>72.459999999999994</v>
      </c>
      <c r="AQ1538">
        <v>4</v>
      </c>
      <c r="AR1538">
        <v>49</v>
      </c>
      <c r="AS1538">
        <v>5.2</v>
      </c>
      <c r="BA1538">
        <v>18.75</v>
      </c>
      <c r="BC1538">
        <v>3</v>
      </c>
      <c r="BE1538">
        <v>0</v>
      </c>
      <c r="BF1538">
        <v>0.2</v>
      </c>
      <c r="BG1538">
        <v>0</v>
      </c>
      <c r="BI1538">
        <v>36.67</v>
      </c>
      <c r="BK1538">
        <v>3.7</v>
      </c>
      <c r="BM1538">
        <v>5</v>
      </c>
      <c r="BN1538">
        <v>1</v>
      </c>
      <c r="BP1538">
        <v>5</v>
      </c>
      <c r="BW1538">
        <v>14.44</v>
      </c>
      <c r="BX1538">
        <v>37</v>
      </c>
      <c r="BY1538">
        <v>696</v>
      </c>
      <c r="BZ1538">
        <v>94.7</v>
      </c>
      <c r="CF1538">
        <v>51.46</v>
      </c>
      <c r="CO1538">
        <v>8</v>
      </c>
      <c r="CP1538">
        <v>33</v>
      </c>
      <c r="CQ1538">
        <v>1480</v>
      </c>
      <c r="CR1538">
        <v>8</v>
      </c>
      <c r="CS1538">
        <v>40</v>
      </c>
      <c r="CT1538">
        <v>1363</v>
      </c>
      <c r="CV1538">
        <v>56.6</v>
      </c>
      <c r="CW1538">
        <v>400</v>
      </c>
      <c r="CX1538">
        <v>23.2</v>
      </c>
      <c r="DA1538">
        <v>0</v>
      </c>
      <c r="DB1538">
        <v>0</v>
      </c>
      <c r="DC1538" t="s">
        <v>114</v>
      </c>
      <c r="DD1538" t="s">
        <v>114</v>
      </c>
    </row>
    <row r="1539" spans="1:114" x14ac:dyDescent="0.2">
      <c r="A1539" t="s">
        <v>246</v>
      </c>
      <c r="B1539" t="str">
        <f>VLOOKUP(A1539,'[1]DB05-17 for Stata'!$B:$D,2,0)</f>
        <v>Sub-Saharan Africa</v>
      </c>
      <c r="C1539" t="str">
        <f>VLOOKUP(A1539,'[1]DB05-17 for Stata'!$B:$D,3,0)</f>
        <v>Lower middle income</v>
      </c>
      <c r="D1539" t="s">
        <v>125</v>
      </c>
      <c r="H1539">
        <v>21.87</v>
      </c>
      <c r="I1539">
        <v>11</v>
      </c>
      <c r="J1539">
        <v>82</v>
      </c>
      <c r="K1539">
        <v>143.6</v>
      </c>
      <c r="L1539">
        <v>11</v>
      </c>
      <c r="M1539">
        <v>82</v>
      </c>
      <c r="N1539">
        <v>143.6</v>
      </c>
      <c r="O1539">
        <v>877.5</v>
      </c>
      <c r="Q1539">
        <v>60.62</v>
      </c>
      <c r="R1539">
        <v>17</v>
      </c>
      <c r="S1539">
        <v>153</v>
      </c>
      <c r="T1539">
        <v>6.7</v>
      </c>
      <c r="AP1539">
        <v>68.88</v>
      </c>
      <c r="AQ1539">
        <v>4</v>
      </c>
      <c r="AR1539">
        <v>49</v>
      </c>
      <c r="AS1539">
        <v>6.8</v>
      </c>
      <c r="BA1539">
        <v>18.75</v>
      </c>
      <c r="BC1539">
        <v>3</v>
      </c>
      <c r="BE1539">
        <v>0</v>
      </c>
      <c r="BF1539">
        <v>0.2</v>
      </c>
      <c r="BG1539">
        <v>0</v>
      </c>
      <c r="BI1539">
        <v>36.67</v>
      </c>
      <c r="BK1539">
        <v>3.7</v>
      </c>
      <c r="BM1539">
        <v>5</v>
      </c>
      <c r="BN1539">
        <v>1</v>
      </c>
      <c r="BP1539">
        <v>5</v>
      </c>
      <c r="BW1539">
        <v>14.44</v>
      </c>
      <c r="BX1539">
        <v>37</v>
      </c>
      <c r="BY1539">
        <v>696</v>
      </c>
      <c r="BZ1539">
        <v>94.7</v>
      </c>
      <c r="CF1539">
        <v>47.76</v>
      </c>
      <c r="CO1539">
        <v>8</v>
      </c>
      <c r="CP1539">
        <v>40</v>
      </c>
      <c r="CQ1539">
        <v>1480</v>
      </c>
      <c r="CR1539">
        <v>8</v>
      </c>
      <c r="CS1539">
        <v>40</v>
      </c>
      <c r="CT1539">
        <v>1363</v>
      </c>
      <c r="CV1539">
        <v>56.6</v>
      </c>
      <c r="CW1539">
        <v>400</v>
      </c>
      <c r="CX1539">
        <v>23.2</v>
      </c>
      <c r="DA1539">
        <v>0</v>
      </c>
      <c r="DB1539">
        <v>0</v>
      </c>
      <c r="DC1539" t="s">
        <v>114</v>
      </c>
      <c r="DD1539" t="s">
        <v>114</v>
      </c>
      <c r="DE1539" t="s">
        <v>114</v>
      </c>
    </row>
    <row r="1540" spans="1:114" x14ac:dyDescent="0.2">
      <c r="A1540" t="s">
        <v>246</v>
      </c>
      <c r="B1540" t="str">
        <f>VLOOKUP(A1540,'[1]DB05-17 for Stata'!$B:$D,2,0)</f>
        <v>Sub-Saharan Africa</v>
      </c>
      <c r="C1540" t="str">
        <f>VLOOKUP(A1540,'[1]DB05-17 for Stata'!$B:$D,3,0)</f>
        <v>Lower middle income</v>
      </c>
      <c r="D1540" t="s">
        <v>126</v>
      </c>
      <c r="H1540">
        <v>22.22</v>
      </c>
      <c r="I1540">
        <v>11</v>
      </c>
      <c r="J1540">
        <v>82</v>
      </c>
      <c r="K1540">
        <v>140.80000000000001</v>
      </c>
      <c r="L1540">
        <v>11</v>
      </c>
      <c r="M1540">
        <v>82</v>
      </c>
      <c r="N1540">
        <v>140.80000000000001</v>
      </c>
      <c r="O1540">
        <v>858.1</v>
      </c>
      <c r="AP1540">
        <v>69.02</v>
      </c>
      <c r="AQ1540">
        <v>4</v>
      </c>
      <c r="AR1540">
        <v>49</v>
      </c>
      <c r="AS1540">
        <v>6.7</v>
      </c>
      <c r="BA1540">
        <v>18.75</v>
      </c>
      <c r="BC1540">
        <v>3</v>
      </c>
      <c r="BE1540">
        <v>0</v>
      </c>
      <c r="BF1540">
        <v>0.2</v>
      </c>
      <c r="BG1540">
        <v>0</v>
      </c>
      <c r="CV1540">
        <v>56.6</v>
      </c>
      <c r="CW1540">
        <v>400</v>
      </c>
      <c r="CX1540">
        <v>23.2</v>
      </c>
      <c r="DA1540">
        <v>0</v>
      </c>
      <c r="DB1540">
        <v>0</v>
      </c>
      <c r="DC1540" t="s">
        <v>114</v>
      </c>
      <c r="DD1540" t="s">
        <v>114</v>
      </c>
    </row>
    <row r="1541" spans="1:114" x14ac:dyDescent="0.2">
      <c r="A1541" t="s">
        <v>246</v>
      </c>
      <c r="B1541" t="str">
        <f>VLOOKUP(A1541,'[1]DB05-17 for Stata'!$B:$D,2,0)</f>
        <v>Sub-Saharan Africa</v>
      </c>
      <c r="C1541" t="str">
        <f>VLOOKUP(A1541,'[1]DB05-17 for Stata'!$B:$D,3,0)</f>
        <v>Lower middle income</v>
      </c>
      <c r="D1541" t="s">
        <v>128</v>
      </c>
      <c r="H1541">
        <v>22.15</v>
      </c>
      <c r="I1541">
        <v>11</v>
      </c>
      <c r="J1541">
        <v>82</v>
      </c>
      <c r="K1541">
        <v>141.4</v>
      </c>
      <c r="L1541">
        <v>11</v>
      </c>
      <c r="M1541">
        <v>82</v>
      </c>
      <c r="N1541">
        <v>141.4</v>
      </c>
      <c r="O1541">
        <v>858.7</v>
      </c>
      <c r="CV1541">
        <v>56.6</v>
      </c>
      <c r="CW1541">
        <v>400</v>
      </c>
      <c r="CX1541">
        <v>23.2</v>
      </c>
      <c r="DA1541">
        <v>0</v>
      </c>
      <c r="DB1541">
        <v>0</v>
      </c>
      <c r="DC1541" t="s">
        <v>114</v>
      </c>
      <c r="DD1541" t="s">
        <v>114</v>
      </c>
    </row>
    <row r="1542" spans="1:114" x14ac:dyDescent="0.2">
      <c r="A1542" t="s">
        <v>247</v>
      </c>
      <c r="B1542" t="str">
        <f>VLOOKUP(A1542,'[1]DB05-17 for Stata'!$B:$D,2,0)</f>
        <v>Sub-Saharan Africa</v>
      </c>
      <c r="C1542" t="str">
        <f>VLOOKUP(A1542,'[1]DB05-17 for Stata'!$B:$D,3,0)</f>
        <v>Upper middle income</v>
      </c>
      <c r="D1542" t="s">
        <v>113</v>
      </c>
      <c r="E1542">
        <v>49</v>
      </c>
      <c r="F1542">
        <v>72.27</v>
      </c>
      <c r="G1542">
        <v>48</v>
      </c>
      <c r="H1542">
        <v>91.65</v>
      </c>
      <c r="I1542">
        <v>5</v>
      </c>
      <c r="J1542">
        <v>6</v>
      </c>
      <c r="K1542">
        <v>1.8</v>
      </c>
      <c r="L1542">
        <v>6</v>
      </c>
      <c r="M1542">
        <v>7</v>
      </c>
      <c r="N1542">
        <v>1.8</v>
      </c>
      <c r="O1542">
        <v>0</v>
      </c>
      <c r="P1542">
        <v>33</v>
      </c>
      <c r="Q1542">
        <v>76.55</v>
      </c>
      <c r="R1542">
        <v>15</v>
      </c>
      <c r="S1542">
        <v>156</v>
      </c>
      <c r="T1542">
        <v>0.6</v>
      </c>
      <c r="U1542">
        <v>13</v>
      </c>
      <c r="V1542">
        <v>2</v>
      </c>
      <c r="W1542">
        <v>1</v>
      </c>
      <c r="X1542">
        <v>2</v>
      </c>
      <c r="Y1542">
        <v>3</v>
      </c>
      <c r="Z1542">
        <v>2</v>
      </c>
      <c r="AA1542">
        <v>3</v>
      </c>
      <c r="AB1542">
        <v>110</v>
      </c>
      <c r="AC1542">
        <v>63.22</v>
      </c>
      <c r="AD1542">
        <v>4</v>
      </c>
      <c r="AE1542">
        <v>81</v>
      </c>
      <c r="AF1542">
        <v>247.7</v>
      </c>
      <c r="AG1542">
        <v>0</v>
      </c>
      <c r="AH1542">
        <v>0</v>
      </c>
      <c r="AI1542">
        <v>1</v>
      </c>
      <c r="AJ1542">
        <v>1</v>
      </c>
      <c r="AK1542">
        <v>0</v>
      </c>
      <c r="AL1542">
        <v>0</v>
      </c>
      <c r="AM1542">
        <v>1</v>
      </c>
      <c r="AN1542">
        <v>24.6</v>
      </c>
      <c r="AO1542">
        <v>98</v>
      </c>
      <c r="AP1542">
        <v>61.99</v>
      </c>
      <c r="AQ1542">
        <v>4</v>
      </c>
      <c r="AR1542">
        <v>14</v>
      </c>
      <c r="AS1542">
        <v>10.6</v>
      </c>
      <c r="AT1542">
        <v>15</v>
      </c>
      <c r="AU1542">
        <v>6</v>
      </c>
      <c r="AV1542">
        <v>3</v>
      </c>
      <c r="AW1542">
        <v>2</v>
      </c>
      <c r="AX1542">
        <v>4</v>
      </c>
      <c r="AY1542">
        <v>0</v>
      </c>
      <c r="AZ1542">
        <v>44</v>
      </c>
      <c r="BA1542">
        <v>65</v>
      </c>
      <c r="BB1542">
        <v>6</v>
      </c>
      <c r="BD1542">
        <v>7</v>
      </c>
      <c r="BF1542">
        <v>83.3</v>
      </c>
      <c r="BG1542">
        <v>0</v>
      </c>
      <c r="BH1542">
        <v>32</v>
      </c>
      <c r="BI1542">
        <v>65</v>
      </c>
      <c r="BJ1542">
        <v>6.5</v>
      </c>
      <c r="BL1542">
        <v>7.7</v>
      </c>
      <c r="BM1542">
        <v>6</v>
      </c>
      <c r="BN1542">
        <v>8</v>
      </c>
      <c r="BO1542">
        <v>9</v>
      </c>
      <c r="BQ1542">
        <v>5.3</v>
      </c>
      <c r="BR1542">
        <v>6</v>
      </c>
      <c r="BS1542">
        <v>5</v>
      </c>
      <c r="BT1542">
        <v>5</v>
      </c>
      <c r="BU1542">
        <v>45</v>
      </c>
      <c r="BV1542">
        <v>56.1</v>
      </c>
      <c r="BW1542">
        <v>82.96</v>
      </c>
      <c r="BX1542">
        <v>8</v>
      </c>
      <c r="BY1542">
        <v>152</v>
      </c>
      <c r="BZ1542">
        <v>21.8</v>
      </c>
      <c r="CA1542">
        <v>10.4</v>
      </c>
      <c r="CB1542">
        <v>7.7</v>
      </c>
      <c r="CC1542">
        <v>3.6</v>
      </c>
      <c r="CD1542" t="s">
        <v>114</v>
      </c>
      <c r="CE1542">
        <v>74</v>
      </c>
      <c r="CF1542">
        <v>78.67</v>
      </c>
      <c r="CG1542">
        <v>48</v>
      </c>
      <c r="CH1542">
        <v>303</v>
      </c>
      <c r="CI1542">
        <v>9</v>
      </c>
      <c r="CJ1542">
        <v>128</v>
      </c>
      <c r="CK1542">
        <v>51</v>
      </c>
      <c r="CL1542">
        <v>372</v>
      </c>
      <c r="CM1542">
        <v>9</v>
      </c>
      <c r="CN1542">
        <v>166</v>
      </c>
      <c r="CU1542">
        <v>34</v>
      </c>
      <c r="CV1542">
        <v>68.650000000000006</v>
      </c>
      <c r="CW1542">
        <v>519</v>
      </c>
      <c r="CX1542">
        <v>25</v>
      </c>
      <c r="CY1542">
        <v>12</v>
      </c>
      <c r="CZ1542">
        <v>39</v>
      </c>
      <c r="DA1542">
        <v>69.06</v>
      </c>
      <c r="DB1542">
        <v>67.400000000000006</v>
      </c>
      <c r="DC1542">
        <v>1.7</v>
      </c>
      <c r="DD1542">
        <v>14.5</v>
      </c>
      <c r="DE1542">
        <v>1</v>
      </c>
      <c r="DF1542">
        <v>10.5</v>
      </c>
      <c r="DG1542">
        <v>3</v>
      </c>
      <c r="DH1542">
        <v>4</v>
      </c>
      <c r="DI1542">
        <v>0.5</v>
      </c>
      <c r="DJ1542">
        <v>3</v>
      </c>
    </row>
    <row r="1543" spans="1:114" x14ac:dyDescent="0.2">
      <c r="A1543" t="s">
        <v>247</v>
      </c>
      <c r="B1543" t="str">
        <f>VLOOKUP(A1543,'[1]DB05-17 for Stata'!$B:$D,2,0)</f>
        <v>Sub-Saharan Africa</v>
      </c>
      <c r="C1543" t="str">
        <f>VLOOKUP(A1543,'[1]DB05-17 for Stata'!$B:$D,3,0)</f>
        <v>Upper middle income</v>
      </c>
      <c r="D1543" t="s">
        <v>115</v>
      </c>
      <c r="E1543">
        <v>42</v>
      </c>
      <c r="F1543">
        <v>72.180000000000007</v>
      </c>
      <c r="G1543">
        <v>43</v>
      </c>
      <c r="H1543">
        <v>91.63</v>
      </c>
      <c r="I1543">
        <v>5</v>
      </c>
      <c r="J1543">
        <v>6</v>
      </c>
      <c r="K1543">
        <v>2</v>
      </c>
      <c r="L1543">
        <v>6</v>
      </c>
      <c r="M1543">
        <v>7</v>
      </c>
      <c r="N1543">
        <v>2</v>
      </c>
      <c r="O1543">
        <v>0</v>
      </c>
      <c r="P1543">
        <v>32</v>
      </c>
      <c r="Q1543">
        <v>76.510000000000005</v>
      </c>
      <c r="R1543">
        <v>15</v>
      </c>
      <c r="S1543">
        <v>156</v>
      </c>
      <c r="T1543">
        <v>0.6</v>
      </c>
      <c r="U1543">
        <v>13</v>
      </c>
      <c r="V1543">
        <v>2</v>
      </c>
      <c r="W1543">
        <v>1</v>
      </c>
      <c r="X1543">
        <v>2</v>
      </c>
      <c r="Y1543">
        <v>3</v>
      </c>
      <c r="Z1543">
        <v>2</v>
      </c>
      <c r="AA1543">
        <v>3</v>
      </c>
      <c r="AB1543">
        <v>107</v>
      </c>
      <c r="AC1543">
        <v>63.18</v>
      </c>
      <c r="AD1543">
        <v>4</v>
      </c>
      <c r="AE1543">
        <v>81</v>
      </c>
      <c r="AF1543">
        <v>260</v>
      </c>
      <c r="AG1543">
        <v>0</v>
      </c>
      <c r="AH1543">
        <v>0</v>
      </c>
      <c r="AI1543">
        <v>1</v>
      </c>
      <c r="AJ1543">
        <v>1</v>
      </c>
      <c r="AK1543">
        <v>0</v>
      </c>
      <c r="AL1543">
        <v>0</v>
      </c>
      <c r="AM1543">
        <v>1</v>
      </c>
      <c r="AN1543">
        <v>26</v>
      </c>
      <c r="AO1543">
        <v>98</v>
      </c>
      <c r="AP1543">
        <v>61.14</v>
      </c>
      <c r="AQ1543">
        <v>4</v>
      </c>
      <c r="AR1543">
        <v>14</v>
      </c>
      <c r="AS1543">
        <v>10.6</v>
      </c>
      <c r="AT1543">
        <v>14</v>
      </c>
      <c r="AU1543">
        <v>5</v>
      </c>
      <c r="AV1543">
        <v>3</v>
      </c>
      <c r="AW1543">
        <v>2</v>
      </c>
      <c r="AX1543">
        <v>4</v>
      </c>
      <c r="AY1543" t="s">
        <v>114</v>
      </c>
      <c r="AZ1543">
        <v>42</v>
      </c>
      <c r="BA1543">
        <v>65</v>
      </c>
      <c r="BB1543">
        <v>6</v>
      </c>
      <c r="BD1543">
        <v>7</v>
      </c>
      <c r="BF1543">
        <v>82.6</v>
      </c>
      <c r="BG1543">
        <v>0</v>
      </c>
      <c r="BH1543">
        <v>30</v>
      </c>
      <c r="BI1543">
        <v>65</v>
      </c>
      <c r="BJ1543">
        <v>6.5</v>
      </c>
      <c r="BL1543">
        <v>7.7</v>
      </c>
      <c r="BM1543">
        <v>6</v>
      </c>
      <c r="BN1543">
        <v>8</v>
      </c>
      <c r="BO1543">
        <v>9</v>
      </c>
      <c r="BQ1543">
        <v>5.3</v>
      </c>
      <c r="BR1543">
        <v>6</v>
      </c>
      <c r="BS1543">
        <v>5</v>
      </c>
      <c r="BT1543">
        <v>5</v>
      </c>
      <c r="BU1543">
        <v>43</v>
      </c>
      <c r="BV1543">
        <v>56.1</v>
      </c>
      <c r="BW1543">
        <v>82.96</v>
      </c>
      <c r="BX1543">
        <v>8</v>
      </c>
      <c r="BY1543">
        <v>152</v>
      </c>
      <c r="BZ1543">
        <v>21.5</v>
      </c>
      <c r="CA1543">
        <v>11.7</v>
      </c>
      <c r="CB1543">
        <v>7.1</v>
      </c>
      <c r="CC1543">
        <v>3.6</v>
      </c>
      <c r="CE1543">
        <v>74</v>
      </c>
      <c r="CF1543">
        <v>78.67</v>
      </c>
      <c r="CG1543">
        <v>48</v>
      </c>
      <c r="CH1543">
        <v>303</v>
      </c>
      <c r="CI1543">
        <v>9</v>
      </c>
      <c r="CJ1543">
        <v>128</v>
      </c>
      <c r="CK1543">
        <v>51</v>
      </c>
      <c r="CL1543">
        <v>372</v>
      </c>
      <c r="CM1543">
        <v>9</v>
      </c>
      <c r="CN1543">
        <v>166</v>
      </c>
      <c r="CU1543">
        <v>33</v>
      </c>
      <c r="CV1543">
        <v>68.650000000000006</v>
      </c>
      <c r="CW1543">
        <v>519</v>
      </c>
      <c r="CX1543">
        <v>25</v>
      </c>
      <c r="CY1543">
        <v>12</v>
      </c>
      <c r="CZ1543">
        <v>37</v>
      </c>
      <c r="DA1543">
        <v>69.06</v>
      </c>
      <c r="DB1543">
        <v>67.400000000000006</v>
      </c>
      <c r="DC1543">
        <v>1.7</v>
      </c>
      <c r="DD1543">
        <v>14.5</v>
      </c>
      <c r="DE1543">
        <v>1</v>
      </c>
      <c r="DF1543">
        <v>10.5</v>
      </c>
      <c r="DG1543">
        <v>3</v>
      </c>
      <c r="DH1543">
        <v>4</v>
      </c>
      <c r="DI1543">
        <v>0.5</v>
      </c>
      <c r="DJ1543">
        <v>3</v>
      </c>
    </row>
    <row r="1544" spans="1:114" x14ac:dyDescent="0.2">
      <c r="A1544" t="s">
        <v>247</v>
      </c>
      <c r="B1544" t="str">
        <f>VLOOKUP(A1544,'[1]DB05-17 for Stata'!$B:$D,2,0)</f>
        <v>Sub-Saharan Africa</v>
      </c>
      <c r="C1544" t="str">
        <f>VLOOKUP(A1544,'[1]DB05-17 for Stata'!$B:$D,3,0)</f>
        <v>Upper middle income</v>
      </c>
      <c r="D1544" t="s">
        <v>116</v>
      </c>
      <c r="F1544">
        <v>72.41</v>
      </c>
      <c r="H1544">
        <v>91.61</v>
      </c>
      <c r="I1544">
        <v>5</v>
      </c>
      <c r="J1544">
        <v>6</v>
      </c>
      <c r="K1544">
        <v>2.1</v>
      </c>
      <c r="L1544">
        <v>6</v>
      </c>
      <c r="M1544">
        <v>7</v>
      </c>
      <c r="N1544">
        <v>2.2000000000000002</v>
      </c>
      <c r="O1544">
        <v>0</v>
      </c>
      <c r="Q1544">
        <v>69.97</v>
      </c>
      <c r="R1544">
        <v>15</v>
      </c>
      <c r="S1544">
        <v>246</v>
      </c>
      <c r="T1544">
        <v>0.7</v>
      </c>
      <c r="U1544">
        <v>13</v>
      </c>
      <c r="V1544">
        <v>2</v>
      </c>
      <c r="W1544">
        <v>1</v>
      </c>
      <c r="X1544">
        <v>2</v>
      </c>
      <c r="Y1544">
        <v>3</v>
      </c>
      <c r="Z1544">
        <v>2</v>
      </c>
      <c r="AA1544">
        <v>3</v>
      </c>
      <c r="AC1544">
        <v>63.13</v>
      </c>
      <c r="AD1544">
        <v>4</v>
      </c>
      <c r="AE1544">
        <v>81</v>
      </c>
      <c r="AF1544">
        <v>277</v>
      </c>
      <c r="AG1544">
        <v>0</v>
      </c>
      <c r="AH1544">
        <v>0</v>
      </c>
      <c r="AI1544">
        <v>1</v>
      </c>
      <c r="AJ1544">
        <v>1</v>
      </c>
      <c r="AK1544">
        <v>0</v>
      </c>
      <c r="AL1544">
        <v>0</v>
      </c>
      <c r="AM1544">
        <v>1</v>
      </c>
      <c r="AN1544">
        <v>26.6</v>
      </c>
      <c r="AP1544">
        <v>61.13</v>
      </c>
      <c r="AQ1544">
        <v>4</v>
      </c>
      <c r="AR1544">
        <v>14</v>
      </c>
      <c r="AS1544">
        <v>10.6</v>
      </c>
      <c r="AT1544">
        <v>14</v>
      </c>
      <c r="AU1544">
        <v>5</v>
      </c>
      <c r="AV1544">
        <v>3</v>
      </c>
      <c r="AW1544">
        <v>2</v>
      </c>
      <c r="AX1544">
        <v>4</v>
      </c>
      <c r="BA1544">
        <v>65</v>
      </c>
      <c r="BB1544">
        <v>6</v>
      </c>
      <c r="BD1544">
        <v>7</v>
      </c>
      <c r="BF1544">
        <v>71.900000000000006</v>
      </c>
      <c r="BG1544">
        <v>0</v>
      </c>
      <c r="BI1544">
        <v>65</v>
      </c>
      <c r="BJ1544">
        <v>6.5</v>
      </c>
      <c r="BL1544">
        <v>7.7</v>
      </c>
      <c r="BM1544">
        <v>6</v>
      </c>
      <c r="BN1544">
        <v>8</v>
      </c>
      <c r="BO1544">
        <v>9</v>
      </c>
      <c r="BP1544">
        <v>9</v>
      </c>
      <c r="BQ1544">
        <v>5.3</v>
      </c>
      <c r="BR1544">
        <v>6</v>
      </c>
      <c r="BS1544">
        <v>5</v>
      </c>
      <c r="BT1544">
        <v>5</v>
      </c>
      <c r="BW1544">
        <v>91.92</v>
      </c>
      <c r="BX1544">
        <v>8</v>
      </c>
      <c r="BY1544">
        <v>152</v>
      </c>
      <c r="BZ1544">
        <v>23.6</v>
      </c>
      <c r="CA1544">
        <v>11.2</v>
      </c>
      <c r="CB1544">
        <v>6.5</v>
      </c>
      <c r="CC1544">
        <v>6.8</v>
      </c>
      <c r="CF1544">
        <v>78.67</v>
      </c>
      <c r="CG1544">
        <v>48</v>
      </c>
      <c r="CH1544">
        <v>303</v>
      </c>
      <c r="CI1544">
        <v>9</v>
      </c>
      <c r="CJ1544">
        <v>128</v>
      </c>
      <c r="CK1544">
        <v>51</v>
      </c>
      <c r="CL1544">
        <v>372</v>
      </c>
      <c r="CM1544">
        <v>9</v>
      </c>
      <c r="CN1544">
        <v>166</v>
      </c>
      <c r="CO1544">
        <v>4</v>
      </c>
      <c r="CP1544">
        <v>10</v>
      </c>
      <c r="CQ1544">
        <v>675</v>
      </c>
      <c r="CR1544">
        <v>5</v>
      </c>
      <c r="CS1544">
        <v>9</v>
      </c>
      <c r="CT1544">
        <v>710</v>
      </c>
      <c r="CV1544">
        <v>68.650000000000006</v>
      </c>
      <c r="CW1544">
        <v>519</v>
      </c>
      <c r="CX1544">
        <v>25</v>
      </c>
      <c r="CY1544">
        <v>12</v>
      </c>
      <c r="DA1544">
        <v>69.06</v>
      </c>
      <c r="DB1544">
        <v>67.400000000000006</v>
      </c>
      <c r="DC1544">
        <v>1.7</v>
      </c>
      <c r="DD1544">
        <v>14.5</v>
      </c>
      <c r="DE1544">
        <v>1</v>
      </c>
      <c r="DF1544">
        <v>10.5</v>
      </c>
      <c r="DG1544">
        <v>3</v>
      </c>
      <c r="DH1544">
        <v>4</v>
      </c>
      <c r="DI1544">
        <v>0.5</v>
      </c>
      <c r="DJ1544">
        <v>3</v>
      </c>
    </row>
    <row r="1545" spans="1:114" x14ac:dyDescent="0.2">
      <c r="A1545" t="s">
        <v>247</v>
      </c>
      <c r="B1545" t="str">
        <f>VLOOKUP(A1545,'[1]DB05-17 for Stata'!$B:$D,2,0)</f>
        <v>Sub-Saharan Africa</v>
      </c>
      <c r="C1545" t="str">
        <f>VLOOKUP(A1545,'[1]DB05-17 for Stata'!$B:$D,3,0)</f>
        <v>Upper middle income</v>
      </c>
      <c r="D1545" t="s">
        <v>117</v>
      </c>
      <c r="F1545">
        <v>77.180000000000007</v>
      </c>
      <c r="H1545">
        <v>91.43</v>
      </c>
      <c r="I1545">
        <v>5</v>
      </c>
      <c r="J1545">
        <v>6</v>
      </c>
      <c r="K1545">
        <v>3.6</v>
      </c>
      <c r="L1545">
        <v>6</v>
      </c>
      <c r="M1545">
        <v>7</v>
      </c>
      <c r="N1545">
        <v>3.6</v>
      </c>
      <c r="O1545">
        <v>0</v>
      </c>
      <c r="Q1545">
        <v>61.8</v>
      </c>
      <c r="R1545">
        <v>17</v>
      </c>
      <c r="S1545">
        <v>248</v>
      </c>
      <c r="T1545">
        <v>0.5</v>
      </c>
      <c r="AC1545">
        <v>84.15</v>
      </c>
      <c r="AD1545">
        <v>4</v>
      </c>
      <c r="AE1545">
        <v>81</v>
      </c>
      <c r="AF1545">
        <v>282</v>
      </c>
      <c r="AP1545">
        <v>65.989999999999995</v>
      </c>
      <c r="AQ1545">
        <v>4</v>
      </c>
      <c r="AR1545">
        <v>14</v>
      </c>
      <c r="AS1545">
        <v>10.6</v>
      </c>
      <c r="BA1545">
        <v>75</v>
      </c>
      <c r="BB1545">
        <v>6</v>
      </c>
      <c r="BC1545">
        <v>6</v>
      </c>
      <c r="BD1545">
        <v>7</v>
      </c>
      <c r="BE1545">
        <v>6</v>
      </c>
      <c r="BF1545">
        <v>69.2</v>
      </c>
      <c r="BG1545">
        <v>0</v>
      </c>
      <c r="BI1545">
        <v>76.67</v>
      </c>
      <c r="BJ1545">
        <v>6.5</v>
      </c>
      <c r="BK1545">
        <v>7.7</v>
      </c>
      <c r="BL1545">
        <v>7.7</v>
      </c>
      <c r="BM1545">
        <v>6</v>
      </c>
      <c r="BN1545">
        <v>8</v>
      </c>
      <c r="BO1545">
        <v>9</v>
      </c>
      <c r="BP1545">
        <v>9</v>
      </c>
      <c r="BQ1545">
        <v>5.3</v>
      </c>
      <c r="BR1545">
        <v>6</v>
      </c>
      <c r="BS1545">
        <v>5</v>
      </c>
      <c r="BT1545">
        <v>5</v>
      </c>
      <c r="BW1545">
        <v>91.92</v>
      </c>
      <c r="BX1545">
        <v>8</v>
      </c>
      <c r="BY1545">
        <v>152</v>
      </c>
      <c r="BZ1545">
        <v>24.5</v>
      </c>
      <c r="CA1545">
        <v>11.6</v>
      </c>
      <c r="CB1545">
        <v>9.6</v>
      </c>
      <c r="CF1545">
        <v>87.6</v>
      </c>
      <c r="CO1545">
        <v>4</v>
      </c>
      <c r="CP1545">
        <v>10</v>
      </c>
      <c r="CQ1545">
        <v>675</v>
      </c>
      <c r="CR1545">
        <v>5</v>
      </c>
      <c r="CS1545">
        <v>9</v>
      </c>
      <c r="CT1545">
        <v>710</v>
      </c>
      <c r="CV1545">
        <v>64.91</v>
      </c>
      <c r="CW1545">
        <v>529</v>
      </c>
      <c r="CX1545">
        <v>25</v>
      </c>
      <c r="DA1545">
        <v>68.97</v>
      </c>
      <c r="DB1545">
        <v>67.2</v>
      </c>
      <c r="DD1545">
        <v>14.5</v>
      </c>
      <c r="DE1545">
        <v>1</v>
      </c>
      <c r="DF1545">
        <v>10.5</v>
      </c>
      <c r="DG1545">
        <v>3</v>
      </c>
      <c r="DH1545">
        <v>4</v>
      </c>
      <c r="DI1545">
        <v>0.5</v>
      </c>
      <c r="DJ1545">
        <v>3</v>
      </c>
    </row>
    <row r="1546" spans="1:114" x14ac:dyDescent="0.2">
      <c r="A1546" t="s">
        <v>247</v>
      </c>
      <c r="B1546" t="str">
        <f>VLOOKUP(A1546,'[1]DB05-17 for Stata'!$B:$D,2,0)</f>
        <v>Sub-Saharan Africa</v>
      </c>
      <c r="C1546" t="str">
        <f>VLOOKUP(A1546,'[1]DB05-17 for Stata'!$B:$D,3,0)</f>
        <v>Upper middle income</v>
      </c>
      <c r="D1546" t="s">
        <v>118</v>
      </c>
      <c r="F1546">
        <v>76.47</v>
      </c>
      <c r="H1546">
        <v>91.46</v>
      </c>
      <c r="I1546">
        <v>5</v>
      </c>
      <c r="J1546">
        <v>6</v>
      </c>
      <c r="K1546">
        <v>3.3</v>
      </c>
      <c r="L1546">
        <v>6</v>
      </c>
      <c r="M1546">
        <v>7</v>
      </c>
      <c r="N1546">
        <v>3.3</v>
      </c>
      <c r="O1546">
        <v>0</v>
      </c>
      <c r="Q1546">
        <v>63.09</v>
      </c>
      <c r="R1546">
        <v>16</v>
      </c>
      <c r="S1546">
        <v>248</v>
      </c>
      <c r="T1546">
        <v>0.6</v>
      </c>
      <c r="AC1546">
        <v>84.1</v>
      </c>
      <c r="AD1546">
        <v>4</v>
      </c>
      <c r="AE1546">
        <v>81</v>
      </c>
      <c r="AF1546">
        <v>296.10000000000002</v>
      </c>
      <c r="AP1546">
        <v>65.98</v>
      </c>
      <c r="AQ1546">
        <v>4</v>
      </c>
      <c r="AR1546">
        <v>14</v>
      </c>
      <c r="AS1546">
        <v>10.6</v>
      </c>
      <c r="BA1546">
        <v>68.75</v>
      </c>
      <c r="BC1546">
        <v>6</v>
      </c>
      <c r="BE1546">
        <v>5</v>
      </c>
      <c r="BF1546">
        <v>56.3</v>
      </c>
      <c r="BG1546">
        <v>0</v>
      </c>
      <c r="BI1546">
        <v>76.67</v>
      </c>
      <c r="BK1546">
        <v>7.7</v>
      </c>
      <c r="BM1546">
        <v>6</v>
      </c>
      <c r="BN1546">
        <v>8</v>
      </c>
      <c r="BP1546">
        <v>9</v>
      </c>
      <c r="BW1546">
        <v>91.1</v>
      </c>
      <c r="BX1546">
        <v>8</v>
      </c>
      <c r="BY1546">
        <v>161</v>
      </c>
      <c r="BZ1546">
        <v>26.9</v>
      </c>
      <c r="CF1546">
        <v>87.55</v>
      </c>
      <c r="CO1546">
        <v>4</v>
      </c>
      <c r="CP1546">
        <v>10</v>
      </c>
      <c r="CQ1546">
        <v>660</v>
      </c>
      <c r="CR1546">
        <v>5</v>
      </c>
      <c r="CS1546">
        <v>9</v>
      </c>
      <c r="CT1546">
        <v>695</v>
      </c>
      <c r="CV1546">
        <v>63.96</v>
      </c>
      <c r="CW1546">
        <v>645</v>
      </c>
      <c r="CX1546">
        <v>16.3</v>
      </c>
      <c r="DA1546">
        <v>72.040000000000006</v>
      </c>
      <c r="DB1546">
        <v>66.900000000000006</v>
      </c>
      <c r="DD1546">
        <v>14.5</v>
      </c>
      <c r="DE1546">
        <v>0</v>
      </c>
    </row>
    <row r="1547" spans="1:114" x14ac:dyDescent="0.2">
      <c r="A1547" t="s">
        <v>247</v>
      </c>
      <c r="B1547" t="str">
        <f>VLOOKUP(A1547,'[1]DB05-17 for Stata'!$B:$D,2,0)</f>
        <v>Sub-Saharan Africa</v>
      </c>
      <c r="C1547" t="str">
        <f>VLOOKUP(A1547,'[1]DB05-17 for Stata'!$B:$D,3,0)</f>
        <v>Upper middle income</v>
      </c>
      <c r="D1547" t="s">
        <v>119</v>
      </c>
      <c r="F1547">
        <v>74.010000000000005</v>
      </c>
      <c r="H1547">
        <v>91.43</v>
      </c>
      <c r="I1547">
        <v>5</v>
      </c>
      <c r="J1547">
        <v>6</v>
      </c>
      <c r="K1547">
        <v>3.6</v>
      </c>
      <c r="L1547">
        <v>6</v>
      </c>
      <c r="M1547">
        <v>7</v>
      </c>
      <c r="N1547">
        <v>3.6</v>
      </c>
      <c r="O1547">
        <v>0</v>
      </c>
      <c r="Q1547">
        <v>63.01</v>
      </c>
      <c r="R1547">
        <v>16</v>
      </c>
      <c r="S1547">
        <v>248</v>
      </c>
      <c r="T1547">
        <v>0.6</v>
      </c>
      <c r="AC1547">
        <v>83.52</v>
      </c>
      <c r="AD1547">
        <v>4</v>
      </c>
      <c r="AE1547">
        <v>84</v>
      </c>
      <c r="AF1547">
        <v>330.2</v>
      </c>
      <c r="AP1547">
        <v>64.84</v>
      </c>
      <c r="AQ1547">
        <v>4</v>
      </c>
      <c r="AR1547">
        <v>21</v>
      </c>
      <c r="AS1547">
        <v>10.6</v>
      </c>
      <c r="BA1547">
        <v>56.25</v>
      </c>
      <c r="BC1547">
        <v>6</v>
      </c>
      <c r="BE1547">
        <v>3</v>
      </c>
      <c r="BF1547">
        <v>49.8</v>
      </c>
      <c r="BG1547">
        <v>0</v>
      </c>
      <c r="BI1547">
        <v>76.67</v>
      </c>
      <c r="BK1547">
        <v>7.7</v>
      </c>
      <c r="BM1547">
        <v>6</v>
      </c>
      <c r="BN1547">
        <v>8</v>
      </c>
      <c r="BP1547">
        <v>9</v>
      </c>
      <c r="BW1547">
        <v>91.45</v>
      </c>
      <c r="BX1547">
        <v>8</v>
      </c>
      <c r="BY1547">
        <v>161</v>
      </c>
      <c r="BZ1547">
        <v>25.8</v>
      </c>
      <c r="CF1547">
        <v>87.07</v>
      </c>
      <c r="CO1547">
        <v>4</v>
      </c>
      <c r="CP1547">
        <v>10</v>
      </c>
      <c r="CQ1547">
        <v>737</v>
      </c>
      <c r="CR1547">
        <v>5</v>
      </c>
      <c r="CS1547">
        <v>9</v>
      </c>
      <c r="CT1547">
        <v>689</v>
      </c>
      <c r="CV1547">
        <v>63.96</v>
      </c>
      <c r="CW1547">
        <v>645</v>
      </c>
      <c r="CX1547">
        <v>16.3</v>
      </c>
      <c r="DA1547">
        <v>61.94</v>
      </c>
      <c r="DB1547">
        <v>57.5</v>
      </c>
      <c r="DD1547">
        <v>14.5</v>
      </c>
      <c r="DE1547">
        <v>1</v>
      </c>
    </row>
    <row r="1548" spans="1:114" x14ac:dyDescent="0.2">
      <c r="A1548" t="s">
        <v>247</v>
      </c>
      <c r="B1548" t="str">
        <f>VLOOKUP(A1548,'[1]DB05-17 for Stata'!$B:$D,2,0)</f>
        <v>Sub-Saharan Africa</v>
      </c>
      <c r="C1548" t="str">
        <f>VLOOKUP(A1548,'[1]DB05-17 for Stata'!$B:$D,3,0)</f>
        <v>Upper middle income</v>
      </c>
      <c r="D1548" t="s">
        <v>120</v>
      </c>
      <c r="F1548">
        <v>73.91</v>
      </c>
      <c r="H1548">
        <v>91.4</v>
      </c>
      <c r="I1548">
        <v>5</v>
      </c>
      <c r="J1548">
        <v>6</v>
      </c>
      <c r="K1548">
        <v>3.8</v>
      </c>
      <c r="L1548">
        <v>6</v>
      </c>
      <c r="M1548">
        <v>7</v>
      </c>
      <c r="N1548">
        <v>3.8</v>
      </c>
      <c r="O1548">
        <v>0</v>
      </c>
      <c r="Q1548">
        <v>62.96</v>
      </c>
      <c r="R1548">
        <v>16</v>
      </c>
      <c r="S1548">
        <v>248</v>
      </c>
      <c r="T1548">
        <v>0.6</v>
      </c>
      <c r="AC1548">
        <v>83.44</v>
      </c>
      <c r="AD1548">
        <v>4</v>
      </c>
      <c r="AE1548">
        <v>84</v>
      </c>
      <c r="AF1548">
        <v>349.5</v>
      </c>
      <c r="AP1548">
        <v>64.180000000000007</v>
      </c>
      <c r="AQ1548">
        <v>4</v>
      </c>
      <c r="AR1548">
        <v>25</v>
      </c>
      <c r="AS1548">
        <v>10.6</v>
      </c>
      <c r="BA1548">
        <v>56.25</v>
      </c>
      <c r="BC1548">
        <v>6</v>
      </c>
      <c r="BE1548">
        <v>3</v>
      </c>
      <c r="BF1548">
        <v>49.8</v>
      </c>
      <c r="BG1548">
        <v>0</v>
      </c>
      <c r="BI1548">
        <v>76.67</v>
      </c>
      <c r="BK1548">
        <v>7.7</v>
      </c>
      <c r="BM1548">
        <v>6</v>
      </c>
      <c r="BN1548">
        <v>8</v>
      </c>
      <c r="BP1548">
        <v>9</v>
      </c>
      <c r="BW1548">
        <v>91.29</v>
      </c>
      <c r="BX1548">
        <v>8</v>
      </c>
      <c r="BY1548">
        <v>161</v>
      </c>
      <c r="BZ1548">
        <v>26.5</v>
      </c>
      <c r="CF1548">
        <v>86.98</v>
      </c>
      <c r="CO1548">
        <v>4</v>
      </c>
      <c r="CP1548">
        <v>10</v>
      </c>
      <c r="CQ1548">
        <v>737</v>
      </c>
      <c r="CR1548">
        <v>5</v>
      </c>
      <c r="CS1548">
        <v>9</v>
      </c>
      <c r="CT1548">
        <v>689</v>
      </c>
      <c r="CV1548">
        <v>63.96</v>
      </c>
      <c r="CW1548">
        <v>645</v>
      </c>
      <c r="CX1548">
        <v>16.3</v>
      </c>
      <c r="DA1548">
        <v>61.94</v>
      </c>
      <c r="DB1548">
        <v>57.5</v>
      </c>
      <c r="DD1548">
        <v>14.5</v>
      </c>
    </row>
    <row r="1549" spans="1:114" x14ac:dyDescent="0.2">
      <c r="A1549" t="s">
        <v>247</v>
      </c>
      <c r="B1549" t="str">
        <f>VLOOKUP(A1549,'[1]DB05-17 for Stata'!$B:$D,2,0)</f>
        <v>Sub-Saharan Africa</v>
      </c>
      <c r="C1549" t="str">
        <f>VLOOKUP(A1549,'[1]DB05-17 for Stata'!$B:$D,3,0)</f>
        <v>Upper middle income</v>
      </c>
      <c r="D1549" t="s">
        <v>121</v>
      </c>
      <c r="F1549">
        <v>73.349999999999994</v>
      </c>
      <c r="H1549">
        <v>91.36</v>
      </c>
      <c r="I1549">
        <v>5</v>
      </c>
      <c r="J1549">
        <v>6</v>
      </c>
      <c r="K1549">
        <v>4.0999999999999996</v>
      </c>
      <c r="L1549">
        <v>6</v>
      </c>
      <c r="M1549">
        <v>7</v>
      </c>
      <c r="N1549">
        <v>4.0999999999999996</v>
      </c>
      <c r="O1549">
        <v>0</v>
      </c>
      <c r="Q1549">
        <v>62.86</v>
      </c>
      <c r="R1549">
        <v>16</v>
      </c>
      <c r="S1549">
        <v>248</v>
      </c>
      <c r="T1549">
        <v>0.7</v>
      </c>
      <c r="AC1549">
        <v>83.3</v>
      </c>
      <c r="AD1549">
        <v>4</v>
      </c>
      <c r="AE1549">
        <v>84</v>
      </c>
      <c r="AF1549">
        <v>384.5</v>
      </c>
      <c r="AP1549">
        <v>64.150000000000006</v>
      </c>
      <c r="AQ1549">
        <v>4</v>
      </c>
      <c r="AR1549">
        <v>25</v>
      </c>
      <c r="AS1549">
        <v>10.7</v>
      </c>
      <c r="BA1549">
        <v>56.25</v>
      </c>
      <c r="BC1549">
        <v>6</v>
      </c>
      <c r="BE1549">
        <v>3</v>
      </c>
      <c r="BF1549">
        <v>36.799999999999997</v>
      </c>
      <c r="BG1549">
        <v>0</v>
      </c>
      <c r="BI1549">
        <v>76.67</v>
      </c>
      <c r="BK1549">
        <v>7.7</v>
      </c>
      <c r="BM1549">
        <v>6</v>
      </c>
      <c r="BN1549">
        <v>8</v>
      </c>
      <c r="BP1549">
        <v>9</v>
      </c>
      <c r="BW1549">
        <v>91.45</v>
      </c>
      <c r="BX1549">
        <v>8</v>
      </c>
      <c r="BY1549">
        <v>161</v>
      </c>
      <c r="BZ1549">
        <v>26</v>
      </c>
      <c r="CF1549">
        <v>86.37</v>
      </c>
      <c r="CO1549">
        <v>4</v>
      </c>
      <c r="CP1549">
        <v>11</v>
      </c>
      <c r="CQ1549">
        <v>737</v>
      </c>
      <c r="CR1549">
        <v>5</v>
      </c>
      <c r="CS1549">
        <v>10</v>
      </c>
      <c r="CT1549">
        <v>689</v>
      </c>
      <c r="CV1549">
        <v>61.91</v>
      </c>
      <c r="CW1549">
        <v>720</v>
      </c>
      <c r="CX1549">
        <v>16.3</v>
      </c>
      <c r="DA1549">
        <v>59.15</v>
      </c>
      <c r="DB1549">
        <v>55</v>
      </c>
      <c r="DD1549">
        <v>14.5</v>
      </c>
    </row>
    <row r="1550" spans="1:114" x14ac:dyDescent="0.2">
      <c r="A1550" t="s">
        <v>247</v>
      </c>
      <c r="B1550" t="str">
        <f>VLOOKUP(A1550,'[1]DB05-17 for Stata'!$B:$D,2,0)</f>
        <v>Sub-Saharan Africa</v>
      </c>
      <c r="C1550" t="str">
        <f>VLOOKUP(A1550,'[1]DB05-17 for Stata'!$B:$D,3,0)</f>
        <v>Upper middle income</v>
      </c>
      <c r="D1550" t="s">
        <v>122</v>
      </c>
      <c r="H1550">
        <v>91.25</v>
      </c>
      <c r="I1550">
        <v>5</v>
      </c>
      <c r="J1550">
        <v>6</v>
      </c>
      <c r="K1550">
        <v>5</v>
      </c>
      <c r="L1550">
        <v>6</v>
      </c>
      <c r="M1550">
        <v>7</v>
      </c>
      <c r="N1550">
        <v>5</v>
      </c>
      <c r="O1550">
        <v>0</v>
      </c>
      <c r="Q1550">
        <v>62.68</v>
      </c>
      <c r="R1550">
        <v>16</v>
      </c>
      <c r="S1550">
        <v>248</v>
      </c>
      <c r="T1550">
        <v>0.8</v>
      </c>
      <c r="AP1550">
        <v>34.369999999999997</v>
      </c>
      <c r="AQ1550">
        <v>4</v>
      </c>
      <c r="AR1550">
        <v>210</v>
      </c>
      <c r="AS1550">
        <v>10.8</v>
      </c>
      <c r="BA1550">
        <v>56.25</v>
      </c>
      <c r="BC1550">
        <v>6</v>
      </c>
      <c r="BE1550">
        <v>3</v>
      </c>
      <c r="BF1550">
        <v>20.6</v>
      </c>
      <c r="BG1550">
        <v>0</v>
      </c>
      <c r="BI1550">
        <v>76.67</v>
      </c>
      <c r="BK1550">
        <v>7.7</v>
      </c>
      <c r="BM1550">
        <v>6</v>
      </c>
      <c r="BN1550">
        <v>8</v>
      </c>
      <c r="BP1550">
        <v>9</v>
      </c>
      <c r="BW1550">
        <v>91.45</v>
      </c>
      <c r="BX1550">
        <v>8</v>
      </c>
      <c r="BY1550">
        <v>161</v>
      </c>
      <c r="BZ1550">
        <v>25.8</v>
      </c>
      <c r="CF1550">
        <v>84.54</v>
      </c>
      <c r="CO1550">
        <v>4</v>
      </c>
      <c r="CP1550">
        <v>14</v>
      </c>
      <c r="CQ1550">
        <v>725</v>
      </c>
      <c r="CR1550">
        <v>5</v>
      </c>
      <c r="CS1550">
        <v>12</v>
      </c>
      <c r="CT1550">
        <v>677</v>
      </c>
      <c r="CV1550">
        <v>60.05</v>
      </c>
      <c r="CW1550">
        <v>750</v>
      </c>
      <c r="CX1550">
        <v>16.3</v>
      </c>
      <c r="DA1550">
        <v>59.15</v>
      </c>
      <c r="DB1550">
        <v>55</v>
      </c>
      <c r="DD1550">
        <v>14.5</v>
      </c>
    </row>
    <row r="1551" spans="1:114" x14ac:dyDescent="0.2">
      <c r="A1551" t="s">
        <v>247</v>
      </c>
      <c r="B1551" t="str">
        <f>VLOOKUP(A1551,'[1]DB05-17 for Stata'!$B:$D,2,0)</f>
        <v>Sub-Saharan Africa</v>
      </c>
      <c r="C1551" t="str">
        <f>VLOOKUP(A1551,'[1]DB05-17 for Stata'!$B:$D,3,0)</f>
        <v>Upper middle income</v>
      </c>
      <c r="D1551" t="s">
        <v>123</v>
      </c>
      <c r="H1551">
        <v>89.48</v>
      </c>
      <c r="I1551">
        <v>6</v>
      </c>
      <c r="J1551">
        <v>7</v>
      </c>
      <c r="K1551">
        <v>5.3</v>
      </c>
      <c r="L1551">
        <v>7</v>
      </c>
      <c r="M1551">
        <v>8</v>
      </c>
      <c r="N1551">
        <v>5.4</v>
      </c>
      <c r="O1551">
        <v>0</v>
      </c>
      <c r="Q1551">
        <v>62.6</v>
      </c>
      <c r="R1551">
        <v>16</v>
      </c>
      <c r="S1551">
        <v>248</v>
      </c>
      <c r="T1551">
        <v>0.8</v>
      </c>
      <c r="AP1551">
        <v>28.81</v>
      </c>
      <c r="AQ1551">
        <v>6</v>
      </c>
      <c r="AR1551">
        <v>210</v>
      </c>
      <c r="AS1551">
        <v>10.8</v>
      </c>
      <c r="BA1551">
        <v>50</v>
      </c>
      <c r="BC1551">
        <v>6</v>
      </c>
      <c r="BE1551">
        <v>2</v>
      </c>
      <c r="BF1551">
        <v>10.199999999999999</v>
      </c>
      <c r="BG1551">
        <v>0</v>
      </c>
      <c r="BI1551">
        <v>76.67</v>
      </c>
      <c r="BK1551">
        <v>7.7</v>
      </c>
      <c r="BM1551">
        <v>6</v>
      </c>
      <c r="BN1551">
        <v>8</v>
      </c>
      <c r="BP1551">
        <v>9</v>
      </c>
      <c r="BW1551">
        <v>91.45</v>
      </c>
      <c r="BX1551">
        <v>8</v>
      </c>
      <c r="BY1551">
        <v>161</v>
      </c>
      <c r="BZ1551">
        <v>24.2</v>
      </c>
      <c r="CF1551">
        <v>84.1</v>
      </c>
      <c r="CO1551">
        <v>4</v>
      </c>
      <c r="CP1551">
        <v>14</v>
      </c>
      <c r="CQ1551">
        <v>728</v>
      </c>
      <c r="CR1551">
        <v>5</v>
      </c>
      <c r="CS1551">
        <v>12</v>
      </c>
      <c r="CT1551">
        <v>673</v>
      </c>
      <c r="CV1551">
        <v>60.05</v>
      </c>
      <c r="CW1551">
        <v>750</v>
      </c>
      <c r="CX1551">
        <v>16.3</v>
      </c>
      <c r="DA1551">
        <v>60.46</v>
      </c>
      <c r="DB1551">
        <v>56.2</v>
      </c>
      <c r="DD1551">
        <v>14.5</v>
      </c>
    </row>
    <row r="1552" spans="1:114" x14ac:dyDescent="0.2">
      <c r="A1552" t="s">
        <v>247</v>
      </c>
      <c r="B1552" t="str">
        <f>VLOOKUP(A1552,'[1]DB05-17 for Stata'!$B:$D,2,0)</f>
        <v>Sub-Saharan Africa</v>
      </c>
      <c r="C1552" t="str">
        <f>VLOOKUP(A1552,'[1]DB05-17 for Stata'!$B:$D,3,0)</f>
        <v>Upper middle income</v>
      </c>
      <c r="D1552" t="s">
        <v>124</v>
      </c>
      <c r="H1552">
        <v>79.36</v>
      </c>
      <c r="I1552">
        <v>6</v>
      </c>
      <c r="J1552">
        <v>46</v>
      </c>
      <c r="K1552">
        <v>8</v>
      </c>
      <c r="L1552">
        <v>7</v>
      </c>
      <c r="M1552">
        <v>47</v>
      </c>
      <c r="N1552">
        <v>8</v>
      </c>
      <c r="O1552">
        <v>0</v>
      </c>
      <c r="Q1552">
        <v>59.01</v>
      </c>
      <c r="R1552">
        <v>17</v>
      </c>
      <c r="S1552">
        <v>282</v>
      </c>
      <c r="T1552">
        <v>0.2</v>
      </c>
      <c r="AP1552">
        <v>19.440000000000001</v>
      </c>
      <c r="AQ1552">
        <v>6</v>
      </c>
      <c r="AR1552">
        <v>210</v>
      </c>
      <c r="AS1552">
        <v>15.8</v>
      </c>
      <c r="BA1552">
        <v>50</v>
      </c>
      <c r="BC1552">
        <v>6</v>
      </c>
      <c r="BE1552">
        <v>2</v>
      </c>
      <c r="BF1552">
        <v>10.199999999999999</v>
      </c>
      <c r="BG1552">
        <v>0</v>
      </c>
      <c r="BI1552">
        <v>76.67</v>
      </c>
      <c r="BK1552">
        <v>7.7</v>
      </c>
      <c r="BM1552">
        <v>6</v>
      </c>
      <c r="BN1552">
        <v>8</v>
      </c>
      <c r="BP1552">
        <v>9</v>
      </c>
      <c r="BW1552">
        <v>91.45</v>
      </c>
      <c r="BX1552">
        <v>8</v>
      </c>
      <c r="BY1552">
        <v>161</v>
      </c>
      <c r="BZ1552">
        <v>26</v>
      </c>
      <c r="CF1552">
        <v>82.71</v>
      </c>
      <c r="CO1552">
        <v>4</v>
      </c>
      <c r="CP1552">
        <v>13</v>
      </c>
      <c r="CQ1552">
        <v>683</v>
      </c>
      <c r="CR1552">
        <v>6</v>
      </c>
      <c r="CS1552">
        <v>12</v>
      </c>
      <c r="CT1552">
        <v>683</v>
      </c>
      <c r="CV1552">
        <v>60.05</v>
      </c>
      <c r="CW1552">
        <v>750</v>
      </c>
      <c r="CX1552">
        <v>16.3</v>
      </c>
      <c r="DA1552">
        <v>60.46</v>
      </c>
      <c r="DB1552">
        <v>56.2</v>
      </c>
      <c r="DD1552">
        <v>14.5</v>
      </c>
    </row>
    <row r="1553" spans="1:110" x14ac:dyDescent="0.2">
      <c r="A1553" t="s">
        <v>247</v>
      </c>
      <c r="B1553" t="str">
        <f>VLOOKUP(A1553,'[1]DB05-17 for Stata'!$B:$D,2,0)</f>
        <v>Sub-Saharan Africa</v>
      </c>
      <c r="C1553" t="str">
        <f>VLOOKUP(A1553,'[1]DB05-17 for Stata'!$B:$D,3,0)</f>
        <v>Upper middle income</v>
      </c>
      <c r="D1553" t="s">
        <v>125</v>
      </c>
      <c r="H1553">
        <v>79.260000000000005</v>
      </c>
      <c r="I1553">
        <v>6</v>
      </c>
      <c r="J1553">
        <v>46</v>
      </c>
      <c r="K1553">
        <v>8.6999999999999993</v>
      </c>
      <c r="L1553">
        <v>7</v>
      </c>
      <c r="M1553">
        <v>47</v>
      </c>
      <c r="N1553">
        <v>8.8000000000000007</v>
      </c>
      <c r="O1553">
        <v>0</v>
      </c>
      <c r="Q1553">
        <v>58.97</v>
      </c>
      <c r="R1553">
        <v>17</v>
      </c>
      <c r="S1553">
        <v>282</v>
      </c>
      <c r="T1553">
        <v>0.3</v>
      </c>
      <c r="AP1553">
        <v>19.440000000000001</v>
      </c>
      <c r="AQ1553">
        <v>6</v>
      </c>
      <c r="AR1553">
        <v>210</v>
      </c>
      <c r="AS1553">
        <v>15.8</v>
      </c>
      <c r="BA1553">
        <v>37.5</v>
      </c>
      <c r="BC1553">
        <v>6</v>
      </c>
      <c r="BE1553">
        <v>0</v>
      </c>
      <c r="BF1553">
        <v>0</v>
      </c>
      <c r="BG1553">
        <v>0</v>
      </c>
      <c r="BI1553">
        <v>76.67</v>
      </c>
      <c r="BK1553">
        <v>7.7</v>
      </c>
      <c r="BM1553">
        <v>6</v>
      </c>
      <c r="BN1553">
        <v>8</v>
      </c>
      <c r="BP1553">
        <v>9</v>
      </c>
      <c r="BW1553">
        <v>91.39</v>
      </c>
      <c r="BX1553">
        <v>8</v>
      </c>
      <c r="BY1553">
        <v>161</v>
      </c>
      <c r="BZ1553">
        <v>26.2</v>
      </c>
      <c r="CF1553">
        <v>82.43</v>
      </c>
      <c r="CO1553">
        <v>4</v>
      </c>
      <c r="CP1553">
        <v>13</v>
      </c>
      <c r="CQ1553">
        <v>683</v>
      </c>
      <c r="CR1553">
        <v>6</v>
      </c>
      <c r="CS1553">
        <v>12</v>
      </c>
      <c r="CT1553">
        <v>683</v>
      </c>
      <c r="CV1553">
        <v>60.05</v>
      </c>
      <c r="CW1553">
        <v>750</v>
      </c>
      <c r="CX1553">
        <v>16.3</v>
      </c>
      <c r="DA1553">
        <v>60.46</v>
      </c>
      <c r="DB1553">
        <v>56.2</v>
      </c>
      <c r="DD1553">
        <v>14.5</v>
      </c>
    </row>
    <row r="1554" spans="1:110" x14ac:dyDescent="0.2">
      <c r="A1554" t="s">
        <v>247</v>
      </c>
      <c r="B1554" t="str">
        <f>VLOOKUP(A1554,'[1]DB05-17 for Stata'!$B:$D,2,0)</f>
        <v>Sub-Saharan Africa</v>
      </c>
      <c r="C1554" t="str">
        <f>VLOOKUP(A1554,'[1]DB05-17 for Stata'!$B:$D,3,0)</f>
        <v>Upper middle income</v>
      </c>
      <c r="D1554" t="s">
        <v>126</v>
      </c>
      <c r="H1554">
        <v>79.16</v>
      </c>
      <c r="I1554">
        <v>6</v>
      </c>
      <c r="J1554">
        <v>46</v>
      </c>
      <c r="K1554">
        <v>9.5</v>
      </c>
      <c r="L1554">
        <v>7</v>
      </c>
      <c r="M1554">
        <v>47</v>
      </c>
      <c r="N1554">
        <v>9.6</v>
      </c>
      <c r="O1554">
        <v>0</v>
      </c>
      <c r="AP1554">
        <v>19.440000000000001</v>
      </c>
      <c r="AQ1554">
        <v>6</v>
      </c>
      <c r="AR1554">
        <v>210</v>
      </c>
      <c r="AS1554">
        <v>15.9</v>
      </c>
      <c r="BA1554">
        <v>37.5</v>
      </c>
      <c r="BC1554">
        <v>6</v>
      </c>
      <c r="BE1554">
        <v>0</v>
      </c>
      <c r="BF1554">
        <v>0</v>
      </c>
      <c r="BG1554">
        <v>0</v>
      </c>
      <c r="CV1554">
        <v>60.05</v>
      </c>
      <c r="CW1554">
        <v>750</v>
      </c>
      <c r="CX1554">
        <v>16.3</v>
      </c>
      <c r="DA1554">
        <v>60.46</v>
      </c>
      <c r="DB1554">
        <v>56.2</v>
      </c>
      <c r="DD1554">
        <v>14.5</v>
      </c>
    </row>
    <row r="1555" spans="1:110" x14ac:dyDescent="0.2">
      <c r="A1555" t="s">
        <v>248</v>
      </c>
      <c r="B1555" t="str">
        <f>VLOOKUP(A1555,'[1]DB05-17 for Stata'!$B:$D,2,0)</f>
        <v>Latin America &amp; Caribbean</v>
      </c>
      <c r="C1555" t="str">
        <f>VLOOKUP(A1555,'[1]DB05-17 for Stata'!$B:$D,3,0)</f>
        <v>Upper middle income</v>
      </c>
      <c r="D1555" t="s">
        <v>113</v>
      </c>
      <c r="E1555">
        <v>47</v>
      </c>
      <c r="F1555">
        <v>72.290000000000006</v>
      </c>
      <c r="G1555">
        <v>93</v>
      </c>
      <c r="H1555">
        <v>85.74</v>
      </c>
      <c r="I1555">
        <v>7.8</v>
      </c>
      <c r="J1555">
        <v>8.4</v>
      </c>
      <c r="K1555">
        <v>17.8</v>
      </c>
      <c r="L1555">
        <v>7.8</v>
      </c>
      <c r="M1555">
        <v>8.4</v>
      </c>
      <c r="N1555">
        <v>17.8</v>
      </c>
      <c r="O1555">
        <v>0</v>
      </c>
      <c r="P1555">
        <v>83</v>
      </c>
      <c r="Q1555">
        <v>69.790000000000006</v>
      </c>
      <c r="R1555">
        <v>13</v>
      </c>
      <c r="S1555">
        <v>86.4</v>
      </c>
      <c r="T1555">
        <v>9.8000000000000007</v>
      </c>
      <c r="U1555">
        <v>11.7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98</v>
      </c>
      <c r="AC1555">
        <v>68.319999999999993</v>
      </c>
      <c r="AD1555">
        <v>6.8</v>
      </c>
      <c r="AE1555">
        <v>100.4</v>
      </c>
      <c r="AF1555">
        <v>336.7</v>
      </c>
      <c r="AG1555">
        <v>6.2</v>
      </c>
      <c r="AH1555">
        <v>2</v>
      </c>
      <c r="AI1555">
        <v>1</v>
      </c>
      <c r="AJ1555">
        <v>0</v>
      </c>
      <c r="AK1555">
        <v>0</v>
      </c>
      <c r="AL1555">
        <v>1</v>
      </c>
      <c r="AM1555">
        <v>0</v>
      </c>
      <c r="AN1555">
        <v>6.7</v>
      </c>
      <c r="AO1555">
        <v>101</v>
      </c>
      <c r="AP1555">
        <v>61.05</v>
      </c>
      <c r="AQ1555">
        <v>7.7</v>
      </c>
      <c r="AR1555">
        <v>42.1</v>
      </c>
      <c r="AS1555">
        <v>5.2</v>
      </c>
      <c r="AT1555">
        <v>16.3</v>
      </c>
      <c r="AY1555">
        <v>0</v>
      </c>
      <c r="AZ1555">
        <v>5</v>
      </c>
      <c r="BA1555">
        <v>90</v>
      </c>
      <c r="BB1555">
        <v>10</v>
      </c>
      <c r="BD1555">
        <v>8</v>
      </c>
      <c r="BF1555">
        <v>0</v>
      </c>
      <c r="BG1555">
        <v>100</v>
      </c>
      <c r="BH1555">
        <v>53</v>
      </c>
      <c r="BI1555">
        <v>60</v>
      </c>
      <c r="BJ1555">
        <v>6</v>
      </c>
      <c r="BL1555">
        <v>6</v>
      </c>
      <c r="BM1555">
        <v>8</v>
      </c>
      <c r="BN1555">
        <v>5</v>
      </c>
      <c r="BO1555">
        <v>5</v>
      </c>
      <c r="BQ1555">
        <v>6</v>
      </c>
      <c r="BR1555">
        <v>8</v>
      </c>
      <c r="BS1555">
        <v>6</v>
      </c>
      <c r="BT1555">
        <v>4</v>
      </c>
      <c r="BU1555">
        <v>114</v>
      </c>
      <c r="BV1555">
        <v>42.6</v>
      </c>
      <c r="BW1555">
        <v>65.81</v>
      </c>
      <c r="BX1555">
        <v>6</v>
      </c>
      <c r="BY1555">
        <v>286</v>
      </c>
      <c r="BZ1555">
        <v>52</v>
      </c>
      <c r="CD1555" t="s">
        <v>114</v>
      </c>
      <c r="CE1555">
        <v>61</v>
      </c>
      <c r="CF1555">
        <v>82.09</v>
      </c>
      <c r="CG1555">
        <v>20</v>
      </c>
      <c r="CH1555">
        <v>400</v>
      </c>
      <c r="CI1555">
        <v>8</v>
      </c>
      <c r="CJ1555">
        <v>60</v>
      </c>
      <c r="CK1555">
        <v>44</v>
      </c>
      <c r="CL1555">
        <v>450</v>
      </c>
      <c r="CM1555">
        <v>18</v>
      </c>
      <c r="CN1555">
        <v>100</v>
      </c>
      <c r="CU1555">
        <v>40</v>
      </c>
      <c r="CV1555">
        <v>67.010000000000005</v>
      </c>
      <c r="CW1555">
        <v>340.7</v>
      </c>
      <c r="CX1555">
        <v>33</v>
      </c>
      <c r="CY1555">
        <v>10.1</v>
      </c>
      <c r="CZ1555">
        <v>30</v>
      </c>
      <c r="DA1555">
        <v>73.11</v>
      </c>
      <c r="DB1555">
        <v>69.099999999999994</v>
      </c>
      <c r="DC1555">
        <v>1.8</v>
      </c>
      <c r="DD1555">
        <v>18</v>
      </c>
      <c r="DE1555">
        <v>0</v>
      </c>
      <c r="DF1555">
        <v>11.5</v>
      </c>
    </row>
    <row r="1556" spans="1:110" x14ac:dyDescent="0.2">
      <c r="A1556" t="s">
        <v>248</v>
      </c>
      <c r="B1556" t="str">
        <f>VLOOKUP(A1556,'[1]DB05-17 for Stata'!$B:$D,2,0)</f>
        <v>Latin America &amp; Caribbean</v>
      </c>
      <c r="C1556" t="str">
        <f>VLOOKUP(A1556,'[1]DB05-17 for Stata'!$B:$D,3,0)</f>
        <v>Upper middle income</v>
      </c>
      <c r="D1556" t="s">
        <v>115</v>
      </c>
      <c r="E1556">
        <v>45</v>
      </c>
      <c r="F1556">
        <v>71.95</v>
      </c>
      <c r="G1556">
        <v>72</v>
      </c>
      <c r="H1556">
        <v>86.92</v>
      </c>
      <c r="I1556">
        <v>7</v>
      </c>
      <c r="J1556">
        <v>8.4</v>
      </c>
      <c r="K1556">
        <v>18.100000000000001</v>
      </c>
      <c r="L1556">
        <v>7</v>
      </c>
      <c r="M1556">
        <v>8.4</v>
      </c>
      <c r="N1556">
        <v>18.100000000000001</v>
      </c>
      <c r="O1556">
        <v>0</v>
      </c>
      <c r="P1556">
        <v>87</v>
      </c>
      <c r="Q1556">
        <v>68.91</v>
      </c>
      <c r="R1556">
        <v>13</v>
      </c>
      <c r="S1556">
        <v>91.4</v>
      </c>
      <c r="T1556">
        <v>10.199999999999999</v>
      </c>
      <c r="U1556">
        <v>11.7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84</v>
      </c>
      <c r="AC1556">
        <v>70.11</v>
      </c>
      <c r="AD1556">
        <v>6.8</v>
      </c>
      <c r="AE1556">
        <v>107.9</v>
      </c>
      <c r="AF1556">
        <v>332.9</v>
      </c>
      <c r="AG1556">
        <v>7</v>
      </c>
      <c r="AH1556">
        <v>3</v>
      </c>
      <c r="AI1556">
        <v>1</v>
      </c>
      <c r="AJ1556">
        <v>0</v>
      </c>
      <c r="AK1556">
        <v>1</v>
      </c>
      <c r="AL1556">
        <v>1</v>
      </c>
      <c r="AM1556">
        <v>0</v>
      </c>
      <c r="AN1556">
        <v>14.5</v>
      </c>
      <c r="AO1556">
        <v>111</v>
      </c>
      <c r="AP1556">
        <v>56.89</v>
      </c>
      <c r="AQ1556">
        <v>7.7</v>
      </c>
      <c r="AR1556">
        <v>65.3</v>
      </c>
      <c r="AS1556">
        <v>5.2</v>
      </c>
      <c r="AT1556">
        <v>14.6</v>
      </c>
      <c r="AY1556" t="s">
        <v>114</v>
      </c>
      <c r="AZ1556">
        <v>5</v>
      </c>
      <c r="BA1556">
        <v>90</v>
      </c>
      <c r="BB1556">
        <v>10</v>
      </c>
      <c r="BD1556">
        <v>8</v>
      </c>
      <c r="BF1556">
        <v>0</v>
      </c>
      <c r="BG1556">
        <v>100</v>
      </c>
      <c r="BH1556">
        <v>51</v>
      </c>
      <c r="BI1556">
        <v>60</v>
      </c>
      <c r="BJ1556">
        <v>6</v>
      </c>
      <c r="BL1556">
        <v>6</v>
      </c>
      <c r="BM1556">
        <v>8</v>
      </c>
      <c r="BN1556">
        <v>5</v>
      </c>
      <c r="BO1556">
        <v>5</v>
      </c>
      <c r="BQ1556">
        <v>6</v>
      </c>
      <c r="BR1556">
        <v>8</v>
      </c>
      <c r="BS1556">
        <v>6</v>
      </c>
      <c r="BT1556">
        <v>4</v>
      </c>
      <c r="BU1556">
        <v>112</v>
      </c>
      <c r="BV1556">
        <v>42.6</v>
      </c>
      <c r="BW1556">
        <v>65.849999999999994</v>
      </c>
      <c r="BX1556">
        <v>6</v>
      </c>
      <c r="BY1556">
        <v>286</v>
      </c>
      <c r="BZ1556">
        <v>51.9</v>
      </c>
      <c r="CE1556">
        <v>60</v>
      </c>
      <c r="CF1556">
        <v>82.09</v>
      </c>
      <c r="CG1556">
        <v>20</v>
      </c>
      <c r="CH1556">
        <v>400</v>
      </c>
      <c r="CI1556">
        <v>8</v>
      </c>
      <c r="CJ1556">
        <v>60</v>
      </c>
      <c r="CK1556">
        <v>44</v>
      </c>
      <c r="CL1556">
        <v>450</v>
      </c>
      <c r="CM1556">
        <v>18</v>
      </c>
      <c r="CN1556">
        <v>100</v>
      </c>
      <c r="CU1556">
        <v>42</v>
      </c>
      <c r="CV1556">
        <v>65.69</v>
      </c>
      <c r="CW1556">
        <v>389</v>
      </c>
      <c r="CX1556">
        <v>33</v>
      </c>
      <c r="CY1556">
        <v>10.1</v>
      </c>
      <c r="CZ1556">
        <v>29</v>
      </c>
      <c r="DA1556">
        <v>73.03</v>
      </c>
      <c r="DB1556">
        <v>68.900000000000006</v>
      </c>
      <c r="DC1556">
        <v>1.8</v>
      </c>
      <c r="DD1556">
        <v>18</v>
      </c>
      <c r="DF1556">
        <v>11.5</v>
      </c>
    </row>
    <row r="1557" spans="1:110" x14ac:dyDescent="0.2">
      <c r="A1557" t="s">
        <v>248</v>
      </c>
      <c r="B1557" t="str">
        <f>VLOOKUP(A1557,'[1]DB05-17 for Stata'!$B:$D,2,0)</f>
        <v>Latin America &amp; Caribbean</v>
      </c>
      <c r="C1557" t="str">
        <f>VLOOKUP(A1557,'[1]DB05-17 for Stata'!$B:$D,3,0)</f>
        <v>Upper middle income</v>
      </c>
      <c r="D1557" t="s">
        <v>116</v>
      </c>
      <c r="F1557">
        <v>71.16</v>
      </c>
      <c r="H1557">
        <v>86.83</v>
      </c>
      <c r="I1557">
        <v>7</v>
      </c>
      <c r="J1557">
        <v>8.4</v>
      </c>
      <c r="K1557">
        <v>18.8</v>
      </c>
      <c r="L1557">
        <v>7</v>
      </c>
      <c r="M1557">
        <v>8.4</v>
      </c>
      <c r="N1557">
        <v>18.8</v>
      </c>
      <c r="O1557">
        <v>0</v>
      </c>
      <c r="Q1557">
        <v>68.900000000000006</v>
      </c>
      <c r="R1557">
        <v>13</v>
      </c>
      <c r="S1557">
        <v>91.4</v>
      </c>
      <c r="T1557">
        <v>10.3</v>
      </c>
      <c r="U1557">
        <v>11.7</v>
      </c>
      <c r="AC1557">
        <v>67.48</v>
      </c>
      <c r="AD1557">
        <v>6.8</v>
      </c>
      <c r="AE1557">
        <v>107.9</v>
      </c>
      <c r="AF1557">
        <v>346.1</v>
      </c>
      <c r="AG1557">
        <v>6.2</v>
      </c>
      <c r="AH1557">
        <v>3</v>
      </c>
      <c r="AI1557">
        <v>0</v>
      </c>
      <c r="AJ1557">
        <v>0</v>
      </c>
      <c r="AK1557">
        <v>1</v>
      </c>
      <c r="AL1557">
        <v>1</v>
      </c>
      <c r="AM1557">
        <v>0</v>
      </c>
      <c r="AP1557">
        <v>56.88</v>
      </c>
      <c r="AQ1557">
        <v>7.7</v>
      </c>
      <c r="AR1557">
        <v>65.3</v>
      </c>
      <c r="AS1557">
        <v>5.2</v>
      </c>
      <c r="AT1557">
        <v>14.6</v>
      </c>
      <c r="BA1557">
        <v>80</v>
      </c>
      <c r="BB1557">
        <v>8</v>
      </c>
      <c r="BD1557">
        <v>8</v>
      </c>
      <c r="BF1557">
        <v>0</v>
      </c>
      <c r="BG1557">
        <v>100</v>
      </c>
      <c r="BI1557">
        <v>60</v>
      </c>
      <c r="BJ1557">
        <v>6</v>
      </c>
      <c r="BL1557">
        <v>6</v>
      </c>
      <c r="BM1557">
        <v>8</v>
      </c>
      <c r="BN1557">
        <v>5</v>
      </c>
      <c r="BO1557">
        <v>5</v>
      </c>
      <c r="BQ1557">
        <v>6</v>
      </c>
      <c r="BR1557">
        <v>8</v>
      </c>
      <c r="BS1557">
        <v>6</v>
      </c>
      <c r="BT1557">
        <v>4</v>
      </c>
      <c r="BW1557">
        <v>71.17</v>
      </c>
      <c r="BX1557">
        <v>6</v>
      </c>
      <c r="BY1557">
        <v>334</v>
      </c>
      <c r="BZ1557">
        <v>51.8</v>
      </c>
      <c r="CF1557">
        <v>82.09</v>
      </c>
      <c r="CG1557">
        <v>20</v>
      </c>
      <c r="CH1557">
        <v>400</v>
      </c>
      <c r="CI1557">
        <v>8</v>
      </c>
      <c r="CJ1557">
        <v>60</v>
      </c>
      <c r="CK1557">
        <v>44</v>
      </c>
      <c r="CL1557">
        <v>450</v>
      </c>
      <c r="CM1557">
        <v>18</v>
      </c>
      <c r="CN1557">
        <v>100</v>
      </c>
      <c r="CP1557">
        <v>12</v>
      </c>
      <c r="CQ1557">
        <v>1499.3</v>
      </c>
      <c r="CS1557">
        <v>11.2</v>
      </c>
      <c r="CT1557">
        <v>1887.6</v>
      </c>
      <c r="CV1557">
        <v>65.69</v>
      </c>
      <c r="CW1557">
        <v>389</v>
      </c>
      <c r="CX1557">
        <v>33</v>
      </c>
      <c r="CY1557">
        <v>10.1</v>
      </c>
      <c r="DA1557">
        <v>72.59</v>
      </c>
      <c r="DB1557">
        <v>68.099999999999994</v>
      </c>
      <c r="DC1557">
        <v>1.8</v>
      </c>
      <c r="DD1557">
        <v>18</v>
      </c>
      <c r="DF1557">
        <v>11.5</v>
      </c>
    </row>
    <row r="1558" spans="1:110" x14ac:dyDescent="0.2">
      <c r="A1558" t="s">
        <v>248</v>
      </c>
      <c r="B1558" t="str">
        <f>VLOOKUP(A1558,'[1]DB05-17 for Stata'!$B:$D,2,0)</f>
        <v>Latin America &amp; Caribbean</v>
      </c>
      <c r="C1558" t="str">
        <f>VLOOKUP(A1558,'[1]DB05-17 for Stata'!$B:$D,3,0)</f>
        <v>Upper middle income</v>
      </c>
      <c r="D1558" t="s">
        <v>117</v>
      </c>
      <c r="F1558">
        <v>69.56</v>
      </c>
      <c r="H1558">
        <v>86.86</v>
      </c>
      <c r="I1558">
        <v>7</v>
      </c>
      <c r="J1558">
        <v>8.4</v>
      </c>
      <c r="K1558">
        <v>18.600000000000001</v>
      </c>
      <c r="L1558">
        <v>7</v>
      </c>
      <c r="M1558">
        <v>8.4</v>
      </c>
      <c r="N1558">
        <v>18.600000000000001</v>
      </c>
      <c r="O1558">
        <v>0</v>
      </c>
      <c r="Q1558">
        <v>68.3</v>
      </c>
      <c r="R1558">
        <v>13</v>
      </c>
      <c r="S1558">
        <v>91.4</v>
      </c>
      <c r="T1558">
        <v>8.8000000000000007</v>
      </c>
      <c r="AC1558">
        <v>64.25</v>
      </c>
      <c r="AD1558">
        <v>6.8</v>
      </c>
      <c r="AE1558">
        <v>107.9</v>
      </c>
      <c r="AF1558">
        <v>349.2</v>
      </c>
      <c r="AP1558">
        <v>59.72</v>
      </c>
      <c r="AQ1558">
        <v>7.7</v>
      </c>
      <c r="AR1558">
        <v>66.2</v>
      </c>
      <c r="AS1558">
        <v>5.0999999999999996</v>
      </c>
      <c r="BA1558">
        <v>70.75</v>
      </c>
      <c r="BB1558">
        <v>7</v>
      </c>
      <c r="BC1558">
        <v>5.3</v>
      </c>
      <c r="BD1558">
        <v>8</v>
      </c>
      <c r="BE1558">
        <v>6</v>
      </c>
      <c r="BF1558">
        <v>0</v>
      </c>
      <c r="BG1558">
        <v>100</v>
      </c>
      <c r="BI1558">
        <v>56.67</v>
      </c>
      <c r="BJ1558">
        <v>6</v>
      </c>
      <c r="BL1558">
        <v>6</v>
      </c>
      <c r="BM1558">
        <v>8</v>
      </c>
      <c r="BN1558">
        <v>5</v>
      </c>
      <c r="BO1558">
        <v>5</v>
      </c>
      <c r="BP1558">
        <v>4</v>
      </c>
      <c r="BQ1558">
        <v>6</v>
      </c>
      <c r="BR1558">
        <v>8</v>
      </c>
      <c r="BS1558">
        <v>6</v>
      </c>
      <c r="BT1558">
        <v>4</v>
      </c>
      <c r="BW1558">
        <v>71.239999999999995</v>
      </c>
      <c r="BX1558">
        <v>6</v>
      </c>
      <c r="BY1558">
        <v>334</v>
      </c>
      <c r="BZ1558">
        <v>51.7</v>
      </c>
      <c r="CF1558">
        <v>81.290000000000006</v>
      </c>
      <c r="CP1558">
        <v>12</v>
      </c>
      <c r="CQ1558">
        <v>1499.3</v>
      </c>
      <c r="CS1558">
        <v>11.2</v>
      </c>
      <c r="CT1558">
        <v>1804.6</v>
      </c>
      <c r="CV1558">
        <v>63.84</v>
      </c>
      <c r="CW1558">
        <v>389</v>
      </c>
      <c r="CX1558">
        <v>33</v>
      </c>
      <c r="DA1558">
        <v>67.61</v>
      </c>
      <c r="DB1558">
        <v>67.599999999999994</v>
      </c>
      <c r="DC1558">
        <v>1.8</v>
      </c>
      <c r="DD1558">
        <v>18</v>
      </c>
      <c r="DF1558">
        <v>10</v>
      </c>
    </row>
    <row r="1559" spans="1:110" x14ac:dyDescent="0.2">
      <c r="A1559" t="s">
        <v>248</v>
      </c>
      <c r="B1559" t="str">
        <f>VLOOKUP(A1559,'[1]DB05-17 for Stata'!$B:$D,2,0)</f>
        <v>Latin America &amp; Caribbean</v>
      </c>
      <c r="C1559" t="str">
        <f>VLOOKUP(A1559,'[1]DB05-17 for Stata'!$B:$D,3,0)</f>
        <v>Upper middle income</v>
      </c>
      <c r="D1559" t="s">
        <v>118</v>
      </c>
      <c r="F1559">
        <v>69.459999999999994</v>
      </c>
      <c r="H1559">
        <v>86.64</v>
      </c>
      <c r="I1559">
        <v>7</v>
      </c>
      <c r="J1559">
        <v>8.5</v>
      </c>
      <c r="K1559">
        <v>20.2</v>
      </c>
      <c r="L1559">
        <v>7</v>
      </c>
      <c r="M1559">
        <v>8.5</v>
      </c>
      <c r="N1559">
        <v>20.2</v>
      </c>
      <c r="O1559">
        <v>0</v>
      </c>
      <c r="Q1559">
        <v>72.75</v>
      </c>
      <c r="R1559">
        <v>13</v>
      </c>
      <c r="S1559">
        <v>87</v>
      </c>
      <c r="T1559">
        <v>6.4</v>
      </c>
      <c r="AC1559">
        <v>59.96</v>
      </c>
      <c r="AD1559">
        <v>7</v>
      </c>
      <c r="AE1559">
        <v>130</v>
      </c>
      <c r="AF1559">
        <v>384.8</v>
      </c>
      <c r="AP1559">
        <v>56.69</v>
      </c>
      <c r="AQ1559">
        <v>8</v>
      </c>
      <c r="AR1559">
        <v>75</v>
      </c>
      <c r="AS1559">
        <v>5.4</v>
      </c>
      <c r="BA1559">
        <v>75</v>
      </c>
      <c r="BC1559">
        <v>6</v>
      </c>
      <c r="BE1559">
        <v>6</v>
      </c>
      <c r="BF1559">
        <v>0</v>
      </c>
      <c r="BG1559">
        <v>99.2</v>
      </c>
      <c r="BI1559">
        <v>56.67</v>
      </c>
      <c r="BK1559">
        <v>5.7</v>
      </c>
      <c r="BM1559">
        <v>8</v>
      </c>
      <c r="BN1559">
        <v>5</v>
      </c>
      <c r="BP1559">
        <v>4</v>
      </c>
      <c r="BW1559">
        <v>70.63</v>
      </c>
      <c r="BX1559">
        <v>6</v>
      </c>
      <c r="BY1559">
        <v>337</v>
      </c>
      <c r="BZ1559">
        <v>52.5</v>
      </c>
      <c r="CF1559">
        <v>80.98</v>
      </c>
      <c r="CO1559">
        <v>4</v>
      </c>
      <c r="CP1559">
        <v>12</v>
      </c>
      <c r="CQ1559">
        <v>1450</v>
      </c>
      <c r="CR1559">
        <v>4</v>
      </c>
      <c r="CS1559">
        <v>12</v>
      </c>
      <c r="CT1559">
        <v>1780</v>
      </c>
      <c r="CV1559">
        <v>62.75</v>
      </c>
      <c r="CW1559">
        <v>415</v>
      </c>
      <c r="CX1559">
        <v>33.5</v>
      </c>
      <c r="DA1559">
        <v>72.5</v>
      </c>
      <c r="DB1559">
        <v>67.3</v>
      </c>
      <c r="DD1559">
        <v>18</v>
      </c>
      <c r="DE1559">
        <v>1</v>
      </c>
    </row>
    <row r="1560" spans="1:110" x14ac:dyDescent="0.2">
      <c r="A1560" t="s">
        <v>248</v>
      </c>
      <c r="B1560" t="str">
        <f>VLOOKUP(A1560,'[1]DB05-17 for Stata'!$B:$D,2,0)</f>
        <v>Latin America &amp; Caribbean</v>
      </c>
      <c r="C1560" t="str">
        <f>VLOOKUP(A1560,'[1]DB05-17 for Stata'!$B:$D,3,0)</f>
        <v>Upper middle income</v>
      </c>
      <c r="D1560" t="s">
        <v>119</v>
      </c>
      <c r="F1560">
        <v>67.69</v>
      </c>
      <c r="H1560">
        <v>86.26</v>
      </c>
      <c r="I1560">
        <v>7</v>
      </c>
      <c r="J1560">
        <v>8.5</v>
      </c>
      <c r="K1560">
        <v>19.100000000000001</v>
      </c>
      <c r="L1560">
        <v>7</v>
      </c>
      <c r="M1560">
        <v>8.5</v>
      </c>
      <c r="N1560">
        <v>19.100000000000001</v>
      </c>
      <c r="O1560">
        <v>8.4</v>
      </c>
      <c r="Q1560">
        <v>71.25</v>
      </c>
      <c r="R1560">
        <v>13</v>
      </c>
      <c r="S1560">
        <v>99</v>
      </c>
      <c r="T1560">
        <v>6.6</v>
      </c>
      <c r="AC1560">
        <v>46.05</v>
      </c>
      <c r="AD1560">
        <v>9</v>
      </c>
      <c r="AE1560">
        <v>149</v>
      </c>
      <c r="AF1560">
        <v>397.5</v>
      </c>
      <c r="AP1560">
        <v>56.69</v>
      </c>
      <c r="AQ1560">
        <v>8</v>
      </c>
      <c r="AR1560">
        <v>75</v>
      </c>
      <c r="AS1560">
        <v>5.4</v>
      </c>
      <c r="BA1560">
        <v>75</v>
      </c>
      <c r="BC1560">
        <v>6</v>
      </c>
      <c r="BE1560">
        <v>6</v>
      </c>
      <c r="BF1560">
        <v>0</v>
      </c>
      <c r="BG1560">
        <v>98.1</v>
      </c>
      <c r="BI1560">
        <v>56.67</v>
      </c>
      <c r="BK1560">
        <v>5.7</v>
      </c>
      <c r="BM1560">
        <v>8</v>
      </c>
      <c r="BN1560">
        <v>5</v>
      </c>
      <c r="BP1560">
        <v>4</v>
      </c>
      <c r="BW1560">
        <v>70.02</v>
      </c>
      <c r="BX1560">
        <v>6</v>
      </c>
      <c r="BY1560">
        <v>347</v>
      </c>
      <c r="BZ1560">
        <v>52.7</v>
      </c>
      <c r="CF1560">
        <v>80.400000000000006</v>
      </c>
      <c r="CO1560">
        <v>4</v>
      </c>
      <c r="CP1560">
        <v>12</v>
      </c>
      <c r="CQ1560">
        <v>1450</v>
      </c>
      <c r="CR1560">
        <v>4</v>
      </c>
      <c r="CS1560">
        <v>12</v>
      </c>
      <c r="CT1560">
        <v>1780</v>
      </c>
      <c r="CV1560">
        <v>62.27</v>
      </c>
      <c r="CW1560">
        <v>415</v>
      </c>
      <c r="CX1560">
        <v>32</v>
      </c>
      <c r="DA1560">
        <v>72.25</v>
      </c>
      <c r="DB1560">
        <v>67.099999999999994</v>
      </c>
      <c r="DD1560">
        <v>18</v>
      </c>
      <c r="DE1560">
        <v>1</v>
      </c>
    </row>
    <row r="1561" spans="1:110" x14ac:dyDescent="0.2">
      <c r="A1561" t="s">
        <v>248</v>
      </c>
      <c r="B1561" t="str">
        <f>VLOOKUP(A1561,'[1]DB05-17 for Stata'!$B:$D,2,0)</f>
        <v>Latin America &amp; Caribbean</v>
      </c>
      <c r="C1561" t="str">
        <f>VLOOKUP(A1561,'[1]DB05-17 for Stata'!$B:$D,3,0)</f>
        <v>Upper middle income</v>
      </c>
      <c r="D1561" t="s">
        <v>120</v>
      </c>
      <c r="F1561">
        <v>66.08</v>
      </c>
      <c r="H1561">
        <v>85.96</v>
      </c>
      <c r="I1561">
        <v>7</v>
      </c>
      <c r="J1561">
        <v>8.5</v>
      </c>
      <c r="K1561">
        <v>21</v>
      </c>
      <c r="L1561">
        <v>7</v>
      </c>
      <c r="M1561">
        <v>8.5</v>
      </c>
      <c r="N1561">
        <v>21</v>
      </c>
      <c r="O1561">
        <v>9.1999999999999993</v>
      </c>
      <c r="Q1561">
        <v>64.83</v>
      </c>
      <c r="R1561">
        <v>13</v>
      </c>
      <c r="S1561">
        <v>154</v>
      </c>
      <c r="T1561">
        <v>7.3</v>
      </c>
      <c r="AC1561">
        <v>45.88</v>
      </c>
      <c r="AD1561">
        <v>9</v>
      </c>
      <c r="AE1561">
        <v>149</v>
      </c>
      <c r="AF1561">
        <v>438.3</v>
      </c>
      <c r="AP1561">
        <v>56.71</v>
      </c>
      <c r="AQ1561">
        <v>8</v>
      </c>
      <c r="AR1561">
        <v>75</v>
      </c>
      <c r="AS1561">
        <v>5.4</v>
      </c>
      <c r="BA1561">
        <v>68.75</v>
      </c>
      <c r="BC1561">
        <v>5</v>
      </c>
      <c r="BE1561">
        <v>6</v>
      </c>
      <c r="BF1561">
        <v>0</v>
      </c>
      <c r="BG1561">
        <v>71.599999999999994</v>
      </c>
      <c r="BI1561">
        <v>56.67</v>
      </c>
      <c r="BK1561">
        <v>5.7</v>
      </c>
      <c r="BM1561">
        <v>8</v>
      </c>
      <c r="BN1561">
        <v>5</v>
      </c>
      <c r="BP1561">
        <v>4</v>
      </c>
      <c r="BW1561">
        <v>68.22</v>
      </c>
      <c r="BX1561">
        <v>6</v>
      </c>
      <c r="BY1561">
        <v>404</v>
      </c>
      <c r="BZ1561">
        <v>50.5</v>
      </c>
      <c r="CF1561">
        <v>79.66</v>
      </c>
      <c r="CO1561">
        <v>4</v>
      </c>
      <c r="CP1561">
        <v>12</v>
      </c>
      <c r="CQ1561">
        <v>1420</v>
      </c>
      <c r="CR1561">
        <v>4</v>
      </c>
      <c r="CS1561">
        <v>12</v>
      </c>
      <c r="CT1561">
        <v>1880</v>
      </c>
      <c r="CV1561">
        <v>62.27</v>
      </c>
      <c r="CW1561">
        <v>415</v>
      </c>
      <c r="CX1561">
        <v>32</v>
      </c>
      <c r="DA1561">
        <v>71.84</v>
      </c>
      <c r="DB1561">
        <v>66.7</v>
      </c>
      <c r="DD1561">
        <v>18</v>
      </c>
    </row>
    <row r="1562" spans="1:110" x14ac:dyDescent="0.2">
      <c r="A1562" t="s">
        <v>248</v>
      </c>
      <c r="B1562" t="str">
        <f>VLOOKUP(A1562,'[1]DB05-17 for Stata'!$B:$D,2,0)</f>
        <v>Latin America &amp; Caribbean</v>
      </c>
      <c r="C1562" t="str">
        <f>VLOOKUP(A1562,'[1]DB05-17 for Stata'!$B:$D,3,0)</f>
        <v>Upper middle income</v>
      </c>
      <c r="D1562" t="s">
        <v>121</v>
      </c>
      <c r="F1562">
        <v>64.709999999999994</v>
      </c>
      <c r="H1562">
        <v>84.45</v>
      </c>
      <c r="I1562">
        <v>8</v>
      </c>
      <c r="J1562">
        <v>9.5</v>
      </c>
      <c r="K1562">
        <v>19.5</v>
      </c>
      <c r="L1562">
        <v>8</v>
      </c>
      <c r="M1562">
        <v>9.5</v>
      </c>
      <c r="N1562">
        <v>19.5</v>
      </c>
      <c r="O1562">
        <v>8.9</v>
      </c>
      <c r="Q1562">
        <v>68.11</v>
      </c>
      <c r="R1562">
        <v>11</v>
      </c>
      <c r="S1562">
        <v>152</v>
      </c>
      <c r="T1562">
        <v>7.1</v>
      </c>
      <c r="AC1562">
        <v>42.05</v>
      </c>
      <c r="AD1562">
        <v>7</v>
      </c>
      <c r="AE1562">
        <v>302</v>
      </c>
      <c r="AF1562">
        <v>582.5</v>
      </c>
      <c r="AP1562">
        <v>56.79</v>
      </c>
      <c r="AQ1562">
        <v>8</v>
      </c>
      <c r="AR1562">
        <v>75</v>
      </c>
      <c r="AS1562">
        <v>5.4</v>
      </c>
      <c r="BA1562">
        <v>68.75</v>
      </c>
      <c r="BC1562">
        <v>5</v>
      </c>
      <c r="BE1562">
        <v>6</v>
      </c>
      <c r="BF1562">
        <v>0</v>
      </c>
      <c r="BG1562">
        <v>77.5</v>
      </c>
      <c r="BI1562">
        <v>56.67</v>
      </c>
      <c r="BK1562">
        <v>5.7</v>
      </c>
      <c r="BM1562">
        <v>8</v>
      </c>
      <c r="BN1562">
        <v>5</v>
      </c>
      <c r="BP1562">
        <v>4</v>
      </c>
      <c r="BW1562">
        <v>62.18</v>
      </c>
      <c r="BX1562">
        <v>6</v>
      </c>
      <c r="BY1562">
        <v>516.5</v>
      </c>
      <c r="BZ1562">
        <v>51</v>
      </c>
      <c r="CF1562">
        <v>76.7</v>
      </c>
      <c r="CO1562">
        <v>4</v>
      </c>
      <c r="CP1562">
        <v>13</v>
      </c>
      <c r="CQ1562">
        <v>1472</v>
      </c>
      <c r="CR1562">
        <v>4</v>
      </c>
      <c r="CS1562">
        <v>17</v>
      </c>
      <c r="CT1562">
        <v>2050</v>
      </c>
      <c r="CV1562">
        <v>62.27</v>
      </c>
      <c r="CW1562">
        <v>415</v>
      </c>
      <c r="CX1562">
        <v>32</v>
      </c>
      <c r="DA1562">
        <v>69.16</v>
      </c>
      <c r="DB1562">
        <v>64.2</v>
      </c>
      <c r="DD1562">
        <v>18</v>
      </c>
    </row>
    <row r="1563" spans="1:110" x14ac:dyDescent="0.2">
      <c r="A1563" t="s">
        <v>248</v>
      </c>
      <c r="B1563" t="str">
        <f>VLOOKUP(A1563,'[1]DB05-17 for Stata'!$B:$D,2,0)</f>
        <v>Latin America &amp; Caribbean</v>
      </c>
      <c r="C1563" t="str">
        <f>VLOOKUP(A1563,'[1]DB05-17 for Stata'!$B:$D,3,0)</f>
        <v>Upper middle income</v>
      </c>
      <c r="D1563" t="s">
        <v>122</v>
      </c>
      <c r="H1563">
        <v>82.31</v>
      </c>
      <c r="I1563">
        <v>9</v>
      </c>
      <c r="J1563">
        <v>10.5</v>
      </c>
      <c r="K1563">
        <v>21.8</v>
      </c>
      <c r="L1563">
        <v>9</v>
      </c>
      <c r="M1563">
        <v>10.5</v>
      </c>
      <c r="N1563">
        <v>21.8</v>
      </c>
      <c r="O1563">
        <v>11</v>
      </c>
      <c r="Q1563">
        <v>65.42</v>
      </c>
      <c r="R1563">
        <v>11</v>
      </c>
      <c r="S1563">
        <v>152</v>
      </c>
      <c r="T1563">
        <v>8.6999999999999993</v>
      </c>
      <c r="AP1563">
        <v>57.53</v>
      </c>
      <c r="AQ1563">
        <v>8</v>
      </c>
      <c r="AR1563">
        <v>75</v>
      </c>
      <c r="AS1563">
        <v>5.0999999999999996</v>
      </c>
      <c r="BA1563">
        <v>68.75</v>
      </c>
      <c r="BC1563">
        <v>5</v>
      </c>
      <c r="BE1563">
        <v>6</v>
      </c>
      <c r="BF1563">
        <v>0</v>
      </c>
      <c r="BG1563">
        <v>70.8</v>
      </c>
      <c r="BI1563">
        <v>56.67</v>
      </c>
      <c r="BK1563">
        <v>5.7</v>
      </c>
      <c r="BM1563">
        <v>8</v>
      </c>
      <c r="BN1563">
        <v>5</v>
      </c>
      <c r="BP1563">
        <v>4</v>
      </c>
      <c r="BW1563">
        <v>48.59</v>
      </c>
      <c r="BX1563">
        <v>27</v>
      </c>
      <c r="BY1563">
        <v>548.9</v>
      </c>
      <c r="BZ1563">
        <v>51.5</v>
      </c>
      <c r="CF1563">
        <v>75.88</v>
      </c>
      <c r="CO1563">
        <v>4</v>
      </c>
      <c r="CP1563">
        <v>13</v>
      </c>
      <c r="CQ1563">
        <v>1472</v>
      </c>
      <c r="CR1563">
        <v>4</v>
      </c>
      <c r="CS1563">
        <v>17</v>
      </c>
      <c r="CT1563">
        <v>2050</v>
      </c>
      <c r="CV1563">
        <v>62.27</v>
      </c>
      <c r="CW1563">
        <v>415</v>
      </c>
      <c r="CX1563">
        <v>32</v>
      </c>
      <c r="DA1563">
        <v>69.16</v>
      </c>
      <c r="DB1563">
        <v>64.2</v>
      </c>
      <c r="DD1563">
        <v>18</v>
      </c>
    </row>
    <row r="1564" spans="1:110" x14ac:dyDescent="0.2">
      <c r="A1564" t="s">
        <v>248</v>
      </c>
      <c r="B1564" t="str">
        <f>VLOOKUP(A1564,'[1]DB05-17 for Stata'!$B:$D,2,0)</f>
        <v>Latin America &amp; Caribbean</v>
      </c>
      <c r="C1564" t="str">
        <f>VLOOKUP(A1564,'[1]DB05-17 for Stata'!$B:$D,3,0)</f>
        <v>Upper middle income</v>
      </c>
      <c r="D1564" t="s">
        <v>123</v>
      </c>
      <c r="H1564">
        <v>83.98</v>
      </c>
      <c r="I1564">
        <v>8</v>
      </c>
      <c r="J1564">
        <v>9</v>
      </c>
      <c r="K1564">
        <v>22.9</v>
      </c>
      <c r="L1564">
        <v>8</v>
      </c>
      <c r="M1564">
        <v>9</v>
      </c>
      <c r="N1564">
        <v>22.9</v>
      </c>
      <c r="O1564">
        <v>11.6</v>
      </c>
      <c r="Q1564">
        <v>64.510000000000005</v>
      </c>
      <c r="R1564">
        <v>11</v>
      </c>
      <c r="S1564">
        <v>152</v>
      </c>
      <c r="T1564">
        <v>9.1999999999999993</v>
      </c>
      <c r="AP1564">
        <v>57.75</v>
      </c>
      <c r="AQ1564">
        <v>8</v>
      </c>
      <c r="AR1564">
        <v>75</v>
      </c>
      <c r="AS1564">
        <v>5</v>
      </c>
      <c r="BA1564">
        <v>68.75</v>
      </c>
      <c r="BC1564">
        <v>5</v>
      </c>
      <c r="BE1564">
        <v>6</v>
      </c>
      <c r="BF1564">
        <v>0</v>
      </c>
      <c r="BG1564">
        <v>61.2</v>
      </c>
      <c r="BI1564">
        <v>56.67</v>
      </c>
      <c r="BK1564">
        <v>5.7</v>
      </c>
      <c r="BM1564">
        <v>8</v>
      </c>
      <c r="BN1564">
        <v>5</v>
      </c>
      <c r="BP1564">
        <v>4</v>
      </c>
      <c r="BW1564">
        <v>51.46</v>
      </c>
      <c r="BX1564">
        <v>27</v>
      </c>
      <c r="BY1564">
        <v>485</v>
      </c>
      <c r="BZ1564">
        <v>52.3</v>
      </c>
      <c r="CF1564">
        <v>77.13</v>
      </c>
      <c r="CO1564">
        <v>4</v>
      </c>
      <c r="CP1564">
        <v>13</v>
      </c>
      <c r="CQ1564">
        <v>1302</v>
      </c>
      <c r="CR1564">
        <v>4</v>
      </c>
      <c r="CS1564">
        <v>17</v>
      </c>
      <c r="CT1564">
        <v>1761</v>
      </c>
      <c r="CV1564">
        <v>62.27</v>
      </c>
      <c r="CW1564">
        <v>415</v>
      </c>
      <c r="CX1564">
        <v>32</v>
      </c>
      <c r="DA1564">
        <v>69.540000000000006</v>
      </c>
      <c r="DB1564">
        <v>64.599999999999994</v>
      </c>
      <c r="DD1564">
        <v>18</v>
      </c>
    </row>
    <row r="1565" spans="1:110" x14ac:dyDescent="0.2">
      <c r="A1565" t="s">
        <v>248</v>
      </c>
      <c r="B1565" t="str">
        <f>VLOOKUP(A1565,'[1]DB05-17 for Stata'!$B:$D,2,0)</f>
        <v>Latin America &amp; Caribbean</v>
      </c>
      <c r="C1565" t="str">
        <f>VLOOKUP(A1565,'[1]DB05-17 for Stata'!$B:$D,3,0)</f>
        <v>Upper middle income</v>
      </c>
      <c r="D1565" t="s">
        <v>124</v>
      </c>
      <c r="H1565">
        <v>83.65</v>
      </c>
      <c r="I1565">
        <v>8</v>
      </c>
      <c r="J1565">
        <v>9.5</v>
      </c>
      <c r="K1565">
        <v>24.1</v>
      </c>
      <c r="L1565">
        <v>8</v>
      </c>
      <c r="M1565">
        <v>9.5</v>
      </c>
      <c r="N1565">
        <v>24.1</v>
      </c>
      <c r="O1565">
        <v>12.5</v>
      </c>
      <c r="Q1565">
        <v>62.01</v>
      </c>
      <c r="R1565">
        <v>12</v>
      </c>
      <c r="S1565">
        <v>152</v>
      </c>
      <c r="T1565">
        <v>9.9</v>
      </c>
      <c r="AP1565">
        <v>56.64</v>
      </c>
      <c r="AQ1565">
        <v>8</v>
      </c>
      <c r="AR1565">
        <v>75</v>
      </c>
      <c r="AS1565">
        <v>5.4</v>
      </c>
      <c r="BA1565">
        <v>68.75</v>
      </c>
      <c r="BC1565">
        <v>5</v>
      </c>
      <c r="BE1565">
        <v>6</v>
      </c>
      <c r="BF1565">
        <v>0</v>
      </c>
      <c r="BG1565">
        <v>69.5</v>
      </c>
      <c r="BI1565">
        <v>56.67</v>
      </c>
      <c r="BK1565">
        <v>5.7</v>
      </c>
      <c r="BM1565">
        <v>8</v>
      </c>
      <c r="BN1565">
        <v>5</v>
      </c>
      <c r="BP1565">
        <v>4</v>
      </c>
      <c r="BW1565">
        <v>47.17</v>
      </c>
      <c r="BX1565">
        <v>27</v>
      </c>
      <c r="BY1565">
        <v>560</v>
      </c>
      <c r="BZ1565">
        <v>53.1</v>
      </c>
      <c r="CF1565">
        <v>76.290000000000006</v>
      </c>
      <c r="CO1565">
        <v>4</v>
      </c>
      <c r="CP1565">
        <v>13</v>
      </c>
      <c r="CQ1565">
        <v>1302</v>
      </c>
      <c r="CR1565">
        <v>4</v>
      </c>
      <c r="CS1565">
        <v>17</v>
      </c>
      <c r="CT1565">
        <v>1761</v>
      </c>
      <c r="CV1565">
        <v>62.27</v>
      </c>
      <c r="CW1565">
        <v>415</v>
      </c>
      <c r="CX1565">
        <v>32</v>
      </c>
      <c r="DA1565">
        <v>68.81</v>
      </c>
      <c r="DB1565">
        <v>63.9</v>
      </c>
      <c r="DD1565">
        <v>18</v>
      </c>
    </row>
    <row r="1566" spans="1:110" x14ac:dyDescent="0.2">
      <c r="A1566" t="s">
        <v>248</v>
      </c>
      <c r="B1566" t="str">
        <f>VLOOKUP(A1566,'[1]DB05-17 for Stata'!$B:$D,2,0)</f>
        <v>Latin America &amp; Caribbean</v>
      </c>
      <c r="C1566" t="str">
        <f>VLOOKUP(A1566,'[1]DB05-17 for Stata'!$B:$D,3,0)</f>
        <v>Upper middle income</v>
      </c>
      <c r="D1566" t="s">
        <v>125</v>
      </c>
      <c r="H1566">
        <v>76.31</v>
      </c>
      <c r="I1566">
        <v>9</v>
      </c>
      <c r="J1566">
        <v>31.5</v>
      </c>
      <c r="K1566">
        <v>26.2</v>
      </c>
      <c r="L1566">
        <v>9</v>
      </c>
      <c r="M1566">
        <v>31.5</v>
      </c>
      <c r="N1566">
        <v>26.2</v>
      </c>
      <c r="O1566">
        <v>13.9</v>
      </c>
      <c r="Q1566">
        <v>60.25</v>
      </c>
      <c r="R1566">
        <v>12</v>
      </c>
      <c r="S1566">
        <v>152</v>
      </c>
      <c r="T1566">
        <v>11</v>
      </c>
      <c r="AP1566">
        <v>56.61</v>
      </c>
      <c r="AQ1566">
        <v>8</v>
      </c>
      <c r="AR1566">
        <v>75</v>
      </c>
      <c r="AS1566">
        <v>5.5</v>
      </c>
      <c r="BA1566">
        <v>68.75</v>
      </c>
      <c r="BC1566">
        <v>5</v>
      </c>
      <c r="BE1566">
        <v>6</v>
      </c>
      <c r="BF1566">
        <v>0</v>
      </c>
      <c r="BG1566">
        <v>49.4</v>
      </c>
      <c r="BI1566">
        <v>33.33</v>
      </c>
      <c r="BK1566">
        <v>3.3</v>
      </c>
      <c r="BM1566">
        <v>6</v>
      </c>
      <c r="BN1566">
        <v>0</v>
      </c>
      <c r="BP1566">
        <v>4</v>
      </c>
      <c r="BW1566">
        <v>45.83</v>
      </c>
      <c r="BX1566">
        <v>27</v>
      </c>
      <c r="BY1566">
        <v>560</v>
      </c>
      <c r="BZ1566">
        <v>55.7</v>
      </c>
      <c r="CF1566">
        <v>75.53</v>
      </c>
      <c r="CO1566">
        <v>4</v>
      </c>
      <c r="CP1566">
        <v>13</v>
      </c>
      <c r="CQ1566">
        <v>1302</v>
      </c>
      <c r="CR1566">
        <v>4</v>
      </c>
      <c r="CS1566">
        <v>17</v>
      </c>
      <c r="CT1566">
        <v>1761</v>
      </c>
      <c r="CV1566">
        <v>62.27</v>
      </c>
      <c r="CW1566">
        <v>415</v>
      </c>
      <c r="CX1566">
        <v>32</v>
      </c>
      <c r="DA1566">
        <v>69.790000000000006</v>
      </c>
      <c r="DB1566">
        <v>64.8</v>
      </c>
      <c r="DD1566">
        <v>18</v>
      </c>
    </row>
    <row r="1567" spans="1:110" x14ac:dyDescent="0.2">
      <c r="A1567" t="s">
        <v>248</v>
      </c>
      <c r="B1567" t="str">
        <f>VLOOKUP(A1567,'[1]DB05-17 for Stata'!$B:$D,2,0)</f>
        <v>Latin America &amp; Caribbean</v>
      </c>
      <c r="C1567" t="str">
        <f>VLOOKUP(A1567,'[1]DB05-17 for Stata'!$B:$D,3,0)</f>
        <v>Upper middle income</v>
      </c>
      <c r="D1567" t="s">
        <v>126</v>
      </c>
      <c r="H1567">
        <v>75.92</v>
      </c>
      <c r="I1567">
        <v>9</v>
      </c>
      <c r="J1567">
        <v>31.5</v>
      </c>
      <c r="K1567">
        <v>28.5</v>
      </c>
      <c r="L1567">
        <v>9</v>
      </c>
      <c r="M1567">
        <v>31.5</v>
      </c>
      <c r="N1567">
        <v>28.5</v>
      </c>
      <c r="O1567">
        <v>15.5</v>
      </c>
      <c r="AP1567">
        <v>56.52</v>
      </c>
      <c r="AQ1567">
        <v>8</v>
      </c>
      <c r="AR1567">
        <v>75</v>
      </c>
      <c r="AS1567">
        <v>5.5</v>
      </c>
      <c r="BA1567">
        <v>68.75</v>
      </c>
      <c r="BC1567">
        <v>5</v>
      </c>
      <c r="BE1567">
        <v>6</v>
      </c>
      <c r="BF1567">
        <v>0</v>
      </c>
      <c r="BG1567">
        <v>38.200000000000003</v>
      </c>
      <c r="CV1567">
        <v>62.27</v>
      </c>
      <c r="CW1567">
        <v>415</v>
      </c>
      <c r="CX1567">
        <v>32</v>
      </c>
      <c r="DA1567">
        <v>70.150000000000006</v>
      </c>
      <c r="DB1567">
        <v>65.2</v>
      </c>
      <c r="DD1567">
        <v>18</v>
      </c>
    </row>
    <row r="1568" spans="1:110" x14ac:dyDescent="0.2">
      <c r="A1568" t="s">
        <v>248</v>
      </c>
      <c r="B1568" t="str">
        <f>VLOOKUP(A1568,'[1]DB05-17 for Stata'!$B:$D,2,0)</f>
        <v>Latin America &amp; Caribbean</v>
      </c>
      <c r="C1568" t="str">
        <f>VLOOKUP(A1568,'[1]DB05-17 for Stata'!$B:$D,3,0)</f>
        <v>Upper middle income</v>
      </c>
      <c r="D1568" t="s">
        <v>128</v>
      </c>
      <c r="H1568">
        <v>75.73</v>
      </c>
      <c r="I1568">
        <v>9</v>
      </c>
      <c r="J1568">
        <v>31.5</v>
      </c>
      <c r="K1568">
        <v>29.5</v>
      </c>
      <c r="L1568">
        <v>9</v>
      </c>
      <c r="M1568">
        <v>31.5</v>
      </c>
      <c r="N1568">
        <v>29.5</v>
      </c>
      <c r="O1568">
        <v>16.399999999999999</v>
      </c>
      <c r="CV1568">
        <v>62.27</v>
      </c>
      <c r="CW1568">
        <v>415</v>
      </c>
      <c r="CX1568">
        <v>32</v>
      </c>
      <c r="DA1568">
        <v>67.180000000000007</v>
      </c>
      <c r="DB1568">
        <v>62.4</v>
      </c>
      <c r="DD1568">
        <v>18</v>
      </c>
    </row>
    <row r="1569" spans="1:114" x14ac:dyDescent="0.2">
      <c r="A1569" t="s">
        <v>249</v>
      </c>
      <c r="B1569" t="s">
        <v>348</v>
      </c>
      <c r="C1569" t="s">
        <v>342</v>
      </c>
      <c r="D1569" t="s">
        <v>113</v>
      </c>
      <c r="F1569">
        <v>71.55</v>
      </c>
      <c r="H1569">
        <v>85.31</v>
      </c>
      <c r="I1569">
        <v>8</v>
      </c>
      <c r="J1569">
        <v>8.5</v>
      </c>
      <c r="K1569">
        <v>19.100000000000001</v>
      </c>
      <c r="L1569">
        <v>8</v>
      </c>
      <c r="M1569">
        <v>8.5</v>
      </c>
      <c r="N1569">
        <v>19.100000000000001</v>
      </c>
      <c r="O1569">
        <v>0</v>
      </c>
      <c r="Q1569">
        <v>68.87</v>
      </c>
      <c r="R1569">
        <v>13</v>
      </c>
      <c r="S1569">
        <v>81</v>
      </c>
      <c r="T1569">
        <v>11.3</v>
      </c>
      <c r="U1569">
        <v>12</v>
      </c>
      <c r="V1569">
        <v>2</v>
      </c>
      <c r="W1569">
        <v>1</v>
      </c>
      <c r="X1569">
        <v>2</v>
      </c>
      <c r="Y1569">
        <v>2</v>
      </c>
      <c r="Z1569">
        <v>1</v>
      </c>
      <c r="AA1569">
        <v>4</v>
      </c>
      <c r="AC1569">
        <v>65.760000000000005</v>
      </c>
      <c r="AD1569">
        <v>7</v>
      </c>
      <c r="AE1569">
        <v>112</v>
      </c>
      <c r="AF1569">
        <v>357.9</v>
      </c>
      <c r="AG1569">
        <v>6</v>
      </c>
      <c r="AH1569">
        <v>2</v>
      </c>
      <c r="AI1569">
        <v>1</v>
      </c>
      <c r="AJ1569">
        <v>1</v>
      </c>
      <c r="AK1569">
        <v>1</v>
      </c>
      <c r="AL1569">
        <v>0</v>
      </c>
      <c r="AM1569">
        <v>1</v>
      </c>
      <c r="AN1569">
        <v>6.7</v>
      </c>
      <c r="AP1569">
        <v>59.08</v>
      </c>
      <c r="AQ1569">
        <v>8</v>
      </c>
      <c r="AR1569">
        <v>46</v>
      </c>
      <c r="AS1569">
        <v>5.6</v>
      </c>
      <c r="AT1569">
        <v>16</v>
      </c>
      <c r="AU1569">
        <v>5</v>
      </c>
      <c r="AV1569">
        <v>4</v>
      </c>
      <c r="AW1569">
        <v>2</v>
      </c>
      <c r="AX1569">
        <v>5</v>
      </c>
      <c r="AY1569">
        <v>0</v>
      </c>
      <c r="BA1569">
        <v>90</v>
      </c>
      <c r="BB1569">
        <v>10</v>
      </c>
      <c r="BD1569">
        <v>8</v>
      </c>
      <c r="BF1569">
        <v>0</v>
      </c>
      <c r="BG1569">
        <v>100</v>
      </c>
      <c r="BI1569">
        <v>60</v>
      </c>
      <c r="BJ1569">
        <v>6</v>
      </c>
      <c r="BL1569">
        <v>6</v>
      </c>
      <c r="BM1569">
        <v>8</v>
      </c>
      <c r="BN1569">
        <v>5</v>
      </c>
      <c r="BO1569">
        <v>5</v>
      </c>
      <c r="BQ1569">
        <v>6</v>
      </c>
      <c r="BR1569">
        <v>8</v>
      </c>
      <c r="BS1569">
        <v>6</v>
      </c>
      <c r="BT1569">
        <v>4</v>
      </c>
      <c r="BV1569">
        <v>42.6</v>
      </c>
      <c r="BW1569">
        <v>65.81</v>
      </c>
      <c r="BX1569">
        <v>6</v>
      </c>
      <c r="BY1569">
        <v>286</v>
      </c>
      <c r="BZ1569">
        <v>52</v>
      </c>
      <c r="CA1569">
        <v>25.6</v>
      </c>
      <c r="CB1569">
        <v>25.5</v>
      </c>
      <c r="CC1569">
        <v>0.9</v>
      </c>
      <c r="CD1569" t="s">
        <v>114</v>
      </c>
      <c r="CF1569">
        <v>82.09</v>
      </c>
      <c r="CG1569">
        <v>20</v>
      </c>
      <c r="CH1569">
        <v>400</v>
      </c>
      <c r="CI1569">
        <v>8</v>
      </c>
      <c r="CJ1569">
        <v>60</v>
      </c>
      <c r="CK1569">
        <v>44</v>
      </c>
      <c r="CL1569">
        <v>450</v>
      </c>
      <c r="CM1569">
        <v>18</v>
      </c>
      <c r="CN1569">
        <v>100</v>
      </c>
      <c r="CV1569">
        <v>65.45</v>
      </c>
      <c r="CW1569">
        <v>350</v>
      </c>
      <c r="CX1569">
        <v>33.5</v>
      </c>
      <c r="CY1569">
        <v>9.5</v>
      </c>
      <c r="DA1569">
        <v>73.11</v>
      </c>
      <c r="DB1569">
        <v>69.099999999999994</v>
      </c>
      <c r="DC1569">
        <v>1.8</v>
      </c>
      <c r="DD1569">
        <v>18</v>
      </c>
      <c r="DE1569">
        <v>1</v>
      </c>
      <c r="DF1569">
        <v>11.5</v>
      </c>
      <c r="DG1569">
        <v>2.5</v>
      </c>
      <c r="DH1569">
        <v>5.5</v>
      </c>
      <c r="DI1569">
        <v>1.5</v>
      </c>
      <c r="DJ1569">
        <v>2</v>
      </c>
    </row>
    <row r="1570" spans="1:114" x14ac:dyDescent="0.2">
      <c r="A1570" t="s">
        <v>249</v>
      </c>
      <c r="B1570" t="s">
        <v>348</v>
      </c>
      <c r="C1570" t="s">
        <v>342</v>
      </c>
      <c r="D1570" t="s">
        <v>115</v>
      </c>
      <c r="F1570">
        <v>71.17</v>
      </c>
      <c r="H1570">
        <v>86.74</v>
      </c>
      <c r="I1570">
        <v>7</v>
      </c>
      <c r="J1570">
        <v>8.5</v>
      </c>
      <c r="K1570">
        <v>19.399999999999999</v>
      </c>
      <c r="L1570">
        <v>7</v>
      </c>
      <c r="M1570">
        <v>8.5</v>
      </c>
      <c r="N1570">
        <v>19.399999999999999</v>
      </c>
      <c r="O1570">
        <v>0</v>
      </c>
      <c r="Q1570">
        <v>67.849999999999994</v>
      </c>
      <c r="R1570">
        <v>13</v>
      </c>
      <c r="S1570">
        <v>87</v>
      </c>
      <c r="T1570">
        <v>11.8</v>
      </c>
      <c r="U1570">
        <v>12</v>
      </c>
      <c r="V1570">
        <v>2</v>
      </c>
      <c r="W1570">
        <v>1</v>
      </c>
      <c r="X1570">
        <v>2</v>
      </c>
      <c r="Y1570">
        <v>2</v>
      </c>
      <c r="Z1570">
        <v>1</v>
      </c>
      <c r="AA1570">
        <v>4</v>
      </c>
      <c r="AC1570">
        <v>68.03</v>
      </c>
      <c r="AD1570">
        <v>7</v>
      </c>
      <c r="AE1570">
        <v>120</v>
      </c>
      <c r="AF1570">
        <v>353.8</v>
      </c>
      <c r="AG1570">
        <v>7</v>
      </c>
      <c r="AH1570">
        <v>3</v>
      </c>
      <c r="AI1570">
        <v>1</v>
      </c>
      <c r="AJ1570">
        <v>1</v>
      </c>
      <c r="AK1570">
        <v>1</v>
      </c>
      <c r="AL1570">
        <v>0</v>
      </c>
      <c r="AM1570">
        <v>1</v>
      </c>
      <c r="AN1570">
        <v>14.5</v>
      </c>
      <c r="AP1570">
        <v>54.06</v>
      </c>
      <c r="AQ1570">
        <v>8</v>
      </c>
      <c r="AR1570">
        <v>74</v>
      </c>
      <c r="AS1570">
        <v>5.6</v>
      </c>
      <c r="AT1570">
        <v>14</v>
      </c>
      <c r="AU1570">
        <v>3</v>
      </c>
      <c r="AV1570">
        <v>4</v>
      </c>
      <c r="AW1570">
        <v>2</v>
      </c>
      <c r="AX1570">
        <v>5</v>
      </c>
      <c r="AY1570" t="s">
        <v>114</v>
      </c>
      <c r="BA1570">
        <v>90</v>
      </c>
      <c r="BB1570">
        <v>10</v>
      </c>
      <c r="BD1570">
        <v>8</v>
      </c>
      <c r="BF1570">
        <v>0</v>
      </c>
      <c r="BG1570">
        <v>100</v>
      </c>
      <c r="BI1570">
        <v>60</v>
      </c>
      <c r="BJ1570">
        <v>6</v>
      </c>
      <c r="BL1570">
        <v>6</v>
      </c>
      <c r="BM1570">
        <v>8</v>
      </c>
      <c r="BN1570">
        <v>5</v>
      </c>
      <c r="BO1570">
        <v>5</v>
      </c>
      <c r="BQ1570">
        <v>6</v>
      </c>
      <c r="BR1570">
        <v>8</v>
      </c>
      <c r="BS1570">
        <v>6</v>
      </c>
      <c r="BT1570">
        <v>4</v>
      </c>
      <c r="BV1570">
        <v>42.6</v>
      </c>
      <c r="BW1570">
        <v>65.849999999999994</v>
      </c>
      <c r="BX1570">
        <v>6</v>
      </c>
      <c r="BY1570">
        <v>286</v>
      </c>
      <c r="BZ1570">
        <v>51.9</v>
      </c>
      <c r="CA1570">
        <v>25.4</v>
      </c>
      <c r="CB1570">
        <v>25.4</v>
      </c>
      <c r="CC1570">
        <v>0.9</v>
      </c>
      <c r="CF1570">
        <v>82.09</v>
      </c>
      <c r="CG1570">
        <v>20</v>
      </c>
      <c r="CH1570">
        <v>400</v>
      </c>
      <c r="CI1570">
        <v>8</v>
      </c>
      <c r="CJ1570">
        <v>60</v>
      </c>
      <c r="CK1570">
        <v>44</v>
      </c>
      <c r="CL1570">
        <v>450</v>
      </c>
      <c r="CM1570">
        <v>18</v>
      </c>
      <c r="CN1570">
        <v>100</v>
      </c>
      <c r="CV1570">
        <v>64.09</v>
      </c>
      <c r="CW1570">
        <v>400</v>
      </c>
      <c r="CX1570">
        <v>33.5</v>
      </c>
      <c r="CY1570">
        <v>9.5</v>
      </c>
      <c r="DA1570">
        <v>73.03</v>
      </c>
      <c r="DB1570">
        <v>68.900000000000006</v>
      </c>
      <c r="DC1570">
        <v>1.8</v>
      </c>
      <c r="DD1570">
        <v>18</v>
      </c>
      <c r="DE1570">
        <v>1</v>
      </c>
      <c r="DF1570">
        <v>11.5</v>
      </c>
      <c r="DG1570">
        <v>2.5</v>
      </c>
      <c r="DH1570">
        <v>5.5</v>
      </c>
      <c r="DI1570">
        <v>1.5</v>
      </c>
      <c r="DJ1570">
        <v>2</v>
      </c>
    </row>
    <row r="1571" spans="1:114" x14ac:dyDescent="0.2">
      <c r="A1571" t="s">
        <v>249</v>
      </c>
      <c r="B1571" t="s">
        <v>348</v>
      </c>
      <c r="C1571" t="s">
        <v>342</v>
      </c>
      <c r="D1571" t="s">
        <v>116</v>
      </c>
      <c r="F1571">
        <v>70.34</v>
      </c>
      <c r="H1571">
        <v>86.64</v>
      </c>
      <c r="I1571">
        <v>7</v>
      </c>
      <c r="J1571">
        <v>8.5</v>
      </c>
      <c r="K1571">
        <v>20.2</v>
      </c>
      <c r="L1571">
        <v>7</v>
      </c>
      <c r="M1571">
        <v>8.5</v>
      </c>
      <c r="N1571">
        <v>20.2</v>
      </c>
      <c r="O1571">
        <v>0</v>
      </c>
      <c r="Q1571">
        <v>67.849999999999994</v>
      </c>
      <c r="R1571">
        <v>13</v>
      </c>
      <c r="S1571">
        <v>87</v>
      </c>
      <c r="T1571">
        <v>11.8</v>
      </c>
      <c r="U1571">
        <v>12</v>
      </c>
      <c r="V1571">
        <v>2</v>
      </c>
      <c r="W1571">
        <v>1</v>
      </c>
      <c r="X1571">
        <v>2</v>
      </c>
      <c r="Y1571">
        <v>2</v>
      </c>
      <c r="Z1571">
        <v>1</v>
      </c>
      <c r="AA1571">
        <v>4</v>
      </c>
      <c r="AC1571">
        <v>64.86</v>
      </c>
      <c r="AD1571">
        <v>7</v>
      </c>
      <c r="AE1571">
        <v>120</v>
      </c>
      <c r="AF1571">
        <v>367.8</v>
      </c>
      <c r="AG1571">
        <v>6</v>
      </c>
      <c r="AH1571">
        <v>2</v>
      </c>
      <c r="AI1571">
        <v>1</v>
      </c>
      <c r="AJ1571">
        <v>1</v>
      </c>
      <c r="AK1571">
        <v>1</v>
      </c>
      <c r="AL1571">
        <v>0</v>
      </c>
      <c r="AM1571">
        <v>1</v>
      </c>
      <c r="AN1571">
        <v>17.399999999999999</v>
      </c>
      <c r="AP1571">
        <v>54.06</v>
      </c>
      <c r="AQ1571">
        <v>8</v>
      </c>
      <c r="AR1571">
        <v>74</v>
      </c>
      <c r="AS1571">
        <v>5.6</v>
      </c>
      <c r="AT1571">
        <v>14</v>
      </c>
      <c r="AU1571">
        <v>3</v>
      </c>
      <c r="AV1571">
        <v>4</v>
      </c>
      <c r="AW1571">
        <v>2</v>
      </c>
      <c r="AX1571">
        <v>5</v>
      </c>
      <c r="BA1571">
        <v>80</v>
      </c>
      <c r="BB1571">
        <v>8</v>
      </c>
      <c r="BD1571">
        <v>8</v>
      </c>
      <c r="BF1571">
        <v>0</v>
      </c>
      <c r="BG1571">
        <v>100</v>
      </c>
      <c r="BI1571">
        <v>60</v>
      </c>
      <c r="BJ1571">
        <v>6</v>
      </c>
      <c r="BL1571">
        <v>6</v>
      </c>
      <c r="BM1571">
        <v>8</v>
      </c>
      <c r="BN1571">
        <v>5</v>
      </c>
      <c r="BO1571">
        <v>5</v>
      </c>
      <c r="BP1571">
        <v>4</v>
      </c>
      <c r="BQ1571">
        <v>6</v>
      </c>
      <c r="BR1571">
        <v>8</v>
      </c>
      <c r="BS1571">
        <v>6</v>
      </c>
      <c r="BT1571">
        <v>4</v>
      </c>
      <c r="BW1571">
        <v>71.2</v>
      </c>
      <c r="BX1571">
        <v>6</v>
      </c>
      <c r="BY1571">
        <v>334</v>
      </c>
      <c r="BZ1571">
        <v>51.7</v>
      </c>
      <c r="CA1571">
        <v>25</v>
      </c>
      <c r="CB1571">
        <v>25.9</v>
      </c>
      <c r="CC1571">
        <v>0.8</v>
      </c>
      <c r="CF1571">
        <v>82.09</v>
      </c>
      <c r="CG1571">
        <v>20</v>
      </c>
      <c r="CH1571">
        <v>400</v>
      </c>
      <c r="CI1571">
        <v>8</v>
      </c>
      <c r="CJ1571">
        <v>60</v>
      </c>
      <c r="CK1571">
        <v>44</v>
      </c>
      <c r="CL1571">
        <v>450</v>
      </c>
      <c r="CM1571">
        <v>18</v>
      </c>
      <c r="CN1571">
        <v>100</v>
      </c>
      <c r="CO1571">
        <v>4</v>
      </c>
      <c r="CP1571">
        <v>11</v>
      </c>
      <c r="CQ1571">
        <v>1450</v>
      </c>
      <c r="CR1571">
        <v>4</v>
      </c>
      <c r="CS1571">
        <v>11</v>
      </c>
      <c r="CT1571">
        <v>1840</v>
      </c>
      <c r="CV1571">
        <v>64.09</v>
      </c>
      <c r="CW1571">
        <v>400</v>
      </c>
      <c r="CX1571">
        <v>33.5</v>
      </c>
      <c r="CY1571">
        <v>9.5</v>
      </c>
      <c r="DA1571">
        <v>72.59</v>
      </c>
      <c r="DB1571">
        <v>68.099999999999994</v>
      </c>
      <c r="DC1571">
        <v>1.8</v>
      </c>
      <c r="DD1571">
        <v>18</v>
      </c>
      <c r="DE1571">
        <v>1</v>
      </c>
      <c r="DF1571">
        <v>11.5</v>
      </c>
      <c r="DG1571">
        <v>2.5</v>
      </c>
      <c r="DH1571">
        <v>5.5</v>
      </c>
      <c r="DI1571">
        <v>1.5</v>
      </c>
      <c r="DJ1571">
        <v>2</v>
      </c>
    </row>
    <row r="1572" spans="1:114" x14ac:dyDescent="0.2">
      <c r="A1572" t="s">
        <v>249</v>
      </c>
      <c r="B1572" t="s">
        <v>348</v>
      </c>
      <c r="C1572" t="s">
        <v>342</v>
      </c>
      <c r="D1572" t="s">
        <v>117</v>
      </c>
      <c r="F1572">
        <v>69.22</v>
      </c>
      <c r="H1572">
        <v>86.68</v>
      </c>
      <c r="I1572">
        <v>7</v>
      </c>
      <c r="J1572">
        <v>8.5</v>
      </c>
      <c r="K1572">
        <v>19.899999999999999</v>
      </c>
      <c r="L1572">
        <v>7</v>
      </c>
      <c r="M1572">
        <v>8.5</v>
      </c>
      <c r="N1572">
        <v>19.899999999999999</v>
      </c>
      <c r="O1572">
        <v>0</v>
      </c>
      <c r="Q1572">
        <v>66.599999999999994</v>
      </c>
      <c r="R1572">
        <v>13</v>
      </c>
      <c r="S1572">
        <v>87</v>
      </c>
      <c r="T1572">
        <v>10.1</v>
      </c>
      <c r="AC1572">
        <v>61.47</v>
      </c>
      <c r="AD1572">
        <v>7</v>
      </c>
      <c r="AE1572">
        <v>120</v>
      </c>
      <c r="AF1572">
        <v>371</v>
      </c>
      <c r="AP1572">
        <v>56.63</v>
      </c>
      <c r="AQ1572">
        <v>8</v>
      </c>
      <c r="AR1572">
        <v>75</v>
      </c>
      <c r="AS1572">
        <v>5.5</v>
      </c>
      <c r="BA1572">
        <v>75</v>
      </c>
      <c r="BB1572">
        <v>7</v>
      </c>
      <c r="BC1572">
        <v>6</v>
      </c>
      <c r="BD1572">
        <v>8</v>
      </c>
      <c r="BE1572">
        <v>6</v>
      </c>
      <c r="BF1572">
        <v>0</v>
      </c>
      <c r="BG1572">
        <v>100</v>
      </c>
      <c r="BI1572">
        <v>56.67</v>
      </c>
      <c r="BJ1572">
        <v>6</v>
      </c>
      <c r="BK1572">
        <v>5.7</v>
      </c>
      <c r="BL1572">
        <v>6</v>
      </c>
      <c r="BM1572">
        <v>8</v>
      </c>
      <c r="BN1572">
        <v>5</v>
      </c>
      <c r="BO1572">
        <v>5</v>
      </c>
      <c r="BP1572">
        <v>4</v>
      </c>
      <c r="BQ1572">
        <v>6</v>
      </c>
      <c r="BR1572">
        <v>8</v>
      </c>
      <c r="BS1572">
        <v>6</v>
      </c>
      <c r="BT1572">
        <v>4</v>
      </c>
      <c r="BW1572">
        <v>71.2</v>
      </c>
      <c r="BX1572">
        <v>6</v>
      </c>
      <c r="BY1572">
        <v>334</v>
      </c>
      <c r="BZ1572">
        <v>51.7</v>
      </c>
      <c r="CA1572">
        <v>24.6</v>
      </c>
      <c r="CB1572">
        <v>26.5</v>
      </c>
      <c r="CF1572">
        <v>82.07</v>
      </c>
      <c r="CO1572">
        <v>4</v>
      </c>
      <c r="CP1572">
        <v>11</v>
      </c>
      <c r="CQ1572">
        <v>1450</v>
      </c>
      <c r="CR1572">
        <v>4</v>
      </c>
      <c r="CS1572">
        <v>11</v>
      </c>
      <c r="CT1572">
        <v>1740</v>
      </c>
      <c r="CV1572">
        <v>63.16</v>
      </c>
      <c r="CW1572">
        <v>400</v>
      </c>
      <c r="CX1572">
        <v>33.5</v>
      </c>
      <c r="DA1572">
        <v>67.61</v>
      </c>
      <c r="DB1572">
        <v>67.599999999999994</v>
      </c>
      <c r="DD1572">
        <v>18</v>
      </c>
      <c r="DE1572">
        <v>1</v>
      </c>
      <c r="DF1572">
        <v>10</v>
      </c>
      <c r="DG1572">
        <v>2.5</v>
      </c>
      <c r="DH1572">
        <v>4</v>
      </c>
      <c r="DI1572">
        <v>1.5</v>
      </c>
      <c r="DJ1572">
        <v>2</v>
      </c>
    </row>
    <row r="1573" spans="1:114" x14ac:dyDescent="0.2">
      <c r="A1573" t="s">
        <v>249</v>
      </c>
      <c r="B1573" t="s">
        <v>348</v>
      </c>
      <c r="C1573" t="s">
        <v>342</v>
      </c>
      <c r="D1573" t="s">
        <v>118</v>
      </c>
      <c r="F1573">
        <v>69.459999999999994</v>
      </c>
      <c r="H1573">
        <v>86.64</v>
      </c>
      <c r="I1573">
        <v>7</v>
      </c>
      <c r="J1573">
        <v>8.5</v>
      </c>
      <c r="K1573">
        <v>20.2</v>
      </c>
      <c r="L1573">
        <v>7</v>
      </c>
      <c r="M1573">
        <v>8.5</v>
      </c>
      <c r="N1573">
        <v>20.2</v>
      </c>
      <c r="O1573">
        <v>0</v>
      </c>
      <c r="Q1573">
        <v>72.75</v>
      </c>
      <c r="R1573">
        <v>13</v>
      </c>
      <c r="S1573">
        <v>87</v>
      </c>
      <c r="T1573">
        <v>6.4</v>
      </c>
      <c r="AC1573">
        <v>59.96</v>
      </c>
      <c r="AD1573">
        <v>7</v>
      </c>
      <c r="AE1573">
        <v>130</v>
      </c>
      <c r="AF1573">
        <v>384.8</v>
      </c>
      <c r="AP1573">
        <v>56.69</v>
      </c>
      <c r="AQ1573">
        <v>8</v>
      </c>
      <c r="AR1573">
        <v>75</v>
      </c>
      <c r="AS1573">
        <v>5.4</v>
      </c>
      <c r="BA1573">
        <v>75</v>
      </c>
      <c r="BC1573">
        <v>6</v>
      </c>
      <c r="BE1573">
        <v>6</v>
      </c>
      <c r="BF1573">
        <v>0</v>
      </c>
      <c r="BG1573">
        <v>99.2</v>
      </c>
      <c r="BI1573">
        <v>56.67</v>
      </c>
      <c r="BK1573">
        <v>5.7</v>
      </c>
      <c r="BM1573">
        <v>8</v>
      </c>
      <c r="BN1573">
        <v>5</v>
      </c>
      <c r="BP1573">
        <v>4</v>
      </c>
      <c r="BW1573">
        <v>70.63</v>
      </c>
      <c r="BX1573">
        <v>6</v>
      </c>
      <c r="BY1573">
        <v>337</v>
      </c>
      <c r="BZ1573">
        <v>52.5</v>
      </c>
      <c r="CF1573">
        <v>80.98</v>
      </c>
      <c r="CO1573">
        <v>4</v>
      </c>
      <c r="CP1573">
        <v>12</v>
      </c>
      <c r="CQ1573">
        <v>1450</v>
      </c>
      <c r="CR1573">
        <v>4</v>
      </c>
      <c r="CS1573">
        <v>12</v>
      </c>
      <c r="CT1573">
        <v>1780</v>
      </c>
      <c r="CV1573">
        <v>62.75</v>
      </c>
      <c r="CW1573">
        <v>415</v>
      </c>
      <c r="CX1573">
        <v>33.5</v>
      </c>
      <c r="DA1573">
        <v>72.5</v>
      </c>
      <c r="DB1573">
        <v>67.3</v>
      </c>
      <c r="DD1573">
        <v>18</v>
      </c>
      <c r="DE1573">
        <v>1</v>
      </c>
    </row>
    <row r="1574" spans="1:114" x14ac:dyDescent="0.2">
      <c r="A1574" t="s">
        <v>249</v>
      </c>
      <c r="B1574" t="s">
        <v>348</v>
      </c>
      <c r="C1574" t="s">
        <v>342</v>
      </c>
      <c r="D1574" t="s">
        <v>119</v>
      </c>
      <c r="F1574">
        <v>67.69</v>
      </c>
      <c r="H1574">
        <v>86.26</v>
      </c>
      <c r="I1574">
        <v>7</v>
      </c>
      <c r="J1574">
        <v>8.5</v>
      </c>
      <c r="K1574">
        <v>19.100000000000001</v>
      </c>
      <c r="L1574">
        <v>7</v>
      </c>
      <c r="M1574">
        <v>8.5</v>
      </c>
      <c r="N1574">
        <v>19.100000000000001</v>
      </c>
      <c r="O1574">
        <v>8.4</v>
      </c>
      <c r="Q1574">
        <v>71.25</v>
      </c>
      <c r="R1574">
        <v>13</v>
      </c>
      <c r="S1574">
        <v>99</v>
      </c>
      <c r="T1574">
        <v>6.6</v>
      </c>
      <c r="AC1574">
        <v>46.05</v>
      </c>
      <c r="AD1574">
        <v>9</v>
      </c>
      <c r="AE1574">
        <v>149</v>
      </c>
      <c r="AF1574">
        <v>397.5</v>
      </c>
      <c r="AP1574">
        <v>56.69</v>
      </c>
      <c r="AQ1574">
        <v>8</v>
      </c>
      <c r="AR1574">
        <v>75</v>
      </c>
      <c r="AS1574">
        <v>5.4</v>
      </c>
      <c r="BA1574">
        <v>75</v>
      </c>
      <c r="BC1574">
        <v>6</v>
      </c>
      <c r="BE1574">
        <v>6</v>
      </c>
      <c r="BF1574">
        <v>0</v>
      </c>
      <c r="BG1574">
        <v>98.1</v>
      </c>
      <c r="BI1574">
        <v>56.67</v>
      </c>
      <c r="BK1574">
        <v>5.7</v>
      </c>
      <c r="BM1574">
        <v>8</v>
      </c>
      <c r="BN1574">
        <v>5</v>
      </c>
      <c r="BP1574">
        <v>4</v>
      </c>
      <c r="BW1574">
        <v>70.02</v>
      </c>
      <c r="BX1574">
        <v>6</v>
      </c>
      <c r="BY1574">
        <v>347</v>
      </c>
      <c r="BZ1574">
        <v>52.7</v>
      </c>
      <c r="CF1574">
        <v>80.400000000000006</v>
      </c>
      <c r="CO1574">
        <v>4</v>
      </c>
      <c r="CP1574">
        <v>12</v>
      </c>
      <c r="CQ1574">
        <v>1450</v>
      </c>
      <c r="CR1574">
        <v>4</v>
      </c>
      <c r="CS1574">
        <v>12</v>
      </c>
      <c r="CT1574">
        <v>1780</v>
      </c>
      <c r="CV1574">
        <v>62.27</v>
      </c>
      <c r="CW1574">
        <v>415</v>
      </c>
      <c r="CX1574">
        <v>32</v>
      </c>
      <c r="DA1574">
        <v>72.25</v>
      </c>
      <c r="DB1574">
        <v>67.099999999999994</v>
      </c>
      <c r="DD1574">
        <v>18</v>
      </c>
      <c r="DE1574">
        <v>1</v>
      </c>
    </row>
    <row r="1575" spans="1:114" x14ac:dyDescent="0.2">
      <c r="A1575" t="s">
        <v>249</v>
      </c>
      <c r="B1575" t="s">
        <v>348</v>
      </c>
      <c r="C1575" t="s">
        <v>342</v>
      </c>
      <c r="D1575" t="s">
        <v>120</v>
      </c>
      <c r="F1575">
        <v>66.08</v>
      </c>
      <c r="H1575">
        <v>85.96</v>
      </c>
      <c r="I1575">
        <v>7</v>
      </c>
      <c r="J1575">
        <v>8.5</v>
      </c>
      <c r="K1575">
        <v>21</v>
      </c>
      <c r="L1575">
        <v>7</v>
      </c>
      <c r="M1575">
        <v>8.5</v>
      </c>
      <c r="N1575">
        <v>21</v>
      </c>
      <c r="O1575">
        <v>9.1999999999999993</v>
      </c>
      <c r="Q1575">
        <v>64.83</v>
      </c>
      <c r="R1575">
        <v>13</v>
      </c>
      <c r="S1575">
        <v>154</v>
      </c>
      <c r="T1575">
        <v>7.3</v>
      </c>
      <c r="AC1575">
        <v>45.88</v>
      </c>
      <c r="AD1575">
        <v>9</v>
      </c>
      <c r="AE1575">
        <v>149</v>
      </c>
      <c r="AF1575">
        <v>438.3</v>
      </c>
      <c r="AP1575">
        <v>56.71</v>
      </c>
      <c r="AQ1575">
        <v>8</v>
      </c>
      <c r="AR1575">
        <v>75</v>
      </c>
      <c r="AS1575">
        <v>5.4</v>
      </c>
      <c r="BA1575">
        <v>68.75</v>
      </c>
      <c r="BC1575">
        <v>5</v>
      </c>
      <c r="BE1575">
        <v>6</v>
      </c>
      <c r="BF1575">
        <v>0</v>
      </c>
      <c r="BG1575">
        <v>71.599999999999994</v>
      </c>
      <c r="BI1575">
        <v>56.67</v>
      </c>
      <c r="BK1575">
        <v>5.7</v>
      </c>
      <c r="BM1575">
        <v>8</v>
      </c>
      <c r="BN1575">
        <v>5</v>
      </c>
      <c r="BP1575">
        <v>4</v>
      </c>
      <c r="BW1575">
        <v>68.22</v>
      </c>
      <c r="BX1575">
        <v>6</v>
      </c>
      <c r="BY1575">
        <v>404</v>
      </c>
      <c r="BZ1575">
        <v>50.5</v>
      </c>
      <c r="CF1575">
        <v>79.66</v>
      </c>
      <c r="CO1575">
        <v>4</v>
      </c>
      <c r="CP1575">
        <v>12</v>
      </c>
      <c r="CQ1575">
        <v>1420</v>
      </c>
      <c r="CR1575">
        <v>4</v>
      </c>
      <c r="CS1575">
        <v>12</v>
      </c>
      <c r="CT1575">
        <v>1880</v>
      </c>
      <c r="CV1575">
        <v>62.27</v>
      </c>
      <c r="CW1575">
        <v>415</v>
      </c>
      <c r="CX1575">
        <v>32</v>
      </c>
      <c r="DA1575">
        <v>71.84</v>
      </c>
      <c r="DB1575">
        <v>66.7</v>
      </c>
      <c r="DD1575">
        <v>18</v>
      </c>
    </row>
    <row r="1576" spans="1:114" x14ac:dyDescent="0.2">
      <c r="A1576" t="s">
        <v>249</v>
      </c>
      <c r="B1576" t="s">
        <v>348</v>
      </c>
      <c r="C1576" t="s">
        <v>342</v>
      </c>
      <c r="D1576" t="s">
        <v>121</v>
      </c>
      <c r="F1576">
        <v>64.709999999999994</v>
      </c>
      <c r="H1576">
        <v>84.45</v>
      </c>
      <c r="I1576">
        <v>8</v>
      </c>
      <c r="J1576">
        <v>9.5</v>
      </c>
      <c r="K1576">
        <v>19.5</v>
      </c>
      <c r="L1576">
        <v>8</v>
      </c>
      <c r="M1576">
        <v>9.5</v>
      </c>
      <c r="N1576">
        <v>19.5</v>
      </c>
      <c r="O1576">
        <v>8.9</v>
      </c>
      <c r="Q1576">
        <v>68.11</v>
      </c>
      <c r="R1576">
        <v>11</v>
      </c>
      <c r="S1576">
        <v>152</v>
      </c>
      <c r="T1576">
        <v>7.1</v>
      </c>
      <c r="AC1576">
        <v>42.05</v>
      </c>
      <c r="AD1576">
        <v>7</v>
      </c>
      <c r="AE1576">
        <v>302</v>
      </c>
      <c r="AF1576">
        <v>582.5</v>
      </c>
      <c r="AP1576">
        <v>56.79</v>
      </c>
      <c r="AQ1576">
        <v>8</v>
      </c>
      <c r="AR1576">
        <v>75</v>
      </c>
      <c r="AS1576">
        <v>5.4</v>
      </c>
      <c r="BA1576">
        <v>68.75</v>
      </c>
      <c r="BC1576">
        <v>5</v>
      </c>
      <c r="BE1576">
        <v>6</v>
      </c>
      <c r="BF1576">
        <v>0</v>
      </c>
      <c r="BG1576">
        <v>77.5</v>
      </c>
      <c r="BI1576">
        <v>56.67</v>
      </c>
      <c r="BK1576">
        <v>5.7</v>
      </c>
      <c r="BM1576">
        <v>8</v>
      </c>
      <c r="BN1576">
        <v>5</v>
      </c>
      <c r="BP1576">
        <v>4</v>
      </c>
      <c r="BW1576">
        <v>62.18</v>
      </c>
      <c r="BX1576">
        <v>6</v>
      </c>
      <c r="BY1576">
        <v>516.5</v>
      </c>
      <c r="BZ1576">
        <v>51</v>
      </c>
      <c r="CF1576">
        <v>76.7</v>
      </c>
      <c r="CO1576">
        <v>4</v>
      </c>
      <c r="CP1576">
        <v>13</v>
      </c>
      <c r="CQ1576">
        <v>1472</v>
      </c>
      <c r="CR1576">
        <v>4</v>
      </c>
      <c r="CS1576">
        <v>17</v>
      </c>
      <c r="CT1576">
        <v>2050</v>
      </c>
      <c r="CV1576">
        <v>62.27</v>
      </c>
      <c r="CW1576">
        <v>415</v>
      </c>
      <c r="CX1576">
        <v>32</v>
      </c>
      <c r="DA1576">
        <v>69.16</v>
      </c>
      <c r="DB1576">
        <v>64.2</v>
      </c>
      <c r="DD1576">
        <v>18</v>
      </c>
    </row>
    <row r="1577" spans="1:114" x14ac:dyDescent="0.2">
      <c r="A1577" t="s">
        <v>249</v>
      </c>
      <c r="B1577" t="s">
        <v>348</v>
      </c>
      <c r="C1577" t="s">
        <v>342</v>
      </c>
      <c r="D1577" t="s">
        <v>122</v>
      </c>
      <c r="H1577">
        <v>82.31</v>
      </c>
      <c r="I1577">
        <v>9</v>
      </c>
      <c r="J1577">
        <v>10.5</v>
      </c>
      <c r="K1577">
        <v>21.8</v>
      </c>
      <c r="L1577">
        <v>9</v>
      </c>
      <c r="M1577">
        <v>10.5</v>
      </c>
      <c r="N1577">
        <v>21.8</v>
      </c>
      <c r="O1577">
        <v>11</v>
      </c>
      <c r="Q1577">
        <v>65.42</v>
      </c>
      <c r="R1577">
        <v>11</v>
      </c>
      <c r="S1577">
        <v>152</v>
      </c>
      <c r="T1577">
        <v>8.6999999999999993</v>
      </c>
      <c r="AP1577">
        <v>57.53</v>
      </c>
      <c r="AQ1577">
        <v>8</v>
      </c>
      <c r="AR1577">
        <v>75</v>
      </c>
      <c r="AS1577">
        <v>5.0999999999999996</v>
      </c>
      <c r="BA1577">
        <v>68.75</v>
      </c>
      <c r="BC1577">
        <v>5</v>
      </c>
      <c r="BE1577">
        <v>6</v>
      </c>
      <c r="BF1577">
        <v>0</v>
      </c>
      <c r="BG1577">
        <v>70.8</v>
      </c>
      <c r="BI1577">
        <v>56.67</v>
      </c>
      <c r="BK1577">
        <v>5.7</v>
      </c>
      <c r="BM1577">
        <v>8</v>
      </c>
      <c r="BN1577">
        <v>5</v>
      </c>
      <c r="BP1577">
        <v>4</v>
      </c>
      <c r="BW1577">
        <v>48.59</v>
      </c>
      <c r="BX1577">
        <v>27</v>
      </c>
      <c r="BY1577">
        <v>548.9</v>
      </c>
      <c r="BZ1577">
        <v>51.5</v>
      </c>
      <c r="CF1577">
        <v>75.88</v>
      </c>
      <c r="CO1577">
        <v>4</v>
      </c>
      <c r="CP1577">
        <v>13</v>
      </c>
      <c r="CQ1577">
        <v>1472</v>
      </c>
      <c r="CR1577">
        <v>4</v>
      </c>
      <c r="CS1577">
        <v>17</v>
      </c>
      <c r="CT1577">
        <v>2050</v>
      </c>
      <c r="CV1577">
        <v>62.27</v>
      </c>
      <c r="CW1577">
        <v>415</v>
      </c>
      <c r="CX1577">
        <v>32</v>
      </c>
      <c r="DA1577">
        <v>69.16</v>
      </c>
      <c r="DB1577">
        <v>64.2</v>
      </c>
      <c r="DD1577">
        <v>18</v>
      </c>
    </row>
    <row r="1578" spans="1:114" x14ac:dyDescent="0.2">
      <c r="A1578" t="s">
        <v>249</v>
      </c>
      <c r="B1578" t="s">
        <v>348</v>
      </c>
      <c r="C1578" t="s">
        <v>342</v>
      </c>
      <c r="D1578" t="s">
        <v>123</v>
      </c>
      <c r="H1578">
        <v>83.98</v>
      </c>
      <c r="I1578">
        <v>8</v>
      </c>
      <c r="J1578">
        <v>9</v>
      </c>
      <c r="K1578">
        <v>22.9</v>
      </c>
      <c r="L1578">
        <v>8</v>
      </c>
      <c r="M1578">
        <v>9</v>
      </c>
      <c r="N1578">
        <v>22.9</v>
      </c>
      <c r="O1578">
        <v>11.6</v>
      </c>
      <c r="Q1578">
        <v>64.510000000000005</v>
      </c>
      <c r="R1578">
        <v>11</v>
      </c>
      <c r="S1578">
        <v>152</v>
      </c>
      <c r="T1578">
        <v>9.1999999999999993</v>
      </c>
      <c r="AP1578">
        <v>57.75</v>
      </c>
      <c r="AQ1578">
        <v>8</v>
      </c>
      <c r="AR1578">
        <v>75</v>
      </c>
      <c r="AS1578">
        <v>5</v>
      </c>
      <c r="BA1578">
        <v>68.75</v>
      </c>
      <c r="BC1578">
        <v>5</v>
      </c>
      <c r="BE1578">
        <v>6</v>
      </c>
      <c r="BF1578">
        <v>0</v>
      </c>
      <c r="BG1578">
        <v>61.2</v>
      </c>
      <c r="BI1578">
        <v>56.67</v>
      </c>
      <c r="BK1578">
        <v>5.7</v>
      </c>
      <c r="BM1578">
        <v>8</v>
      </c>
      <c r="BN1578">
        <v>5</v>
      </c>
      <c r="BP1578">
        <v>4</v>
      </c>
      <c r="BW1578">
        <v>51.46</v>
      </c>
      <c r="BX1578">
        <v>27</v>
      </c>
      <c r="BY1578">
        <v>485</v>
      </c>
      <c r="BZ1578">
        <v>52.3</v>
      </c>
      <c r="CF1578">
        <v>77.13</v>
      </c>
      <c r="CO1578">
        <v>4</v>
      </c>
      <c r="CP1578">
        <v>13</v>
      </c>
      <c r="CQ1578">
        <v>1302</v>
      </c>
      <c r="CR1578">
        <v>4</v>
      </c>
      <c r="CS1578">
        <v>17</v>
      </c>
      <c r="CT1578">
        <v>1761</v>
      </c>
      <c r="CV1578">
        <v>62.27</v>
      </c>
      <c r="CW1578">
        <v>415</v>
      </c>
      <c r="CX1578">
        <v>32</v>
      </c>
      <c r="DA1578">
        <v>69.540000000000006</v>
      </c>
      <c r="DB1578">
        <v>64.599999999999994</v>
      </c>
      <c r="DD1578">
        <v>18</v>
      </c>
    </row>
    <row r="1579" spans="1:114" x14ac:dyDescent="0.2">
      <c r="A1579" t="s">
        <v>249</v>
      </c>
      <c r="B1579" t="s">
        <v>348</v>
      </c>
      <c r="C1579" t="s">
        <v>342</v>
      </c>
      <c r="D1579" t="s">
        <v>124</v>
      </c>
      <c r="H1579">
        <v>83.65</v>
      </c>
      <c r="I1579">
        <v>8</v>
      </c>
      <c r="J1579">
        <v>9.5</v>
      </c>
      <c r="K1579">
        <v>24.1</v>
      </c>
      <c r="L1579">
        <v>8</v>
      </c>
      <c r="M1579">
        <v>9.5</v>
      </c>
      <c r="N1579">
        <v>24.1</v>
      </c>
      <c r="O1579">
        <v>12.5</v>
      </c>
      <c r="Q1579">
        <v>62.01</v>
      </c>
      <c r="R1579">
        <v>12</v>
      </c>
      <c r="S1579">
        <v>152</v>
      </c>
      <c r="T1579">
        <v>9.9</v>
      </c>
      <c r="AP1579">
        <v>56.64</v>
      </c>
      <c r="AQ1579">
        <v>8</v>
      </c>
      <c r="AR1579">
        <v>75</v>
      </c>
      <c r="AS1579">
        <v>5.4</v>
      </c>
      <c r="BA1579">
        <v>68.75</v>
      </c>
      <c r="BC1579">
        <v>5</v>
      </c>
      <c r="BE1579">
        <v>6</v>
      </c>
      <c r="BF1579">
        <v>0</v>
      </c>
      <c r="BG1579">
        <v>69.5</v>
      </c>
      <c r="BI1579">
        <v>56.67</v>
      </c>
      <c r="BK1579">
        <v>5.7</v>
      </c>
      <c r="BM1579">
        <v>8</v>
      </c>
      <c r="BN1579">
        <v>5</v>
      </c>
      <c r="BP1579">
        <v>4</v>
      </c>
      <c r="BW1579">
        <v>47.17</v>
      </c>
      <c r="BX1579">
        <v>27</v>
      </c>
      <c r="BY1579">
        <v>560</v>
      </c>
      <c r="BZ1579">
        <v>53.1</v>
      </c>
      <c r="CF1579">
        <v>76.290000000000006</v>
      </c>
      <c r="CO1579">
        <v>4</v>
      </c>
      <c r="CP1579">
        <v>13</v>
      </c>
      <c r="CQ1579">
        <v>1302</v>
      </c>
      <c r="CR1579">
        <v>4</v>
      </c>
      <c r="CS1579">
        <v>17</v>
      </c>
      <c r="CT1579">
        <v>1761</v>
      </c>
      <c r="CV1579">
        <v>62.27</v>
      </c>
      <c r="CW1579">
        <v>415</v>
      </c>
      <c r="CX1579">
        <v>32</v>
      </c>
      <c r="DA1579">
        <v>68.81</v>
      </c>
      <c r="DB1579">
        <v>63.9</v>
      </c>
      <c r="DD1579">
        <v>18</v>
      </c>
    </row>
    <row r="1580" spans="1:114" x14ac:dyDescent="0.2">
      <c r="A1580" t="s">
        <v>249</v>
      </c>
      <c r="B1580" t="s">
        <v>348</v>
      </c>
      <c r="C1580" t="s">
        <v>342</v>
      </c>
      <c r="D1580" t="s">
        <v>125</v>
      </c>
      <c r="H1580">
        <v>76.31</v>
      </c>
      <c r="I1580">
        <v>9</v>
      </c>
      <c r="J1580">
        <v>31.5</v>
      </c>
      <c r="K1580">
        <v>26.2</v>
      </c>
      <c r="L1580">
        <v>9</v>
      </c>
      <c r="M1580">
        <v>31.5</v>
      </c>
      <c r="N1580">
        <v>26.2</v>
      </c>
      <c r="O1580">
        <v>13.9</v>
      </c>
      <c r="Q1580">
        <v>60.25</v>
      </c>
      <c r="R1580">
        <v>12</v>
      </c>
      <c r="S1580">
        <v>152</v>
      </c>
      <c r="T1580">
        <v>11</v>
      </c>
      <c r="AP1580">
        <v>56.61</v>
      </c>
      <c r="AQ1580">
        <v>8</v>
      </c>
      <c r="AR1580">
        <v>75</v>
      </c>
      <c r="AS1580">
        <v>5.5</v>
      </c>
      <c r="BA1580">
        <v>68.75</v>
      </c>
      <c r="BC1580">
        <v>5</v>
      </c>
      <c r="BE1580">
        <v>6</v>
      </c>
      <c r="BF1580">
        <v>0</v>
      </c>
      <c r="BG1580">
        <v>49.4</v>
      </c>
      <c r="BI1580">
        <v>33.33</v>
      </c>
      <c r="BK1580">
        <v>3.3</v>
      </c>
      <c r="BM1580">
        <v>6</v>
      </c>
      <c r="BN1580">
        <v>0</v>
      </c>
      <c r="BP1580">
        <v>4</v>
      </c>
      <c r="BW1580">
        <v>45.83</v>
      </c>
      <c r="BX1580">
        <v>27</v>
      </c>
      <c r="BY1580">
        <v>560</v>
      </c>
      <c r="BZ1580">
        <v>55.7</v>
      </c>
      <c r="CF1580">
        <v>75.53</v>
      </c>
      <c r="CO1580">
        <v>4</v>
      </c>
      <c r="CP1580">
        <v>13</v>
      </c>
      <c r="CQ1580">
        <v>1302</v>
      </c>
      <c r="CR1580">
        <v>4</v>
      </c>
      <c r="CS1580">
        <v>17</v>
      </c>
      <c r="CT1580">
        <v>1761</v>
      </c>
      <c r="CV1580">
        <v>62.27</v>
      </c>
      <c r="CW1580">
        <v>415</v>
      </c>
      <c r="CX1580">
        <v>32</v>
      </c>
      <c r="DA1580">
        <v>69.790000000000006</v>
      </c>
      <c r="DB1580">
        <v>64.8</v>
      </c>
      <c r="DD1580">
        <v>18</v>
      </c>
    </row>
    <row r="1581" spans="1:114" x14ac:dyDescent="0.2">
      <c r="A1581" t="s">
        <v>249</v>
      </c>
      <c r="B1581" t="s">
        <v>348</v>
      </c>
      <c r="C1581" t="s">
        <v>342</v>
      </c>
      <c r="D1581" t="s">
        <v>126</v>
      </c>
      <c r="H1581">
        <v>75.92</v>
      </c>
      <c r="I1581">
        <v>9</v>
      </c>
      <c r="J1581">
        <v>31.5</v>
      </c>
      <c r="K1581">
        <v>28.5</v>
      </c>
      <c r="L1581">
        <v>9</v>
      </c>
      <c r="M1581">
        <v>31.5</v>
      </c>
      <c r="N1581">
        <v>28.5</v>
      </c>
      <c r="O1581">
        <v>15.5</v>
      </c>
      <c r="AP1581">
        <v>56.52</v>
      </c>
      <c r="AQ1581">
        <v>8</v>
      </c>
      <c r="AR1581">
        <v>75</v>
      </c>
      <c r="AS1581">
        <v>5.5</v>
      </c>
      <c r="BA1581">
        <v>68.75</v>
      </c>
      <c r="BC1581">
        <v>5</v>
      </c>
      <c r="BE1581">
        <v>6</v>
      </c>
      <c r="BF1581">
        <v>0</v>
      </c>
      <c r="BG1581">
        <v>38.200000000000003</v>
      </c>
      <c r="CV1581">
        <v>62.27</v>
      </c>
      <c r="CW1581">
        <v>415</v>
      </c>
      <c r="CX1581">
        <v>32</v>
      </c>
      <c r="DA1581">
        <v>70.150000000000006</v>
      </c>
      <c r="DB1581">
        <v>65.2</v>
      </c>
      <c r="DD1581">
        <v>18</v>
      </c>
    </row>
    <row r="1582" spans="1:114" x14ac:dyDescent="0.2">
      <c r="A1582" t="s">
        <v>249</v>
      </c>
      <c r="B1582" t="s">
        <v>348</v>
      </c>
      <c r="C1582" t="s">
        <v>342</v>
      </c>
      <c r="D1582" t="s">
        <v>128</v>
      </c>
      <c r="H1582">
        <v>75.73</v>
      </c>
      <c r="I1582">
        <v>9</v>
      </c>
      <c r="J1582">
        <v>31.5</v>
      </c>
      <c r="K1582">
        <v>29.5</v>
      </c>
      <c r="L1582">
        <v>9</v>
      </c>
      <c r="M1582">
        <v>31.5</v>
      </c>
      <c r="N1582">
        <v>29.5</v>
      </c>
      <c r="O1582">
        <v>16.399999999999999</v>
      </c>
      <c r="CV1582">
        <v>62.27</v>
      </c>
      <c r="CW1582">
        <v>415</v>
      </c>
      <c r="CX1582">
        <v>32</v>
      </c>
      <c r="DA1582">
        <v>67.180000000000007</v>
      </c>
      <c r="DB1582">
        <v>62.4</v>
      </c>
      <c r="DD1582">
        <v>18</v>
      </c>
    </row>
    <row r="1583" spans="1:114" x14ac:dyDescent="0.2">
      <c r="A1583" t="s">
        <v>250</v>
      </c>
      <c r="B1583" t="s">
        <v>348</v>
      </c>
      <c r="C1583" t="s">
        <v>342</v>
      </c>
      <c r="D1583" t="s">
        <v>113</v>
      </c>
      <c r="F1583">
        <v>75.930000000000007</v>
      </c>
      <c r="H1583">
        <v>87.86</v>
      </c>
      <c r="I1583">
        <v>7</v>
      </c>
      <c r="J1583">
        <v>8</v>
      </c>
      <c r="K1583">
        <v>11.5</v>
      </c>
      <c r="L1583">
        <v>7</v>
      </c>
      <c r="M1583">
        <v>8</v>
      </c>
      <c r="N1583">
        <v>11.5</v>
      </c>
      <c r="O1583">
        <v>0</v>
      </c>
      <c r="Q1583">
        <v>74.319999999999993</v>
      </c>
      <c r="R1583">
        <v>13</v>
      </c>
      <c r="S1583">
        <v>113</v>
      </c>
      <c r="T1583">
        <v>2.5</v>
      </c>
      <c r="U1583">
        <v>10</v>
      </c>
      <c r="V1583">
        <v>2</v>
      </c>
      <c r="W1583">
        <v>1</v>
      </c>
      <c r="X1583">
        <v>2</v>
      </c>
      <c r="Y1583">
        <v>3</v>
      </c>
      <c r="Z1583">
        <v>2</v>
      </c>
      <c r="AA1583">
        <v>0</v>
      </c>
      <c r="AC1583">
        <v>80.83</v>
      </c>
      <c r="AD1583">
        <v>6</v>
      </c>
      <c r="AE1583">
        <v>44</v>
      </c>
      <c r="AF1583">
        <v>232.7</v>
      </c>
      <c r="AG1583">
        <v>7</v>
      </c>
      <c r="AH1583">
        <v>3</v>
      </c>
      <c r="AI1583">
        <v>1</v>
      </c>
      <c r="AJ1583">
        <v>1</v>
      </c>
      <c r="AK1583">
        <v>1</v>
      </c>
      <c r="AL1583">
        <v>0</v>
      </c>
      <c r="AM1583">
        <v>1</v>
      </c>
      <c r="AN1583">
        <v>7.1</v>
      </c>
      <c r="AP1583">
        <v>70.680000000000007</v>
      </c>
      <c r="AQ1583">
        <v>6</v>
      </c>
      <c r="AR1583">
        <v>23</v>
      </c>
      <c r="AS1583">
        <v>3.5</v>
      </c>
      <c r="AT1583">
        <v>17.5</v>
      </c>
      <c r="AU1583">
        <v>5</v>
      </c>
      <c r="AV1583">
        <v>3.5</v>
      </c>
      <c r="AW1583">
        <v>4</v>
      </c>
      <c r="AX1583">
        <v>5</v>
      </c>
      <c r="AY1583">
        <v>0</v>
      </c>
      <c r="BA1583">
        <v>90</v>
      </c>
      <c r="BB1583">
        <v>10</v>
      </c>
      <c r="BD1583">
        <v>8</v>
      </c>
      <c r="BF1583">
        <v>0</v>
      </c>
      <c r="BG1583">
        <v>100</v>
      </c>
      <c r="BI1583">
        <v>60</v>
      </c>
      <c r="BJ1583">
        <v>6</v>
      </c>
      <c r="BL1583">
        <v>6</v>
      </c>
      <c r="BM1583">
        <v>8</v>
      </c>
      <c r="BN1583">
        <v>5</v>
      </c>
      <c r="BO1583">
        <v>5</v>
      </c>
      <c r="BQ1583">
        <v>6</v>
      </c>
      <c r="BR1583">
        <v>8</v>
      </c>
      <c r="BS1583">
        <v>6</v>
      </c>
      <c r="BT1583">
        <v>4</v>
      </c>
      <c r="BV1583">
        <v>42.6</v>
      </c>
      <c r="BW1583">
        <v>65.81</v>
      </c>
      <c r="BX1583">
        <v>6</v>
      </c>
      <c r="BY1583">
        <v>286</v>
      </c>
      <c r="BZ1583">
        <v>52</v>
      </c>
      <c r="CA1583">
        <v>25.6</v>
      </c>
      <c r="CB1583">
        <v>25.5</v>
      </c>
      <c r="CC1583">
        <v>0.9</v>
      </c>
      <c r="CD1583" t="s">
        <v>114</v>
      </c>
      <c r="CF1583">
        <v>82.09</v>
      </c>
      <c r="CG1583">
        <v>20</v>
      </c>
      <c r="CH1583">
        <v>400</v>
      </c>
      <c r="CI1583">
        <v>8</v>
      </c>
      <c r="CJ1583">
        <v>60</v>
      </c>
      <c r="CK1583">
        <v>44</v>
      </c>
      <c r="CL1583">
        <v>450</v>
      </c>
      <c r="CM1583">
        <v>18</v>
      </c>
      <c r="CN1583">
        <v>100</v>
      </c>
      <c r="CV1583">
        <v>74.599999999999994</v>
      </c>
      <c r="CW1583">
        <v>295</v>
      </c>
      <c r="CX1583">
        <v>30.4</v>
      </c>
      <c r="CY1583">
        <v>13</v>
      </c>
      <c r="DA1583">
        <v>73.11</v>
      </c>
      <c r="DB1583">
        <v>69.099999999999994</v>
      </c>
      <c r="DC1583">
        <v>1.8</v>
      </c>
      <c r="DD1583">
        <v>18</v>
      </c>
      <c r="DE1583">
        <v>1</v>
      </c>
      <c r="DF1583">
        <v>11.5</v>
      </c>
      <c r="DG1583">
        <v>2.5</v>
      </c>
      <c r="DH1583">
        <v>5.5</v>
      </c>
      <c r="DI1583">
        <v>1.5</v>
      </c>
      <c r="DJ1583">
        <v>2</v>
      </c>
    </row>
    <row r="1584" spans="1:114" x14ac:dyDescent="0.2">
      <c r="A1584" t="s">
        <v>250</v>
      </c>
      <c r="B1584" t="s">
        <v>348</v>
      </c>
      <c r="C1584" t="s">
        <v>342</v>
      </c>
      <c r="D1584" t="s">
        <v>115</v>
      </c>
      <c r="F1584">
        <v>75.73</v>
      </c>
      <c r="H1584">
        <v>87.81</v>
      </c>
      <c r="I1584">
        <v>7</v>
      </c>
      <c r="J1584">
        <v>8</v>
      </c>
      <c r="K1584">
        <v>11.8</v>
      </c>
      <c r="L1584">
        <v>7</v>
      </c>
      <c r="M1584">
        <v>8</v>
      </c>
      <c r="N1584">
        <v>11.8</v>
      </c>
      <c r="O1584">
        <v>0</v>
      </c>
      <c r="Q1584">
        <v>74.09</v>
      </c>
      <c r="R1584">
        <v>13</v>
      </c>
      <c r="S1584">
        <v>113</v>
      </c>
      <c r="T1584">
        <v>2.6</v>
      </c>
      <c r="U1584">
        <v>10</v>
      </c>
      <c r="V1584">
        <v>2</v>
      </c>
      <c r="W1584">
        <v>1</v>
      </c>
      <c r="X1584">
        <v>2</v>
      </c>
      <c r="Y1584">
        <v>3</v>
      </c>
      <c r="Z1584">
        <v>2</v>
      </c>
      <c r="AA1584">
        <v>0</v>
      </c>
      <c r="AC1584">
        <v>80.290000000000006</v>
      </c>
      <c r="AD1584">
        <v>6</v>
      </c>
      <c r="AE1584">
        <v>49</v>
      </c>
      <c r="AF1584">
        <v>231.2</v>
      </c>
      <c r="AG1584">
        <v>7</v>
      </c>
      <c r="AH1584">
        <v>3</v>
      </c>
      <c r="AI1584">
        <v>1</v>
      </c>
      <c r="AJ1584">
        <v>1</v>
      </c>
      <c r="AK1584">
        <v>1</v>
      </c>
      <c r="AL1584">
        <v>0</v>
      </c>
      <c r="AM1584">
        <v>1</v>
      </c>
      <c r="AN1584">
        <v>9.5</v>
      </c>
      <c r="AP1584">
        <v>70.680000000000007</v>
      </c>
      <c r="AQ1584">
        <v>6</v>
      </c>
      <c r="AR1584">
        <v>23</v>
      </c>
      <c r="AS1584">
        <v>3.5</v>
      </c>
      <c r="AT1584">
        <v>17.5</v>
      </c>
      <c r="AU1584">
        <v>5</v>
      </c>
      <c r="AV1584">
        <v>3.5</v>
      </c>
      <c r="AW1584">
        <v>4</v>
      </c>
      <c r="AX1584">
        <v>5</v>
      </c>
      <c r="AY1584" t="s">
        <v>114</v>
      </c>
      <c r="BA1584">
        <v>90</v>
      </c>
      <c r="BB1584">
        <v>10</v>
      </c>
      <c r="BD1584">
        <v>8</v>
      </c>
      <c r="BF1584">
        <v>0</v>
      </c>
      <c r="BG1584">
        <v>100</v>
      </c>
      <c r="BI1584">
        <v>60</v>
      </c>
      <c r="BJ1584">
        <v>6</v>
      </c>
      <c r="BL1584">
        <v>6</v>
      </c>
      <c r="BM1584">
        <v>8</v>
      </c>
      <c r="BN1584">
        <v>5</v>
      </c>
      <c r="BO1584">
        <v>5</v>
      </c>
      <c r="BQ1584">
        <v>6</v>
      </c>
      <c r="BR1584">
        <v>8</v>
      </c>
      <c r="BS1584">
        <v>6</v>
      </c>
      <c r="BT1584">
        <v>4</v>
      </c>
      <c r="BV1584">
        <v>42.6</v>
      </c>
      <c r="BW1584">
        <v>65.849999999999994</v>
      </c>
      <c r="BX1584">
        <v>6</v>
      </c>
      <c r="BY1584">
        <v>286</v>
      </c>
      <c r="BZ1584">
        <v>51.9</v>
      </c>
      <c r="CA1584">
        <v>25.4</v>
      </c>
      <c r="CB1584">
        <v>25.4</v>
      </c>
      <c r="CC1584">
        <v>0.9</v>
      </c>
      <c r="CF1584">
        <v>82.09</v>
      </c>
      <c r="CG1584">
        <v>20</v>
      </c>
      <c r="CH1584">
        <v>400</v>
      </c>
      <c r="CI1584">
        <v>8</v>
      </c>
      <c r="CJ1584">
        <v>60</v>
      </c>
      <c r="CK1584">
        <v>44</v>
      </c>
      <c r="CL1584">
        <v>450</v>
      </c>
      <c r="CM1584">
        <v>18</v>
      </c>
      <c r="CN1584">
        <v>100</v>
      </c>
      <c r="CV1584">
        <v>73.510000000000005</v>
      </c>
      <c r="CW1584">
        <v>335</v>
      </c>
      <c r="CX1584">
        <v>30.4</v>
      </c>
      <c r="CY1584">
        <v>13</v>
      </c>
      <c r="DA1584">
        <v>73.03</v>
      </c>
      <c r="DB1584">
        <v>68.900000000000006</v>
      </c>
      <c r="DC1584">
        <v>1.8</v>
      </c>
      <c r="DD1584">
        <v>18</v>
      </c>
      <c r="DE1584">
        <v>1</v>
      </c>
      <c r="DF1584">
        <v>11.5</v>
      </c>
      <c r="DG1584">
        <v>2.5</v>
      </c>
      <c r="DH1584">
        <v>5.5</v>
      </c>
      <c r="DI1584">
        <v>1.5</v>
      </c>
      <c r="DJ1584">
        <v>2</v>
      </c>
    </row>
    <row r="1585" spans="1:114" x14ac:dyDescent="0.2">
      <c r="A1585" t="s">
        <v>250</v>
      </c>
      <c r="B1585" t="s">
        <v>348</v>
      </c>
      <c r="C1585" t="s">
        <v>342</v>
      </c>
      <c r="D1585" t="s">
        <v>116</v>
      </c>
      <c r="F1585">
        <v>75.2</v>
      </c>
      <c r="H1585">
        <v>87.78</v>
      </c>
      <c r="I1585">
        <v>7</v>
      </c>
      <c r="J1585">
        <v>8</v>
      </c>
      <c r="K1585">
        <v>12.1</v>
      </c>
      <c r="L1585">
        <v>7</v>
      </c>
      <c r="M1585">
        <v>8</v>
      </c>
      <c r="N1585">
        <v>12.1</v>
      </c>
      <c r="O1585">
        <v>0</v>
      </c>
      <c r="Q1585">
        <v>74.069999999999993</v>
      </c>
      <c r="R1585">
        <v>13</v>
      </c>
      <c r="S1585">
        <v>113</v>
      </c>
      <c r="T1585">
        <v>2.7</v>
      </c>
      <c r="U1585">
        <v>10</v>
      </c>
      <c r="V1585">
        <v>2</v>
      </c>
      <c r="W1585">
        <v>1</v>
      </c>
      <c r="X1585">
        <v>2</v>
      </c>
      <c r="Y1585">
        <v>3</v>
      </c>
      <c r="Z1585">
        <v>2</v>
      </c>
      <c r="AA1585">
        <v>0</v>
      </c>
      <c r="AC1585">
        <v>80.260000000000005</v>
      </c>
      <c r="AD1585">
        <v>6</v>
      </c>
      <c r="AE1585">
        <v>49</v>
      </c>
      <c r="AF1585">
        <v>240.3</v>
      </c>
      <c r="AG1585">
        <v>7</v>
      </c>
      <c r="AH1585">
        <v>3</v>
      </c>
      <c r="AI1585">
        <v>1</v>
      </c>
      <c r="AJ1585">
        <v>1</v>
      </c>
      <c r="AK1585">
        <v>1</v>
      </c>
      <c r="AL1585">
        <v>0</v>
      </c>
      <c r="AM1585">
        <v>1</v>
      </c>
      <c r="AN1585">
        <v>12.1</v>
      </c>
      <c r="AP1585">
        <v>70.680000000000007</v>
      </c>
      <c r="AQ1585">
        <v>6</v>
      </c>
      <c r="AR1585">
        <v>23</v>
      </c>
      <c r="AS1585">
        <v>3.5</v>
      </c>
      <c r="AT1585">
        <v>17.5</v>
      </c>
      <c r="AU1585">
        <v>5</v>
      </c>
      <c r="AV1585">
        <v>3.5</v>
      </c>
      <c r="AW1585">
        <v>4</v>
      </c>
      <c r="AX1585">
        <v>5</v>
      </c>
      <c r="BA1585">
        <v>80</v>
      </c>
      <c r="BB1585">
        <v>8</v>
      </c>
      <c r="BD1585">
        <v>8</v>
      </c>
      <c r="BF1585">
        <v>0</v>
      </c>
      <c r="BG1585">
        <v>100</v>
      </c>
      <c r="BI1585">
        <v>60</v>
      </c>
      <c r="BJ1585">
        <v>6</v>
      </c>
      <c r="BL1585">
        <v>6</v>
      </c>
      <c r="BM1585">
        <v>8</v>
      </c>
      <c r="BN1585">
        <v>5</v>
      </c>
      <c r="BO1585">
        <v>5</v>
      </c>
      <c r="BP1585">
        <v>4</v>
      </c>
      <c r="BQ1585">
        <v>6</v>
      </c>
      <c r="BR1585">
        <v>8</v>
      </c>
      <c r="BS1585">
        <v>6</v>
      </c>
      <c r="BT1585">
        <v>4</v>
      </c>
      <c r="BW1585">
        <v>71</v>
      </c>
      <c r="BX1585">
        <v>6</v>
      </c>
      <c r="BY1585">
        <v>334</v>
      </c>
      <c r="BZ1585">
        <v>52.1</v>
      </c>
      <c r="CA1585">
        <v>24.8</v>
      </c>
      <c r="CB1585">
        <v>26.4</v>
      </c>
      <c r="CC1585">
        <v>0.9</v>
      </c>
      <c r="CF1585">
        <v>82.09</v>
      </c>
      <c r="CG1585">
        <v>20</v>
      </c>
      <c r="CH1585">
        <v>400</v>
      </c>
      <c r="CI1585">
        <v>8</v>
      </c>
      <c r="CJ1585">
        <v>60</v>
      </c>
      <c r="CK1585">
        <v>44</v>
      </c>
      <c r="CL1585">
        <v>450</v>
      </c>
      <c r="CM1585">
        <v>18</v>
      </c>
      <c r="CN1585">
        <v>100</v>
      </c>
      <c r="CO1585">
        <v>4</v>
      </c>
      <c r="CP1585">
        <v>17</v>
      </c>
      <c r="CQ1585">
        <v>1740</v>
      </c>
      <c r="CR1585">
        <v>4</v>
      </c>
      <c r="CS1585">
        <v>12</v>
      </c>
      <c r="CT1585">
        <v>2120</v>
      </c>
      <c r="CV1585">
        <v>73.510000000000005</v>
      </c>
      <c r="CW1585">
        <v>335</v>
      </c>
      <c r="CX1585">
        <v>30.4</v>
      </c>
      <c r="CY1585">
        <v>13</v>
      </c>
      <c r="DA1585">
        <v>72.59</v>
      </c>
      <c r="DB1585">
        <v>68.099999999999994</v>
      </c>
      <c r="DC1585">
        <v>1.8</v>
      </c>
      <c r="DD1585">
        <v>18</v>
      </c>
      <c r="DE1585">
        <v>1</v>
      </c>
      <c r="DF1585">
        <v>11.5</v>
      </c>
      <c r="DG1585">
        <v>2.5</v>
      </c>
      <c r="DH1585">
        <v>5.5</v>
      </c>
      <c r="DI1585">
        <v>1.5</v>
      </c>
      <c r="DJ1585">
        <v>2</v>
      </c>
    </row>
    <row r="1586" spans="1:114" x14ac:dyDescent="0.2">
      <c r="A1586" t="s">
        <v>250</v>
      </c>
      <c r="B1586" t="s">
        <v>348</v>
      </c>
      <c r="C1586" t="s">
        <v>342</v>
      </c>
      <c r="D1586" t="s">
        <v>117</v>
      </c>
      <c r="F1586">
        <v>71.239999999999995</v>
      </c>
      <c r="H1586">
        <v>87.77</v>
      </c>
      <c r="I1586">
        <v>7</v>
      </c>
      <c r="J1586">
        <v>8</v>
      </c>
      <c r="K1586">
        <v>12.1</v>
      </c>
      <c r="L1586">
        <v>7</v>
      </c>
      <c r="M1586">
        <v>8</v>
      </c>
      <c r="N1586">
        <v>12.1</v>
      </c>
      <c r="O1586">
        <v>0</v>
      </c>
      <c r="Q1586">
        <v>76.61</v>
      </c>
      <c r="R1586">
        <v>13</v>
      </c>
      <c r="S1586">
        <v>113</v>
      </c>
      <c r="T1586">
        <v>2.6</v>
      </c>
      <c r="AC1586">
        <v>77.84</v>
      </c>
      <c r="AD1586">
        <v>6</v>
      </c>
      <c r="AE1586">
        <v>49</v>
      </c>
      <c r="AF1586">
        <v>242.8</v>
      </c>
      <c r="AP1586">
        <v>74.790000000000006</v>
      </c>
      <c r="AQ1586">
        <v>6</v>
      </c>
      <c r="AR1586">
        <v>23</v>
      </c>
      <c r="AS1586">
        <v>3.5</v>
      </c>
      <c r="BA1586">
        <v>50</v>
      </c>
      <c r="BB1586">
        <v>7</v>
      </c>
      <c r="BC1586">
        <v>2</v>
      </c>
      <c r="BD1586">
        <v>8</v>
      </c>
      <c r="BE1586">
        <v>6</v>
      </c>
      <c r="BF1586">
        <v>0</v>
      </c>
      <c r="BG1586">
        <v>100</v>
      </c>
      <c r="BI1586">
        <v>56.67</v>
      </c>
      <c r="BJ1586">
        <v>6</v>
      </c>
      <c r="BK1586">
        <v>5.7</v>
      </c>
      <c r="BL1586">
        <v>6</v>
      </c>
      <c r="BM1586">
        <v>8</v>
      </c>
      <c r="BN1586">
        <v>5</v>
      </c>
      <c r="BO1586">
        <v>5</v>
      </c>
      <c r="BP1586">
        <v>4</v>
      </c>
      <c r="BQ1586">
        <v>6</v>
      </c>
      <c r="BR1586">
        <v>8</v>
      </c>
      <c r="BS1586">
        <v>6</v>
      </c>
      <c r="BT1586">
        <v>4</v>
      </c>
      <c r="BW1586">
        <v>71.41</v>
      </c>
      <c r="BX1586">
        <v>6</v>
      </c>
      <c r="BY1586">
        <v>334</v>
      </c>
      <c r="BZ1586">
        <v>51.3</v>
      </c>
      <c r="CF1586">
        <v>77.489999999999995</v>
      </c>
      <c r="CO1586">
        <v>4</v>
      </c>
      <c r="CP1586">
        <v>17</v>
      </c>
      <c r="CQ1586">
        <v>1740</v>
      </c>
      <c r="CR1586">
        <v>4</v>
      </c>
      <c r="CS1586">
        <v>12</v>
      </c>
      <c r="CT1586">
        <v>2120</v>
      </c>
      <c r="CV1586">
        <v>67.14</v>
      </c>
      <c r="CW1586">
        <v>335</v>
      </c>
      <c r="CX1586">
        <v>30.4</v>
      </c>
      <c r="DA1586">
        <v>67.61</v>
      </c>
      <c r="DB1586">
        <v>67.599999999999994</v>
      </c>
      <c r="DD1586">
        <v>18</v>
      </c>
      <c r="DE1586">
        <v>1</v>
      </c>
      <c r="DF1586">
        <v>10</v>
      </c>
      <c r="DG1586">
        <v>2.5</v>
      </c>
      <c r="DH1586">
        <v>4</v>
      </c>
      <c r="DI1586">
        <v>1.5</v>
      </c>
      <c r="DJ1586">
        <v>2</v>
      </c>
    </row>
    <row r="1587" spans="1:114" x14ac:dyDescent="0.2">
      <c r="A1587" t="s">
        <v>251</v>
      </c>
      <c r="B1587" t="s">
        <v>341</v>
      </c>
      <c r="C1587" t="s">
        <v>344</v>
      </c>
      <c r="D1587" t="s">
        <v>113</v>
      </c>
      <c r="E1587">
        <v>151</v>
      </c>
      <c r="F1587">
        <v>49.48</v>
      </c>
      <c r="G1587">
        <v>167</v>
      </c>
      <c r="H1587">
        <v>69.73</v>
      </c>
      <c r="I1587">
        <v>7</v>
      </c>
      <c r="J1587">
        <v>16</v>
      </c>
      <c r="K1587">
        <v>140.4</v>
      </c>
      <c r="L1587">
        <v>7</v>
      </c>
      <c r="M1587">
        <v>16</v>
      </c>
      <c r="N1587">
        <v>140.4</v>
      </c>
      <c r="O1587">
        <v>0</v>
      </c>
      <c r="P1587">
        <v>143</v>
      </c>
      <c r="Q1587">
        <v>60.92</v>
      </c>
      <c r="R1587">
        <v>14</v>
      </c>
      <c r="S1587">
        <v>86</v>
      </c>
      <c r="T1587">
        <v>0.6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107</v>
      </c>
      <c r="AC1587">
        <v>64.319999999999993</v>
      </c>
      <c r="AD1587">
        <v>3</v>
      </c>
      <c r="AE1587">
        <v>105</v>
      </c>
      <c r="AF1587">
        <v>397.1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35.1</v>
      </c>
      <c r="AO1587">
        <v>187</v>
      </c>
      <c r="AP1587">
        <v>0</v>
      </c>
      <c r="AQ1587" t="s">
        <v>114</v>
      </c>
      <c r="AR1587" t="s">
        <v>114</v>
      </c>
      <c r="AS1587" t="s">
        <v>114</v>
      </c>
      <c r="AT1587">
        <v>0</v>
      </c>
      <c r="AU1587">
        <v>2</v>
      </c>
      <c r="AV1587">
        <v>2</v>
      </c>
      <c r="AW1587">
        <v>0</v>
      </c>
      <c r="AX1587">
        <v>4</v>
      </c>
      <c r="AY1587">
        <v>0</v>
      </c>
      <c r="AZ1587">
        <v>75</v>
      </c>
      <c r="BA1587">
        <v>55</v>
      </c>
      <c r="BB1587">
        <v>11</v>
      </c>
      <c r="BD1587">
        <v>0</v>
      </c>
      <c r="BF1587">
        <v>0</v>
      </c>
      <c r="BG1587">
        <v>0</v>
      </c>
      <c r="BH1587">
        <v>185</v>
      </c>
      <c r="BI1587">
        <v>25</v>
      </c>
      <c r="BJ1587">
        <v>2.5</v>
      </c>
      <c r="BL1587">
        <v>2.7</v>
      </c>
      <c r="BM1587">
        <v>0</v>
      </c>
      <c r="BN1587">
        <v>0</v>
      </c>
      <c r="BO1587">
        <v>8</v>
      </c>
      <c r="BQ1587">
        <v>2.2999999999999998</v>
      </c>
      <c r="BR1587">
        <v>5</v>
      </c>
      <c r="BS1587">
        <v>2</v>
      </c>
      <c r="BT1587">
        <v>0</v>
      </c>
      <c r="BU1587">
        <v>108</v>
      </c>
      <c r="BW1587">
        <v>68.78</v>
      </c>
      <c r="BX1587">
        <v>21</v>
      </c>
      <c r="BY1587">
        <v>128</v>
      </c>
      <c r="BZ1587">
        <v>60.5</v>
      </c>
      <c r="CA1587">
        <v>0</v>
      </c>
      <c r="CB1587">
        <v>8.5</v>
      </c>
      <c r="CC1587">
        <v>52</v>
      </c>
      <c r="CD1587" t="s">
        <v>114</v>
      </c>
      <c r="CE1587">
        <v>57</v>
      </c>
      <c r="CF1587">
        <v>84</v>
      </c>
      <c r="CG1587">
        <v>36</v>
      </c>
      <c r="CH1587">
        <v>168</v>
      </c>
      <c r="CI1587">
        <v>26</v>
      </c>
      <c r="CJ1587">
        <v>60</v>
      </c>
      <c r="CK1587">
        <v>56</v>
      </c>
      <c r="CL1587">
        <v>180</v>
      </c>
      <c r="CM1587">
        <v>35</v>
      </c>
      <c r="CN1587">
        <v>80</v>
      </c>
      <c r="CU1587">
        <v>183</v>
      </c>
      <c r="CV1587">
        <v>29.39</v>
      </c>
      <c r="CW1587">
        <v>885</v>
      </c>
      <c r="CX1587">
        <v>66</v>
      </c>
      <c r="CY1587">
        <v>4.5</v>
      </c>
      <c r="CZ1587">
        <v>119</v>
      </c>
      <c r="DA1587">
        <v>37.65</v>
      </c>
      <c r="DB1587">
        <v>3.2</v>
      </c>
      <c r="DC1587">
        <v>5.3</v>
      </c>
      <c r="DD1587">
        <v>38</v>
      </c>
      <c r="DE1587">
        <v>0</v>
      </c>
      <c r="DF1587">
        <v>11.5</v>
      </c>
      <c r="DG1587">
        <v>2.5</v>
      </c>
      <c r="DH1587">
        <v>6</v>
      </c>
      <c r="DI1587">
        <v>3</v>
      </c>
      <c r="DJ1587">
        <v>0</v>
      </c>
    </row>
    <row r="1588" spans="1:114" x14ac:dyDescent="0.2">
      <c r="A1588" t="s">
        <v>251</v>
      </c>
      <c r="B1588" t="s">
        <v>341</v>
      </c>
      <c r="C1588" t="s">
        <v>344</v>
      </c>
      <c r="D1588" t="s">
        <v>115</v>
      </c>
      <c r="E1588">
        <v>148</v>
      </c>
      <c r="F1588">
        <v>49.48</v>
      </c>
      <c r="G1588">
        <v>161</v>
      </c>
      <c r="H1588">
        <v>69.64</v>
      </c>
      <c r="I1588">
        <v>7</v>
      </c>
      <c r="J1588">
        <v>16</v>
      </c>
      <c r="K1588">
        <v>141.1</v>
      </c>
      <c r="L1588">
        <v>7</v>
      </c>
      <c r="M1588">
        <v>16</v>
      </c>
      <c r="N1588">
        <v>141.1</v>
      </c>
      <c r="O1588">
        <v>0</v>
      </c>
      <c r="P1588">
        <v>140</v>
      </c>
      <c r="Q1588">
        <v>60.97</v>
      </c>
      <c r="R1588">
        <v>14</v>
      </c>
      <c r="S1588">
        <v>86</v>
      </c>
      <c r="T1588">
        <v>0.6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103</v>
      </c>
      <c r="AC1588">
        <v>64.400000000000006</v>
      </c>
      <c r="AD1588">
        <v>3</v>
      </c>
      <c r="AE1588">
        <v>105</v>
      </c>
      <c r="AF1588">
        <v>369.7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44</v>
      </c>
      <c r="AO1588">
        <v>187</v>
      </c>
      <c r="AP1588">
        <v>0</v>
      </c>
      <c r="AQ1588" t="s">
        <v>114</v>
      </c>
      <c r="AR1588" t="s">
        <v>114</v>
      </c>
      <c r="AS1588" t="s">
        <v>114</v>
      </c>
      <c r="AT1588">
        <v>0</v>
      </c>
      <c r="AU1588">
        <v>2</v>
      </c>
      <c r="AV1588">
        <v>2</v>
      </c>
      <c r="AW1588">
        <v>0</v>
      </c>
      <c r="AX1588">
        <v>4</v>
      </c>
      <c r="AY1588" t="s">
        <v>114</v>
      </c>
      <c r="AZ1588">
        <v>70</v>
      </c>
      <c r="BA1588">
        <v>55</v>
      </c>
      <c r="BB1588">
        <v>11</v>
      </c>
      <c r="BD1588">
        <v>0</v>
      </c>
      <c r="BF1588">
        <v>0</v>
      </c>
      <c r="BG1588">
        <v>0</v>
      </c>
      <c r="BH1588">
        <v>186</v>
      </c>
      <c r="BI1588">
        <v>25</v>
      </c>
      <c r="BJ1588">
        <v>2.5</v>
      </c>
      <c r="BL1588">
        <v>2.7</v>
      </c>
      <c r="BM1588">
        <v>0</v>
      </c>
      <c r="BN1588">
        <v>0</v>
      </c>
      <c r="BO1588">
        <v>8</v>
      </c>
      <c r="BQ1588">
        <v>2.2999999999999998</v>
      </c>
      <c r="BR1588">
        <v>5</v>
      </c>
      <c r="BS1588">
        <v>2</v>
      </c>
      <c r="BT1588">
        <v>0</v>
      </c>
      <c r="BU1588">
        <v>105</v>
      </c>
      <c r="BW1588">
        <v>68.78</v>
      </c>
      <c r="BX1588">
        <v>21</v>
      </c>
      <c r="BY1588">
        <v>128</v>
      </c>
      <c r="BZ1588">
        <v>60.5</v>
      </c>
      <c r="CA1588">
        <v>0</v>
      </c>
      <c r="CB1588">
        <v>8.5</v>
      </c>
      <c r="CC1588">
        <v>52</v>
      </c>
      <c r="CE1588">
        <v>55</v>
      </c>
      <c r="CF1588">
        <v>84</v>
      </c>
      <c r="CG1588">
        <v>36</v>
      </c>
      <c r="CH1588">
        <v>168</v>
      </c>
      <c r="CI1588">
        <v>26</v>
      </c>
      <c r="CJ1588">
        <v>60</v>
      </c>
      <c r="CK1588">
        <v>56</v>
      </c>
      <c r="CL1588">
        <v>180</v>
      </c>
      <c r="CM1588">
        <v>35</v>
      </c>
      <c r="CN1588">
        <v>80</v>
      </c>
      <c r="CU1588">
        <v>183</v>
      </c>
      <c r="CV1588">
        <v>29.39</v>
      </c>
      <c r="CW1588">
        <v>885</v>
      </c>
      <c r="CX1588">
        <v>66</v>
      </c>
      <c r="CY1588">
        <v>4.5</v>
      </c>
      <c r="CZ1588">
        <v>118</v>
      </c>
      <c r="DA1588">
        <v>37.659999999999997</v>
      </c>
      <c r="DB1588">
        <v>3.2</v>
      </c>
      <c r="DC1588">
        <v>5.3</v>
      </c>
      <c r="DD1588">
        <v>38</v>
      </c>
      <c r="DE1588">
        <v>0</v>
      </c>
      <c r="DF1588">
        <v>11.5</v>
      </c>
      <c r="DG1588">
        <v>2.5</v>
      </c>
      <c r="DH1588">
        <v>6</v>
      </c>
      <c r="DI1588">
        <v>3</v>
      </c>
      <c r="DJ1588">
        <v>0</v>
      </c>
    </row>
    <row r="1589" spans="1:114" x14ac:dyDescent="0.2">
      <c r="A1589" t="s">
        <v>251</v>
      </c>
      <c r="B1589" t="s">
        <v>341</v>
      </c>
      <c r="C1589" t="s">
        <v>344</v>
      </c>
      <c r="D1589" t="s">
        <v>116</v>
      </c>
      <c r="F1589">
        <v>49.49</v>
      </c>
      <c r="H1589">
        <v>69.63</v>
      </c>
      <c r="I1589">
        <v>7</v>
      </c>
      <c r="J1589">
        <v>16</v>
      </c>
      <c r="K1589">
        <v>141.19999999999999</v>
      </c>
      <c r="L1589">
        <v>7</v>
      </c>
      <c r="M1589">
        <v>16</v>
      </c>
      <c r="N1589">
        <v>141.19999999999999</v>
      </c>
      <c r="O1589">
        <v>0</v>
      </c>
      <c r="Q1589">
        <v>60.98</v>
      </c>
      <c r="R1589">
        <v>14</v>
      </c>
      <c r="S1589">
        <v>86</v>
      </c>
      <c r="T1589">
        <v>0.6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C1589">
        <v>64.42</v>
      </c>
      <c r="AD1589">
        <v>3</v>
      </c>
      <c r="AE1589">
        <v>105</v>
      </c>
      <c r="AF1589">
        <v>363.8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56</v>
      </c>
      <c r="AP1589">
        <v>0</v>
      </c>
      <c r="AQ1589" t="s">
        <v>114</v>
      </c>
      <c r="AR1589" t="s">
        <v>114</v>
      </c>
      <c r="AS1589" t="s">
        <v>114</v>
      </c>
      <c r="AT1589">
        <v>8</v>
      </c>
      <c r="AU1589">
        <v>2</v>
      </c>
      <c r="AV1589">
        <v>2</v>
      </c>
      <c r="AW1589">
        <v>0</v>
      </c>
      <c r="AX1589">
        <v>4</v>
      </c>
      <c r="BA1589">
        <v>55</v>
      </c>
      <c r="BB1589">
        <v>11</v>
      </c>
      <c r="BD1589">
        <v>0</v>
      </c>
      <c r="BF1589">
        <v>0</v>
      </c>
      <c r="BG1589">
        <v>0</v>
      </c>
      <c r="BI1589">
        <v>25</v>
      </c>
      <c r="BJ1589">
        <v>2.5</v>
      </c>
      <c r="BL1589">
        <v>2.7</v>
      </c>
      <c r="BM1589">
        <v>0</v>
      </c>
      <c r="BN1589">
        <v>0</v>
      </c>
      <c r="BO1589">
        <v>8</v>
      </c>
      <c r="BP1589">
        <v>8</v>
      </c>
      <c r="BQ1589">
        <v>2.2999999999999998</v>
      </c>
      <c r="BR1589">
        <v>5</v>
      </c>
      <c r="BS1589">
        <v>2</v>
      </c>
      <c r="BT1589">
        <v>0</v>
      </c>
      <c r="BW1589">
        <v>68.78</v>
      </c>
      <c r="BX1589">
        <v>21</v>
      </c>
      <c r="BY1589">
        <v>128</v>
      </c>
      <c r="BZ1589">
        <v>60.5</v>
      </c>
      <c r="CA1589">
        <v>0</v>
      </c>
      <c r="CB1589">
        <v>8.5</v>
      </c>
      <c r="CC1589">
        <v>52</v>
      </c>
      <c r="CF1589">
        <v>84</v>
      </c>
      <c r="CG1589">
        <v>36</v>
      </c>
      <c r="CH1589">
        <v>168</v>
      </c>
      <c r="CI1589">
        <v>26</v>
      </c>
      <c r="CJ1589">
        <v>60</v>
      </c>
      <c r="CK1589">
        <v>56</v>
      </c>
      <c r="CL1589">
        <v>180</v>
      </c>
      <c r="CM1589">
        <v>35</v>
      </c>
      <c r="CN1589">
        <v>80</v>
      </c>
      <c r="CO1589">
        <v>5</v>
      </c>
      <c r="CP1589">
        <v>30</v>
      </c>
      <c r="CQ1589">
        <v>1045</v>
      </c>
      <c r="CR1589">
        <v>6</v>
      </c>
      <c r="CS1589">
        <v>31</v>
      </c>
      <c r="CT1589">
        <v>1045</v>
      </c>
      <c r="CV1589">
        <v>29.39</v>
      </c>
      <c r="CW1589">
        <v>885</v>
      </c>
      <c r="CX1589">
        <v>66</v>
      </c>
      <c r="CY1589">
        <v>4.5</v>
      </c>
      <c r="DA1589">
        <v>37.74</v>
      </c>
      <c r="DB1589">
        <v>3.3</v>
      </c>
      <c r="DC1589">
        <v>5.3</v>
      </c>
      <c r="DD1589">
        <v>38</v>
      </c>
      <c r="DE1589">
        <v>0</v>
      </c>
      <c r="DF1589">
        <v>11.5</v>
      </c>
      <c r="DG1589">
        <v>2.5</v>
      </c>
      <c r="DH1589">
        <v>6</v>
      </c>
      <c r="DI1589">
        <v>3</v>
      </c>
      <c r="DJ1589">
        <v>0</v>
      </c>
    </row>
    <row r="1590" spans="1:114" x14ac:dyDescent="0.2">
      <c r="A1590" t="s">
        <v>251</v>
      </c>
      <c r="B1590" t="s">
        <v>341</v>
      </c>
      <c r="C1590" t="s">
        <v>344</v>
      </c>
      <c r="D1590" t="s">
        <v>117</v>
      </c>
      <c r="F1590">
        <v>48.19</v>
      </c>
      <c r="H1590">
        <v>69.66</v>
      </c>
      <c r="I1590">
        <v>7</v>
      </c>
      <c r="J1590">
        <v>16</v>
      </c>
      <c r="K1590">
        <v>141</v>
      </c>
      <c r="L1590">
        <v>7</v>
      </c>
      <c r="M1590">
        <v>16</v>
      </c>
      <c r="N1590">
        <v>141</v>
      </c>
      <c r="O1590">
        <v>0</v>
      </c>
      <c r="Q1590">
        <v>81.28</v>
      </c>
      <c r="R1590">
        <v>14</v>
      </c>
      <c r="S1590">
        <v>86</v>
      </c>
      <c r="T1590">
        <v>0.6</v>
      </c>
      <c r="AC1590">
        <v>65.12</v>
      </c>
      <c r="AD1590">
        <v>3</v>
      </c>
      <c r="AE1590">
        <v>470</v>
      </c>
      <c r="AF1590">
        <v>374.7</v>
      </c>
      <c r="AP1590">
        <v>0</v>
      </c>
      <c r="AQ1590" t="s">
        <v>114</v>
      </c>
      <c r="AR1590" t="s">
        <v>114</v>
      </c>
      <c r="AS1590" t="s">
        <v>114</v>
      </c>
      <c r="BA1590">
        <v>56.25</v>
      </c>
      <c r="BB1590">
        <v>11</v>
      </c>
      <c r="BC1590">
        <v>9</v>
      </c>
      <c r="BD1590">
        <v>0</v>
      </c>
      <c r="BE1590">
        <v>0</v>
      </c>
      <c r="BF1590">
        <v>0</v>
      </c>
      <c r="BG1590">
        <v>0</v>
      </c>
      <c r="BI1590">
        <v>26.67</v>
      </c>
      <c r="BJ1590">
        <v>2.5</v>
      </c>
      <c r="BK1590">
        <v>2.7</v>
      </c>
      <c r="BL1590">
        <v>2.7</v>
      </c>
      <c r="BM1590">
        <v>0</v>
      </c>
      <c r="BN1590">
        <v>0</v>
      </c>
      <c r="BO1590">
        <v>8</v>
      </c>
      <c r="BP1590">
        <v>8</v>
      </c>
      <c r="BQ1590">
        <v>2.2999999999999998</v>
      </c>
      <c r="BR1590">
        <v>5</v>
      </c>
      <c r="BS1590">
        <v>2</v>
      </c>
      <c r="BT1590">
        <v>0</v>
      </c>
      <c r="BW1590">
        <v>69.09</v>
      </c>
      <c r="BX1590">
        <v>21</v>
      </c>
      <c r="BY1590">
        <v>128</v>
      </c>
      <c r="BZ1590">
        <v>60</v>
      </c>
      <c r="CA1590">
        <v>0</v>
      </c>
      <c r="CB1590">
        <v>6.8</v>
      </c>
      <c r="CF1590">
        <v>69.28</v>
      </c>
      <c r="CO1590">
        <v>5</v>
      </c>
      <c r="CP1590">
        <v>30</v>
      </c>
      <c r="CQ1590">
        <v>1045</v>
      </c>
      <c r="CR1590">
        <v>6</v>
      </c>
      <c r="CS1590">
        <v>31</v>
      </c>
      <c r="CT1590">
        <v>1045</v>
      </c>
      <c r="CV1590">
        <v>40.85</v>
      </c>
      <c r="CW1590">
        <v>885</v>
      </c>
      <c r="CX1590">
        <v>66</v>
      </c>
      <c r="DA1590">
        <v>37.78</v>
      </c>
      <c r="DB1590">
        <v>3.4</v>
      </c>
      <c r="DD1590">
        <v>38</v>
      </c>
      <c r="DE1590">
        <v>0</v>
      </c>
      <c r="DF1590">
        <v>11.5</v>
      </c>
      <c r="DG1590">
        <v>2.5</v>
      </c>
      <c r="DH1590">
        <v>6</v>
      </c>
      <c r="DI1590">
        <v>3</v>
      </c>
      <c r="DJ1590">
        <v>0</v>
      </c>
    </row>
    <row r="1591" spans="1:114" x14ac:dyDescent="0.2">
      <c r="A1591" t="s">
        <v>251</v>
      </c>
      <c r="B1591" t="s">
        <v>341</v>
      </c>
      <c r="C1591" t="s">
        <v>344</v>
      </c>
      <c r="D1591" t="s">
        <v>118</v>
      </c>
      <c r="F1591">
        <v>50.22</v>
      </c>
      <c r="H1591">
        <v>69.81</v>
      </c>
      <c r="I1591">
        <v>7</v>
      </c>
      <c r="J1591">
        <v>16</v>
      </c>
      <c r="K1591">
        <v>139.80000000000001</v>
      </c>
      <c r="L1591">
        <v>7</v>
      </c>
      <c r="M1591">
        <v>16</v>
      </c>
      <c r="N1591">
        <v>139.80000000000001</v>
      </c>
      <c r="O1591">
        <v>0</v>
      </c>
      <c r="Q1591">
        <v>81.150000000000006</v>
      </c>
      <c r="R1591">
        <v>14</v>
      </c>
      <c r="S1591">
        <v>86</v>
      </c>
      <c r="T1591">
        <v>0.7</v>
      </c>
      <c r="AC1591">
        <v>85.65</v>
      </c>
      <c r="AD1591">
        <v>3</v>
      </c>
      <c r="AE1591">
        <v>105</v>
      </c>
      <c r="AF1591">
        <v>424</v>
      </c>
      <c r="AP1591">
        <v>0</v>
      </c>
      <c r="AQ1591" t="s">
        <v>114</v>
      </c>
      <c r="AR1591" t="s">
        <v>114</v>
      </c>
      <c r="AS1591" t="s">
        <v>114</v>
      </c>
      <c r="BA1591">
        <v>56.25</v>
      </c>
      <c r="BC1591">
        <v>9</v>
      </c>
      <c r="BE1591">
        <v>0</v>
      </c>
      <c r="BF1591">
        <v>0</v>
      </c>
      <c r="BG1591">
        <v>0</v>
      </c>
      <c r="BI1591">
        <v>26.67</v>
      </c>
      <c r="BK1591">
        <v>2.7</v>
      </c>
      <c r="BM1591">
        <v>0</v>
      </c>
      <c r="BN1591">
        <v>0</v>
      </c>
      <c r="BP1591">
        <v>8</v>
      </c>
      <c r="BW1591">
        <v>69.150000000000006</v>
      </c>
      <c r="BX1591">
        <v>21</v>
      </c>
      <c r="BY1591">
        <v>128</v>
      </c>
      <c r="BZ1591">
        <v>59.9</v>
      </c>
      <c r="CF1591">
        <v>68.95</v>
      </c>
      <c r="CO1591">
        <v>5</v>
      </c>
      <c r="CP1591">
        <v>30</v>
      </c>
      <c r="CQ1591">
        <v>1045</v>
      </c>
      <c r="CR1591">
        <v>6</v>
      </c>
      <c r="CS1591">
        <v>31</v>
      </c>
      <c r="CT1591">
        <v>1045</v>
      </c>
      <c r="CV1591">
        <v>40.85</v>
      </c>
      <c r="CW1591">
        <v>885</v>
      </c>
      <c r="CX1591">
        <v>66</v>
      </c>
      <c r="DA1591">
        <v>3.69</v>
      </c>
      <c r="DB1591">
        <v>3.4</v>
      </c>
      <c r="DD1591">
        <v>38</v>
      </c>
      <c r="DE1591">
        <v>0</v>
      </c>
    </row>
    <row r="1592" spans="1:114" x14ac:dyDescent="0.2">
      <c r="A1592" t="s">
        <v>251</v>
      </c>
      <c r="B1592" t="s">
        <v>341</v>
      </c>
      <c r="C1592" t="s">
        <v>344</v>
      </c>
      <c r="D1592" t="s">
        <v>119</v>
      </c>
      <c r="F1592">
        <v>50.22</v>
      </c>
      <c r="H1592">
        <v>69.91</v>
      </c>
      <c r="I1592">
        <v>7</v>
      </c>
      <c r="J1592">
        <v>16</v>
      </c>
      <c r="K1592">
        <v>139</v>
      </c>
      <c r="L1592">
        <v>7</v>
      </c>
      <c r="M1592">
        <v>16</v>
      </c>
      <c r="N1592">
        <v>139</v>
      </c>
      <c r="O1592">
        <v>0</v>
      </c>
      <c r="Q1592">
        <v>81.05</v>
      </c>
      <c r="R1592">
        <v>14</v>
      </c>
      <c r="S1592">
        <v>86</v>
      </c>
      <c r="T1592">
        <v>0.7</v>
      </c>
      <c r="AC1592">
        <v>85.51</v>
      </c>
      <c r="AD1592">
        <v>3</v>
      </c>
      <c r="AE1592">
        <v>105</v>
      </c>
      <c r="AF1592">
        <v>456.9</v>
      </c>
      <c r="AP1592">
        <v>0</v>
      </c>
      <c r="AQ1592" t="s">
        <v>114</v>
      </c>
      <c r="AR1592" t="s">
        <v>114</v>
      </c>
      <c r="AS1592" t="s">
        <v>114</v>
      </c>
      <c r="BA1592">
        <v>56.25</v>
      </c>
      <c r="BC1592">
        <v>9</v>
      </c>
      <c r="BE1592">
        <v>0</v>
      </c>
      <c r="BF1592">
        <v>0</v>
      </c>
      <c r="BG1592">
        <v>0</v>
      </c>
      <c r="BI1592">
        <v>26.67</v>
      </c>
      <c r="BK1592">
        <v>2.7</v>
      </c>
      <c r="BM1592">
        <v>0</v>
      </c>
      <c r="BN1592">
        <v>0</v>
      </c>
      <c r="BP1592">
        <v>8</v>
      </c>
      <c r="BW1592">
        <v>69.61</v>
      </c>
      <c r="BX1592">
        <v>21</v>
      </c>
      <c r="BY1592">
        <v>128</v>
      </c>
      <c r="BZ1592">
        <v>59</v>
      </c>
      <c r="CF1592">
        <v>68.7</v>
      </c>
      <c r="CO1592">
        <v>5</v>
      </c>
      <c r="CP1592">
        <v>30</v>
      </c>
      <c r="CQ1592">
        <v>1045</v>
      </c>
      <c r="CR1592">
        <v>6</v>
      </c>
      <c r="CS1592">
        <v>31</v>
      </c>
      <c r="CT1592">
        <v>1045</v>
      </c>
      <c r="CV1592">
        <v>40.85</v>
      </c>
      <c r="CW1592">
        <v>885</v>
      </c>
      <c r="CX1592">
        <v>66</v>
      </c>
      <c r="DA1592">
        <v>3.65</v>
      </c>
      <c r="DB1592">
        <v>3.4</v>
      </c>
      <c r="DD1592">
        <v>38</v>
      </c>
      <c r="DE1592">
        <v>0</v>
      </c>
    </row>
    <row r="1593" spans="1:114" x14ac:dyDescent="0.2">
      <c r="A1593" t="s">
        <v>251</v>
      </c>
      <c r="B1593" t="s">
        <v>341</v>
      </c>
      <c r="C1593" t="s">
        <v>344</v>
      </c>
      <c r="D1593" t="s">
        <v>120</v>
      </c>
      <c r="F1593">
        <v>50.16</v>
      </c>
      <c r="H1593">
        <v>70.05</v>
      </c>
      <c r="I1593">
        <v>7</v>
      </c>
      <c r="J1593">
        <v>16</v>
      </c>
      <c r="K1593">
        <v>137.80000000000001</v>
      </c>
      <c r="L1593">
        <v>7</v>
      </c>
      <c r="M1593">
        <v>16</v>
      </c>
      <c r="N1593">
        <v>137.80000000000001</v>
      </c>
      <c r="O1593">
        <v>0</v>
      </c>
      <c r="Q1593">
        <v>80.91</v>
      </c>
      <c r="R1593">
        <v>14</v>
      </c>
      <c r="S1593">
        <v>86</v>
      </c>
      <c r="T1593">
        <v>0.8</v>
      </c>
      <c r="AC1593">
        <v>85.25</v>
      </c>
      <c r="AD1593">
        <v>3</v>
      </c>
      <c r="AE1593">
        <v>105</v>
      </c>
      <c r="AF1593">
        <v>519.9</v>
      </c>
      <c r="AP1593">
        <v>0</v>
      </c>
      <c r="AQ1593" t="s">
        <v>114</v>
      </c>
      <c r="AR1593" t="s">
        <v>114</v>
      </c>
      <c r="AS1593" t="s">
        <v>114</v>
      </c>
      <c r="BA1593">
        <v>56.25</v>
      </c>
      <c r="BC1593">
        <v>9</v>
      </c>
      <c r="BE1593">
        <v>0</v>
      </c>
      <c r="BF1593">
        <v>0</v>
      </c>
      <c r="BG1593">
        <v>0</v>
      </c>
      <c r="BI1593">
        <v>26.67</v>
      </c>
      <c r="BK1593">
        <v>2.7</v>
      </c>
      <c r="BM1593">
        <v>0</v>
      </c>
      <c r="BN1593">
        <v>0</v>
      </c>
      <c r="BP1593">
        <v>8</v>
      </c>
      <c r="BW1593">
        <v>69.760000000000005</v>
      </c>
      <c r="BX1593">
        <v>21</v>
      </c>
      <c r="BY1593">
        <v>128</v>
      </c>
      <c r="BZ1593">
        <v>58.7</v>
      </c>
      <c r="CF1593">
        <v>68.44</v>
      </c>
      <c r="CO1593">
        <v>5</v>
      </c>
      <c r="CP1593">
        <v>30</v>
      </c>
      <c r="CQ1593">
        <v>1045</v>
      </c>
      <c r="CR1593">
        <v>6</v>
      </c>
      <c r="CS1593">
        <v>31</v>
      </c>
      <c r="CT1593">
        <v>1045</v>
      </c>
      <c r="CV1593">
        <v>40.85</v>
      </c>
      <c r="CW1593">
        <v>885</v>
      </c>
      <c r="CX1593">
        <v>66</v>
      </c>
      <c r="DA1593">
        <v>3.43</v>
      </c>
      <c r="DB1593">
        <v>3.2</v>
      </c>
      <c r="DD1593">
        <v>38</v>
      </c>
    </row>
    <row r="1594" spans="1:114" x14ac:dyDescent="0.2">
      <c r="A1594" t="s">
        <v>251</v>
      </c>
      <c r="B1594" t="s">
        <v>341</v>
      </c>
      <c r="C1594" t="s">
        <v>344</v>
      </c>
      <c r="D1594" t="s">
        <v>121</v>
      </c>
      <c r="F1594">
        <v>50.16</v>
      </c>
      <c r="H1594">
        <v>70.33</v>
      </c>
      <c r="I1594">
        <v>7</v>
      </c>
      <c r="J1594">
        <v>16</v>
      </c>
      <c r="K1594">
        <v>135.69999999999999</v>
      </c>
      <c r="L1594">
        <v>7</v>
      </c>
      <c r="M1594">
        <v>16</v>
      </c>
      <c r="N1594">
        <v>135.69999999999999</v>
      </c>
      <c r="O1594">
        <v>0</v>
      </c>
      <c r="Q1594">
        <v>80.86</v>
      </c>
      <c r="R1594">
        <v>14</v>
      </c>
      <c r="S1594">
        <v>86</v>
      </c>
      <c r="T1594">
        <v>0.8</v>
      </c>
      <c r="AC1594">
        <v>85.17</v>
      </c>
      <c r="AD1594">
        <v>3</v>
      </c>
      <c r="AE1594">
        <v>105</v>
      </c>
      <c r="AF1594">
        <v>538.70000000000005</v>
      </c>
      <c r="AP1594">
        <v>0</v>
      </c>
      <c r="AQ1594" t="s">
        <v>114</v>
      </c>
      <c r="AR1594" t="s">
        <v>114</v>
      </c>
      <c r="AS1594" t="s">
        <v>114</v>
      </c>
      <c r="BA1594">
        <v>56.25</v>
      </c>
      <c r="BC1594">
        <v>9</v>
      </c>
      <c r="BE1594">
        <v>0</v>
      </c>
      <c r="BF1594">
        <v>0</v>
      </c>
      <c r="BG1594">
        <v>0</v>
      </c>
      <c r="BI1594">
        <v>26.67</v>
      </c>
      <c r="BK1594">
        <v>2.7</v>
      </c>
      <c r="BM1594">
        <v>0</v>
      </c>
      <c r="BN1594">
        <v>0</v>
      </c>
      <c r="BP1594">
        <v>8</v>
      </c>
      <c r="BW1594">
        <v>69.760000000000005</v>
      </c>
      <c r="BX1594">
        <v>21</v>
      </c>
      <c r="BY1594">
        <v>128</v>
      </c>
      <c r="BZ1594">
        <v>58.7</v>
      </c>
      <c r="CF1594">
        <v>68.040000000000006</v>
      </c>
      <c r="CO1594">
        <v>5</v>
      </c>
      <c r="CP1594">
        <v>30</v>
      </c>
      <c r="CQ1594">
        <v>1045</v>
      </c>
      <c r="CR1594">
        <v>6</v>
      </c>
      <c r="CS1594">
        <v>31</v>
      </c>
      <c r="CT1594">
        <v>1045</v>
      </c>
      <c r="CV1594">
        <v>40.85</v>
      </c>
      <c r="CW1594">
        <v>885</v>
      </c>
      <c r="CX1594">
        <v>66</v>
      </c>
      <c r="DA1594">
        <v>3.68</v>
      </c>
      <c r="DB1594">
        <v>3.4</v>
      </c>
      <c r="DD1594">
        <v>38</v>
      </c>
    </row>
    <row r="1595" spans="1:114" x14ac:dyDescent="0.2">
      <c r="A1595" t="s">
        <v>251</v>
      </c>
      <c r="B1595" t="s">
        <v>341</v>
      </c>
      <c r="C1595" t="s">
        <v>344</v>
      </c>
      <c r="D1595" t="s">
        <v>122</v>
      </c>
      <c r="H1595">
        <v>70.099999999999994</v>
      </c>
      <c r="I1595">
        <v>7</v>
      </c>
      <c r="J1595">
        <v>16</v>
      </c>
      <c r="K1595">
        <v>137.5</v>
      </c>
      <c r="L1595">
        <v>7</v>
      </c>
      <c r="M1595">
        <v>16</v>
      </c>
      <c r="N1595">
        <v>137.5</v>
      </c>
      <c r="O1595">
        <v>0</v>
      </c>
      <c r="Q1595">
        <v>80.92</v>
      </c>
      <c r="R1595">
        <v>14</v>
      </c>
      <c r="S1595">
        <v>86</v>
      </c>
      <c r="T1595">
        <v>0.8</v>
      </c>
      <c r="AP1595">
        <v>0</v>
      </c>
      <c r="AQ1595" t="s">
        <v>114</v>
      </c>
      <c r="AR1595" t="s">
        <v>114</v>
      </c>
      <c r="AS1595" t="s">
        <v>114</v>
      </c>
      <c r="BA1595">
        <v>56.25</v>
      </c>
      <c r="BC1595">
        <v>9</v>
      </c>
      <c r="BE1595">
        <v>0</v>
      </c>
      <c r="BF1595">
        <v>0</v>
      </c>
      <c r="BG1595">
        <v>0</v>
      </c>
      <c r="BI1595">
        <v>26.67</v>
      </c>
      <c r="BK1595">
        <v>2.7</v>
      </c>
      <c r="BM1595">
        <v>0</v>
      </c>
      <c r="BN1595">
        <v>0</v>
      </c>
      <c r="BP1595">
        <v>8</v>
      </c>
      <c r="BW1595">
        <v>69.760000000000005</v>
      </c>
      <c r="BX1595">
        <v>21</v>
      </c>
      <c r="BY1595">
        <v>128</v>
      </c>
      <c r="BZ1595">
        <v>58.7</v>
      </c>
      <c r="CF1595">
        <v>67.97</v>
      </c>
      <c r="CO1595">
        <v>5</v>
      </c>
      <c r="CP1595">
        <v>30</v>
      </c>
      <c r="CQ1595">
        <v>1005</v>
      </c>
      <c r="CR1595">
        <v>6</v>
      </c>
      <c r="CS1595">
        <v>31</v>
      </c>
      <c r="CT1595">
        <v>1005</v>
      </c>
      <c r="CV1595">
        <v>40.85</v>
      </c>
      <c r="CW1595">
        <v>885</v>
      </c>
      <c r="CX1595">
        <v>66</v>
      </c>
      <c r="DA1595">
        <v>3.68</v>
      </c>
      <c r="DB1595">
        <v>3.4</v>
      </c>
      <c r="DD1595">
        <v>38</v>
      </c>
    </row>
    <row r="1596" spans="1:114" x14ac:dyDescent="0.2">
      <c r="A1596" t="s">
        <v>251</v>
      </c>
      <c r="B1596" t="s">
        <v>341</v>
      </c>
      <c r="C1596" t="s">
        <v>344</v>
      </c>
      <c r="D1596" t="s">
        <v>123</v>
      </c>
      <c r="H1596">
        <v>70.16</v>
      </c>
      <c r="I1596">
        <v>7</v>
      </c>
      <c r="J1596">
        <v>16</v>
      </c>
      <c r="K1596">
        <v>137</v>
      </c>
      <c r="L1596">
        <v>7</v>
      </c>
      <c r="M1596">
        <v>16</v>
      </c>
      <c r="N1596">
        <v>137</v>
      </c>
      <c r="O1596">
        <v>0</v>
      </c>
      <c r="Q1596">
        <v>80.87</v>
      </c>
      <c r="R1596">
        <v>14</v>
      </c>
      <c r="S1596">
        <v>86</v>
      </c>
      <c r="T1596">
        <v>0.8</v>
      </c>
      <c r="AP1596">
        <v>0</v>
      </c>
      <c r="AQ1596" t="s">
        <v>114</v>
      </c>
      <c r="AR1596" t="s">
        <v>114</v>
      </c>
      <c r="AS1596" t="s">
        <v>114</v>
      </c>
      <c r="BA1596">
        <v>56.25</v>
      </c>
      <c r="BC1596">
        <v>9</v>
      </c>
      <c r="BE1596">
        <v>0</v>
      </c>
      <c r="BF1596">
        <v>0</v>
      </c>
      <c r="BG1596">
        <v>0</v>
      </c>
      <c r="BI1596">
        <v>26.67</v>
      </c>
      <c r="BK1596">
        <v>2.7</v>
      </c>
      <c r="BM1596">
        <v>0</v>
      </c>
      <c r="BN1596">
        <v>0</v>
      </c>
      <c r="BP1596">
        <v>8</v>
      </c>
      <c r="BW1596">
        <v>69.760000000000005</v>
      </c>
      <c r="BX1596">
        <v>21</v>
      </c>
      <c r="BY1596">
        <v>128</v>
      </c>
      <c r="BZ1596">
        <v>58.7</v>
      </c>
      <c r="CF1596">
        <v>67.7</v>
      </c>
      <c r="CO1596">
        <v>5</v>
      </c>
      <c r="CP1596">
        <v>30</v>
      </c>
      <c r="CQ1596">
        <v>1005</v>
      </c>
      <c r="CR1596">
        <v>6</v>
      </c>
      <c r="CS1596">
        <v>31</v>
      </c>
      <c r="CT1596">
        <v>1005</v>
      </c>
      <c r="CV1596">
        <v>40.85</v>
      </c>
      <c r="CW1596">
        <v>885</v>
      </c>
      <c r="CX1596">
        <v>66</v>
      </c>
      <c r="DA1596">
        <v>3.34</v>
      </c>
      <c r="DB1596">
        <v>3.1</v>
      </c>
      <c r="DD1596">
        <v>38</v>
      </c>
    </row>
    <row r="1597" spans="1:114" x14ac:dyDescent="0.2">
      <c r="A1597" t="s">
        <v>251</v>
      </c>
      <c r="B1597" t="s">
        <v>341</v>
      </c>
      <c r="C1597" t="s">
        <v>344</v>
      </c>
      <c r="D1597" t="s">
        <v>124</v>
      </c>
      <c r="H1597">
        <v>70.290000000000006</v>
      </c>
      <c r="I1597">
        <v>7</v>
      </c>
      <c r="J1597">
        <v>16</v>
      </c>
      <c r="K1597">
        <v>135.9</v>
      </c>
      <c r="L1597">
        <v>7</v>
      </c>
      <c r="M1597">
        <v>16</v>
      </c>
      <c r="N1597">
        <v>135.9</v>
      </c>
      <c r="O1597">
        <v>0</v>
      </c>
      <c r="Q1597">
        <v>80.760000000000005</v>
      </c>
      <c r="R1597">
        <v>14</v>
      </c>
      <c r="S1597">
        <v>86</v>
      </c>
      <c r="T1597">
        <v>0.9</v>
      </c>
      <c r="AP1597">
        <v>0</v>
      </c>
      <c r="AQ1597" t="s">
        <v>114</v>
      </c>
      <c r="AR1597" t="s">
        <v>114</v>
      </c>
      <c r="AS1597" t="s">
        <v>114</v>
      </c>
      <c r="BA1597">
        <v>31.25</v>
      </c>
      <c r="BC1597">
        <v>5</v>
      </c>
      <c r="BE1597">
        <v>0</v>
      </c>
      <c r="BF1597">
        <v>0</v>
      </c>
      <c r="BG1597">
        <v>0</v>
      </c>
      <c r="BI1597">
        <v>26.67</v>
      </c>
      <c r="BK1597">
        <v>2.7</v>
      </c>
      <c r="BM1597">
        <v>0</v>
      </c>
      <c r="BN1597">
        <v>0</v>
      </c>
      <c r="BP1597">
        <v>8</v>
      </c>
      <c r="BW1597">
        <v>69.27</v>
      </c>
      <c r="BX1597">
        <v>21</v>
      </c>
      <c r="BY1597">
        <v>128</v>
      </c>
      <c r="BZ1597">
        <v>59.6</v>
      </c>
      <c r="CF1597">
        <v>65.67</v>
      </c>
      <c r="CO1597">
        <v>5</v>
      </c>
      <c r="CP1597">
        <v>30</v>
      </c>
      <c r="CQ1597">
        <v>1255</v>
      </c>
      <c r="CR1597">
        <v>6</v>
      </c>
      <c r="CS1597">
        <v>30</v>
      </c>
      <c r="CT1597">
        <v>1255</v>
      </c>
      <c r="CV1597">
        <v>40.85</v>
      </c>
      <c r="CW1597">
        <v>885</v>
      </c>
      <c r="CX1597">
        <v>66</v>
      </c>
      <c r="DA1597">
        <v>3.34</v>
      </c>
      <c r="DB1597">
        <v>3.1</v>
      </c>
      <c r="DD1597">
        <v>38</v>
      </c>
    </row>
    <row r="1598" spans="1:114" x14ac:dyDescent="0.2">
      <c r="A1598" t="s">
        <v>251</v>
      </c>
      <c r="B1598" t="s">
        <v>341</v>
      </c>
      <c r="C1598" t="s">
        <v>344</v>
      </c>
      <c r="D1598" t="s">
        <v>125</v>
      </c>
      <c r="H1598">
        <v>68.19</v>
      </c>
      <c r="I1598">
        <v>7</v>
      </c>
      <c r="J1598">
        <v>16</v>
      </c>
      <c r="K1598">
        <v>127.6</v>
      </c>
      <c r="L1598">
        <v>7</v>
      </c>
      <c r="M1598">
        <v>16</v>
      </c>
      <c r="N1598">
        <v>127.6</v>
      </c>
      <c r="O1598">
        <v>50.3</v>
      </c>
      <c r="Q1598">
        <v>80.599999999999994</v>
      </c>
      <c r="R1598">
        <v>14</v>
      </c>
      <c r="S1598">
        <v>86</v>
      </c>
      <c r="T1598">
        <v>1</v>
      </c>
      <c r="AP1598">
        <v>0</v>
      </c>
      <c r="AQ1598" t="s">
        <v>114</v>
      </c>
      <c r="AR1598" t="s">
        <v>114</v>
      </c>
      <c r="AS1598" t="s">
        <v>114</v>
      </c>
      <c r="BA1598">
        <v>31.25</v>
      </c>
      <c r="BC1598">
        <v>5</v>
      </c>
      <c r="BE1598">
        <v>0</v>
      </c>
      <c r="BF1598">
        <v>0</v>
      </c>
      <c r="BG1598">
        <v>0</v>
      </c>
      <c r="BI1598">
        <v>26.67</v>
      </c>
      <c r="BK1598">
        <v>2.7</v>
      </c>
      <c r="BM1598">
        <v>0</v>
      </c>
      <c r="BN1598">
        <v>0</v>
      </c>
      <c r="BP1598">
        <v>8</v>
      </c>
      <c r="BW1598">
        <v>69.27</v>
      </c>
      <c r="BX1598">
        <v>21</v>
      </c>
      <c r="BY1598">
        <v>128</v>
      </c>
      <c r="BZ1598">
        <v>59.6</v>
      </c>
      <c r="CF1598">
        <v>65.44</v>
      </c>
      <c r="CO1598">
        <v>5</v>
      </c>
      <c r="CP1598">
        <v>30</v>
      </c>
      <c r="CQ1598">
        <v>1255</v>
      </c>
      <c r="CR1598">
        <v>6</v>
      </c>
      <c r="CS1598">
        <v>30</v>
      </c>
      <c r="CT1598">
        <v>1255</v>
      </c>
      <c r="CV1598">
        <v>40.85</v>
      </c>
      <c r="CW1598">
        <v>885</v>
      </c>
      <c r="CX1598">
        <v>66</v>
      </c>
      <c r="DA1598">
        <v>3.51</v>
      </c>
      <c r="DB1598">
        <v>3.3</v>
      </c>
      <c r="DD1598">
        <v>38</v>
      </c>
    </row>
    <row r="1599" spans="1:114" x14ac:dyDescent="0.2">
      <c r="A1599" t="s">
        <v>251</v>
      </c>
      <c r="B1599" t="s">
        <v>341</v>
      </c>
      <c r="C1599" t="s">
        <v>344</v>
      </c>
      <c r="D1599" t="s">
        <v>126</v>
      </c>
      <c r="H1599">
        <v>67.25</v>
      </c>
      <c r="I1599">
        <v>7</v>
      </c>
      <c r="J1599">
        <v>16</v>
      </c>
      <c r="K1599">
        <v>134.1</v>
      </c>
      <c r="L1599">
        <v>7</v>
      </c>
      <c r="M1599">
        <v>16</v>
      </c>
      <c r="N1599">
        <v>134.1</v>
      </c>
      <c r="O1599">
        <v>52.3</v>
      </c>
      <c r="AP1599">
        <v>0</v>
      </c>
      <c r="AQ1599" t="s">
        <v>114</v>
      </c>
      <c r="AR1599" t="s">
        <v>114</v>
      </c>
      <c r="AS1599" t="s">
        <v>114</v>
      </c>
      <c r="BA1599">
        <v>31.25</v>
      </c>
      <c r="BC1599">
        <v>5</v>
      </c>
      <c r="BE1599">
        <v>0</v>
      </c>
      <c r="BF1599">
        <v>0</v>
      </c>
      <c r="BG1599">
        <v>0</v>
      </c>
      <c r="CV1599">
        <v>40.85</v>
      </c>
      <c r="CW1599">
        <v>885</v>
      </c>
      <c r="CX1599">
        <v>66</v>
      </c>
      <c r="DA1599">
        <v>3.58</v>
      </c>
      <c r="DB1599">
        <v>3.3</v>
      </c>
      <c r="DD1599">
        <v>38</v>
      </c>
    </row>
    <row r="1600" spans="1:114" x14ac:dyDescent="0.2">
      <c r="A1600" t="s">
        <v>251</v>
      </c>
      <c r="B1600" t="s">
        <v>341</v>
      </c>
      <c r="C1600" t="s">
        <v>344</v>
      </c>
      <c r="D1600" t="s">
        <v>128</v>
      </c>
      <c r="H1600">
        <v>75.569999999999993</v>
      </c>
      <c r="I1600">
        <v>7</v>
      </c>
      <c r="J1600">
        <v>36</v>
      </c>
      <c r="K1600">
        <v>26.5</v>
      </c>
      <c r="L1600">
        <v>7</v>
      </c>
      <c r="M1600">
        <v>36</v>
      </c>
      <c r="N1600">
        <v>26.5</v>
      </c>
      <c r="O1600">
        <v>54</v>
      </c>
      <c r="CV1600">
        <v>40.85</v>
      </c>
      <c r="CW1600">
        <v>885</v>
      </c>
      <c r="CX1600">
        <v>66</v>
      </c>
      <c r="DA1600">
        <v>3.58</v>
      </c>
      <c r="DB1600">
        <v>3.3</v>
      </c>
      <c r="DD1600">
        <v>38</v>
      </c>
    </row>
    <row r="1601" spans="1:114" x14ac:dyDescent="0.2">
      <c r="A1601" t="s">
        <v>252</v>
      </c>
      <c r="B1601" t="str">
        <f>VLOOKUP(A1601,'[1]DB05-17 for Stata'!$B:$D,2,0)</f>
        <v>Europe &amp; Central Asia</v>
      </c>
      <c r="C1601" t="str">
        <f>VLOOKUP(A1601,'[1]DB05-17 for Stata'!$B:$D,3,0)</f>
        <v>Lower middle income</v>
      </c>
      <c r="D1601" t="s">
        <v>113</v>
      </c>
      <c r="E1601">
        <v>44</v>
      </c>
      <c r="F1601">
        <v>72.75</v>
      </c>
      <c r="G1601">
        <v>44</v>
      </c>
      <c r="H1601">
        <v>91.96</v>
      </c>
      <c r="I1601">
        <v>5</v>
      </c>
      <c r="J1601">
        <v>6</v>
      </c>
      <c r="K1601">
        <v>6.2</v>
      </c>
      <c r="L1601">
        <v>5</v>
      </c>
      <c r="M1601">
        <v>6</v>
      </c>
      <c r="N1601">
        <v>6.2</v>
      </c>
      <c r="O1601">
        <v>0</v>
      </c>
      <c r="P1601">
        <v>165</v>
      </c>
      <c r="Q1601">
        <v>54.14</v>
      </c>
      <c r="R1601">
        <v>27</v>
      </c>
      <c r="S1601">
        <v>276</v>
      </c>
      <c r="T1601">
        <v>0.7</v>
      </c>
      <c r="U1601">
        <v>12</v>
      </c>
      <c r="V1601">
        <v>1</v>
      </c>
      <c r="W1601">
        <v>1</v>
      </c>
      <c r="X1601">
        <v>2</v>
      </c>
      <c r="Y1601">
        <v>3</v>
      </c>
      <c r="Z1601">
        <v>1</v>
      </c>
      <c r="AA1601">
        <v>4</v>
      </c>
      <c r="AB1601">
        <v>73</v>
      </c>
      <c r="AC1601">
        <v>74.599999999999994</v>
      </c>
      <c r="AD1601">
        <v>6</v>
      </c>
      <c r="AE1601">
        <v>87</v>
      </c>
      <c r="AF1601">
        <v>738.4</v>
      </c>
      <c r="AG1601">
        <v>7</v>
      </c>
      <c r="AH1601">
        <v>2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10.5</v>
      </c>
      <c r="AO1601">
        <v>21</v>
      </c>
      <c r="AP1601">
        <v>82.92</v>
      </c>
      <c r="AQ1601">
        <v>5</v>
      </c>
      <c r="AR1601">
        <v>5.5</v>
      </c>
      <c r="AS1601">
        <v>0.9</v>
      </c>
      <c r="AT1601">
        <v>22</v>
      </c>
      <c r="AU1601">
        <v>8</v>
      </c>
      <c r="AV1601">
        <v>4.5</v>
      </c>
      <c r="AW1601">
        <v>4</v>
      </c>
      <c r="AX1601">
        <v>5.5</v>
      </c>
      <c r="AY1601">
        <v>0</v>
      </c>
      <c r="AZ1601">
        <v>32</v>
      </c>
      <c r="BA1601">
        <v>70</v>
      </c>
      <c r="BB1601">
        <v>8</v>
      </c>
      <c r="BD1601">
        <v>6</v>
      </c>
      <c r="BF1601">
        <v>0</v>
      </c>
      <c r="BG1601">
        <v>11.4</v>
      </c>
      <c r="BH1601">
        <v>42</v>
      </c>
      <c r="BI1601">
        <v>63.33</v>
      </c>
      <c r="BJ1601">
        <v>6.3</v>
      </c>
      <c r="BL1601">
        <v>6.3</v>
      </c>
      <c r="BM1601">
        <v>7</v>
      </c>
      <c r="BN1601">
        <v>4</v>
      </c>
      <c r="BO1601">
        <v>8</v>
      </c>
      <c r="BQ1601">
        <v>6.3</v>
      </c>
      <c r="BR1601">
        <v>7</v>
      </c>
      <c r="BS1601">
        <v>5</v>
      </c>
      <c r="BT1601">
        <v>7</v>
      </c>
      <c r="BU1601">
        <v>31</v>
      </c>
      <c r="BV1601">
        <v>91.4</v>
      </c>
      <c r="BW1601">
        <v>84.76</v>
      </c>
      <c r="BX1601">
        <v>10</v>
      </c>
      <c r="BY1601">
        <v>181</v>
      </c>
      <c r="BZ1601">
        <v>40.4</v>
      </c>
      <c r="CA1601">
        <v>8.9</v>
      </c>
      <c r="CB1601">
        <v>31.1</v>
      </c>
      <c r="CC1601">
        <v>0.2</v>
      </c>
      <c r="CD1601" t="s">
        <v>114</v>
      </c>
      <c r="CE1601">
        <v>34</v>
      </c>
      <c r="CF1601">
        <v>92.32</v>
      </c>
      <c r="CG1601">
        <v>3</v>
      </c>
      <c r="CH1601">
        <v>76</v>
      </c>
      <c r="CI1601">
        <v>48</v>
      </c>
      <c r="CJ1601">
        <v>44</v>
      </c>
      <c r="CK1601">
        <v>4</v>
      </c>
      <c r="CL1601">
        <v>83</v>
      </c>
      <c r="CM1601">
        <v>2</v>
      </c>
      <c r="CN1601">
        <v>41</v>
      </c>
      <c r="CU1601">
        <v>62</v>
      </c>
      <c r="CV1601">
        <v>60.87</v>
      </c>
      <c r="CW1601">
        <v>585</v>
      </c>
      <c r="CX1601">
        <v>28.6</v>
      </c>
      <c r="CY1601">
        <v>9.5</v>
      </c>
      <c r="CZ1601">
        <v>60</v>
      </c>
      <c r="DA1601">
        <v>52.61</v>
      </c>
      <c r="DB1601">
        <v>28.1</v>
      </c>
      <c r="DC1601">
        <v>2.8</v>
      </c>
      <c r="DD1601">
        <v>15</v>
      </c>
      <c r="DE1601">
        <v>0</v>
      </c>
      <c r="DF1601">
        <v>12</v>
      </c>
      <c r="DG1601">
        <v>2.5</v>
      </c>
      <c r="DH1601">
        <v>4</v>
      </c>
      <c r="DI1601">
        <v>2.5</v>
      </c>
      <c r="DJ1601">
        <v>3</v>
      </c>
    </row>
    <row r="1602" spans="1:114" x14ac:dyDescent="0.2">
      <c r="A1602" t="s">
        <v>252</v>
      </c>
      <c r="B1602" t="str">
        <f>VLOOKUP(A1602,'[1]DB05-17 for Stata'!$B:$D,2,0)</f>
        <v>Europe &amp; Central Asia</v>
      </c>
      <c r="C1602" t="str">
        <f>VLOOKUP(A1602,'[1]DB05-17 for Stata'!$B:$D,3,0)</f>
        <v>Lower middle income</v>
      </c>
      <c r="D1602" t="s">
        <v>115</v>
      </c>
      <c r="E1602">
        <v>47</v>
      </c>
      <c r="F1602">
        <v>71.64</v>
      </c>
      <c r="G1602">
        <v>38</v>
      </c>
      <c r="H1602">
        <v>92.19</v>
      </c>
      <c r="I1602">
        <v>5</v>
      </c>
      <c r="J1602">
        <v>6</v>
      </c>
      <c r="K1602">
        <v>4.3</v>
      </c>
      <c r="L1602">
        <v>5</v>
      </c>
      <c r="M1602">
        <v>6</v>
      </c>
      <c r="N1602">
        <v>4.3</v>
      </c>
      <c r="O1602">
        <v>0</v>
      </c>
      <c r="P1602">
        <v>162</v>
      </c>
      <c r="Q1602">
        <v>54.09</v>
      </c>
      <c r="R1602">
        <v>27</v>
      </c>
      <c r="S1602">
        <v>276</v>
      </c>
      <c r="T1602">
        <v>0.7</v>
      </c>
      <c r="U1602">
        <v>12</v>
      </c>
      <c r="V1602">
        <v>1</v>
      </c>
      <c r="W1602">
        <v>1</v>
      </c>
      <c r="X1602">
        <v>2</v>
      </c>
      <c r="Y1602">
        <v>3</v>
      </c>
      <c r="Z1602">
        <v>1</v>
      </c>
      <c r="AA1602">
        <v>4</v>
      </c>
      <c r="AB1602">
        <v>97</v>
      </c>
      <c r="AC1602">
        <v>67.48</v>
      </c>
      <c r="AD1602">
        <v>7</v>
      </c>
      <c r="AE1602">
        <v>113</v>
      </c>
      <c r="AF1602">
        <v>778.3</v>
      </c>
      <c r="AG1602">
        <v>7</v>
      </c>
      <c r="AH1602">
        <v>2</v>
      </c>
      <c r="AI1602">
        <v>1</v>
      </c>
      <c r="AJ1602">
        <v>1</v>
      </c>
      <c r="AK1602">
        <v>1</v>
      </c>
      <c r="AL1602">
        <v>1</v>
      </c>
      <c r="AM1602">
        <v>1</v>
      </c>
      <c r="AN1602">
        <v>10.3</v>
      </c>
      <c r="AO1602">
        <v>20</v>
      </c>
      <c r="AP1602">
        <v>82.91</v>
      </c>
      <c r="AQ1602">
        <v>5</v>
      </c>
      <c r="AR1602">
        <v>5.5</v>
      </c>
      <c r="AS1602">
        <v>0.9</v>
      </c>
      <c r="AT1602">
        <v>22</v>
      </c>
      <c r="AU1602">
        <v>8</v>
      </c>
      <c r="AV1602">
        <v>4.5</v>
      </c>
      <c r="AW1602">
        <v>4</v>
      </c>
      <c r="AX1602">
        <v>5.5</v>
      </c>
      <c r="AY1602" t="s">
        <v>114</v>
      </c>
      <c r="AZ1602">
        <v>29</v>
      </c>
      <c r="BA1602">
        <v>70</v>
      </c>
      <c r="BB1602">
        <v>8</v>
      </c>
      <c r="BD1602">
        <v>6</v>
      </c>
      <c r="BF1602">
        <v>0</v>
      </c>
      <c r="BG1602">
        <v>10.8</v>
      </c>
      <c r="BH1602">
        <v>40</v>
      </c>
      <c r="BI1602">
        <v>63.33</v>
      </c>
      <c r="BJ1602">
        <v>6.3</v>
      </c>
      <c r="BL1602">
        <v>6.3</v>
      </c>
      <c r="BM1602">
        <v>7</v>
      </c>
      <c r="BN1602">
        <v>4</v>
      </c>
      <c r="BO1602">
        <v>8</v>
      </c>
      <c r="BQ1602">
        <v>6.3</v>
      </c>
      <c r="BR1602">
        <v>7</v>
      </c>
      <c r="BS1602">
        <v>5</v>
      </c>
      <c r="BT1602">
        <v>7</v>
      </c>
      <c r="BU1602">
        <v>55</v>
      </c>
      <c r="BV1602">
        <v>91.4</v>
      </c>
      <c r="BW1602">
        <v>80.16</v>
      </c>
      <c r="BX1602">
        <v>21</v>
      </c>
      <c r="BY1602">
        <v>186</v>
      </c>
      <c r="BZ1602">
        <v>39.9</v>
      </c>
      <c r="CA1602">
        <v>9.1999999999999993</v>
      </c>
      <c r="CB1602">
        <v>30.8</v>
      </c>
      <c r="CC1602">
        <v>0.2</v>
      </c>
      <c r="CE1602">
        <v>34</v>
      </c>
      <c r="CF1602">
        <v>92.39</v>
      </c>
      <c r="CG1602">
        <v>3</v>
      </c>
      <c r="CH1602">
        <v>76</v>
      </c>
      <c r="CI1602">
        <v>48</v>
      </c>
      <c r="CJ1602">
        <v>44</v>
      </c>
      <c r="CK1602">
        <v>3</v>
      </c>
      <c r="CL1602">
        <v>83</v>
      </c>
      <c r="CM1602">
        <v>2</v>
      </c>
      <c r="CN1602">
        <v>41</v>
      </c>
      <c r="CU1602">
        <v>70</v>
      </c>
      <c r="CV1602">
        <v>59.94</v>
      </c>
      <c r="CW1602">
        <v>585</v>
      </c>
      <c r="CX1602">
        <v>28.6</v>
      </c>
      <c r="CY1602">
        <v>9</v>
      </c>
      <c r="CZ1602">
        <v>58</v>
      </c>
      <c r="DA1602">
        <v>53.85</v>
      </c>
      <c r="DB1602">
        <v>30.4</v>
      </c>
      <c r="DC1602">
        <v>2.8</v>
      </c>
      <c r="DD1602">
        <v>15</v>
      </c>
      <c r="DE1602">
        <v>0</v>
      </c>
      <c r="DF1602">
        <v>12</v>
      </c>
      <c r="DG1602">
        <v>2.5</v>
      </c>
      <c r="DH1602">
        <v>4</v>
      </c>
      <c r="DI1602">
        <v>2.5</v>
      </c>
      <c r="DJ1602">
        <v>3</v>
      </c>
    </row>
    <row r="1603" spans="1:114" x14ac:dyDescent="0.2">
      <c r="A1603" t="s">
        <v>252</v>
      </c>
      <c r="B1603" t="str">
        <f>VLOOKUP(A1603,'[1]DB05-17 for Stata'!$B:$D,2,0)</f>
        <v>Europe &amp; Central Asia</v>
      </c>
      <c r="C1603" t="str">
        <f>VLOOKUP(A1603,'[1]DB05-17 for Stata'!$B:$D,3,0)</f>
        <v>Lower middle income</v>
      </c>
      <c r="D1603" t="s">
        <v>116</v>
      </c>
      <c r="F1603">
        <v>71.08</v>
      </c>
      <c r="H1603">
        <v>90.44</v>
      </c>
      <c r="I1603">
        <v>6</v>
      </c>
      <c r="J1603">
        <v>7</v>
      </c>
      <c r="K1603">
        <v>4.5999999999999996</v>
      </c>
      <c r="L1603">
        <v>6</v>
      </c>
      <c r="M1603">
        <v>7</v>
      </c>
      <c r="N1603">
        <v>4.5999999999999996</v>
      </c>
      <c r="O1603">
        <v>0</v>
      </c>
      <c r="Q1603">
        <v>53.99</v>
      </c>
      <c r="R1603">
        <v>27</v>
      </c>
      <c r="S1603">
        <v>276</v>
      </c>
      <c r="T1603">
        <v>0.8</v>
      </c>
      <c r="U1603">
        <v>12</v>
      </c>
      <c r="V1603">
        <v>1</v>
      </c>
      <c r="W1603">
        <v>1</v>
      </c>
      <c r="X1603">
        <v>2</v>
      </c>
      <c r="Y1603">
        <v>3</v>
      </c>
      <c r="Z1603">
        <v>1</v>
      </c>
      <c r="AA1603">
        <v>4</v>
      </c>
      <c r="AC1603">
        <v>67.209999999999994</v>
      </c>
      <c r="AD1603">
        <v>7</v>
      </c>
      <c r="AE1603">
        <v>113</v>
      </c>
      <c r="AF1603">
        <v>864.6</v>
      </c>
      <c r="AG1603">
        <v>7</v>
      </c>
      <c r="AH1603">
        <v>2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11.1</v>
      </c>
      <c r="AP1603">
        <v>82.91</v>
      </c>
      <c r="AQ1603">
        <v>5</v>
      </c>
      <c r="AR1603">
        <v>5.5</v>
      </c>
      <c r="AS1603">
        <v>0.9</v>
      </c>
      <c r="AT1603">
        <v>22</v>
      </c>
      <c r="AU1603">
        <v>8</v>
      </c>
      <c r="AV1603">
        <v>4.5</v>
      </c>
      <c r="AW1603">
        <v>4</v>
      </c>
      <c r="AX1603">
        <v>5.5</v>
      </c>
      <c r="BA1603">
        <v>70</v>
      </c>
      <c r="BB1603">
        <v>8</v>
      </c>
      <c r="BD1603">
        <v>6</v>
      </c>
      <c r="BF1603">
        <v>0</v>
      </c>
      <c r="BG1603">
        <v>8.8000000000000007</v>
      </c>
      <c r="BI1603">
        <v>63.33</v>
      </c>
      <c r="BJ1603">
        <v>6.3</v>
      </c>
      <c r="BL1603">
        <v>6.3</v>
      </c>
      <c r="BM1603">
        <v>7</v>
      </c>
      <c r="BN1603">
        <v>4</v>
      </c>
      <c r="BO1603">
        <v>8</v>
      </c>
      <c r="BP1603">
        <v>7</v>
      </c>
      <c r="BQ1603">
        <v>6.3</v>
      </c>
      <c r="BR1603">
        <v>7</v>
      </c>
      <c r="BS1603">
        <v>5</v>
      </c>
      <c r="BT1603">
        <v>7</v>
      </c>
      <c r="BW1603">
        <v>76.72</v>
      </c>
      <c r="BX1603">
        <v>21</v>
      </c>
      <c r="BY1603">
        <v>185</v>
      </c>
      <c r="BZ1603">
        <v>39.4</v>
      </c>
      <c r="CA1603">
        <v>9.3000000000000007</v>
      </c>
      <c r="CB1603">
        <v>30.2</v>
      </c>
      <c r="CC1603">
        <v>0.2</v>
      </c>
      <c r="CF1603">
        <v>92.39</v>
      </c>
      <c r="CG1603">
        <v>3</v>
      </c>
      <c r="CH1603">
        <v>76</v>
      </c>
      <c r="CI1603">
        <v>48</v>
      </c>
      <c r="CJ1603">
        <v>44</v>
      </c>
      <c r="CK1603">
        <v>3</v>
      </c>
      <c r="CL1603">
        <v>83</v>
      </c>
      <c r="CM1603">
        <v>2</v>
      </c>
      <c r="CN1603">
        <v>41</v>
      </c>
      <c r="CO1603">
        <v>9</v>
      </c>
      <c r="CP1603">
        <v>23</v>
      </c>
      <c r="CQ1603">
        <v>1510</v>
      </c>
      <c r="CR1603">
        <v>11</v>
      </c>
      <c r="CS1603">
        <v>27</v>
      </c>
      <c r="CT1603">
        <v>1870</v>
      </c>
      <c r="CV1603">
        <v>60.43</v>
      </c>
      <c r="CW1603">
        <v>567</v>
      </c>
      <c r="CX1603">
        <v>28.6</v>
      </c>
      <c r="CY1603">
        <v>9</v>
      </c>
      <c r="DA1603">
        <v>53.32</v>
      </c>
      <c r="DB1603">
        <v>29.4</v>
      </c>
      <c r="DC1603">
        <v>2.8</v>
      </c>
      <c r="DD1603">
        <v>15</v>
      </c>
      <c r="DE1603">
        <v>0</v>
      </c>
      <c r="DF1603">
        <v>12</v>
      </c>
      <c r="DG1603">
        <v>2.5</v>
      </c>
      <c r="DH1603">
        <v>4</v>
      </c>
      <c r="DI1603">
        <v>2.5</v>
      </c>
      <c r="DJ1603">
        <v>3</v>
      </c>
    </row>
    <row r="1604" spans="1:114" x14ac:dyDescent="0.2">
      <c r="A1604" t="s">
        <v>252</v>
      </c>
      <c r="B1604" t="str">
        <f>VLOOKUP(A1604,'[1]DB05-17 for Stata'!$B:$D,2,0)</f>
        <v>Europe &amp; Central Asia</v>
      </c>
      <c r="C1604" t="str">
        <f>VLOOKUP(A1604,'[1]DB05-17 for Stata'!$B:$D,3,0)</f>
        <v>Lower middle income</v>
      </c>
      <c r="D1604" t="s">
        <v>117</v>
      </c>
      <c r="F1604">
        <v>62.26</v>
      </c>
      <c r="H1604">
        <v>88.37</v>
      </c>
      <c r="I1604">
        <v>7</v>
      </c>
      <c r="J1604">
        <v>7</v>
      </c>
      <c r="K1604">
        <v>5.4</v>
      </c>
      <c r="L1604">
        <v>7</v>
      </c>
      <c r="M1604">
        <v>7</v>
      </c>
      <c r="N1604">
        <v>5.4</v>
      </c>
      <c r="O1604">
        <v>8.1</v>
      </c>
      <c r="Q1604">
        <v>45.57</v>
      </c>
      <c r="R1604">
        <v>27</v>
      </c>
      <c r="S1604">
        <v>276</v>
      </c>
      <c r="T1604">
        <v>0.6</v>
      </c>
      <c r="AC1604">
        <v>59.85</v>
      </c>
      <c r="AD1604">
        <v>7</v>
      </c>
      <c r="AE1604">
        <v>113</v>
      </c>
      <c r="AF1604">
        <v>1011.9</v>
      </c>
      <c r="AP1604">
        <v>86.09</v>
      </c>
      <c r="AQ1604">
        <v>5</v>
      </c>
      <c r="AR1604">
        <v>5.5</v>
      </c>
      <c r="AS1604">
        <v>0.9</v>
      </c>
      <c r="BA1604">
        <v>56.25</v>
      </c>
      <c r="BB1604">
        <v>8</v>
      </c>
      <c r="BC1604">
        <v>9</v>
      </c>
      <c r="BD1604">
        <v>0</v>
      </c>
      <c r="BE1604">
        <v>0</v>
      </c>
      <c r="BF1604">
        <v>0</v>
      </c>
      <c r="BG1604">
        <v>4.5</v>
      </c>
      <c r="BI1604">
        <v>60</v>
      </c>
      <c r="BJ1604">
        <v>6.3</v>
      </c>
      <c r="BK1604">
        <v>6</v>
      </c>
      <c r="BL1604">
        <v>6.3</v>
      </c>
      <c r="BM1604">
        <v>7</v>
      </c>
      <c r="BN1604">
        <v>4</v>
      </c>
      <c r="BO1604">
        <v>8</v>
      </c>
      <c r="BP1604">
        <v>7</v>
      </c>
      <c r="BQ1604">
        <v>6.3</v>
      </c>
      <c r="BR1604">
        <v>7</v>
      </c>
      <c r="BS1604">
        <v>5</v>
      </c>
      <c r="BT1604">
        <v>7</v>
      </c>
      <c r="BW1604">
        <v>70.67</v>
      </c>
      <c r="BX1604">
        <v>32</v>
      </c>
      <c r="BY1604">
        <v>181</v>
      </c>
      <c r="BZ1604">
        <v>39.700000000000003</v>
      </c>
      <c r="CA1604">
        <v>0</v>
      </c>
      <c r="CB1604">
        <v>30.6</v>
      </c>
      <c r="CF1604">
        <v>53.87</v>
      </c>
      <c r="CO1604">
        <v>9</v>
      </c>
      <c r="CP1604">
        <v>23</v>
      </c>
      <c r="CQ1604">
        <v>1545</v>
      </c>
      <c r="CR1604">
        <v>11</v>
      </c>
      <c r="CS1604">
        <v>29</v>
      </c>
      <c r="CT1604">
        <v>1870</v>
      </c>
      <c r="CV1604">
        <v>66.680000000000007</v>
      </c>
      <c r="CW1604">
        <v>567</v>
      </c>
      <c r="CX1604">
        <v>28.6</v>
      </c>
      <c r="DA1604">
        <v>55.14</v>
      </c>
      <c r="DB1604">
        <v>32.799999999999997</v>
      </c>
      <c r="DD1604">
        <v>9</v>
      </c>
      <c r="DE1604">
        <v>0</v>
      </c>
      <c r="DF1604">
        <v>12</v>
      </c>
      <c r="DG1604">
        <v>2.5</v>
      </c>
      <c r="DH1604">
        <v>4</v>
      </c>
      <c r="DI1604">
        <v>2.5</v>
      </c>
      <c r="DJ1604">
        <v>3</v>
      </c>
    </row>
    <row r="1605" spans="1:114" x14ac:dyDescent="0.2">
      <c r="A1605" t="s">
        <v>252</v>
      </c>
      <c r="B1605" t="str">
        <f>VLOOKUP(A1605,'[1]DB05-17 for Stata'!$B:$D,2,0)</f>
        <v>Europe &amp; Central Asia</v>
      </c>
      <c r="C1605" t="str">
        <f>VLOOKUP(A1605,'[1]DB05-17 for Stata'!$B:$D,3,0)</f>
        <v>Lower middle income</v>
      </c>
      <c r="D1605" t="s">
        <v>118</v>
      </c>
      <c r="F1605">
        <v>61.16</v>
      </c>
      <c r="H1605">
        <v>86.31</v>
      </c>
      <c r="I1605">
        <v>8</v>
      </c>
      <c r="J1605">
        <v>9</v>
      </c>
      <c r="K1605">
        <v>5.7</v>
      </c>
      <c r="L1605">
        <v>8</v>
      </c>
      <c r="M1605">
        <v>9</v>
      </c>
      <c r="N1605">
        <v>5.7</v>
      </c>
      <c r="O1605">
        <v>8.6999999999999993</v>
      </c>
      <c r="Q1605">
        <v>45.5</v>
      </c>
      <c r="R1605">
        <v>27</v>
      </c>
      <c r="S1605">
        <v>276</v>
      </c>
      <c r="T1605">
        <v>0.7</v>
      </c>
      <c r="AC1605">
        <v>59.57</v>
      </c>
      <c r="AD1605">
        <v>7</v>
      </c>
      <c r="AE1605">
        <v>113</v>
      </c>
      <c r="AF1605">
        <v>1078.7</v>
      </c>
      <c r="AP1605">
        <v>86.08</v>
      </c>
      <c r="AQ1605">
        <v>5</v>
      </c>
      <c r="AR1605">
        <v>5.5</v>
      </c>
      <c r="AS1605">
        <v>0.9</v>
      </c>
      <c r="BA1605">
        <v>50</v>
      </c>
      <c r="BC1605">
        <v>8</v>
      </c>
      <c r="BE1605">
        <v>0</v>
      </c>
      <c r="BF1605">
        <v>0</v>
      </c>
      <c r="BG1605">
        <v>3.9</v>
      </c>
      <c r="BI1605">
        <v>60</v>
      </c>
      <c r="BK1605">
        <v>6</v>
      </c>
      <c r="BM1605">
        <v>7</v>
      </c>
      <c r="BN1605">
        <v>4</v>
      </c>
      <c r="BP1605">
        <v>7</v>
      </c>
      <c r="BW1605">
        <v>63.44</v>
      </c>
      <c r="BX1605">
        <v>49</v>
      </c>
      <c r="BY1605">
        <v>220</v>
      </c>
      <c r="BZ1605">
        <v>30.8</v>
      </c>
      <c r="CF1605">
        <v>53</v>
      </c>
      <c r="CO1605">
        <v>9</v>
      </c>
      <c r="CP1605">
        <v>23</v>
      </c>
      <c r="CQ1605">
        <v>1545</v>
      </c>
      <c r="CR1605">
        <v>11</v>
      </c>
      <c r="CS1605">
        <v>29</v>
      </c>
      <c r="CT1605">
        <v>1870</v>
      </c>
      <c r="CV1605">
        <v>73.239999999999995</v>
      </c>
      <c r="CW1605">
        <v>327</v>
      </c>
      <c r="CX1605">
        <v>28.6</v>
      </c>
      <c r="DA1605">
        <v>34.4</v>
      </c>
      <c r="DB1605">
        <v>32</v>
      </c>
      <c r="DD1605">
        <v>9</v>
      </c>
      <c r="DE1605">
        <v>0</v>
      </c>
    </row>
    <row r="1606" spans="1:114" x14ac:dyDescent="0.2">
      <c r="A1606" t="s">
        <v>252</v>
      </c>
      <c r="B1606" t="str">
        <f>VLOOKUP(A1606,'[1]DB05-17 for Stata'!$B:$D,2,0)</f>
        <v>Europe &amp; Central Asia</v>
      </c>
      <c r="C1606" t="str">
        <f>VLOOKUP(A1606,'[1]DB05-17 for Stata'!$B:$D,3,0)</f>
        <v>Lower middle income</v>
      </c>
      <c r="D1606" t="s">
        <v>119</v>
      </c>
      <c r="F1606">
        <v>60.22</v>
      </c>
      <c r="H1606">
        <v>86.14</v>
      </c>
      <c r="I1606">
        <v>8</v>
      </c>
      <c r="J1606">
        <v>9</v>
      </c>
      <c r="K1606">
        <v>6.5</v>
      </c>
      <c r="L1606">
        <v>8</v>
      </c>
      <c r="M1606">
        <v>9</v>
      </c>
      <c r="N1606">
        <v>6.5</v>
      </c>
      <c r="O1606">
        <v>9.9</v>
      </c>
      <c r="Q1606">
        <v>45.34</v>
      </c>
      <c r="R1606">
        <v>27</v>
      </c>
      <c r="S1606">
        <v>276</v>
      </c>
      <c r="T1606">
        <v>0.8</v>
      </c>
      <c r="AC1606">
        <v>59.03</v>
      </c>
      <c r="AD1606">
        <v>7</v>
      </c>
      <c r="AE1606">
        <v>113</v>
      </c>
      <c r="AF1606">
        <v>1210.0999999999999</v>
      </c>
      <c r="AP1606">
        <v>85.99</v>
      </c>
      <c r="AQ1606">
        <v>5</v>
      </c>
      <c r="AR1606">
        <v>6</v>
      </c>
      <c r="AS1606">
        <v>0.9</v>
      </c>
      <c r="BA1606">
        <v>50</v>
      </c>
      <c r="BC1606">
        <v>8</v>
      </c>
      <c r="BE1606">
        <v>0</v>
      </c>
      <c r="BF1606">
        <v>0</v>
      </c>
      <c r="BG1606">
        <v>3</v>
      </c>
      <c r="BI1606">
        <v>53.33</v>
      </c>
      <c r="BK1606">
        <v>5.3</v>
      </c>
      <c r="BM1606">
        <v>7</v>
      </c>
      <c r="BN1606">
        <v>2</v>
      </c>
      <c r="BP1606">
        <v>7</v>
      </c>
      <c r="BW1606">
        <v>63.03</v>
      </c>
      <c r="BX1606">
        <v>49</v>
      </c>
      <c r="BY1606">
        <v>228</v>
      </c>
      <c r="BZ1606">
        <v>30.8</v>
      </c>
      <c r="CF1606">
        <v>52.05</v>
      </c>
      <c r="CO1606">
        <v>9</v>
      </c>
      <c r="CP1606">
        <v>23</v>
      </c>
      <c r="CQ1606">
        <v>1545</v>
      </c>
      <c r="CR1606">
        <v>11</v>
      </c>
      <c r="CS1606">
        <v>29</v>
      </c>
      <c r="CT1606">
        <v>1870</v>
      </c>
      <c r="CV1606">
        <v>73.599999999999994</v>
      </c>
      <c r="CW1606">
        <v>352</v>
      </c>
      <c r="CX1606">
        <v>28.6</v>
      </c>
      <c r="DA1606">
        <v>33.69</v>
      </c>
      <c r="DB1606">
        <v>31.3</v>
      </c>
      <c r="DD1606">
        <v>9</v>
      </c>
      <c r="DE1606">
        <v>0</v>
      </c>
    </row>
    <row r="1607" spans="1:114" x14ac:dyDescent="0.2">
      <c r="A1607" t="s">
        <v>252</v>
      </c>
      <c r="B1607" t="str">
        <f>VLOOKUP(A1607,'[1]DB05-17 for Stata'!$B:$D,2,0)</f>
        <v>Europe &amp; Central Asia</v>
      </c>
      <c r="C1607" t="str">
        <f>VLOOKUP(A1607,'[1]DB05-17 for Stata'!$B:$D,3,0)</f>
        <v>Lower middle income</v>
      </c>
      <c r="D1607" t="s">
        <v>120</v>
      </c>
      <c r="F1607">
        <v>59.21</v>
      </c>
      <c r="H1607">
        <v>84.12</v>
      </c>
      <c r="I1607">
        <v>9</v>
      </c>
      <c r="J1607">
        <v>10</v>
      </c>
      <c r="K1607">
        <v>7.9</v>
      </c>
      <c r="L1607">
        <v>9</v>
      </c>
      <c r="M1607">
        <v>10</v>
      </c>
      <c r="N1607">
        <v>7.9</v>
      </c>
      <c r="O1607">
        <v>11.9</v>
      </c>
      <c r="Q1607">
        <v>42.34</v>
      </c>
      <c r="R1607">
        <v>26</v>
      </c>
      <c r="S1607">
        <v>307</v>
      </c>
      <c r="T1607">
        <v>1.6</v>
      </c>
      <c r="AC1607">
        <v>58.01</v>
      </c>
      <c r="AD1607">
        <v>7</v>
      </c>
      <c r="AE1607">
        <v>113</v>
      </c>
      <c r="AF1607">
        <v>1458</v>
      </c>
      <c r="AP1607">
        <v>86</v>
      </c>
      <c r="AQ1607">
        <v>5</v>
      </c>
      <c r="AR1607">
        <v>6</v>
      </c>
      <c r="AS1607">
        <v>0.9</v>
      </c>
      <c r="BA1607">
        <v>50</v>
      </c>
      <c r="BC1607">
        <v>8</v>
      </c>
      <c r="BE1607">
        <v>0</v>
      </c>
      <c r="BF1607">
        <v>0</v>
      </c>
      <c r="BG1607">
        <v>0</v>
      </c>
      <c r="BI1607">
        <v>53.33</v>
      </c>
      <c r="BK1607">
        <v>5.3</v>
      </c>
      <c r="BM1607">
        <v>7</v>
      </c>
      <c r="BN1607">
        <v>2</v>
      </c>
      <c r="BP1607">
        <v>7</v>
      </c>
      <c r="BW1607">
        <v>63.22</v>
      </c>
      <c r="BX1607">
        <v>49</v>
      </c>
      <c r="BY1607">
        <v>228</v>
      </c>
      <c r="BZ1607">
        <v>30.4</v>
      </c>
      <c r="CF1607">
        <v>48.62</v>
      </c>
      <c r="CO1607">
        <v>9</v>
      </c>
      <c r="CP1607">
        <v>23</v>
      </c>
      <c r="CQ1607">
        <v>1765</v>
      </c>
      <c r="CR1607">
        <v>11</v>
      </c>
      <c r="CS1607">
        <v>29</v>
      </c>
      <c r="CT1607">
        <v>2090</v>
      </c>
      <c r="CV1607">
        <v>76.13</v>
      </c>
      <c r="CW1607">
        <v>365</v>
      </c>
      <c r="CX1607">
        <v>20.9</v>
      </c>
      <c r="DA1607">
        <v>30.35</v>
      </c>
      <c r="DB1607">
        <v>28.2</v>
      </c>
      <c r="DD1607">
        <v>9</v>
      </c>
    </row>
    <row r="1608" spans="1:114" x14ac:dyDescent="0.2">
      <c r="A1608" t="s">
        <v>252</v>
      </c>
      <c r="B1608" t="str">
        <f>VLOOKUP(A1608,'[1]DB05-17 for Stata'!$B:$D,2,0)</f>
        <v>Europe &amp; Central Asia</v>
      </c>
      <c r="C1608" t="str">
        <f>VLOOKUP(A1608,'[1]DB05-17 for Stata'!$B:$D,3,0)</f>
        <v>Lower middle income</v>
      </c>
      <c r="D1608" t="s">
        <v>121</v>
      </c>
      <c r="F1608">
        <v>58.59</v>
      </c>
      <c r="H1608">
        <v>84.27</v>
      </c>
      <c r="I1608">
        <v>9</v>
      </c>
      <c r="J1608">
        <v>10</v>
      </c>
      <c r="K1608">
        <v>7</v>
      </c>
      <c r="L1608">
        <v>9</v>
      </c>
      <c r="M1608">
        <v>10</v>
      </c>
      <c r="N1608">
        <v>7</v>
      </c>
      <c r="O1608">
        <v>11.4</v>
      </c>
      <c r="Q1608">
        <v>42.47</v>
      </c>
      <c r="R1608">
        <v>26</v>
      </c>
      <c r="S1608">
        <v>307</v>
      </c>
      <c r="T1608">
        <v>1.5</v>
      </c>
      <c r="AC1608">
        <v>51.72</v>
      </c>
      <c r="AD1608">
        <v>8</v>
      </c>
      <c r="AE1608">
        <v>120</v>
      </c>
      <c r="AF1608">
        <v>1389.7</v>
      </c>
      <c r="AP1608">
        <v>86</v>
      </c>
      <c r="AQ1608">
        <v>5</v>
      </c>
      <c r="AR1608">
        <v>6</v>
      </c>
      <c r="AS1608">
        <v>0.9</v>
      </c>
      <c r="BA1608">
        <v>50</v>
      </c>
      <c r="BC1608">
        <v>8</v>
      </c>
      <c r="BE1608">
        <v>0</v>
      </c>
      <c r="BF1608">
        <v>0</v>
      </c>
      <c r="BG1608">
        <v>0</v>
      </c>
      <c r="BI1608">
        <v>53.33</v>
      </c>
      <c r="BK1608">
        <v>5.3</v>
      </c>
      <c r="BM1608">
        <v>7</v>
      </c>
      <c r="BN1608">
        <v>2</v>
      </c>
      <c r="BP1608">
        <v>7</v>
      </c>
      <c r="BW1608">
        <v>62.96</v>
      </c>
      <c r="BX1608">
        <v>49</v>
      </c>
      <c r="BY1608">
        <v>228</v>
      </c>
      <c r="BZ1608">
        <v>31</v>
      </c>
      <c r="CF1608">
        <v>48.26</v>
      </c>
      <c r="CO1608">
        <v>9</v>
      </c>
      <c r="CP1608">
        <v>23</v>
      </c>
      <c r="CQ1608">
        <v>1765</v>
      </c>
      <c r="CR1608">
        <v>11</v>
      </c>
      <c r="CS1608">
        <v>29</v>
      </c>
      <c r="CT1608">
        <v>2090</v>
      </c>
      <c r="CV1608">
        <v>76.13</v>
      </c>
      <c r="CW1608">
        <v>365</v>
      </c>
      <c r="CX1608">
        <v>20.9</v>
      </c>
      <c r="DA1608">
        <v>30.79</v>
      </c>
      <c r="DB1608">
        <v>28.6</v>
      </c>
      <c r="DD1608">
        <v>9</v>
      </c>
    </row>
    <row r="1609" spans="1:114" x14ac:dyDescent="0.2">
      <c r="A1609" t="s">
        <v>252</v>
      </c>
      <c r="B1609" t="str">
        <f>VLOOKUP(A1609,'[1]DB05-17 for Stata'!$B:$D,2,0)</f>
        <v>Europe &amp; Central Asia</v>
      </c>
      <c r="C1609" t="str">
        <f>VLOOKUP(A1609,'[1]DB05-17 for Stata'!$B:$D,3,0)</f>
        <v>Lower middle income</v>
      </c>
      <c r="D1609" t="s">
        <v>122</v>
      </c>
      <c r="H1609">
        <v>80.92</v>
      </c>
      <c r="I1609">
        <v>10</v>
      </c>
      <c r="J1609">
        <v>16</v>
      </c>
      <c r="K1609">
        <v>8.9</v>
      </c>
      <c r="L1609">
        <v>10</v>
      </c>
      <c r="M1609">
        <v>16</v>
      </c>
      <c r="N1609">
        <v>8.9</v>
      </c>
      <c r="O1609">
        <v>13.4</v>
      </c>
      <c r="Q1609">
        <v>42.01</v>
      </c>
      <c r="R1609">
        <v>26</v>
      </c>
      <c r="S1609">
        <v>307</v>
      </c>
      <c r="T1609">
        <v>1.8</v>
      </c>
      <c r="AP1609">
        <v>75.58</v>
      </c>
      <c r="AQ1609">
        <v>6</v>
      </c>
      <c r="AR1609">
        <v>49</v>
      </c>
      <c r="AS1609">
        <v>1.3</v>
      </c>
      <c r="BA1609">
        <v>50</v>
      </c>
      <c r="BC1609">
        <v>8</v>
      </c>
      <c r="BE1609">
        <v>0</v>
      </c>
      <c r="BF1609">
        <v>0</v>
      </c>
      <c r="BG1609">
        <v>0</v>
      </c>
      <c r="BI1609">
        <v>53.33</v>
      </c>
      <c r="BK1609">
        <v>5.3</v>
      </c>
      <c r="BM1609">
        <v>7</v>
      </c>
      <c r="BN1609">
        <v>2</v>
      </c>
      <c r="BP1609">
        <v>7</v>
      </c>
      <c r="BW1609">
        <v>55.14</v>
      </c>
      <c r="BX1609">
        <v>53</v>
      </c>
      <c r="BY1609">
        <v>234</v>
      </c>
      <c r="BZ1609">
        <v>42</v>
      </c>
      <c r="CF1609">
        <v>46.67</v>
      </c>
      <c r="CO1609">
        <v>9</v>
      </c>
      <c r="CP1609">
        <v>23</v>
      </c>
      <c r="CQ1609">
        <v>1765</v>
      </c>
      <c r="CR1609">
        <v>11</v>
      </c>
      <c r="CS1609">
        <v>29</v>
      </c>
      <c r="CT1609">
        <v>2090</v>
      </c>
      <c r="CV1609">
        <v>77.739999999999995</v>
      </c>
      <c r="CW1609">
        <v>365</v>
      </c>
      <c r="CX1609">
        <v>16.600000000000001</v>
      </c>
      <c r="DA1609">
        <v>30.79</v>
      </c>
      <c r="DB1609">
        <v>28.6</v>
      </c>
      <c r="DD1609">
        <v>9</v>
      </c>
    </row>
    <row r="1610" spans="1:114" x14ac:dyDescent="0.2">
      <c r="A1610" t="s">
        <v>252</v>
      </c>
      <c r="B1610" t="str">
        <f>VLOOKUP(A1610,'[1]DB05-17 for Stata'!$B:$D,2,0)</f>
        <v>Europe &amp; Central Asia</v>
      </c>
      <c r="C1610" t="str">
        <f>VLOOKUP(A1610,'[1]DB05-17 for Stata'!$B:$D,3,0)</f>
        <v>Lower middle income</v>
      </c>
      <c r="D1610" t="s">
        <v>123</v>
      </c>
      <c r="H1610">
        <v>78.77</v>
      </c>
      <c r="I1610">
        <v>10</v>
      </c>
      <c r="J1610">
        <v>23</v>
      </c>
      <c r="K1610">
        <v>11.5</v>
      </c>
      <c r="L1610">
        <v>10</v>
      </c>
      <c r="M1610">
        <v>23</v>
      </c>
      <c r="N1610">
        <v>11.5</v>
      </c>
      <c r="O1610">
        <v>14.6</v>
      </c>
      <c r="Q1610">
        <v>41.76</v>
      </c>
      <c r="R1610">
        <v>26</v>
      </c>
      <c r="S1610">
        <v>307</v>
      </c>
      <c r="T1610">
        <v>1.9</v>
      </c>
      <c r="AP1610">
        <v>75.540000000000006</v>
      </c>
      <c r="AQ1610">
        <v>6</v>
      </c>
      <c r="AR1610">
        <v>49</v>
      </c>
      <c r="AS1610">
        <v>1.3</v>
      </c>
      <c r="BA1610">
        <v>50</v>
      </c>
      <c r="BC1610">
        <v>8</v>
      </c>
      <c r="BE1610">
        <v>0</v>
      </c>
      <c r="BF1610">
        <v>0</v>
      </c>
      <c r="BG1610">
        <v>0</v>
      </c>
      <c r="BI1610">
        <v>53.33</v>
      </c>
      <c r="BK1610">
        <v>5.3</v>
      </c>
      <c r="BM1610">
        <v>7</v>
      </c>
      <c r="BN1610">
        <v>2</v>
      </c>
      <c r="BP1610">
        <v>7</v>
      </c>
      <c r="BW1610">
        <v>54.9</v>
      </c>
      <c r="BX1610">
        <v>53</v>
      </c>
      <c r="BY1610">
        <v>234</v>
      </c>
      <c r="BZ1610">
        <v>42.5</v>
      </c>
      <c r="CF1610">
        <v>47.14</v>
      </c>
      <c r="CO1610">
        <v>9</v>
      </c>
      <c r="CP1610">
        <v>23</v>
      </c>
      <c r="CQ1610">
        <v>1415</v>
      </c>
      <c r="CR1610">
        <v>11</v>
      </c>
      <c r="CS1610">
        <v>31</v>
      </c>
      <c r="CT1610">
        <v>1740</v>
      </c>
      <c r="CV1610">
        <v>77.739999999999995</v>
      </c>
      <c r="CW1610">
        <v>365</v>
      </c>
      <c r="CX1610">
        <v>16.600000000000001</v>
      </c>
      <c r="DA1610">
        <v>31.02</v>
      </c>
      <c r="DB1610">
        <v>28.8</v>
      </c>
      <c r="DD1610">
        <v>9</v>
      </c>
    </row>
    <row r="1611" spans="1:114" x14ac:dyDescent="0.2">
      <c r="A1611" t="s">
        <v>252</v>
      </c>
      <c r="B1611" t="str">
        <f>VLOOKUP(A1611,'[1]DB05-17 for Stata'!$B:$D,2,0)</f>
        <v>Europe &amp; Central Asia</v>
      </c>
      <c r="C1611" t="str">
        <f>VLOOKUP(A1611,'[1]DB05-17 for Stata'!$B:$D,3,0)</f>
        <v>Lower middle income</v>
      </c>
      <c r="D1611" t="s">
        <v>124</v>
      </c>
      <c r="H1611">
        <v>74.790000000000006</v>
      </c>
      <c r="I1611">
        <v>11</v>
      </c>
      <c r="J1611">
        <v>31</v>
      </c>
      <c r="K1611">
        <v>13.3</v>
      </c>
      <c r="L1611">
        <v>11</v>
      </c>
      <c r="M1611">
        <v>31</v>
      </c>
      <c r="N1611">
        <v>13.3</v>
      </c>
      <c r="O1611">
        <v>18.8</v>
      </c>
      <c r="Q1611">
        <v>40.94</v>
      </c>
      <c r="R1611">
        <v>26</v>
      </c>
      <c r="S1611">
        <v>307</v>
      </c>
      <c r="T1611">
        <v>2.4</v>
      </c>
      <c r="AP1611">
        <v>75.41</v>
      </c>
      <c r="AQ1611">
        <v>6</v>
      </c>
      <c r="AR1611">
        <v>49</v>
      </c>
      <c r="AS1611">
        <v>1.4</v>
      </c>
      <c r="BA1611">
        <v>50</v>
      </c>
      <c r="BC1611">
        <v>8</v>
      </c>
      <c r="BE1611">
        <v>0</v>
      </c>
      <c r="BF1611">
        <v>0</v>
      </c>
      <c r="BG1611">
        <v>0</v>
      </c>
      <c r="BI1611">
        <v>53.33</v>
      </c>
      <c r="BK1611">
        <v>5.3</v>
      </c>
      <c r="BM1611">
        <v>7</v>
      </c>
      <c r="BN1611">
        <v>2</v>
      </c>
      <c r="BP1611">
        <v>7</v>
      </c>
      <c r="BW1611">
        <v>53.52</v>
      </c>
      <c r="BX1611">
        <v>53</v>
      </c>
      <c r="BY1611">
        <v>232</v>
      </c>
      <c r="BZ1611">
        <v>45.5</v>
      </c>
      <c r="CF1611">
        <v>44.75</v>
      </c>
      <c r="CO1611">
        <v>9</v>
      </c>
      <c r="CP1611">
        <v>23</v>
      </c>
      <c r="CQ1611">
        <v>1415</v>
      </c>
      <c r="CR1611">
        <v>11</v>
      </c>
      <c r="CS1611">
        <v>31</v>
      </c>
      <c r="CT1611">
        <v>1740</v>
      </c>
      <c r="CV1611">
        <v>77.739999999999995</v>
      </c>
      <c r="CW1611">
        <v>365</v>
      </c>
      <c r="CX1611">
        <v>16.600000000000001</v>
      </c>
      <c r="DA1611">
        <v>31.59</v>
      </c>
      <c r="DB1611">
        <v>29.4</v>
      </c>
      <c r="DD1611">
        <v>9</v>
      </c>
    </row>
    <row r="1612" spans="1:114" x14ac:dyDescent="0.2">
      <c r="A1612" t="s">
        <v>252</v>
      </c>
      <c r="B1612" t="str">
        <f>VLOOKUP(A1612,'[1]DB05-17 for Stata'!$B:$D,2,0)</f>
        <v>Europe &amp; Central Asia</v>
      </c>
      <c r="C1612" t="str">
        <f>VLOOKUP(A1612,'[1]DB05-17 for Stata'!$B:$D,3,0)</f>
        <v>Lower middle income</v>
      </c>
      <c r="D1612" t="s">
        <v>125</v>
      </c>
      <c r="H1612">
        <v>74.69</v>
      </c>
      <c r="I1612">
        <v>11</v>
      </c>
      <c r="J1612">
        <v>30</v>
      </c>
      <c r="K1612">
        <v>14.6</v>
      </c>
      <c r="L1612">
        <v>11</v>
      </c>
      <c r="M1612">
        <v>30</v>
      </c>
      <c r="N1612">
        <v>14.6</v>
      </c>
      <c r="O1612">
        <v>22</v>
      </c>
      <c r="Q1612">
        <v>40.29</v>
      </c>
      <c r="R1612">
        <v>26</v>
      </c>
      <c r="S1612">
        <v>307</v>
      </c>
      <c r="T1612">
        <v>2.8</v>
      </c>
      <c r="AP1612">
        <v>76.63</v>
      </c>
      <c r="AQ1612">
        <v>6</v>
      </c>
      <c r="AR1612">
        <v>49</v>
      </c>
      <c r="AS1612">
        <v>0.8</v>
      </c>
      <c r="BA1612">
        <v>50</v>
      </c>
      <c r="BC1612">
        <v>8</v>
      </c>
      <c r="BE1612">
        <v>0</v>
      </c>
      <c r="BF1612">
        <v>0</v>
      </c>
      <c r="BG1612">
        <v>0</v>
      </c>
      <c r="BI1612">
        <v>53.33</v>
      </c>
      <c r="BK1612">
        <v>5.3</v>
      </c>
      <c r="BM1612">
        <v>7</v>
      </c>
      <c r="BN1612">
        <v>2</v>
      </c>
      <c r="BP1612">
        <v>7</v>
      </c>
      <c r="BW1612">
        <v>52.39</v>
      </c>
      <c r="BX1612">
        <v>53</v>
      </c>
      <c r="BY1612">
        <v>234</v>
      </c>
      <c r="BZ1612">
        <v>47.5</v>
      </c>
      <c r="CF1612">
        <v>42.87</v>
      </c>
      <c r="CO1612">
        <v>9</v>
      </c>
      <c r="CP1612">
        <v>23</v>
      </c>
      <c r="CQ1612">
        <v>1415</v>
      </c>
      <c r="CR1612">
        <v>11</v>
      </c>
      <c r="CS1612">
        <v>31</v>
      </c>
      <c r="CT1612">
        <v>1740</v>
      </c>
      <c r="CV1612">
        <v>77.739999999999995</v>
      </c>
      <c r="CW1612">
        <v>365</v>
      </c>
      <c r="CX1612">
        <v>16.600000000000001</v>
      </c>
      <c r="DA1612">
        <v>29.42</v>
      </c>
      <c r="DB1612">
        <v>27.3</v>
      </c>
      <c r="DD1612">
        <v>9</v>
      </c>
    </row>
    <row r="1613" spans="1:114" x14ac:dyDescent="0.2">
      <c r="A1613" t="s">
        <v>252</v>
      </c>
      <c r="B1613" t="str">
        <f>VLOOKUP(A1613,'[1]DB05-17 for Stata'!$B:$D,2,0)</f>
        <v>Europe &amp; Central Asia</v>
      </c>
      <c r="C1613" t="str">
        <f>VLOOKUP(A1613,'[1]DB05-17 for Stata'!$B:$D,3,0)</f>
        <v>Lower middle income</v>
      </c>
      <c r="D1613" t="s">
        <v>126</v>
      </c>
      <c r="H1613">
        <v>73.52</v>
      </c>
      <c r="I1613">
        <v>11</v>
      </c>
      <c r="J1613">
        <v>32</v>
      </c>
      <c r="K1613">
        <v>18.600000000000001</v>
      </c>
      <c r="L1613">
        <v>11</v>
      </c>
      <c r="M1613">
        <v>32</v>
      </c>
      <c r="N1613">
        <v>18.600000000000001</v>
      </c>
      <c r="O1613">
        <v>24.6</v>
      </c>
      <c r="AP1613">
        <v>76.33</v>
      </c>
      <c r="AQ1613">
        <v>6</v>
      </c>
      <c r="AR1613">
        <v>49</v>
      </c>
      <c r="AS1613">
        <v>1</v>
      </c>
      <c r="BA1613">
        <v>50</v>
      </c>
      <c r="BC1613">
        <v>8</v>
      </c>
      <c r="BE1613">
        <v>0</v>
      </c>
      <c r="BF1613">
        <v>0</v>
      </c>
      <c r="BG1613">
        <v>0</v>
      </c>
      <c r="CV1613">
        <v>77.739999999999995</v>
      </c>
      <c r="CW1613">
        <v>365</v>
      </c>
      <c r="CX1613">
        <v>16.600000000000001</v>
      </c>
      <c r="DA1613">
        <v>30.58</v>
      </c>
      <c r="DB1613">
        <v>28.4</v>
      </c>
      <c r="DD1613">
        <v>9</v>
      </c>
    </row>
    <row r="1614" spans="1:114" x14ac:dyDescent="0.2">
      <c r="A1614" t="s">
        <v>252</v>
      </c>
      <c r="B1614" t="str">
        <f>VLOOKUP(A1614,'[1]DB05-17 for Stata'!$B:$D,2,0)</f>
        <v>Europe &amp; Central Asia</v>
      </c>
      <c r="C1614" t="str">
        <f>VLOOKUP(A1614,'[1]DB05-17 for Stata'!$B:$D,3,0)</f>
        <v>Lower middle income</v>
      </c>
      <c r="D1614" t="s">
        <v>128</v>
      </c>
      <c r="H1614">
        <v>68.34</v>
      </c>
      <c r="I1614">
        <v>12</v>
      </c>
      <c r="J1614">
        <v>42</v>
      </c>
      <c r="K1614">
        <v>24.5</v>
      </c>
      <c r="L1614">
        <v>12</v>
      </c>
      <c r="M1614">
        <v>42</v>
      </c>
      <c r="N1614">
        <v>24.5</v>
      </c>
      <c r="O1614">
        <v>31.8</v>
      </c>
      <c r="CV1614">
        <v>77.739999999999995</v>
      </c>
      <c r="CW1614">
        <v>365</v>
      </c>
      <c r="CX1614">
        <v>16.600000000000001</v>
      </c>
      <c r="DA1614">
        <v>29.22</v>
      </c>
      <c r="DB1614">
        <v>27.1</v>
      </c>
      <c r="DD1614">
        <v>9</v>
      </c>
    </row>
    <row r="1615" spans="1:114" x14ac:dyDescent="0.2">
      <c r="A1615" t="s">
        <v>253</v>
      </c>
      <c r="B1615" t="str">
        <f>VLOOKUP(A1615,'[1]DB05-17 for Stata'!$B:$D,2,0)</f>
        <v>East Asia &amp; Pacific</v>
      </c>
      <c r="C1615" t="str">
        <f>VLOOKUP(A1615,'[1]DB05-17 for Stata'!$B:$D,3,0)</f>
        <v>Lower middle income</v>
      </c>
      <c r="D1615" t="s">
        <v>113</v>
      </c>
      <c r="E1615">
        <v>64</v>
      </c>
      <c r="F1615">
        <v>68.150000000000006</v>
      </c>
      <c r="G1615">
        <v>36</v>
      </c>
      <c r="H1615">
        <v>92.55</v>
      </c>
      <c r="I1615">
        <v>5</v>
      </c>
      <c r="J1615">
        <v>6</v>
      </c>
      <c r="K1615">
        <v>1.5</v>
      </c>
      <c r="L1615">
        <v>5</v>
      </c>
      <c r="M1615">
        <v>6</v>
      </c>
      <c r="N1615">
        <v>1.5</v>
      </c>
      <c r="O1615">
        <v>0</v>
      </c>
      <c r="P1615">
        <v>29</v>
      </c>
      <c r="Q1615">
        <v>78.19</v>
      </c>
      <c r="R1615">
        <v>17</v>
      </c>
      <c r="S1615">
        <v>137</v>
      </c>
      <c r="T1615">
        <v>0.1</v>
      </c>
      <c r="U1615">
        <v>14</v>
      </c>
      <c r="V1615">
        <v>2</v>
      </c>
      <c r="W1615">
        <v>1</v>
      </c>
      <c r="X1615">
        <v>2</v>
      </c>
      <c r="Y1615">
        <v>3</v>
      </c>
      <c r="Z1615">
        <v>2</v>
      </c>
      <c r="AA1615">
        <v>4</v>
      </c>
      <c r="AB1615">
        <v>137</v>
      </c>
      <c r="AC1615">
        <v>55.12</v>
      </c>
      <c r="AD1615">
        <v>8</v>
      </c>
      <c r="AE1615">
        <v>79</v>
      </c>
      <c r="AF1615">
        <v>579.1</v>
      </c>
      <c r="AG1615">
        <v>3</v>
      </c>
      <c r="AH1615">
        <v>0</v>
      </c>
      <c r="AI1615">
        <v>1</v>
      </c>
      <c r="AJ1615">
        <v>0</v>
      </c>
      <c r="AK1615">
        <v>1</v>
      </c>
      <c r="AL1615">
        <v>0</v>
      </c>
      <c r="AM1615">
        <v>1</v>
      </c>
      <c r="AN1615">
        <v>6.9</v>
      </c>
      <c r="AO1615">
        <v>46</v>
      </c>
      <c r="AP1615">
        <v>74.180000000000007</v>
      </c>
      <c r="AQ1615">
        <v>5</v>
      </c>
      <c r="AR1615">
        <v>10.5</v>
      </c>
      <c r="AS1615">
        <v>2.1</v>
      </c>
      <c r="AT1615">
        <v>14.5</v>
      </c>
      <c r="AU1615">
        <v>4</v>
      </c>
      <c r="AV1615">
        <v>2.5</v>
      </c>
      <c r="AW1615">
        <v>0</v>
      </c>
      <c r="AX1615">
        <v>8</v>
      </c>
      <c r="AY1615">
        <v>0</v>
      </c>
      <c r="AZ1615">
        <v>62</v>
      </c>
      <c r="BA1615">
        <v>60</v>
      </c>
      <c r="BB1615">
        <v>5</v>
      </c>
      <c r="BD1615">
        <v>7</v>
      </c>
      <c r="BF1615">
        <v>42.2</v>
      </c>
      <c r="BG1615">
        <v>0</v>
      </c>
      <c r="BH1615">
        <v>26</v>
      </c>
      <c r="BI1615">
        <v>68.33</v>
      </c>
      <c r="BJ1615">
        <v>6.8</v>
      </c>
      <c r="BL1615">
        <v>7</v>
      </c>
      <c r="BM1615">
        <v>6</v>
      </c>
      <c r="BN1615">
        <v>8</v>
      </c>
      <c r="BO1615">
        <v>7</v>
      </c>
      <c r="BQ1615">
        <v>6.7</v>
      </c>
      <c r="BR1615">
        <v>4</v>
      </c>
      <c r="BS1615">
        <v>8</v>
      </c>
      <c r="BT1615">
        <v>8</v>
      </c>
      <c r="BU1615">
        <v>35</v>
      </c>
      <c r="BV1615">
        <v>78.7</v>
      </c>
      <c r="BW1615">
        <v>84.19</v>
      </c>
      <c r="BX1615">
        <v>19</v>
      </c>
      <c r="BY1615">
        <v>148</v>
      </c>
      <c r="BZ1615">
        <v>24.7</v>
      </c>
      <c r="CA1615">
        <v>10.3</v>
      </c>
      <c r="CB1615">
        <v>12.4</v>
      </c>
      <c r="CC1615">
        <v>2</v>
      </c>
      <c r="CD1615" t="s">
        <v>114</v>
      </c>
      <c r="CE1615">
        <v>103</v>
      </c>
      <c r="CF1615">
        <v>66.89</v>
      </c>
      <c r="CG1615">
        <v>62</v>
      </c>
      <c r="CH1615">
        <v>191</v>
      </c>
      <c r="CI1615">
        <v>168</v>
      </c>
      <c r="CJ1615">
        <v>64</v>
      </c>
      <c r="CK1615">
        <v>48</v>
      </c>
      <c r="CL1615">
        <v>210</v>
      </c>
      <c r="CM1615">
        <v>115</v>
      </c>
      <c r="CN1615">
        <v>83</v>
      </c>
      <c r="CU1615">
        <v>85</v>
      </c>
      <c r="CV1615">
        <v>58.48</v>
      </c>
      <c r="CW1615">
        <v>374</v>
      </c>
      <c r="CX1615">
        <v>30.6</v>
      </c>
      <c r="CY1615">
        <v>5.5</v>
      </c>
      <c r="CZ1615">
        <v>91</v>
      </c>
      <c r="DA1615">
        <v>43.59</v>
      </c>
      <c r="DB1615">
        <v>17.100000000000001</v>
      </c>
      <c r="DC1615">
        <v>4</v>
      </c>
      <c r="DD1615">
        <v>15</v>
      </c>
      <c r="DE1615">
        <v>0</v>
      </c>
      <c r="DF1615">
        <v>11</v>
      </c>
      <c r="DG1615">
        <v>2.5</v>
      </c>
      <c r="DH1615">
        <v>6</v>
      </c>
      <c r="DI1615">
        <v>0.5</v>
      </c>
      <c r="DJ1615">
        <v>2</v>
      </c>
    </row>
    <row r="1616" spans="1:114" x14ac:dyDescent="0.2">
      <c r="A1616" t="s">
        <v>253</v>
      </c>
      <c r="B1616" t="str">
        <f>VLOOKUP(A1616,'[1]DB05-17 for Stata'!$B:$D,2,0)</f>
        <v>East Asia &amp; Pacific</v>
      </c>
      <c r="C1616" t="str">
        <f>VLOOKUP(A1616,'[1]DB05-17 for Stata'!$B:$D,3,0)</f>
        <v>Lower middle income</v>
      </c>
      <c r="D1616" t="s">
        <v>115</v>
      </c>
      <c r="E1616">
        <v>62</v>
      </c>
      <c r="F1616">
        <v>67.31</v>
      </c>
      <c r="G1616">
        <v>32</v>
      </c>
      <c r="H1616">
        <v>92.55</v>
      </c>
      <c r="I1616">
        <v>5</v>
      </c>
      <c r="J1616">
        <v>6</v>
      </c>
      <c r="K1616">
        <v>1.5</v>
      </c>
      <c r="L1616">
        <v>5</v>
      </c>
      <c r="M1616">
        <v>6</v>
      </c>
      <c r="N1616">
        <v>1.5</v>
      </c>
      <c r="O1616">
        <v>0</v>
      </c>
      <c r="P1616">
        <v>26</v>
      </c>
      <c r="Q1616">
        <v>78.19</v>
      </c>
      <c r="R1616">
        <v>17</v>
      </c>
      <c r="S1616">
        <v>137</v>
      </c>
      <c r="T1616">
        <v>0.1</v>
      </c>
      <c r="U1616">
        <v>14</v>
      </c>
      <c r="V1616">
        <v>2</v>
      </c>
      <c r="W1616">
        <v>1</v>
      </c>
      <c r="X1616">
        <v>2</v>
      </c>
      <c r="Y1616">
        <v>3</v>
      </c>
      <c r="Z1616">
        <v>2</v>
      </c>
      <c r="AA1616">
        <v>4</v>
      </c>
      <c r="AB1616">
        <v>136</v>
      </c>
      <c r="AC1616">
        <v>55.31</v>
      </c>
      <c r="AD1616">
        <v>8</v>
      </c>
      <c r="AE1616">
        <v>79</v>
      </c>
      <c r="AF1616">
        <v>520.29999999999995</v>
      </c>
      <c r="AG1616">
        <v>3</v>
      </c>
      <c r="AH1616">
        <v>0</v>
      </c>
      <c r="AI1616">
        <v>1</v>
      </c>
      <c r="AJ1616">
        <v>0</v>
      </c>
      <c r="AK1616">
        <v>1</v>
      </c>
      <c r="AL1616">
        <v>0</v>
      </c>
      <c r="AM1616">
        <v>1</v>
      </c>
      <c r="AN1616">
        <v>7.6</v>
      </c>
      <c r="AO1616">
        <v>45</v>
      </c>
      <c r="AP1616">
        <v>74.59</v>
      </c>
      <c r="AQ1616">
        <v>5</v>
      </c>
      <c r="AR1616">
        <v>10.5</v>
      </c>
      <c r="AS1616">
        <v>2.1</v>
      </c>
      <c r="AT1616">
        <v>15</v>
      </c>
      <c r="AU1616">
        <v>4</v>
      </c>
      <c r="AV1616">
        <v>3</v>
      </c>
      <c r="AW1616">
        <v>0</v>
      </c>
      <c r="AX1616">
        <v>8</v>
      </c>
      <c r="AY1616" t="s">
        <v>114</v>
      </c>
      <c r="AZ1616">
        <v>60</v>
      </c>
      <c r="BA1616">
        <v>60</v>
      </c>
      <c r="BB1616">
        <v>5</v>
      </c>
      <c r="BD1616">
        <v>7</v>
      </c>
      <c r="BF1616">
        <v>40.5</v>
      </c>
      <c r="BG1616">
        <v>0</v>
      </c>
      <c r="BH1616">
        <v>22</v>
      </c>
      <c r="BI1616">
        <v>68.33</v>
      </c>
      <c r="BJ1616">
        <v>6.8</v>
      </c>
      <c r="BL1616">
        <v>7</v>
      </c>
      <c r="BM1616">
        <v>6</v>
      </c>
      <c r="BN1616">
        <v>8</v>
      </c>
      <c r="BO1616">
        <v>7</v>
      </c>
      <c r="BQ1616">
        <v>6.7</v>
      </c>
      <c r="BR1616">
        <v>4</v>
      </c>
      <c r="BS1616">
        <v>8</v>
      </c>
      <c r="BT1616">
        <v>8</v>
      </c>
      <c r="BU1616">
        <v>73</v>
      </c>
      <c r="BV1616">
        <v>78.7</v>
      </c>
      <c r="BW1616">
        <v>75.02</v>
      </c>
      <c r="BX1616">
        <v>41</v>
      </c>
      <c r="BY1616">
        <v>148</v>
      </c>
      <c r="BZ1616">
        <v>24.7</v>
      </c>
      <c r="CA1616">
        <v>10</v>
      </c>
      <c r="CB1616">
        <v>12.4</v>
      </c>
      <c r="CC1616">
        <v>2</v>
      </c>
      <c r="CE1616">
        <v>102</v>
      </c>
      <c r="CF1616">
        <v>66.89</v>
      </c>
      <c r="CG1616">
        <v>62</v>
      </c>
      <c r="CH1616">
        <v>191</v>
      </c>
      <c r="CI1616">
        <v>168</v>
      </c>
      <c r="CJ1616">
        <v>64</v>
      </c>
      <c r="CK1616">
        <v>48</v>
      </c>
      <c r="CL1616">
        <v>210</v>
      </c>
      <c r="CM1616">
        <v>115</v>
      </c>
      <c r="CN1616">
        <v>83</v>
      </c>
      <c r="CU1616">
        <v>83</v>
      </c>
      <c r="CV1616">
        <v>58.48</v>
      </c>
      <c r="CW1616">
        <v>374</v>
      </c>
      <c r="CX1616">
        <v>30.6</v>
      </c>
      <c r="CY1616">
        <v>5.5</v>
      </c>
      <c r="CZ1616">
        <v>87</v>
      </c>
      <c r="DA1616">
        <v>43.76</v>
      </c>
      <c r="DB1616">
        <v>17.399999999999999</v>
      </c>
      <c r="DC1616">
        <v>4</v>
      </c>
      <c r="DD1616">
        <v>15</v>
      </c>
      <c r="DE1616">
        <v>0</v>
      </c>
      <c r="DF1616">
        <v>11</v>
      </c>
      <c r="DG1616">
        <v>2.5</v>
      </c>
      <c r="DH1616">
        <v>6</v>
      </c>
      <c r="DI1616">
        <v>0.5</v>
      </c>
      <c r="DJ1616">
        <v>2</v>
      </c>
    </row>
    <row r="1617" spans="1:114" x14ac:dyDescent="0.2">
      <c r="A1617" t="s">
        <v>253</v>
      </c>
      <c r="B1617" t="str">
        <f>VLOOKUP(A1617,'[1]DB05-17 for Stata'!$B:$D,2,0)</f>
        <v>East Asia &amp; Pacific</v>
      </c>
      <c r="C1617" t="str">
        <f>VLOOKUP(A1617,'[1]DB05-17 for Stata'!$B:$D,3,0)</f>
        <v>Lower middle income</v>
      </c>
      <c r="D1617" t="s">
        <v>116</v>
      </c>
      <c r="F1617">
        <v>66.56</v>
      </c>
      <c r="H1617">
        <v>91.33</v>
      </c>
      <c r="I1617">
        <v>5</v>
      </c>
      <c r="J1617">
        <v>11</v>
      </c>
      <c r="K1617">
        <v>1.2</v>
      </c>
      <c r="L1617">
        <v>5</v>
      </c>
      <c r="M1617">
        <v>11</v>
      </c>
      <c r="N1617">
        <v>1.2</v>
      </c>
      <c r="O1617">
        <v>0</v>
      </c>
      <c r="Q1617">
        <v>78.23</v>
      </c>
      <c r="R1617">
        <v>17</v>
      </c>
      <c r="S1617">
        <v>137</v>
      </c>
      <c r="T1617">
        <v>0.1</v>
      </c>
      <c r="U1617">
        <v>14</v>
      </c>
      <c r="V1617">
        <v>2</v>
      </c>
      <c r="W1617">
        <v>1</v>
      </c>
      <c r="X1617">
        <v>2</v>
      </c>
      <c r="Y1617">
        <v>3</v>
      </c>
      <c r="Z1617">
        <v>2</v>
      </c>
      <c r="AA1617">
        <v>4</v>
      </c>
      <c r="AC1617">
        <v>55.06</v>
      </c>
      <c r="AD1617">
        <v>8</v>
      </c>
      <c r="AE1617">
        <v>79</v>
      </c>
      <c r="AF1617">
        <v>600.6</v>
      </c>
      <c r="AG1617">
        <v>3</v>
      </c>
      <c r="AH1617">
        <v>0</v>
      </c>
      <c r="AI1617">
        <v>1</v>
      </c>
      <c r="AJ1617">
        <v>0</v>
      </c>
      <c r="AK1617">
        <v>1</v>
      </c>
      <c r="AL1617">
        <v>0</v>
      </c>
      <c r="AM1617">
        <v>1</v>
      </c>
      <c r="AN1617">
        <v>6.9</v>
      </c>
      <c r="AP1617">
        <v>74.569999999999993</v>
      </c>
      <c r="AQ1617">
        <v>5</v>
      </c>
      <c r="AR1617">
        <v>10.5</v>
      </c>
      <c r="AS1617">
        <v>2.1</v>
      </c>
      <c r="AT1617">
        <v>15</v>
      </c>
      <c r="AU1617">
        <v>4</v>
      </c>
      <c r="AV1617">
        <v>3</v>
      </c>
      <c r="AW1617">
        <v>0</v>
      </c>
      <c r="AX1617">
        <v>8</v>
      </c>
      <c r="BA1617">
        <v>55</v>
      </c>
      <c r="BB1617">
        <v>5</v>
      </c>
      <c r="BD1617">
        <v>6</v>
      </c>
      <c r="BF1617">
        <v>32.700000000000003</v>
      </c>
      <c r="BG1617">
        <v>0</v>
      </c>
      <c r="BI1617">
        <v>68.33</v>
      </c>
      <c r="BJ1617">
        <v>6.8</v>
      </c>
      <c r="BL1617">
        <v>7</v>
      </c>
      <c r="BM1617">
        <v>6</v>
      </c>
      <c r="BN1617">
        <v>8</v>
      </c>
      <c r="BO1617">
        <v>7</v>
      </c>
      <c r="BP1617">
        <v>7</v>
      </c>
      <c r="BQ1617">
        <v>6.7</v>
      </c>
      <c r="BR1617">
        <v>4</v>
      </c>
      <c r="BS1617">
        <v>8</v>
      </c>
      <c r="BT1617">
        <v>8</v>
      </c>
      <c r="BW1617">
        <v>73.790000000000006</v>
      </c>
      <c r="BX1617">
        <v>41</v>
      </c>
      <c r="BY1617">
        <v>148</v>
      </c>
      <c r="BZ1617">
        <v>24.7</v>
      </c>
      <c r="CA1617">
        <v>10</v>
      </c>
      <c r="CB1617">
        <v>12.4</v>
      </c>
      <c r="CC1617">
        <v>2</v>
      </c>
      <c r="CF1617">
        <v>66.89</v>
      </c>
      <c r="CG1617">
        <v>62</v>
      </c>
      <c r="CH1617">
        <v>191</v>
      </c>
      <c r="CI1617">
        <v>168</v>
      </c>
      <c r="CJ1617">
        <v>64</v>
      </c>
      <c r="CK1617">
        <v>48</v>
      </c>
      <c r="CL1617">
        <v>210</v>
      </c>
      <c r="CM1617">
        <v>115</v>
      </c>
      <c r="CN1617">
        <v>83</v>
      </c>
      <c r="CO1617">
        <v>11</v>
      </c>
      <c r="CP1617">
        <v>44</v>
      </c>
      <c r="CQ1617">
        <v>2745</v>
      </c>
      <c r="CR1617">
        <v>12</v>
      </c>
      <c r="CS1617">
        <v>45</v>
      </c>
      <c r="CT1617">
        <v>2950</v>
      </c>
      <c r="CV1617">
        <v>58.48</v>
      </c>
      <c r="CW1617">
        <v>374</v>
      </c>
      <c r="CX1617">
        <v>30.6</v>
      </c>
      <c r="CY1617">
        <v>5.5</v>
      </c>
      <c r="DA1617">
        <v>43.93</v>
      </c>
      <c r="DB1617">
        <v>17.8</v>
      </c>
      <c r="DC1617">
        <v>4</v>
      </c>
      <c r="DD1617">
        <v>15</v>
      </c>
      <c r="DE1617">
        <v>0</v>
      </c>
      <c r="DF1617">
        <v>11</v>
      </c>
      <c r="DG1617">
        <v>2.5</v>
      </c>
      <c r="DH1617">
        <v>6</v>
      </c>
      <c r="DI1617">
        <v>0.5</v>
      </c>
      <c r="DJ1617">
        <v>2</v>
      </c>
    </row>
    <row r="1618" spans="1:114" x14ac:dyDescent="0.2">
      <c r="A1618" t="s">
        <v>253</v>
      </c>
      <c r="B1618" t="str">
        <f>VLOOKUP(A1618,'[1]DB05-17 for Stata'!$B:$D,2,0)</f>
        <v>East Asia &amp; Pacific</v>
      </c>
      <c r="C1618" t="str">
        <f>VLOOKUP(A1618,'[1]DB05-17 for Stata'!$B:$D,3,0)</f>
        <v>Lower middle income</v>
      </c>
      <c r="D1618" t="s">
        <v>117</v>
      </c>
      <c r="F1618">
        <v>63.19</v>
      </c>
      <c r="H1618">
        <v>91.29</v>
      </c>
      <c r="I1618">
        <v>5</v>
      </c>
      <c r="J1618">
        <v>11</v>
      </c>
      <c r="K1618">
        <v>1.5</v>
      </c>
      <c r="L1618">
        <v>5</v>
      </c>
      <c r="M1618">
        <v>11</v>
      </c>
      <c r="N1618">
        <v>1.5</v>
      </c>
      <c r="O1618">
        <v>0</v>
      </c>
      <c r="Q1618">
        <v>73.17</v>
      </c>
      <c r="R1618">
        <v>17</v>
      </c>
      <c r="S1618">
        <v>137</v>
      </c>
      <c r="T1618">
        <v>0.1</v>
      </c>
      <c r="AC1618">
        <v>60.42</v>
      </c>
      <c r="AD1618">
        <v>8</v>
      </c>
      <c r="AE1618">
        <v>79</v>
      </c>
      <c r="AF1618">
        <v>719.9</v>
      </c>
      <c r="AP1618">
        <v>82.72</v>
      </c>
      <c r="AQ1618">
        <v>5</v>
      </c>
      <c r="AR1618">
        <v>10.5</v>
      </c>
      <c r="AS1618">
        <v>2.1</v>
      </c>
      <c r="BA1618">
        <v>68.75</v>
      </c>
      <c r="BB1618">
        <v>5</v>
      </c>
      <c r="BC1618">
        <v>6</v>
      </c>
      <c r="BD1618">
        <v>6</v>
      </c>
      <c r="BE1618">
        <v>5</v>
      </c>
      <c r="BF1618">
        <v>58.3</v>
      </c>
      <c r="BG1618">
        <v>0</v>
      </c>
      <c r="BI1618">
        <v>66.67</v>
      </c>
      <c r="BJ1618">
        <v>6.7</v>
      </c>
      <c r="BK1618">
        <v>6.7</v>
      </c>
      <c r="BL1618">
        <v>6.7</v>
      </c>
      <c r="BM1618">
        <v>5</v>
      </c>
      <c r="BN1618">
        <v>8</v>
      </c>
      <c r="BO1618">
        <v>7</v>
      </c>
      <c r="BP1618">
        <v>7</v>
      </c>
      <c r="BQ1618">
        <v>6.7</v>
      </c>
      <c r="BR1618">
        <v>4</v>
      </c>
      <c r="BS1618">
        <v>8</v>
      </c>
      <c r="BT1618">
        <v>8</v>
      </c>
      <c r="BW1618">
        <v>71.52</v>
      </c>
      <c r="BX1618">
        <v>41</v>
      </c>
      <c r="BY1618">
        <v>192</v>
      </c>
      <c r="BZ1618">
        <v>24.5</v>
      </c>
      <c r="CA1618">
        <v>10.199999999999999</v>
      </c>
      <c r="CB1618">
        <v>12.4</v>
      </c>
      <c r="CF1618">
        <v>27.84</v>
      </c>
      <c r="CO1618">
        <v>11</v>
      </c>
      <c r="CP1618">
        <v>44</v>
      </c>
      <c r="CQ1618">
        <v>2745</v>
      </c>
      <c r="CR1618">
        <v>12</v>
      </c>
      <c r="CS1618">
        <v>45</v>
      </c>
      <c r="CT1618">
        <v>2950</v>
      </c>
      <c r="CV1618">
        <v>70.17</v>
      </c>
      <c r="CW1618">
        <v>374</v>
      </c>
      <c r="CX1618">
        <v>30.6</v>
      </c>
      <c r="DA1618">
        <v>44.05</v>
      </c>
      <c r="DB1618">
        <v>18</v>
      </c>
      <c r="DD1618">
        <v>15</v>
      </c>
      <c r="DE1618">
        <v>0</v>
      </c>
      <c r="DF1618">
        <v>11</v>
      </c>
      <c r="DG1618">
        <v>2.5</v>
      </c>
      <c r="DH1618">
        <v>6</v>
      </c>
      <c r="DI1618">
        <v>0.5</v>
      </c>
      <c r="DJ1618">
        <v>2</v>
      </c>
    </row>
    <row r="1619" spans="1:114" x14ac:dyDescent="0.2">
      <c r="A1619" t="s">
        <v>253</v>
      </c>
      <c r="B1619" t="str">
        <f>VLOOKUP(A1619,'[1]DB05-17 for Stata'!$B:$D,2,0)</f>
        <v>East Asia &amp; Pacific</v>
      </c>
      <c r="C1619" t="str">
        <f>VLOOKUP(A1619,'[1]DB05-17 for Stata'!$B:$D,3,0)</f>
        <v>Lower middle income</v>
      </c>
      <c r="D1619" t="s">
        <v>118</v>
      </c>
      <c r="F1619">
        <v>61.83</v>
      </c>
      <c r="H1619">
        <v>87.99</v>
      </c>
      <c r="I1619">
        <v>7</v>
      </c>
      <c r="J1619">
        <v>12</v>
      </c>
      <c r="K1619">
        <v>2.4</v>
      </c>
      <c r="L1619">
        <v>7</v>
      </c>
      <c r="M1619">
        <v>12</v>
      </c>
      <c r="N1619">
        <v>2.4</v>
      </c>
      <c r="O1619">
        <v>0</v>
      </c>
      <c r="Q1619">
        <v>65.3</v>
      </c>
      <c r="R1619">
        <v>19</v>
      </c>
      <c r="S1619">
        <v>183</v>
      </c>
      <c r="T1619">
        <v>0.6</v>
      </c>
      <c r="AC1619">
        <v>56.15</v>
      </c>
      <c r="AD1619">
        <v>8</v>
      </c>
      <c r="AE1619">
        <v>101</v>
      </c>
      <c r="AF1619">
        <v>982.7</v>
      </c>
      <c r="AP1619">
        <v>82.65</v>
      </c>
      <c r="AQ1619">
        <v>5</v>
      </c>
      <c r="AR1619">
        <v>10.5</v>
      </c>
      <c r="AS1619">
        <v>2.1</v>
      </c>
      <c r="BA1619">
        <v>68.75</v>
      </c>
      <c r="BC1619">
        <v>6</v>
      </c>
      <c r="BE1619">
        <v>5</v>
      </c>
      <c r="BF1619">
        <v>58.9</v>
      </c>
      <c r="BG1619">
        <v>0</v>
      </c>
      <c r="BI1619">
        <v>66.67</v>
      </c>
      <c r="BK1619">
        <v>6.7</v>
      </c>
      <c r="BM1619">
        <v>5</v>
      </c>
      <c r="BN1619">
        <v>8</v>
      </c>
      <c r="BP1619">
        <v>7</v>
      </c>
      <c r="BW1619">
        <v>71.52</v>
      </c>
      <c r="BX1619">
        <v>41</v>
      </c>
      <c r="BY1619">
        <v>192</v>
      </c>
      <c r="BZ1619">
        <v>24.9</v>
      </c>
      <c r="CF1619">
        <v>27.08</v>
      </c>
      <c r="CO1619">
        <v>11</v>
      </c>
      <c r="CP1619">
        <v>44</v>
      </c>
      <c r="CQ1619">
        <v>2555</v>
      </c>
      <c r="CR1619">
        <v>12</v>
      </c>
      <c r="CS1619">
        <v>45</v>
      </c>
      <c r="CT1619">
        <v>2710</v>
      </c>
      <c r="CV1619">
        <v>71.81</v>
      </c>
      <c r="CW1619">
        <v>314</v>
      </c>
      <c r="CX1619">
        <v>30.6</v>
      </c>
      <c r="DA1619">
        <v>20.38</v>
      </c>
      <c r="DB1619">
        <v>18.899999999999999</v>
      </c>
      <c r="DD1619">
        <v>15</v>
      </c>
      <c r="DE1619">
        <v>0</v>
      </c>
    </row>
    <row r="1620" spans="1:114" x14ac:dyDescent="0.2">
      <c r="A1620" t="s">
        <v>253</v>
      </c>
      <c r="B1620" t="str">
        <f>VLOOKUP(A1620,'[1]DB05-17 for Stata'!$B:$D,2,0)</f>
        <v>East Asia &amp; Pacific</v>
      </c>
      <c r="C1620" t="str">
        <f>VLOOKUP(A1620,'[1]DB05-17 for Stata'!$B:$D,3,0)</f>
        <v>Lower middle income</v>
      </c>
      <c r="D1620" t="s">
        <v>119</v>
      </c>
      <c r="F1620">
        <v>60.03</v>
      </c>
      <c r="H1620">
        <v>85.42</v>
      </c>
      <c r="I1620">
        <v>7</v>
      </c>
      <c r="J1620">
        <v>13</v>
      </c>
      <c r="K1620">
        <v>2.9</v>
      </c>
      <c r="L1620">
        <v>7</v>
      </c>
      <c r="M1620">
        <v>13</v>
      </c>
      <c r="N1620">
        <v>2.9</v>
      </c>
      <c r="O1620">
        <v>36</v>
      </c>
      <c r="Q1620">
        <v>63.02</v>
      </c>
      <c r="R1620">
        <v>19</v>
      </c>
      <c r="S1620">
        <v>205</v>
      </c>
      <c r="T1620">
        <v>0.7</v>
      </c>
      <c r="AC1620">
        <v>52.01</v>
      </c>
      <c r="AD1620">
        <v>8</v>
      </c>
      <c r="AE1620">
        <v>126</v>
      </c>
      <c r="AF1620">
        <v>1107.5</v>
      </c>
      <c r="AP1620">
        <v>82.67</v>
      </c>
      <c r="AQ1620">
        <v>5</v>
      </c>
      <c r="AR1620">
        <v>10.5</v>
      </c>
      <c r="AS1620">
        <v>2.1</v>
      </c>
      <c r="BA1620">
        <v>62.5</v>
      </c>
      <c r="BC1620">
        <v>6</v>
      </c>
      <c r="BE1620">
        <v>4</v>
      </c>
      <c r="BF1620">
        <v>51.4</v>
      </c>
      <c r="BG1620">
        <v>0</v>
      </c>
      <c r="BI1620">
        <v>63.33</v>
      </c>
      <c r="BK1620">
        <v>6.3</v>
      </c>
      <c r="BM1620">
        <v>4</v>
      </c>
      <c r="BN1620">
        <v>8</v>
      </c>
      <c r="BP1620">
        <v>7</v>
      </c>
      <c r="BW1620">
        <v>71.52</v>
      </c>
      <c r="BX1620">
        <v>41</v>
      </c>
      <c r="BY1620">
        <v>192</v>
      </c>
      <c r="BZ1620">
        <v>24.7</v>
      </c>
      <c r="CF1620">
        <v>29.07</v>
      </c>
      <c r="CO1620">
        <v>11</v>
      </c>
      <c r="CP1620">
        <v>41</v>
      </c>
      <c r="CQ1620">
        <v>2265</v>
      </c>
      <c r="CR1620">
        <v>12</v>
      </c>
      <c r="CS1620">
        <v>42</v>
      </c>
      <c r="CT1620">
        <v>2400</v>
      </c>
      <c r="CV1620">
        <v>71.81</v>
      </c>
      <c r="CW1620">
        <v>314</v>
      </c>
      <c r="CX1620">
        <v>30.6</v>
      </c>
      <c r="DA1620">
        <v>18.940000000000001</v>
      </c>
      <c r="DB1620">
        <v>17.600000000000001</v>
      </c>
      <c r="DD1620">
        <v>15</v>
      </c>
      <c r="DE1620">
        <v>0</v>
      </c>
    </row>
    <row r="1621" spans="1:114" x14ac:dyDescent="0.2">
      <c r="A1621" t="s">
        <v>253</v>
      </c>
      <c r="B1621" t="str">
        <f>VLOOKUP(A1621,'[1]DB05-17 for Stata'!$B:$D,2,0)</f>
        <v>East Asia &amp; Pacific</v>
      </c>
      <c r="C1621" t="str">
        <f>VLOOKUP(A1621,'[1]DB05-17 for Stata'!$B:$D,3,0)</f>
        <v>Lower middle income</v>
      </c>
      <c r="D1621" t="s">
        <v>120</v>
      </c>
      <c r="F1621">
        <v>58.81</v>
      </c>
      <c r="H1621">
        <v>84.71</v>
      </c>
      <c r="I1621">
        <v>7</v>
      </c>
      <c r="J1621">
        <v>13</v>
      </c>
      <c r="K1621">
        <v>3.2</v>
      </c>
      <c r="L1621">
        <v>7</v>
      </c>
      <c r="M1621">
        <v>13</v>
      </c>
      <c r="N1621">
        <v>3.2</v>
      </c>
      <c r="O1621">
        <v>46.8</v>
      </c>
      <c r="Q1621">
        <v>62.69</v>
      </c>
      <c r="R1621">
        <v>19</v>
      </c>
      <c r="S1621">
        <v>205</v>
      </c>
      <c r="T1621">
        <v>0.9</v>
      </c>
      <c r="AC1621">
        <v>51.23</v>
      </c>
      <c r="AD1621">
        <v>8</v>
      </c>
      <c r="AE1621">
        <v>126</v>
      </c>
      <c r="AF1621">
        <v>1298.4000000000001</v>
      </c>
      <c r="AP1621">
        <v>82.51</v>
      </c>
      <c r="AQ1621">
        <v>5</v>
      </c>
      <c r="AR1621">
        <v>10.5</v>
      </c>
      <c r="AS1621">
        <v>2.2000000000000002</v>
      </c>
      <c r="BA1621">
        <v>56.25</v>
      </c>
      <c r="BC1621">
        <v>6</v>
      </c>
      <c r="BE1621">
        <v>3</v>
      </c>
      <c r="BF1621">
        <v>19.2</v>
      </c>
      <c r="BG1621">
        <v>0</v>
      </c>
      <c r="BI1621">
        <v>63.33</v>
      </c>
      <c r="BK1621">
        <v>6.3</v>
      </c>
      <c r="BM1621">
        <v>4</v>
      </c>
      <c r="BN1621">
        <v>8</v>
      </c>
      <c r="BP1621">
        <v>7</v>
      </c>
      <c r="BW1621">
        <v>71.52</v>
      </c>
      <c r="BX1621">
        <v>41</v>
      </c>
      <c r="BY1621">
        <v>192</v>
      </c>
      <c r="BZ1621">
        <v>24.7</v>
      </c>
      <c r="CF1621">
        <v>26.18</v>
      </c>
      <c r="CO1621">
        <v>11</v>
      </c>
      <c r="CP1621">
        <v>41</v>
      </c>
      <c r="CQ1621">
        <v>2131</v>
      </c>
      <c r="CR1621">
        <v>12</v>
      </c>
      <c r="CS1621">
        <v>42</v>
      </c>
      <c r="CT1621">
        <v>2274</v>
      </c>
      <c r="CV1621">
        <v>71.81</v>
      </c>
      <c r="CW1621">
        <v>314</v>
      </c>
      <c r="CX1621">
        <v>30.6</v>
      </c>
      <c r="DA1621">
        <v>17.91</v>
      </c>
      <c r="DB1621">
        <v>16.600000000000001</v>
      </c>
      <c r="DD1621">
        <v>15</v>
      </c>
    </row>
    <row r="1622" spans="1:114" x14ac:dyDescent="0.2">
      <c r="A1622" t="s">
        <v>253</v>
      </c>
      <c r="B1622" t="str">
        <f>VLOOKUP(A1622,'[1]DB05-17 for Stata'!$B:$D,2,0)</f>
        <v>East Asia &amp; Pacific</v>
      </c>
      <c r="C1622" t="str">
        <f>VLOOKUP(A1622,'[1]DB05-17 for Stata'!$B:$D,3,0)</f>
        <v>Lower middle income</v>
      </c>
      <c r="D1622" t="s">
        <v>121</v>
      </c>
      <c r="F1622">
        <v>58.73</v>
      </c>
      <c r="H1622">
        <v>84.91</v>
      </c>
      <c r="I1622">
        <v>7</v>
      </c>
      <c r="J1622">
        <v>13</v>
      </c>
      <c r="K1622">
        <v>3</v>
      </c>
      <c r="L1622">
        <v>7</v>
      </c>
      <c r="M1622">
        <v>13</v>
      </c>
      <c r="N1622">
        <v>3</v>
      </c>
      <c r="O1622">
        <v>44</v>
      </c>
      <c r="Q1622">
        <v>60</v>
      </c>
      <c r="R1622">
        <v>20</v>
      </c>
      <c r="S1622">
        <v>220</v>
      </c>
      <c r="T1622">
        <v>0.8</v>
      </c>
      <c r="AC1622">
        <v>51.39</v>
      </c>
      <c r="AD1622">
        <v>8</v>
      </c>
      <c r="AE1622">
        <v>126</v>
      </c>
      <c r="AF1622">
        <v>1258.8</v>
      </c>
      <c r="AP1622">
        <v>82.6</v>
      </c>
      <c r="AQ1622">
        <v>5</v>
      </c>
      <c r="AR1622">
        <v>11</v>
      </c>
      <c r="AS1622">
        <v>2.1</v>
      </c>
      <c r="BA1622">
        <v>56.25</v>
      </c>
      <c r="BC1622">
        <v>6</v>
      </c>
      <c r="BE1622">
        <v>3</v>
      </c>
      <c r="BF1622">
        <v>22.2</v>
      </c>
      <c r="BG1622">
        <v>0</v>
      </c>
      <c r="BI1622">
        <v>63.33</v>
      </c>
      <c r="BK1622">
        <v>6.3</v>
      </c>
      <c r="BM1622">
        <v>4</v>
      </c>
      <c r="BN1622">
        <v>8</v>
      </c>
      <c r="BP1622">
        <v>7</v>
      </c>
      <c r="BW1622">
        <v>71.52</v>
      </c>
      <c r="BX1622">
        <v>41</v>
      </c>
      <c r="BY1622">
        <v>192</v>
      </c>
      <c r="BZ1622">
        <v>24.4</v>
      </c>
      <c r="CF1622">
        <v>25.74</v>
      </c>
      <c r="CO1622">
        <v>11</v>
      </c>
      <c r="CP1622">
        <v>41</v>
      </c>
      <c r="CQ1622">
        <v>2131</v>
      </c>
      <c r="CR1622">
        <v>12</v>
      </c>
      <c r="CS1622">
        <v>42</v>
      </c>
      <c r="CT1622">
        <v>2274</v>
      </c>
      <c r="CV1622">
        <v>71.81</v>
      </c>
      <c r="CW1622">
        <v>314</v>
      </c>
      <c r="CX1622">
        <v>30.6</v>
      </c>
      <c r="DA1622">
        <v>19.78</v>
      </c>
      <c r="DB1622">
        <v>18.399999999999999</v>
      </c>
      <c r="DD1622">
        <v>15</v>
      </c>
    </row>
    <row r="1623" spans="1:114" x14ac:dyDescent="0.2">
      <c r="A1623" t="s">
        <v>253</v>
      </c>
      <c r="B1623" t="str">
        <f>VLOOKUP(A1623,'[1]DB05-17 for Stata'!$B:$D,2,0)</f>
        <v>East Asia &amp; Pacific</v>
      </c>
      <c r="C1623" t="str">
        <f>VLOOKUP(A1623,'[1]DB05-17 for Stata'!$B:$D,3,0)</f>
        <v>Lower middle income</v>
      </c>
      <c r="D1623" t="s">
        <v>122</v>
      </c>
      <c r="H1623">
        <v>83.88</v>
      </c>
      <c r="I1623">
        <v>7</v>
      </c>
      <c r="J1623">
        <v>13</v>
      </c>
      <c r="K1623">
        <v>4</v>
      </c>
      <c r="L1623">
        <v>7</v>
      </c>
      <c r="M1623">
        <v>13</v>
      </c>
      <c r="N1623">
        <v>4</v>
      </c>
      <c r="O1623">
        <v>58.5</v>
      </c>
      <c r="Q1623">
        <v>59.66</v>
      </c>
      <c r="R1623">
        <v>20</v>
      </c>
      <c r="S1623">
        <v>219</v>
      </c>
      <c r="T1623">
        <v>1.1000000000000001</v>
      </c>
      <c r="AP1623">
        <v>82.53</v>
      </c>
      <c r="AQ1623">
        <v>5</v>
      </c>
      <c r="AR1623">
        <v>11</v>
      </c>
      <c r="AS1623">
        <v>2.1</v>
      </c>
      <c r="BA1623">
        <v>56.25</v>
      </c>
      <c r="BC1623">
        <v>6</v>
      </c>
      <c r="BE1623">
        <v>3</v>
      </c>
      <c r="BF1623">
        <v>22.7</v>
      </c>
      <c r="BG1623">
        <v>0</v>
      </c>
      <c r="BI1623">
        <v>63.33</v>
      </c>
      <c r="BK1623">
        <v>6.3</v>
      </c>
      <c r="BM1623">
        <v>4</v>
      </c>
      <c r="BN1623">
        <v>8</v>
      </c>
      <c r="BP1623">
        <v>7</v>
      </c>
      <c r="BW1623">
        <v>67.25</v>
      </c>
      <c r="BX1623">
        <v>41</v>
      </c>
      <c r="BY1623">
        <v>204</v>
      </c>
      <c r="BZ1623">
        <v>33.9</v>
      </c>
      <c r="CF1623">
        <v>18.8</v>
      </c>
      <c r="CO1623">
        <v>11</v>
      </c>
      <c r="CP1623">
        <v>44</v>
      </c>
      <c r="CQ1623">
        <v>2131</v>
      </c>
      <c r="CR1623">
        <v>12</v>
      </c>
      <c r="CS1623">
        <v>44</v>
      </c>
      <c r="CT1623">
        <v>2274</v>
      </c>
      <c r="CV1623">
        <v>71.81</v>
      </c>
      <c r="CW1623">
        <v>314</v>
      </c>
      <c r="CX1623">
        <v>30.6</v>
      </c>
      <c r="DA1623">
        <v>19.78</v>
      </c>
      <c r="DB1623">
        <v>18.399999999999999</v>
      </c>
      <c r="DD1623">
        <v>15</v>
      </c>
    </row>
    <row r="1624" spans="1:114" x14ac:dyDescent="0.2">
      <c r="A1624" t="s">
        <v>253</v>
      </c>
      <c r="B1624" t="str">
        <f>VLOOKUP(A1624,'[1]DB05-17 for Stata'!$B:$D,2,0)</f>
        <v>East Asia &amp; Pacific</v>
      </c>
      <c r="C1624" t="str">
        <f>VLOOKUP(A1624,'[1]DB05-17 for Stata'!$B:$D,3,0)</f>
        <v>Lower middle income</v>
      </c>
      <c r="D1624" t="s">
        <v>123</v>
      </c>
      <c r="H1624">
        <v>81.19</v>
      </c>
      <c r="I1624">
        <v>7</v>
      </c>
      <c r="J1624">
        <v>13</v>
      </c>
      <c r="K1624">
        <v>6.6</v>
      </c>
      <c r="L1624">
        <v>7</v>
      </c>
      <c r="M1624">
        <v>13</v>
      </c>
      <c r="N1624">
        <v>6.6</v>
      </c>
      <c r="O1624">
        <v>96.3</v>
      </c>
      <c r="Q1624">
        <v>58.4</v>
      </c>
      <c r="R1624">
        <v>20</v>
      </c>
      <c r="S1624">
        <v>220</v>
      </c>
      <c r="T1624">
        <v>1.8</v>
      </c>
      <c r="AP1624">
        <v>82.43</v>
      </c>
      <c r="AQ1624">
        <v>5</v>
      </c>
      <c r="AR1624">
        <v>11</v>
      </c>
      <c r="AS1624">
        <v>2.2000000000000002</v>
      </c>
      <c r="BA1624">
        <v>56.25</v>
      </c>
      <c r="BC1624">
        <v>6</v>
      </c>
      <c r="BE1624">
        <v>3</v>
      </c>
      <c r="BF1624">
        <v>10.8</v>
      </c>
      <c r="BG1624">
        <v>0</v>
      </c>
      <c r="BI1624">
        <v>63.33</v>
      </c>
      <c r="BK1624">
        <v>6.3</v>
      </c>
      <c r="BM1624">
        <v>4</v>
      </c>
      <c r="BN1624">
        <v>8</v>
      </c>
      <c r="BP1624">
        <v>7</v>
      </c>
      <c r="BW1624">
        <v>64.319999999999993</v>
      </c>
      <c r="BX1624">
        <v>41</v>
      </c>
      <c r="BY1624">
        <v>204</v>
      </c>
      <c r="BZ1624">
        <v>40</v>
      </c>
      <c r="CF1624">
        <v>18.02</v>
      </c>
      <c r="CO1624">
        <v>11</v>
      </c>
      <c r="CP1624">
        <v>44</v>
      </c>
      <c r="CQ1624">
        <v>1807</v>
      </c>
      <c r="CR1624">
        <v>12</v>
      </c>
      <c r="CS1624">
        <v>44</v>
      </c>
      <c r="CT1624">
        <v>2274</v>
      </c>
      <c r="CV1624">
        <v>71.81</v>
      </c>
      <c r="CW1624">
        <v>314</v>
      </c>
      <c r="CX1624">
        <v>30.6</v>
      </c>
      <c r="DA1624">
        <v>18.05</v>
      </c>
      <c r="DB1624">
        <v>16.8</v>
      </c>
      <c r="DD1624">
        <v>15</v>
      </c>
    </row>
    <row r="1625" spans="1:114" x14ac:dyDescent="0.2">
      <c r="A1625" t="s">
        <v>253</v>
      </c>
      <c r="B1625" t="str">
        <f>VLOOKUP(A1625,'[1]DB05-17 for Stata'!$B:$D,2,0)</f>
        <v>East Asia &amp; Pacific</v>
      </c>
      <c r="C1625" t="str">
        <f>VLOOKUP(A1625,'[1]DB05-17 for Stata'!$B:$D,3,0)</f>
        <v>Lower middle income</v>
      </c>
      <c r="D1625" t="s">
        <v>124</v>
      </c>
      <c r="H1625">
        <v>79.84</v>
      </c>
      <c r="I1625">
        <v>7</v>
      </c>
      <c r="J1625">
        <v>13</v>
      </c>
      <c r="K1625">
        <v>7.9</v>
      </c>
      <c r="L1625">
        <v>7</v>
      </c>
      <c r="M1625">
        <v>13</v>
      </c>
      <c r="N1625">
        <v>7.9</v>
      </c>
      <c r="O1625">
        <v>115.3</v>
      </c>
      <c r="Q1625">
        <v>57.82</v>
      </c>
      <c r="R1625">
        <v>20</v>
      </c>
      <c r="S1625">
        <v>220</v>
      </c>
      <c r="T1625">
        <v>2.1</v>
      </c>
      <c r="AP1625">
        <v>82.35</v>
      </c>
      <c r="AQ1625">
        <v>5</v>
      </c>
      <c r="AR1625">
        <v>11</v>
      </c>
      <c r="AS1625">
        <v>2.2000000000000002</v>
      </c>
      <c r="BA1625">
        <v>56.25</v>
      </c>
      <c r="BC1625">
        <v>6</v>
      </c>
      <c r="BE1625">
        <v>3</v>
      </c>
      <c r="BF1625">
        <v>10.199999999999999</v>
      </c>
      <c r="BG1625">
        <v>0</v>
      </c>
      <c r="BI1625">
        <v>63.33</v>
      </c>
      <c r="BK1625">
        <v>6.3</v>
      </c>
      <c r="BM1625">
        <v>4</v>
      </c>
      <c r="BN1625">
        <v>8</v>
      </c>
      <c r="BP1625">
        <v>7</v>
      </c>
      <c r="BW1625">
        <v>64.319999999999993</v>
      </c>
      <c r="BX1625">
        <v>41</v>
      </c>
      <c r="BY1625">
        <v>204</v>
      </c>
      <c r="BZ1625">
        <v>40</v>
      </c>
      <c r="CF1625">
        <v>13.23</v>
      </c>
      <c r="CO1625">
        <v>11</v>
      </c>
      <c r="CP1625">
        <v>44</v>
      </c>
      <c r="CQ1625">
        <v>1807</v>
      </c>
      <c r="CR1625">
        <v>12</v>
      </c>
      <c r="CS1625">
        <v>44</v>
      </c>
      <c r="CT1625">
        <v>2274</v>
      </c>
      <c r="CV1625">
        <v>71.81</v>
      </c>
      <c r="CW1625">
        <v>314</v>
      </c>
      <c r="CX1625">
        <v>30.6</v>
      </c>
      <c r="DA1625">
        <v>16.12</v>
      </c>
      <c r="DB1625">
        <v>15</v>
      </c>
      <c r="DD1625">
        <v>15</v>
      </c>
    </row>
    <row r="1626" spans="1:114" x14ac:dyDescent="0.2">
      <c r="A1626" t="s">
        <v>253</v>
      </c>
      <c r="B1626" t="str">
        <f>VLOOKUP(A1626,'[1]DB05-17 for Stata'!$B:$D,2,0)</f>
        <v>East Asia &amp; Pacific</v>
      </c>
      <c r="C1626" t="str">
        <f>VLOOKUP(A1626,'[1]DB05-17 for Stata'!$B:$D,3,0)</f>
        <v>Lower middle income</v>
      </c>
      <c r="D1626" t="s">
        <v>125</v>
      </c>
      <c r="H1626">
        <v>78.08</v>
      </c>
      <c r="I1626">
        <v>7</v>
      </c>
      <c r="J1626">
        <v>13</v>
      </c>
      <c r="K1626">
        <v>9.6</v>
      </c>
      <c r="L1626">
        <v>7</v>
      </c>
      <c r="M1626">
        <v>13</v>
      </c>
      <c r="N1626">
        <v>9.6</v>
      </c>
      <c r="O1626">
        <v>140.19999999999999</v>
      </c>
      <c r="Q1626">
        <v>57.06</v>
      </c>
      <c r="R1626">
        <v>20</v>
      </c>
      <c r="S1626">
        <v>220</v>
      </c>
      <c r="T1626">
        <v>2.6</v>
      </c>
      <c r="AP1626">
        <v>82.25</v>
      </c>
      <c r="AQ1626">
        <v>5</v>
      </c>
      <c r="AR1626">
        <v>11</v>
      </c>
      <c r="AS1626">
        <v>2.2999999999999998</v>
      </c>
      <c r="BA1626">
        <v>37.5</v>
      </c>
      <c r="BC1626">
        <v>6</v>
      </c>
      <c r="BE1626">
        <v>0</v>
      </c>
      <c r="BF1626">
        <v>4.7</v>
      </c>
      <c r="BG1626">
        <v>0</v>
      </c>
      <c r="BI1626">
        <v>63.33</v>
      </c>
      <c r="BK1626">
        <v>6.3</v>
      </c>
      <c r="BM1626">
        <v>4</v>
      </c>
      <c r="BN1626">
        <v>8</v>
      </c>
      <c r="BP1626">
        <v>7</v>
      </c>
      <c r="BW1626">
        <v>64.319999999999993</v>
      </c>
      <c r="BX1626">
        <v>41</v>
      </c>
      <c r="BY1626">
        <v>204</v>
      </c>
      <c r="BZ1626">
        <v>40</v>
      </c>
      <c r="CF1626">
        <v>13.23</v>
      </c>
      <c r="CO1626">
        <v>11</v>
      </c>
      <c r="CP1626">
        <v>44</v>
      </c>
      <c r="CQ1626">
        <v>1807</v>
      </c>
      <c r="CR1626">
        <v>12</v>
      </c>
      <c r="CS1626">
        <v>44</v>
      </c>
      <c r="CT1626">
        <v>2274</v>
      </c>
      <c r="CV1626">
        <v>71.81</v>
      </c>
      <c r="CW1626">
        <v>314</v>
      </c>
      <c r="CX1626">
        <v>30.6</v>
      </c>
      <c r="DA1626">
        <v>15.25</v>
      </c>
      <c r="DB1626">
        <v>14.2</v>
      </c>
      <c r="DD1626">
        <v>15</v>
      </c>
    </row>
    <row r="1627" spans="1:114" x14ac:dyDescent="0.2">
      <c r="A1627" t="s">
        <v>253</v>
      </c>
      <c r="B1627" t="str">
        <f>VLOOKUP(A1627,'[1]DB05-17 for Stata'!$B:$D,2,0)</f>
        <v>East Asia &amp; Pacific</v>
      </c>
      <c r="C1627" t="str">
        <f>VLOOKUP(A1627,'[1]DB05-17 for Stata'!$B:$D,3,0)</f>
        <v>Lower middle income</v>
      </c>
      <c r="D1627" t="s">
        <v>126</v>
      </c>
      <c r="H1627">
        <v>75.09</v>
      </c>
      <c r="I1627">
        <v>7</v>
      </c>
      <c r="J1627">
        <v>13</v>
      </c>
      <c r="K1627">
        <v>12.5</v>
      </c>
      <c r="L1627">
        <v>7</v>
      </c>
      <c r="M1627">
        <v>13</v>
      </c>
      <c r="N1627">
        <v>12.5</v>
      </c>
      <c r="O1627">
        <v>182.1</v>
      </c>
      <c r="AP1627">
        <v>82.06</v>
      </c>
      <c r="AQ1627">
        <v>5</v>
      </c>
      <c r="AR1627">
        <v>11</v>
      </c>
      <c r="AS1627">
        <v>2.4</v>
      </c>
      <c r="BA1627">
        <v>37.5</v>
      </c>
      <c r="BC1627">
        <v>6</v>
      </c>
      <c r="BE1627">
        <v>0</v>
      </c>
      <c r="BF1627">
        <v>2.2999999999999998</v>
      </c>
      <c r="BG1627">
        <v>0</v>
      </c>
      <c r="CV1627">
        <v>71.81</v>
      </c>
      <c r="CW1627">
        <v>314</v>
      </c>
      <c r="CX1627">
        <v>30.6</v>
      </c>
      <c r="DA1627">
        <v>14.8</v>
      </c>
      <c r="DB1627">
        <v>13.7</v>
      </c>
      <c r="DD1627">
        <v>15</v>
      </c>
    </row>
    <row r="1628" spans="1:114" x14ac:dyDescent="0.2">
      <c r="A1628" t="s">
        <v>253</v>
      </c>
      <c r="B1628" t="str">
        <f>VLOOKUP(A1628,'[1]DB05-17 for Stata'!$B:$D,2,0)</f>
        <v>East Asia &amp; Pacific</v>
      </c>
      <c r="C1628" t="str">
        <f>VLOOKUP(A1628,'[1]DB05-17 for Stata'!$B:$D,3,0)</f>
        <v>Lower middle income</v>
      </c>
      <c r="D1628" t="s">
        <v>128</v>
      </c>
      <c r="H1628">
        <v>70.489999999999995</v>
      </c>
      <c r="I1628">
        <v>8</v>
      </c>
      <c r="J1628">
        <v>20</v>
      </c>
      <c r="K1628">
        <v>16.100000000000001</v>
      </c>
      <c r="L1628">
        <v>8</v>
      </c>
      <c r="M1628">
        <v>20</v>
      </c>
      <c r="N1628">
        <v>16.100000000000001</v>
      </c>
      <c r="O1628">
        <v>197</v>
      </c>
      <c r="CV1628">
        <v>71.81</v>
      </c>
      <c r="CW1628">
        <v>314</v>
      </c>
      <c r="CX1628">
        <v>30.6</v>
      </c>
      <c r="DA1628">
        <v>15.09</v>
      </c>
      <c r="DB1628">
        <v>14</v>
      </c>
      <c r="DD1628">
        <v>15</v>
      </c>
    </row>
    <row r="1629" spans="1:114" x14ac:dyDescent="0.2">
      <c r="A1629" t="s">
        <v>254</v>
      </c>
      <c r="B1629" t="str">
        <f>VLOOKUP(A1629,'[1]DB05-17 for Stata'!$B:$D,2,0)</f>
        <v>Europe &amp; Central Asia</v>
      </c>
      <c r="C1629" t="str">
        <f>VLOOKUP(A1629,'[1]DB05-17 for Stata'!$B:$D,3,0)</f>
        <v>Upper middle income</v>
      </c>
      <c r="D1629" t="s">
        <v>113</v>
      </c>
      <c r="E1629">
        <v>51</v>
      </c>
      <c r="F1629">
        <v>72.08</v>
      </c>
      <c r="G1629">
        <v>58</v>
      </c>
      <c r="H1629">
        <v>90.07</v>
      </c>
      <c r="I1629">
        <v>6</v>
      </c>
      <c r="J1629">
        <v>10</v>
      </c>
      <c r="K1629">
        <v>1.5</v>
      </c>
      <c r="L1629">
        <v>6</v>
      </c>
      <c r="M1629">
        <v>10</v>
      </c>
      <c r="N1629">
        <v>1.5</v>
      </c>
      <c r="O1629">
        <v>0</v>
      </c>
      <c r="P1629">
        <v>93</v>
      </c>
      <c r="Q1629">
        <v>68.819999999999993</v>
      </c>
      <c r="R1629">
        <v>8</v>
      </c>
      <c r="S1629">
        <v>152</v>
      </c>
      <c r="T1629">
        <v>11.3</v>
      </c>
      <c r="U1629">
        <v>12</v>
      </c>
      <c r="V1629">
        <v>1</v>
      </c>
      <c r="W1629">
        <v>1</v>
      </c>
      <c r="X1629">
        <v>2</v>
      </c>
      <c r="Y1629">
        <v>3</v>
      </c>
      <c r="Z1629">
        <v>1</v>
      </c>
      <c r="AA1629">
        <v>4</v>
      </c>
      <c r="AB1629">
        <v>167</v>
      </c>
      <c r="AC1629">
        <v>43.5</v>
      </c>
      <c r="AD1629">
        <v>7</v>
      </c>
      <c r="AE1629">
        <v>142</v>
      </c>
      <c r="AF1629">
        <v>440.5</v>
      </c>
      <c r="AG1629">
        <v>0</v>
      </c>
      <c r="AH1629">
        <v>0</v>
      </c>
      <c r="AI1629">
        <v>0</v>
      </c>
      <c r="AJ1629">
        <v>0</v>
      </c>
      <c r="AK1629">
        <v>1</v>
      </c>
      <c r="AL1629">
        <v>1</v>
      </c>
      <c r="AM1629">
        <v>1</v>
      </c>
      <c r="AN1629">
        <v>13.3</v>
      </c>
      <c r="AO1629">
        <v>78</v>
      </c>
      <c r="AP1629">
        <v>65.819999999999993</v>
      </c>
      <c r="AQ1629">
        <v>6</v>
      </c>
      <c r="AR1629">
        <v>69</v>
      </c>
      <c r="AS1629">
        <v>3.1</v>
      </c>
      <c r="AT1629">
        <v>17.5</v>
      </c>
      <c r="AU1629">
        <v>7</v>
      </c>
      <c r="AV1629">
        <v>3</v>
      </c>
      <c r="AW1629">
        <v>4</v>
      </c>
      <c r="AX1629">
        <v>3.5</v>
      </c>
      <c r="AY1629">
        <v>0</v>
      </c>
      <c r="AZ1629">
        <v>7</v>
      </c>
      <c r="BA1629">
        <v>85</v>
      </c>
      <c r="BB1629">
        <v>12</v>
      </c>
      <c r="BD1629">
        <v>5</v>
      </c>
      <c r="BF1629">
        <v>30.8</v>
      </c>
      <c r="BG1629">
        <v>0</v>
      </c>
      <c r="BH1629">
        <v>42</v>
      </c>
      <c r="BI1629">
        <v>63.33</v>
      </c>
      <c r="BJ1629">
        <v>6.3</v>
      </c>
      <c r="BL1629">
        <v>6.3</v>
      </c>
      <c r="BM1629">
        <v>5</v>
      </c>
      <c r="BN1629">
        <v>8</v>
      </c>
      <c r="BO1629">
        <v>6</v>
      </c>
      <c r="BQ1629">
        <v>6.3</v>
      </c>
      <c r="BR1629">
        <v>6</v>
      </c>
      <c r="BS1629">
        <v>4</v>
      </c>
      <c r="BT1629">
        <v>9</v>
      </c>
      <c r="BU1629">
        <v>57</v>
      </c>
      <c r="BV1629">
        <v>85.5</v>
      </c>
      <c r="BW1629">
        <v>80.42</v>
      </c>
      <c r="BX1629">
        <v>18</v>
      </c>
      <c r="BY1629">
        <v>300</v>
      </c>
      <c r="BZ1629">
        <v>22.2</v>
      </c>
      <c r="CA1629">
        <v>8.1999999999999993</v>
      </c>
      <c r="CB1629">
        <v>13.3</v>
      </c>
      <c r="CC1629">
        <v>0.7</v>
      </c>
      <c r="CD1629" t="s">
        <v>114</v>
      </c>
      <c r="CE1629">
        <v>43</v>
      </c>
      <c r="CF1629">
        <v>88.75</v>
      </c>
      <c r="CG1629">
        <v>8</v>
      </c>
      <c r="CH1629">
        <v>158</v>
      </c>
      <c r="CI1629">
        <v>5</v>
      </c>
      <c r="CJ1629">
        <v>67</v>
      </c>
      <c r="CK1629">
        <v>23</v>
      </c>
      <c r="CL1629">
        <v>306</v>
      </c>
      <c r="CM1629">
        <v>10</v>
      </c>
      <c r="CN1629">
        <v>100</v>
      </c>
      <c r="CU1629">
        <v>41</v>
      </c>
      <c r="CV1629">
        <v>66.75</v>
      </c>
      <c r="CW1629">
        <v>545</v>
      </c>
      <c r="CX1629">
        <v>25.7</v>
      </c>
      <c r="CY1629">
        <v>11.5</v>
      </c>
      <c r="CZ1629">
        <v>40</v>
      </c>
      <c r="DA1629">
        <v>68.37</v>
      </c>
      <c r="DB1629">
        <v>48.6</v>
      </c>
      <c r="DC1629">
        <v>1.4</v>
      </c>
      <c r="DD1629">
        <v>8</v>
      </c>
      <c r="DE1629">
        <v>0</v>
      </c>
      <c r="DF1629">
        <v>13.5</v>
      </c>
      <c r="DG1629">
        <v>2.5</v>
      </c>
      <c r="DH1629">
        <v>6</v>
      </c>
      <c r="DI1629">
        <v>3</v>
      </c>
      <c r="DJ1629">
        <v>2</v>
      </c>
    </row>
    <row r="1630" spans="1:114" x14ac:dyDescent="0.2">
      <c r="A1630" t="s">
        <v>254</v>
      </c>
      <c r="B1630" t="str">
        <f>VLOOKUP(A1630,'[1]DB05-17 for Stata'!$B:$D,2,0)</f>
        <v>Europe &amp; Central Asia</v>
      </c>
      <c r="C1630" t="str">
        <f>VLOOKUP(A1630,'[1]DB05-17 for Stata'!$B:$D,3,0)</f>
        <v>Upper middle income</v>
      </c>
      <c r="D1630" t="s">
        <v>115</v>
      </c>
      <c r="E1630">
        <v>48</v>
      </c>
      <c r="F1630">
        <v>71.47</v>
      </c>
      <c r="G1630">
        <v>53</v>
      </c>
      <c r="H1630">
        <v>90.06</v>
      </c>
      <c r="I1630">
        <v>6</v>
      </c>
      <c r="J1630">
        <v>10</v>
      </c>
      <c r="K1630">
        <v>1.6</v>
      </c>
      <c r="L1630">
        <v>6</v>
      </c>
      <c r="M1630">
        <v>10</v>
      </c>
      <c r="N1630">
        <v>1.6</v>
      </c>
      <c r="O1630">
        <v>0</v>
      </c>
      <c r="P1630">
        <v>99</v>
      </c>
      <c r="Q1630">
        <v>68.05</v>
      </c>
      <c r="R1630">
        <v>8</v>
      </c>
      <c r="S1630">
        <v>152</v>
      </c>
      <c r="T1630">
        <v>11.9</v>
      </c>
      <c r="U1630">
        <v>12</v>
      </c>
      <c r="V1630">
        <v>1</v>
      </c>
      <c r="W1630">
        <v>1</v>
      </c>
      <c r="X1630">
        <v>2</v>
      </c>
      <c r="Y1630">
        <v>3</v>
      </c>
      <c r="Z1630">
        <v>1</v>
      </c>
      <c r="AA1630">
        <v>4</v>
      </c>
      <c r="AB1630">
        <v>165</v>
      </c>
      <c r="AC1630">
        <v>43.42</v>
      </c>
      <c r="AD1630">
        <v>7</v>
      </c>
      <c r="AE1630">
        <v>142</v>
      </c>
      <c r="AF1630">
        <v>464.8</v>
      </c>
      <c r="AG1630">
        <v>0</v>
      </c>
      <c r="AH1630">
        <v>0</v>
      </c>
      <c r="AI1630">
        <v>0</v>
      </c>
      <c r="AJ1630">
        <v>0</v>
      </c>
      <c r="AK1630">
        <v>1</v>
      </c>
      <c r="AL1630">
        <v>1</v>
      </c>
      <c r="AM1630">
        <v>1</v>
      </c>
      <c r="AN1630">
        <v>9.6</v>
      </c>
      <c r="AO1630">
        <v>77</v>
      </c>
      <c r="AP1630">
        <v>65.81</v>
      </c>
      <c r="AQ1630">
        <v>6</v>
      </c>
      <c r="AR1630">
        <v>69</v>
      </c>
      <c r="AS1630">
        <v>3.1</v>
      </c>
      <c r="AT1630">
        <v>17.5</v>
      </c>
      <c r="AU1630">
        <v>7</v>
      </c>
      <c r="AV1630">
        <v>3</v>
      </c>
      <c r="AW1630">
        <v>4</v>
      </c>
      <c r="AX1630">
        <v>3.5</v>
      </c>
      <c r="AY1630" t="s">
        <v>114</v>
      </c>
      <c r="AZ1630">
        <v>7</v>
      </c>
      <c r="BA1630">
        <v>85</v>
      </c>
      <c r="BB1630">
        <v>12</v>
      </c>
      <c r="BD1630">
        <v>5</v>
      </c>
      <c r="BF1630">
        <v>26.4</v>
      </c>
      <c r="BG1630">
        <v>0</v>
      </c>
      <c r="BH1630">
        <v>40</v>
      </c>
      <c r="BI1630">
        <v>63.33</v>
      </c>
      <c r="BJ1630">
        <v>6.3</v>
      </c>
      <c r="BL1630">
        <v>6.3</v>
      </c>
      <c r="BM1630">
        <v>5</v>
      </c>
      <c r="BN1630">
        <v>8</v>
      </c>
      <c r="BO1630">
        <v>6</v>
      </c>
      <c r="BQ1630">
        <v>6.3</v>
      </c>
      <c r="BR1630">
        <v>6</v>
      </c>
      <c r="BS1630">
        <v>4</v>
      </c>
      <c r="BT1630">
        <v>9</v>
      </c>
      <c r="BU1630">
        <v>72</v>
      </c>
      <c r="BV1630">
        <v>85.5</v>
      </c>
      <c r="BW1630">
        <v>75.3</v>
      </c>
      <c r="BX1630">
        <v>29</v>
      </c>
      <c r="BY1630">
        <v>314</v>
      </c>
      <c r="BZ1630">
        <v>21.8</v>
      </c>
      <c r="CA1630">
        <v>8.1</v>
      </c>
      <c r="CB1630">
        <v>12.8</v>
      </c>
      <c r="CC1630">
        <v>0.7</v>
      </c>
      <c r="CE1630">
        <v>43</v>
      </c>
      <c r="CF1630">
        <v>88.75</v>
      </c>
      <c r="CG1630">
        <v>8</v>
      </c>
      <c r="CH1630">
        <v>158</v>
      </c>
      <c r="CI1630">
        <v>5</v>
      </c>
      <c r="CJ1630">
        <v>67</v>
      </c>
      <c r="CK1630">
        <v>23</v>
      </c>
      <c r="CL1630">
        <v>306</v>
      </c>
      <c r="CM1630">
        <v>10</v>
      </c>
      <c r="CN1630">
        <v>100</v>
      </c>
      <c r="CU1630">
        <v>39</v>
      </c>
      <c r="CV1630">
        <v>66.75</v>
      </c>
      <c r="CW1630">
        <v>545</v>
      </c>
      <c r="CX1630">
        <v>25.7</v>
      </c>
      <c r="CY1630">
        <v>11.5</v>
      </c>
      <c r="CZ1630">
        <v>38</v>
      </c>
      <c r="DA1630">
        <v>68.209999999999994</v>
      </c>
      <c r="DB1630">
        <v>48.3</v>
      </c>
      <c r="DC1630">
        <v>1.4</v>
      </c>
      <c r="DD1630">
        <v>8</v>
      </c>
      <c r="DE1630">
        <v>0</v>
      </c>
      <c r="DF1630">
        <v>13.5</v>
      </c>
      <c r="DG1630">
        <v>0</v>
      </c>
      <c r="DH1630">
        <v>6</v>
      </c>
      <c r="DI1630">
        <v>3</v>
      </c>
      <c r="DJ1630">
        <v>2</v>
      </c>
    </row>
    <row r="1631" spans="1:114" x14ac:dyDescent="0.2">
      <c r="A1631" t="s">
        <v>254</v>
      </c>
      <c r="B1631" t="str">
        <f>VLOOKUP(A1631,'[1]DB05-17 for Stata'!$B:$D,2,0)</f>
        <v>Europe &amp; Central Asia</v>
      </c>
      <c r="C1631" t="str">
        <f>VLOOKUP(A1631,'[1]DB05-17 for Stata'!$B:$D,3,0)</f>
        <v>Upper middle income</v>
      </c>
      <c r="D1631" t="s">
        <v>116</v>
      </c>
      <c r="F1631">
        <v>70.33</v>
      </c>
      <c r="H1631">
        <v>90.03</v>
      </c>
      <c r="I1631">
        <v>6</v>
      </c>
      <c r="J1631">
        <v>10</v>
      </c>
      <c r="K1631">
        <v>1.8</v>
      </c>
      <c r="L1631">
        <v>6</v>
      </c>
      <c r="M1631">
        <v>10</v>
      </c>
      <c r="N1631">
        <v>1.8</v>
      </c>
      <c r="O1631">
        <v>0</v>
      </c>
      <c r="Q1631">
        <v>66.540000000000006</v>
      </c>
      <c r="R1631">
        <v>8</v>
      </c>
      <c r="S1631">
        <v>167</v>
      </c>
      <c r="T1631">
        <v>12.2</v>
      </c>
      <c r="U1631">
        <v>12</v>
      </c>
      <c r="V1631">
        <v>1</v>
      </c>
      <c r="W1631">
        <v>1</v>
      </c>
      <c r="X1631">
        <v>2</v>
      </c>
      <c r="Y1631">
        <v>3</v>
      </c>
      <c r="Z1631">
        <v>1</v>
      </c>
      <c r="AA1631">
        <v>4</v>
      </c>
      <c r="AC1631">
        <v>43.38</v>
      </c>
      <c r="AD1631">
        <v>7</v>
      </c>
      <c r="AE1631">
        <v>142</v>
      </c>
      <c r="AF1631">
        <v>478</v>
      </c>
      <c r="AG1631">
        <v>0</v>
      </c>
      <c r="AH1631">
        <v>0</v>
      </c>
      <c r="AI1631">
        <v>0</v>
      </c>
      <c r="AJ1631">
        <v>0</v>
      </c>
      <c r="AK1631">
        <v>1</v>
      </c>
      <c r="AL1631">
        <v>1</v>
      </c>
      <c r="AM1631">
        <v>1</v>
      </c>
      <c r="AN1631">
        <v>9.9</v>
      </c>
      <c r="AP1631">
        <v>65.8</v>
      </c>
      <c r="AQ1631">
        <v>6</v>
      </c>
      <c r="AR1631">
        <v>69</v>
      </c>
      <c r="AS1631">
        <v>3.1</v>
      </c>
      <c r="AT1631">
        <v>17.5</v>
      </c>
      <c r="AU1631">
        <v>7</v>
      </c>
      <c r="AV1631">
        <v>3</v>
      </c>
      <c r="AW1631">
        <v>4</v>
      </c>
      <c r="AX1631">
        <v>3.5</v>
      </c>
      <c r="BA1631">
        <v>85</v>
      </c>
      <c r="BB1631">
        <v>12</v>
      </c>
      <c r="BD1631">
        <v>5</v>
      </c>
      <c r="BF1631">
        <v>26</v>
      </c>
      <c r="BG1631">
        <v>0</v>
      </c>
      <c r="BI1631">
        <v>63.33</v>
      </c>
      <c r="BJ1631">
        <v>6.3</v>
      </c>
      <c r="BL1631">
        <v>6.3</v>
      </c>
      <c r="BM1631">
        <v>5</v>
      </c>
      <c r="BN1631">
        <v>8</v>
      </c>
      <c r="BO1631">
        <v>6</v>
      </c>
      <c r="BP1631">
        <v>6</v>
      </c>
      <c r="BQ1631">
        <v>6.3</v>
      </c>
      <c r="BR1631">
        <v>6</v>
      </c>
      <c r="BS1631">
        <v>4</v>
      </c>
      <c r="BT1631">
        <v>9</v>
      </c>
      <c r="BW1631">
        <v>65.48</v>
      </c>
      <c r="BX1631">
        <v>40</v>
      </c>
      <c r="BY1631">
        <v>320</v>
      </c>
      <c r="BZ1631">
        <v>21.8</v>
      </c>
      <c r="CA1631">
        <v>8.1</v>
      </c>
      <c r="CB1631">
        <v>12.8</v>
      </c>
      <c r="CC1631">
        <v>0.7</v>
      </c>
      <c r="CF1631">
        <v>88.75</v>
      </c>
      <c r="CG1631">
        <v>8</v>
      </c>
      <c r="CH1631">
        <v>158</v>
      </c>
      <c r="CI1631">
        <v>5</v>
      </c>
      <c r="CJ1631">
        <v>67</v>
      </c>
      <c r="CK1631">
        <v>23</v>
      </c>
      <c r="CL1631">
        <v>306</v>
      </c>
      <c r="CM1631">
        <v>10</v>
      </c>
      <c r="CN1631">
        <v>100</v>
      </c>
      <c r="CO1631">
        <v>6</v>
      </c>
      <c r="CP1631">
        <v>14</v>
      </c>
      <c r="CQ1631">
        <v>985</v>
      </c>
      <c r="CR1631">
        <v>5</v>
      </c>
      <c r="CS1631">
        <v>14</v>
      </c>
      <c r="CT1631">
        <v>985</v>
      </c>
      <c r="CV1631">
        <v>66.75</v>
      </c>
      <c r="CW1631">
        <v>545</v>
      </c>
      <c r="CX1631">
        <v>25.7</v>
      </c>
      <c r="CY1631">
        <v>11.5</v>
      </c>
      <c r="DA1631">
        <v>68.22</v>
      </c>
      <c r="DB1631">
        <v>48.4</v>
      </c>
      <c r="DC1631">
        <v>1.4</v>
      </c>
      <c r="DD1631">
        <v>8</v>
      </c>
      <c r="DE1631">
        <v>0</v>
      </c>
      <c r="DF1631">
        <v>13.5</v>
      </c>
      <c r="DG1631">
        <v>2.5</v>
      </c>
      <c r="DH1631">
        <v>6</v>
      </c>
      <c r="DI1631">
        <v>3</v>
      </c>
      <c r="DJ1631">
        <v>2</v>
      </c>
    </row>
    <row r="1632" spans="1:114" x14ac:dyDescent="0.2">
      <c r="A1632" t="s">
        <v>254</v>
      </c>
      <c r="B1632" t="str">
        <f>VLOOKUP(A1632,'[1]DB05-17 for Stata'!$B:$D,2,0)</f>
        <v>Europe &amp; Central Asia</v>
      </c>
      <c r="C1632" t="str">
        <f>VLOOKUP(A1632,'[1]DB05-17 for Stata'!$B:$D,3,0)</f>
        <v>Upper middle income</v>
      </c>
      <c r="D1632" t="s">
        <v>117</v>
      </c>
      <c r="F1632">
        <v>66.239999999999995</v>
      </c>
      <c r="H1632">
        <v>90.04</v>
      </c>
      <c r="I1632">
        <v>6</v>
      </c>
      <c r="J1632">
        <v>10</v>
      </c>
      <c r="K1632">
        <v>1.7</v>
      </c>
      <c r="L1632">
        <v>6</v>
      </c>
      <c r="M1632">
        <v>10</v>
      </c>
      <c r="N1632">
        <v>1.7</v>
      </c>
      <c r="O1632">
        <v>0</v>
      </c>
      <c r="Q1632">
        <v>49.12</v>
      </c>
      <c r="R1632">
        <v>8</v>
      </c>
      <c r="S1632">
        <v>167</v>
      </c>
      <c r="T1632">
        <v>23.2</v>
      </c>
      <c r="AC1632">
        <v>57.76</v>
      </c>
      <c r="AD1632">
        <v>7</v>
      </c>
      <c r="AE1632">
        <v>142</v>
      </c>
      <c r="AF1632">
        <v>498</v>
      </c>
      <c r="AP1632">
        <v>68.28</v>
      </c>
      <c r="AQ1632">
        <v>6</v>
      </c>
      <c r="AR1632">
        <v>69</v>
      </c>
      <c r="AS1632">
        <v>3.1</v>
      </c>
      <c r="BA1632">
        <v>87.5</v>
      </c>
      <c r="BB1632">
        <v>12</v>
      </c>
      <c r="BC1632">
        <v>10</v>
      </c>
      <c r="BD1632">
        <v>5</v>
      </c>
      <c r="BE1632">
        <v>4</v>
      </c>
      <c r="BF1632">
        <v>25.2</v>
      </c>
      <c r="BG1632">
        <v>0</v>
      </c>
      <c r="BI1632">
        <v>63.33</v>
      </c>
      <c r="BJ1632">
        <v>6.3</v>
      </c>
      <c r="BK1632">
        <v>6.3</v>
      </c>
      <c r="BL1632">
        <v>6.3</v>
      </c>
      <c r="BM1632">
        <v>5</v>
      </c>
      <c r="BN1632">
        <v>8</v>
      </c>
      <c r="BO1632">
        <v>6</v>
      </c>
      <c r="BP1632">
        <v>6</v>
      </c>
      <c r="BQ1632">
        <v>6.3</v>
      </c>
      <c r="BR1632">
        <v>6</v>
      </c>
      <c r="BS1632">
        <v>4</v>
      </c>
      <c r="BT1632">
        <v>9</v>
      </c>
      <c r="BW1632">
        <v>65.48</v>
      </c>
      <c r="BX1632">
        <v>40</v>
      </c>
      <c r="BY1632">
        <v>320</v>
      </c>
      <c r="BZ1632">
        <v>21.6</v>
      </c>
      <c r="CA1632">
        <v>7.1</v>
      </c>
      <c r="CB1632">
        <v>12.8</v>
      </c>
      <c r="CF1632">
        <v>79.349999999999994</v>
      </c>
      <c r="CO1632">
        <v>6</v>
      </c>
      <c r="CP1632">
        <v>14</v>
      </c>
      <c r="CQ1632">
        <v>985</v>
      </c>
      <c r="CR1632">
        <v>5</v>
      </c>
      <c r="CS1632">
        <v>14</v>
      </c>
      <c r="CT1632">
        <v>985</v>
      </c>
      <c r="CV1632">
        <v>49.62</v>
      </c>
      <c r="CW1632">
        <v>545</v>
      </c>
      <c r="CX1632">
        <v>25.7</v>
      </c>
      <c r="DA1632">
        <v>68.16</v>
      </c>
      <c r="DB1632">
        <v>48.3</v>
      </c>
      <c r="DD1632">
        <v>8</v>
      </c>
      <c r="DE1632">
        <v>0</v>
      </c>
      <c r="DF1632">
        <v>13.5</v>
      </c>
      <c r="DG1632">
        <v>2.5</v>
      </c>
      <c r="DH1632">
        <v>6</v>
      </c>
      <c r="DI1632">
        <v>3</v>
      </c>
      <c r="DJ1632">
        <v>2</v>
      </c>
    </row>
    <row r="1633" spans="1:114" x14ac:dyDescent="0.2">
      <c r="A1633" t="s">
        <v>254</v>
      </c>
      <c r="B1633" t="str">
        <f>VLOOKUP(A1633,'[1]DB05-17 for Stata'!$B:$D,2,0)</f>
        <v>Europe &amp; Central Asia</v>
      </c>
      <c r="C1633" t="str">
        <f>VLOOKUP(A1633,'[1]DB05-17 for Stata'!$B:$D,3,0)</f>
        <v>Upper middle income</v>
      </c>
      <c r="D1633" t="s">
        <v>118</v>
      </c>
      <c r="F1633">
        <v>64.819999999999993</v>
      </c>
      <c r="H1633">
        <v>90.04</v>
      </c>
      <c r="I1633">
        <v>6</v>
      </c>
      <c r="J1633">
        <v>10</v>
      </c>
      <c r="K1633">
        <v>1.7</v>
      </c>
      <c r="L1633">
        <v>6</v>
      </c>
      <c r="M1633">
        <v>10</v>
      </c>
      <c r="N1633">
        <v>1.7</v>
      </c>
      <c r="O1633">
        <v>0</v>
      </c>
      <c r="Q1633">
        <v>38.020000000000003</v>
      </c>
      <c r="R1633">
        <v>12</v>
      </c>
      <c r="S1633">
        <v>227</v>
      </c>
      <c r="T1633">
        <v>23.2</v>
      </c>
      <c r="AC1633">
        <v>57.75</v>
      </c>
      <c r="AD1633">
        <v>7</v>
      </c>
      <c r="AE1633">
        <v>142</v>
      </c>
      <c r="AF1633">
        <v>500.8</v>
      </c>
      <c r="AP1633">
        <v>65.42</v>
      </c>
      <c r="AQ1633">
        <v>7</v>
      </c>
      <c r="AR1633">
        <v>70</v>
      </c>
      <c r="AS1633">
        <v>3.1</v>
      </c>
      <c r="BA1633">
        <v>87.5</v>
      </c>
      <c r="BC1633">
        <v>10</v>
      </c>
      <c r="BE1633">
        <v>4</v>
      </c>
      <c r="BF1633">
        <v>25.2</v>
      </c>
      <c r="BG1633">
        <v>0</v>
      </c>
      <c r="BI1633">
        <v>63.33</v>
      </c>
      <c r="BK1633">
        <v>6.3</v>
      </c>
      <c r="BM1633">
        <v>5</v>
      </c>
      <c r="BN1633">
        <v>8</v>
      </c>
      <c r="BP1633">
        <v>6</v>
      </c>
      <c r="BW1633">
        <v>65.48</v>
      </c>
      <c r="BX1633">
        <v>40</v>
      </c>
      <c r="BY1633">
        <v>320</v>
      </c>
      <c r="BZ1633">
        <v>21.8</v>
      </c>
      <c r="CF1633">
        <v>79.22</v>
      </c>
      <c r="CO1633">
        <v>6</v>
      </c>
      <c r="CP1633">
        <v>14</v>
      </c>
      <c r="CQ1633">
        <v>985</v>
      </c>
      <c r="CR1633">
        <v>5</v>
      </c>
      <c r="CS1633">
        <v>14</v>
      </c>
      <c r="CT1633">
        <v>985</v>
      </c>
      <c r="CV1633">
        <v>49.62</v>
      </c>
      <c r="CW1633">
        <v>545</v>
      </c>
      <c r="CX1633">
        <v>25.7</v>
      </c>
      <c r="DA1633">
        <v>51.86</v>
      </c>
      <c r="DB1633">
        <v>48.2</v>
      </c>
      <c r="DD1633">
        <v>8</v>
      </c>
      <c r="DE1633">
        <v>0</v>
      </c>
    </row>
    <row r="1634" spans="1:114" x14ac:dyDescent="0.2">
      <c r="A1634" t="s">
        <v>254</v>
      </c>
      <c r="B1634" t="str">
        <f>VLOOKUP(A1634,'[1]DB05-17 for Stata'!$B:$D,2,0)</f>
        <v>Europe &amp; Central Asia</v>
      </c>
      <c r="C1634" t="str">
        <f>VLOOKUP(A1634,'[1]DB05-17 for Stata'!$B:$D,3,0)</f>
        <v>Upper middle income</v>
      </c>
      <c r="D1634" t="s">
        <v>119</v>
      </c>
      <c r="F1634">
        <v>63.14</v>
      </c>
      <c r="H1634">
        <v>90.01</v>
      </c>
      <c r="I1634">
        <v>6</v>
      </c>
      <c r="J1634">
        <v>10</v>
      </c>
      <c r="K1634">
        <v>2</v>
      </c>
      <c r="L1634">
        <v>6</v>
      </c>
      <c r="M1634">
        <v>10</v>
      </c>
      <c r="N1634">
        <v>2</v>
      </c>
      <c r="O1634">
        <v>0</v>
      </c>
      <c r="Q1634">
        <v>36.5</v>
      </c>
      <c r="R1634">
        <v>13</v>
      </c>
      <c r="S1634">
        <v>229</v>
      </c>
      <c r="T1634">
        <v>28.5</v>
      </c>
      <c r="AC1634">
        <v>57.61</v>
      </c>
      <c r="AD1634">
        <v>7</v>
      </c>
      <c r="AE1634">
        <v>142</v>
      </c>
      <c r="AF1634">
        <v>533.4</v>
      </c>
      <c r="AP1634">
        <v>65.400000000000006</v>
      </c>
      <c r="AQ1634">
        <v>7</v>
      </c>
      <c r="AR1634">
        <v>70</v>
      </c>
      <c r="AS1634">
        <v>3.1</v>
      </c>
      <c r="BA1634">
        <v>81.25</v>
      </c>
      <c r="BC1634">
        <v>10</v>
      </c>
      <c r="BE1634">
        <v>3</v>
      </c>
      <c r="BF1634">
        <v>26.4</v>
      </c>
      <c r="BG1634">
        <v>0</v>
      </c>
      <c r="BI1634">
        <v>63.33</v>
      </c>
      <c r="BK1634">
        <v>6.3</v>
      </c>
      <c r="BM1634">
        <v>5</v>
      </c>
      <c r="BN1634">
        <v>8</v>
      </c>
      <c r="BP1634">
        <v>6</v>
      </c>
      <c r="BW1634">
        <v>61.69</v>
      </c>
      <c r="BX1634">
        <v>42</v>
      </c>
      <c r="BY1634">
        <v>372</v>
      </c>
      <c r="BZ1634">
        <v>24.6</v>
      </c>
      <c r="CF1634">
        <v>79.349999999999994</v>
      </c>
      <c r="CO1634">
        <v>6</v>
      </c>
      <c r="CP1634">
        <v>14</v>
      </c>
      <c r="CQ1634">
        <v>935</v>
      </c>
      <c r="CR1634">
        <v>5</v>
      </c>
      <c r="CS1634">
        <v>14</v>
      </c>
      <c r="CT1634">
        <v>985</v>
      </c>
      <c r="CV1634">
        <v>49.62</v>
      </c>
      <c r="CW1634">
        <v>545</v>
      </c>
      <c r="CX1634">
        <v>25.7</v>
      </c>
      <c r="DA1634">
        <v>46.6</v>
      </c>
      <c r="DB1634">
        <v>43.3</v>
      </c>
      <c r="DD1634">
        <v>8</v>
      </c>
      <c r="DE1634">
        <v>0</v>
      </c>
    </row>
    <row r="1635" spans="1:114" x14ac:dyDescent="0.2">
      <c r="A1635" t="s">
        <v>254</v>
      </c>
      <c r="B1635" t="str">
        <f>VLOOKUP(A1635,'[1]DB05-17 for Stata'!$B:$D,2,0)</f>
        <v>Europe &amp; Central Asia</v>
      </c>
      <c r="C1635" t="str">
        <f>VLOOKUP(A1635,'[1]DB05-17 for Stata'!$B:$D,3,0)</f>
        <v>Upper middle income</v>
      </c>
      <c r="D1635" t="s">
        <v>120</v>
      </c>
      <c r="F1635">
        <v>61.65</v>
      </c>
      <c r="H1635">
        <v>88.52</v>
      </c>
      <c r="I1635">
        <v>7</v>
      </c>
      <c r="J1635">
        <v>10</v>
      </c>
      <c r="K1635">
        <v>2.1</v>
      </c>
      <c r="L1635">
        <v>7</v>
      </c>
      <c r="M1635">
        <v>10</v>
      </c>
      <c r="N1635">
        <v>2.1</v>
      </c>
      <c r="O1635">
        <v>0</v>
      </c>
      <c r="Q1635">
        <v>36.5</v>
      </c>
      <c r="R1635">
        <v>13</v>
      </c>
      <c r="S1635">
        <v>229</v>
      </c>
      <c r="T1635">
        <v>29</v>
      </c>
      <c r="AC1635">
        <v>57.57</v>
      </c>
      <c r="AD1635">
        <v>7</v>
      </c>
      <c r="AE1635">
        <v>142</v>
      </c>
      <c r="AF1635">
        <v>542.79999999999995</v>
      </c>
      <c r="AP1635">
        <v>65.12</v>
      </c>
      <c r="AQ1635">
        <v>7</v>
      </c>
      <c r="AR1635">
        <v>70</v>
      </c>
      <c r="AS1635">
        <v>3.2</v>
      </c>
      <c r="BA1635">
        <v>81.25</v>
      </c>
      <c r="BC1635">
        <v>10</v>
      </c>
      <c r="BE1635">
        <v>3</v>
      </c>
      <c r="BF1635">
        <v>26.7</v>
      </c>
      <c r="BG1635">
        <v>0</v>
      </c>
      <c r="BI1635">
        <v>63.33</v>
      </c>
      <c r="BK1635">
        <v>6.3</v>
      </c>
      <c r="BM1635">
        <v>5</v>
      </c>
      <c r="BN1635">
        <v>8</v>
      </c>
      <c r="BP1635">
        <v>6</v>
      </c>
      <c r="BW1635">
        <v>48.61</v>
      </c>
      <c r="BX1635">
        <v>77</v>
      </c>
      <c r="BY1635">
        <v>372</v>
      </c>
      <c r="BZ1635">
        <v>29.2</v>
      </c>
      <c r="CF1635">
        <v>79.2</v>
      </c>
      <c r="CO1635">
        <v>6</v>
      </c>
      <c r="CP1635">
        <v>14</v>
      </c>
      <c r="CQ1635">
        <v>940</v>
      </c>
      <c r="CR1635">
        <v>5</v>
      </c>
      <c r="CS1635">
        <v>14</v>
      </c>
      <c r="CT1635">
        <v>995</v>
      </c>
      <c r="CV1635">
        <v>49.62</v>
      </c>
      <c r="CW1635">
        <v>545</v>
      </c>
      <c r="CX1635">
        <v>25.7</v>
      </c>
      <c r="DA1635">
        <v>46.74</v>
      </c>
      <c r="DB1635">
        <v>43.4</v>
      </c>
      <c r="DD1635">
        <v>8</v>
      </c>
    </row>
    <row r="1636" spans="1:114" x14ac:dyDescent="0.2">
      <c r="A1636" t="s">
        <v>254</v>
      </c>
      <c r="B1636" t="str">
        <f>VLOOKUP(A1636,'[1]DB05-17 for Stata'!$B:$D,2,0)</f>
        <v>Europe &amp; Central Asia</v>
      </c>
      <c r="C1636" t="str">
        <f>VLOOKUP(A1636,'[1]DB05-17 for Stata'!$B:$D,3,0)</f>
        <v>Upper middle income</v>
      </c>
      <c r="D1636" t="s">
        <v>121</v>
      </c>
      <c r="F1636">
        <v>60.68</v>
      </c>
      <c r="H1636">
        <v>82.06</v>
      </c>
      <c r="I1636">
        <v>11</v>
      </c>
      <c r="J1636">
        <v>12</v>
      </c>
      <c r="K1636">
        <v>2.8</v>
      </c>
      <c r="L1636">
        <v>11</v>
      </c>
      <c r="M1636">
        <v>12</v>
      </c>
      <c r="N1636">
        <v>2.8</v>
      </c>
      <c r="O1636">
        <v>0</v>
      </c>
      <c r="Q1636">
        <v>36.5</v>
      </c>
      <c r="R1636">
        <v>13</v>
      </c>
      <c r="S1636">
        <v>229</v>
      </c>
      <c r="T1636">
        <v>24.5</v>
      </c>
      <c r="AC1636">
        <v>57.81</v>
      </c>
      <c r="AD1636">
        <v>7</v>
      </c>
      <c r="AE1636">
        <v>142</v>
      </c>
      <c r="AF1636">
        <v>485.1</v>
      </c>
      <c r="AP1636">
        <v>65.11</v>
      </c>
      <c r="AQ1636">
        <v>7</v>
      </c>
      <c r="AR1636">
        <v>70</v>
      </c>
      <c r="AS1636">
        <v>3.2</v>
      </c>
      <c r="BA1636">
        <v>81.25</v>
      </c>
      <c r="BC1636">
        <v>10</v>
      </c>
      <c r="BE1636">
        <v>3</v>
      </c>
      <c r="BF1636">
        <v>27.6</v>
      </c>
      <c r="BG1636">
        <v>0</v>
      </c>
      <c r="BI1636">
        <v>63.33</v>
      </c>
      <c r="BK1636">
        <v>6.3</v>
      </c>
      <c r="BM1636">
        <v>5</v>
      </c>
      <c r="BN1636">
        <v>8</v>
      </c>
      <c r="BP1636">
        <v>6</v>
      </c>
      <c r="BW1636">
        <v>48.19</v>
      </c>
      <c r="BX1636">
        <v>89</v>
      </c>
      <c r="BY1636">
        <v>372</v>
      </c>
      <c r="BZ1636">
        <v>30.1</v>
      </c>
      <c r="CF1636">
        <v>75.900000000000006</v>
      </c>
      <c r="CO1636">
        <v>7</v>
      </c>
      <c r="CP1636">
        <v>14</v>
      </c>
      <c r="CQ1636">
        <v>940</v>
      </c>
      <c r="CR1636">
        <v>6</v>
      </c>
      <c r="CS1636">
        <v>14</v>
      </c>
      <c r="CT1636">
        <v>995</v>
      </c>
      <c r="CV1636">
        <v>49.62</v>
      </c>
      <c r="CW1636">
        <v>545</v>
      </c>
      <c r="CX1636">
        <v>25.7</v>
      </c>
      <c r="DA1636">
        <v>47.03</v>
      </c>
      <c r="DB1636">
        <v>43.7</v>
      </c>
      <c r="DD1636">
        <v>8</v>
      </c>
    </row>
    <row r="1637" spans="1:114" x14ac:dyDescent="0.2">
      <c r="A1637" t="s">
        <v>254</v>
      </c>
      <c r="B1637" t="str">
        <f>VLOOKUP(A1637,'[1]DB05-17 for Stata'!$B:$D,2,0)</f>
        <v>Europe &amp; Central Asia</v>
      </c>
      <c r="C1637" t="str">
        <f>VLOOKUP(A1637,'[1]DB05-17 for Stata'!$B:$D,3,0)</f>
        <v>Upper middle income</v>
      </c>
      <c r="D1637" t="s">
        <v>122</v>
      </c>
      <c r="H1637">
        <v>76.63</v>
      </c>
      <c r="I1637">
        <v>13</v>
      </c>
      <c r="J1637">
        <v>21</v>
      </c>
      <c r="K1637">
        <v>4.5999999999999996</v>
      </c>
      <c r="L1637">
        <v>13</v>
      </c>
      <c r="M1637">
        <v>21</v>
      </c>
      <c r="N1637">
        <v>4.5999999999999996</v>
      </c>
      <c r="O1637">
        <v>0</v>
      </c>
      <c r="Q1637">
        <v>35.450000000000003</v>
      </c>
      <c r="R1637">
        <v>14</v>
      </c>
      <c r="S1637">
        <v>226</v>
      </c>
      <c r="T1637">
        <v>21.3</v>
      </c>
      <c r="AP1637">
        <v>65.02</v>
      </c>
      <c r="AQ1637">
        <v>7</v>
      </c>
      <c r="AR1637">
        <v>70</v>
      </c>
      <c r="AS1637">
        <v>3.3</v>
      </c>
      <c r="BA1637">
        <v>81.25</v>
      </c>
      <c r="BC1637">
        <v>10</v>
      </c>
      <c r="BE1637">
        <v>3</v>
      </c>
      <c r="BF1637">
        <v>26.3</v>
      </c>
      <c r="BG1637">
        <v>0</v>
      </c>
      <c r="BI1637">
        <v>63.33</v>
      </c>
      <c r="BK1637">
        <v>6.3</v>
      </c>
      <c r="BM1637">
        <v>5</v>
      </c>
      <c r="BN1637">
        <v>8</v>
      </c>
      <c r="BP1637">
        <v>6</v>
      </c>
      <c r="BW1637">
        <v>46.45</v>
      </c>
      <c r="BX1637">
        <v>89</v>
      </c>
      <c r="BY1637">
        <v>372</v>
      </c>
      <c r="BZ1637">
        <v>33.799999999999997</v>
      </c>
      <c r="CF1637">
        <v>75.37</v>
      </c>
      <c r="CO1637">
        <v>7</v>
      </c>
      <c r="CP1637">
        <v>14</v>
      </c>
      <c r="CQ1637">
        <v>940</v>
      </c>
      <c r="CR1637">
        <v>6</v>
      </c>
      <c r="CS1637">
        <v>14</v>
      </c>
      <c r="CT1637">
        <v>995</v>
      </c>
      <c r="CV1637">
        <v>49.62</v>
      </c>
      <c r="CW1637">
        <v>545</v>
      </c>
      <c r="CX1637">
        <v>25.7</v>
      </c>
      <c r="DA1637">
        <v>47.03</v>
      </c>
      <c r="DB1637">
        <v>43.7</v>
      </c>
      <c r="DD1637">
        <v>8</v>
      </c>
    </row>
    <row r="1638" spans="1:114" x14ac:dyDescent="0.2">
      <c r="A1638" t="s">
        <v>254</v>
      </c>
      <c r="B1638" t="str">
        <f>VLOOKUP(A1638,'[1]DB05-17 for Stata'!$B:$D,2,0)</f>
        <v>Europe &amp; Central Asia</v>
      </c>
      <c r="C1638" t="str">
        <f>VLOOKUP(A1638,'[1]DB05-17 for Stata'!$B:$D,3,0)</f>
        <v>Upper middle income</v>
      </c>
      <c r="D1638" t="s">
        <v>123</v>
      </c>
      <c r="H1638">
        <v>75.63</v>
      </c>
      <c r="I1638">
        <v>13</v>
      </c>
      <c r="J1638">
        <v>24</v>
      </c>
      <c r="K1638">
        <v>6.5</v>
      </c>
      <c r="L1638">
        <v>13</v>
      </c>
      <c r="M1638">
        <v>24</v>
      </c>
      <c r="N1638">
        <v>6.5</v>
      </c>
      <c r="O1638">
        <v>0</v>
      </c>
      <c r="Q1638">
        <v>38.43</v>
      </c>
      <c r="R1638">
        <v>14</v>
      </c>
      <c r="S1638">
        <v>195</v>
      </c>
      <c r="T1638">
        <v>30</v>
      </c>
      <c r="AP1638">
        <v>67.05</v>
      </c>
      <c r="AQ1638">
        <v>7</v>
      </c>
      <c r="AR1638">
        <v>70</v>
      </c>
      <c r="AS1638">
        <v>2.4</v>
      </c>
      <c r="BA1638">
        <v>62.5</v>
      </c>
      <c r="BC1638">
        <v>10</v>
      </c>
      <c r="BE1638">
        <v>0</v>
      </c>
      <c r="BF1638">
        <v>0</v>
      </c>
      <c r="BG1638">
        <v>0</v>
      </c>
      <c r="BI1638">
        <v>63.33</v>
      </c>
      <c r="BK1638">
        <v>6.3</v>
      </c>
      <c r="BM1638">
        <v>5</v>
      </c>
      <c r="BN1638">
        <v>8</v>
      </c>
      <c r="BP1638">
        <v>6</v>
      </c>
      <c r="BW1638">
        <v>46.71</v>
      </c>
      <c r="BX1638">
        <v>89</v>
      </c>
      <c r="BY1638">
        <v>372</v>
      </c>
      <c r="BZ1638">
        <v>33.200000000000003</v>
      </c>
      <c r="CF1638">
        <v>75.56</v>
      </c>
      <c r="CO1638">
        <v>7</v>
      </c>
      <c r="CP1638">
        <v>14</v>
      </c>
      <c r="CQ1638">
        <v>810</v>
      </c>
      <c r="CR1638">
        <v>6</v>
      </c>
      <c r="CS1638">
        <v>14</v>
      </c>
      <c r="CT1638">
        <v>865</v>
      </c>
      <c r="CV1638">
        <v>49.62</v>
      </c>
      <c r="CW1638">
        <v>545</v>
      </c>
      <c r="CX1638">
        <v>25.7</v>
      </c>
      <c r="DA1638">
        <v>46.07</v>
      </c>
      <c r="DB1638">
        <v>42.8</v>
      </c>
      <c r="DD1638">
        <v>8</v>
      </c>
    </row>
    <row r="1639" spans="1:114" x14ac:dyDescent="0.2">
      <c r="A1639" t="s">
        <v>254</v>
      </c>
      <c r="B1639" t="str">
        <f>VLOOKUP(A1639,'[1]DB05-17 for Stata'!$B:$D,2,0)</f>
        <v>Europe &amp; Central Asia</v>
      </c>
      <c r="C1639" t="str">
        <f>VLOOKUP(A1639,'[1]DB05-17 for Stata'!$B:$D,3,0)</f>
        <v>Upper middle income</v>
      </c>
      <c r="D1639" t="s">
        <v>124</v>
      </c>
      <c r="H1639">
        <v>75.56</v>
      </c>
      <c r="I1639">
        <v>13</v>
      </c>
      <c r="J1639">
        <v>24</v>
      </c>
      <c r="K1639">
        <v>7.1</v>
      </c>
      <c r="L1639">
        <v>13</v>
      </c>
      <c r="M1639">
        <v>24</v>
      </c>
      <c r="N1639">
        <v>7.1</v>
      </c>
      <c r="O1639">
        <v>0</v>
      </c>
      <c r="Q1639">
        <v>38.43</v>
      </c>
      <c r="R1639">
        <v>14</v>
      </c>
      <c r="S1639">
        <v>195</v>
      </c>
      <c r="T1639">
        <v>35.4</v>
      </c>
      <c r="AP1639">
        <v>66.95</v>
      </c>
      <c r="AQ1639">
        <v>7</v>
      </c>
      <c r="AR1639">
        <v>70</v>
      </c>
      <c r="AS1639">
        <v>2.4</v>
      </c>
      <c r="BA1639">
        <v>62.5</v>
      </c>
      <c r="BC1639">
        <v>10</v>
      </c>
      <c r="BE1639">
        <v>0</v>
      </c>
      <c r="BF1639">
        <v>0</v>
      </c>
      <c r="BG1639">
        <v>0</v>
      </c>
      <c r="BI1639">
        <v>63.33</v>
      </c>
      <c r="BK1639">
        <v>6.3</v>
      </c>
      <c r="BM1639">
        <v>5</v>
      </c>
      <c r="BN1639">
        <v>8</v>
      </c>
      <c r="BP1639">
        <v>6</v>
      </c>
      <c r="BW1639">
        <v>46.71</v>
      </c>
      <c r="BX1639">
        <v>89</v>
      </c>
      <c r="BY1639">
        <v>372</v>
      </c>
      <c r="BZ1639">
        <v>33.200000000000003</v>
      </c>
      <c r="CF1639">
        <v>74.91</v>
      </c>
      <c r="CO1639">
        <v>7</v>
      </c>
      <c r="CP1639">
        <v>14</v>
      </c>
      <c r="CQ1639">
        <v>810</v>
      </c>
      <c r="CR1639">
        <v>6</v>
      </c>
      <c r="CS1639">
        <v>14</v>
      </c>
      <c r="CT1639">
        <v>865</v>
      </c>
      <c r="CV1639">
        <v>49.62</v>
      </c>
      <c r="CW1639">
        <v>545</v>
      </c>
      <c r="CX1639">
        <v>25.7</v>
      </c>
      <c r="DA1639">
        <v>44.95</v>
      </c>
      <c r="DB1639">
        <v>41.8</v>
      </c>
      <c r="DD1639">
        <v>8</v>
      </c>
    </row>
    <row r="1640" spans="1:114" x14ac:dyDescent="0.2">
      <c r="A1640" t="s">
        <v>255</v>
      </c>
      <c r="B1640" t="str">
        <f>VLOOKUP(A1640,'[1]DB05-17 for Stata'!$B:$D,2,0)</f>
        <v>Middle East &amp; North Africa</v>
      </c>
      <c r="C1640" t="str">
        <f>VLOOKUP(A1640,'[1]DB05-17 for Stata'!$B:$D,3,0)</f>
        <v>Lower middle income</v>
      </c>
      <c r="D1640" t="s">
        <v>113</v>
      </c>
      <c r="E1640">
        <v>68</v>
      </c>
      <c r="F1640">
        <v>67.5</v>
      </c>
      <c r="G1640">
        <v>40</v>
      </c>
      <c r="H1640">
        <v>92.34</v>
      </c>
      <c r="I1640">
        <v>4</v>
      </c>
      <c r="J1640">
        <v>9.5</v>
      </c>
      <c r="K1640">
        <v>7.9</v>
      </c>
      <c r="L1640">
        <v>4</v>
      </c>
      <c r="M1640">
        <v>9.5</v>
      </c>
      <c r="N1640">
        <v>7.9</v>
      </c>
      <c r="O1640">
        <v>0</v>
      </c>
      <c r="P1640">
        <v>18</v>
      </c>
      <c r="Q1640">
        <v>79.77</v>
      </c>
      <c r="R1640">
        <v>13</v>
      </c>
      <c r="S1640">
        <v>88.5</v>
      </c>
      <c r="T1640">
        <v>3.5</v>
      </c>
      <c r="U1640">
        <v>13</v>
      </c>
      <c r="V1640">
        <v>2</v>
      </c>
      <c r="W1640">
        <v>1</v>
      </c>
      <c r="X1640">
        <v>2</v>
      </c>
      <c r="Y1640">
        <v>3</v>
      </c>
      <c r="Z1640">
        <v>2</v>
      </c>
      <c r="AA1640">
        <v>3</v>
      </c>
      <c r="AB1640">
        <v>57</v>
      </c>
      <c r="AC1640">
        <v>79.709999999999994</v>
      </c>
      <c r="AD1640">
        <v>5</v>
      </c>
      <c r="AE1640">
        <v>49</v>
      </c>
      <c r="AF1640">
        <v>1770.2</v>
      </c>
      <c r="AG1640">
        <v>7</v>
      </c>
      <c r="AH1640">
        <v>3</v>
      </c>
      <c r="AI1640">
        <v>1</v>
      </c>
      <c r="AJ1640">
        <v>1</v>
      </c>
      <c r="AK1640">
        <v>1</v>
      </c>
      <c r="AL1640">
        <v>0</v>
      </c>
      <c r="AM1640">
        <v>1</v>
      </c>
      <c r="AN1640">
        <v>12.8</v>
      </c>
      <c r="AO1640">
        <v>87</v>
      </c>
      <c r="AP1640">
        <v>63.94</v>
      </c>
      <c r="AQ1640">
        <v>6</v>
      </c>
      <c r="AR1640">
        <v>22</v>
      </c>
      <c r="AS1640">
        <v>5.9</v>
      </c>
      <c r="AT1640">
        <v>14</v>
      </c>
      <c r="AU1640">
        <v>4</v>
      </c>
      <c r="AV1640">
        <v>4</v>
      </c>
      <c r="AW1640">
        <v>2</v>
      </c>
      <c r="AX1640">
        <v>4</v>
      </c>
      <c r="AY1640">
        <v>0</v>
      </c>
      <c r="AZ1640">
        <v>101</v>
      </c>
      <c r="BA1640">
        <v>45</v>
      </c>
      <c r="BB1640">
        <v>2</v>
      </c>
      <c r="BD1640">
        <v>7</v>
      </c>
      <c r="BF1640">
        <v>0</v>
      </c>
      <c r="BG1640">
        <v>24.6</v>
      </c>
      <c r="BH1640">
        <v>87</v>
      </c>
      <c r="BI1640">
        <v>53.33</v>
      </c>
      <c r="BJ1640">
        <v>5.3</v>
      </c>
      <c r="BL1640">
        <v>5.7</v>
      </c>
      <c r="BM1640">
        <v>9</v>
      </c>
      <c r="BN1640">
        <v>2</v>
      </c>
      <c r="BO1640">
        <v>6</v>
      </c>
      <c r="BQ1640">
        <v>5</v>
      </c>
      <c r="BR1640">
        <v>5</v>
      </c>
      <c r="BS1640">
        <v>4</v>
      </c>
      <c r="BT1640">
        <v>6</v>
      </c>
      <c r="BU1640">
        <v>41</v>
      </c>
      <c r="BV1640">
        <v>97.7</v>
      </c>
      <c r="BW1640">
        <v>83.51</v>
      </c>
      <c r="BX1640">
        <v>6</v>
      </c>
      <c r="BY1640">
        <v>211</v>
      </c>
      <c r="BZ1640">
        <v>49.3</v>
      </c>
      <c r="CA1640">
        <v>25.3</v>
      </c>
      <c r="CB1640">
        <v>22.6</v>
      </c>
      <c r="CC1640">
        <v>1.4</v>
      </c>
      <c r="CD1640" t="s">
        <v>114</v>
      </c>
      <c r="CE1640">
        <v>63</v>
      </c>
      <c r="CF1640">
        <v>81.12</v>
      </c>
      <c r="CG1640">
        <v>19</v>
      </c>
      <c r="CH1640">
        <v>156</v>
      </c>
      <c r="CI1640">
        <v>26</v>
      </c>
      <c r="CJ1640">
        <v>107</v>
      </c>
      <c r="CK1640">
        <v>106</v>
      </c>
      <c r="CL1640">
        <v>228</v>
      </c>
      <c r="CM1640">
        <v>26</v>
      </c>
      <c r="CN1640">
        <v>116</v>
      </c>
      <c r="CU1640">
        <v>57</v>
      </c>
      <c r="CV1640">
        <v>62.34</v>
      </c>
      <c r="CW1640">
        <v>510</v>
      </c>
      <c r="CX1640">
        <v>25.2</v>
      </c>
      <c r="CY1640">
        <v>8.5</v>
      </c>
      <c r="CZ1640">
        <v>131</v>
      </c>
      <c r="DA1640">
        <v>33.89</v>
      </c>
      <c r="DB1640">
        <v>28.1</v>
      </c>
      <c r="DC1640">
        <v>3.5</v>
      </c>
      <c r="DD1640">
        <v>18</v>
      </c>
      <c r="DE1640">
        <v>0</v>
      </c>
      <c r="DF1640">
        <v>6</v>
      </c>
      <c r="DG1640">
        <v>2</v>
      </c>
      <c r="DH1640">
        <v>4</v>
      </c>
      <c r="DI1640">
        <v>0</v>
      </c>
      <c r="DJ1640">
        <v>0</v>
      </c>
    </row>
    <row r="1641" spans="1:114" x14ac:dyDescent="0.2">
      <c r="A1641" t="s">
        <v>255</v>
      </c>
      <c r="B1641" t="str">
        <f>VLOOKUP(A1641,'[1]DB05-17 for Stata'!$B:$D,2,0)</f>
        <v>Middle East &amp; North Africa</v>
      </c>
      <c r="C1641" t="str">
        <f>VLOOKUP(A1641,'[1]DB05-17 for Stata'!$B:$D,3,0)</f>
        <v>Lower middle income</v>
      </c>
      <c r="D1641" t="s">
        <v>115</v>
      </c>
      <c r="E1641">
        <v>68</v>
      </c>
      <c r="F1641">
        <v>65.819999999999993</v>
      </c>
      <c r="G1641">
        <v>40</v>
      </c>
      <c r="H1641">
        <v>92.06</v>
      </c>
      <c r="I1641">
        <v>4</v>
      </c>
      <c r="J1641">
        <v>10</v>
      </c>
      <c r="K1641">
        <v>9.1</v>
      </c>
      <c r="L1641">
        <v>4</v>
      </c>
      <c r="M1641">
        <v>10</v>
      </c>
      <c r="N1641">
        <v>9.1</v>
      </c>
      <c r="O1641">
        <v>0</v>
      </c>
      <c r="P1641">
        <v>18</v>
      </c>
      <c r="Q1641">
        <v>79.319999999999993</v>
      </c>
      <c r="R1641">
        <v>13</v>
      </c>
      <c r="S1641">
        <v>91</v>
      </c>
      <c r="T1641">
        <v>3.7</v>
      </c>
      <c r="U1641">
        <v>13</v>
      </c>
      <c r="V1641">
        <v>2</v>
      </c>
      <c r="W1641">
        <v>1</v>
      </c>
      <c r="X1641">
        <v>2</v>
      </c>
      <c r="Y1641">
        <v>3</v>
      </c>
      <c r="Z1641">
        <v>2</v>
      </c>
      <c r="AA1641">
        <v>3</v>
      </c>
      <c r="AB1641">
        <v>55</v>
      </c>
      <c r="AC1641">
        <v>79.31</v>
      </c>
      <c r="AD1641">
        <v>5</v>
      </c>
      <c r="AE1641">
        <v>49</v>
      </c>
      <c r="AF1641">
        <v>1898.7</v>
      </c>
      <c r="AG1641">
        <v>7</v>
      </c>
      <c r="AH1641">
        <v>3</v>
      </c>
      <c r="AI1641">
        <v>1</v>
      </c>
      <c r="AJ1641">
        <v>1</v>
      </c>
      <c r="AK1641">
        <v>1</v>
      </c>
      <c r="AL1641">
        <v>0</v>
      </c>
      <c r="AM1641">
        <v>1</v>
      </c>
      <c r="AN1641">
        <v>13</v>
      </c>
      <c r="AO1641">
        <v>92</v>
      </c>
      <c r="AP1641">
        <v>62.74</v>
      </c>
      <c r="AQ1641">
        <v>6</v>
      </c>
      <c r="AR1641">
        <v>32</v>
      </c>
      <c r="AS1641">
        <v>5.9</v>
      </c>
      <c r="AT1641">
        <v>14</v>
      </c>
      <c r="AU1641">
        <v>4</v>
      </c>
      <c r="AV1641">
        <v>4</v>
      </c>
      <c r="AW1641">
        <v>2</v>
      </c>
      <c r="AX1641">
        <v>4</v>
      </c>
      <c r="AY1641" t="s">
        <v>114</v>
      </c>
      <c r="AZ1641">
        <v>109</v>
      </c>
      <c r="BA1641">
        <v>40</v>
      </c>
      <c r="BB1641">
        <v>2</v>
      </c>
      <c r="BD1641">
        <v>6</v>
      </c>
      <c r="BF1641">
        <v>0</v>
      </c>
      <c r="BG1641">
        <v>23.4</v>
      </c>
      <c r="BH1641">
        <v>118</v>
      </c>
      <c r="BI1641">
        <v>45</v>
      </c>
      <c r="BJ1641">
        <v>4.5</v>
      </c>
      <c r="BL1641">
        <v>4.7</v>
      </c>
      <c r="BM1641">
        <v>6</v>
      </c>
      <c r="BN1641">
        <v>2</v>
      </c>
      <c r="BO1641">
        <v>6</v>
      </c>
      <c r="BQ1641">
        <v>4.3</v>
      </c>
      <c r="BR1641">
        <v>5</v>
      </c>
      <c r="BS1641">
        <v>3</v>
      </c>
      <c r="BT1641">
        <v>5</v>
      </c>
      <c r="BU1641">
        <v>37</v>
      </c>
      <c r="BV1641">
        <v>97.7</v>
      </c>
      <c r="BW1641">
        <v>83.61</v>
      </c>
      <c r="BX1641">
        <v>6</v>
      </c>
      <c r="BY1641">
        <v>211</v>
      </c>
      <c r="BZ1641">
        <v>49.1</v>
      </c>
      <c r="CA1641">
        <v>25.4</v>
      </c>
      <c r="CB1641">
        <v>22.3</v>
      </c>
      <c r="CC1641">
        <v>1.4</v>
      </c>
      <c r="CE1641">
        <v>68</v>
      </c>
      <c r="CF1641">
        <v>79.97</v>
      </c>
      <c r="CG1641">
        <v>19</v>
      </c>
      <c r="CH1641">
        <v>156</v>
      </c>
      <c r="CI1641">
        <v>26</v>
      </c>
      <c r="CJ1641">
        <v>107</v>
      </c>
      <c r="CK1641">
        <v>132</v>
      </c>
      <c r="CL1641">
        <v>228</v>
      </c>
      <c r="CM1641">
        <v>26</v>
      </c>
      <c r="CN1641">
        <v>116</v>
      </c>
      <c r="CU1641">
        <v>58</v>
      </c>
      <c r="CV1641">
        <v>62.34</v>
      </c>
      <c r="CW1641">
        <v>510</v>
      </c>
      <c r="CX1641">
        <v>25.2</v>
      </c>
      <c r="CY1641">
        <v>8.5</v>
      </c>
      <c r="CZ1641">
        <v>130</v>
      </c>
      <c r="DA1641">
        <v>33.89</v>
      </c>
      <c r="DB1641">
        <v>28.1</v>
      </c>
      <c r="DC1641">
        <v>3.5</v>
      </c>
      <c r="DD1641">
        <v>18</v>
      </c>
      <c r="DE1641">
        <v>0</v>
      </c>
      <c r="DF1641">
        <v>6</v>
      </c>
      <c r="DG1641">
        <v>2</v>
      </c>
      <c r="DH1641">
        <v>4</v>
      </c>
      <c r="DI1641">
        <v>0</v>
      </c>
      <c r="DJ1641">
        <v>0</v>
      </c>
    </row>
    <row r="1642" spans="1:114" x14ac:dyDescent="0.2">
      <c r="A1642" t="s">
        <v>255</v>
      </c>
      <c r="B1642" t="str">
        <f>VLOOKUP(A1642,'[1]DB05-17 for Stata'!$B:$D,2,0)</f>
        <v>Middle East &amp; North Africa</v>
      </c>
      <c r="C1642" t="str">
        <f>VLOOKUP(A1642,'[1]DB05-17 for Stata'!$B:$D,3,0)</f>
        <v>Lower middle income</v>
      </c>
      <c r="D1642" t="s">
        <v>116</v>
      </c>
      <c r="F1642">
        <v>64.209999999999994</v>
      </c>
      <c r="H1642">
        <v>90.33</v>
      </c>
      <c r="I1642">
        <v>5</v>
      </c>
      <c r="J1642">
        <v>11</v>
      </c>
      <c r="K1642">
        <v>9.1999999999999993</v>
      </c>
      <c r="L1642">
        <v>5</v>
      </c>
      <c r="M1642">
        <v>11</v>
      </c>
      <c r="N1642">
        <v>9.1999999999999993</v>
      </c>
      <c r="O1642">
        <v>0</v>
      </c>
      <c r="Q1642">
        <v>80.08</v>
      </c>
      <c r="R1642">
        <v>12</v>
      </c>
      <c r="S1642">
        <v>94</v>
      </c>
      <c r="T1642">
        <v>3.7</v>
      </c>
      <c r="U1642">
        <v>13</v>
      </c>
      <c r="V1642">
        <v>2</v>
      </c>
      <c r="W1642">
        <v>1</v>
      </c>
      <c r="X1642">
        <v>2</v>
      </c>
      <c r="Y1642">
        <v>3</v>
      </c>
      <c r="Z1642">
        <v>2</v>
      </c>
      <c r="AA1642">
        <v>3</v>
      </c>
      <c r="AC1642">
        <v>77.67</v>
      </c>
      <c r="AD1642">
        <v>5</v>
      </c>
      <c r="AE1642">
        <v>62</v>
      </c>
      <c r="AF1642">
        <v>1974.5</v>
      </c>
      <c r="AG1642">
        <v>7</v>
      </c>
      <c r="AH1642">
        <v>3</v>
      </c>
      <c r="AI1642">
        <v>1</v>
      </c>
      <c r="AJ1642">
        <v>1</v>
      </c>
      <c r="AK1642">
        <v>1</v>
      </c>
      <c r="AL1642">
        <v>0</v>
      </c>
      <c r="AM1642">
        <v>1</v>
      </c>
      <c r="AN1642">
        <v>11.6</v>
      </c>
      <c r="AP1642">
        <v>55.29</v>
      </c>
      <c r="AQ1642">
        <v>9</v>
      </c>
      <c r="AR1642">
        <v>42</v>
      </c>
      <c r="AS1642">
        <v>5.9</v>
      </c>
      <c r="AT1642">
        <v>14</v>
      </c>
      <c r="AU1642">
        <v>4</v>
      </c>
      <c r="AV1642">
        <v>4</v>
      </c>
      <c r="AW1642">
        <v>2</v>
      </c>
      <c r="AX1642">
        <v>4</v>
      </c>
      <c r="BA1642">
        <v>40</v>
      </c>
      <c r="BB1642">
        <v>2</v>
      </c>
      <c r="BD1642">
        <v>6</v>
      </c>
      <c r="BF1642">
        <v>0</v>
      </c>
      <c r="BG1642">
        <v>21.1</v>
      </c>
      <c r="BI1642">
        <v>45</v>
      </c>
      <c r="BJ1642">
        <v>4.5</v>
      </c>
      <c r="BL1642">
        <v>4.7</v>
      </c>
      <c r="BM1642">
        <v>6</v>
      </c>
      <c r="BN1642">
        <v>2</v>
      </c>
      <c r="BO1642">
        <v>6</v>
      </c>
      <c r="BP1642">
        <v>6</v>
      </c>
      <c r="BQ1642">
        <v>4.3</v>
      </c>
      <c r="BR1642">
        <v>5</v>
      </c>
      <c r="BS1642">
        <v>3</v>
      </c>
      <c r="BT1642">
        <v>5</v>
      </c>
      <c r="BW1642">
        <v>77.84</v>
      </c>
      <c r="BX1642">
        <v>6</v>
      </c>
      <c r="BY1642">
        <v>232</v>
      </c>
      <c r="BZ1642">
        <v>49</v>
      </c>
      <c r="CA1642">
        <v>25.4</v>
      </c>
      <c r="CB1642">
        <v>22.2</v>
      </c>
      <c r="CC1642">
        <v>1.4</v>
      </c>
      <c r="CF1642">
        <v>79.739999999999995</v>
      </c>
      <c r="CG1642">
        <v>19</v>
      </c>
      <c r="CH1642">
        <v>156</v>
      </c>
      <c r="CI1642">
        <v>27</v>
      </c>
      <c r="CJ1642">
        <v>107</v>
      </c>
      <c r="CK1642">
        <v>132</v>
      </c>
      <c r="CL1642">
        <v>228</v>
      </c>
      <c r="CM1642">
        <v>29</v>
      </c>
      <c r="CN1642">
        <v>116</v>
      </c>
      <c r="CO1642">
        <v>4</v>
      </c>
      <c r="CP1642">
        <v>10</v>
      </c>
      <c r="CQ1642">
        <v>595</v>
      </c>
      <c r="CR1642">
        <v>6</v>
      </c>
      <c r="CS1642">
        <v>14</v>
      </c>
      <c r="CT1642">
        <v>970</v>
      </c>
      <c r="CV1642">
        <v>62.34</v>
      </c>
      <c r="CW1642">
        <v>510</v>
      </c>
      <c r="CX1642">
        <v>25.2</v>
      </c>
      <c r="CY1642">
        <v>8.5</v>
      </c>
      <c r="DA1642">
        <v>33.78</v>
      </c>
      <c r="DB1642">
        <v>27.9</v>
      </c>
      <c r="DC1642">
        <v>3.5</v>
      </c>
      <c r="DD1642">
        <v>18</v>
      </c>
      <c r="DE1642">
        <v>0</v>
      </c>
      <c r="DF1642">
        <v>6</v>
      </c>
      <c r="DG1642">
        <v>2</v>
      </c>
      <c r="DH1642">
        <v>4</v>
      </c>
      <c r="DI1642">
        <v>0</v>
      </c>
      <c r="DJ1642">
        <v>0</v>
      </c>
    </row>
    <row r="1643" spans="1:114" x14ac:dyDescent="0.2">
      <c r="A1643" t="s">
        <v>255</v>
      </c>
      <c r="B1643" t="str">
        <f>VLOOKUP(A1643,'[1]DB05-17 for Stata'!$B:$D,2,0)</f>
        <v>Middle East &amp; North Africa</v>
      </c>
      <c r="C1643" t="str">
        <f>VLOOKUP(A1643,'[1]DB05-17 for Stata'!$B:$D,3,0)</f>
        <v>Lower middle income</v>
      </c>
      <c r="D1643" t="s">
        <v>117</v>
      </c>
      <c r="F1643">
        <v>64.38</v>
      </c>
      <c r="H1643">
        <v>90.29</v>
      </c>
      <c r="I1643">
        <v>5</v>
      </c>
      <c r="J1643">
        <v>11</v>
      </c>
      <c r="K1643">
        <v>9.5</v>
      </c>
      <c r="L1643">
        <v>5</v>
      </c>
      <c r="M1643">
        <v>11</v>
      </c>
      <c r="N1643">
        <v>9.5</v>
      </c>
      <c r="O1643">
        <v>0</v>
      </c>
      <c r="Q1643">
        <v>77.7</v>
      </c>
      <c r="R1643">
        <v>12</v>
      </c>
      <c r="S1643">
        <v>94</v>
      </c>
      <c r="T1643">
        <v>3.9</v>
      </c>
      <c r="AC1643">
        <v>74.099999999999994</v>
      </c>
      <c r="AD1643">
        <v>5</v>
      </c>
      <c r="AE1643">
        <v>62</v>
      </c>
      <c r="AF1643">
        <v>2045</v>
      </c>
      <c r="AP1643">
        <v>54.98</v>
      </c>
      <c r="AQ1643">
        <v>9</v>
      </c>
      <c r="AR1643">
        <v>62</v>
      </c>
      <c r="AS1643">
        <v>5.9</v>
      </c>
      <c r="BA1643">
        <v>50</v>
      </c>
      <c r="BB1643">
        <v>2</v>
      </c>
      <c r="BC1643">
        <v>3</v>
      </c>
      <c r="BD1643">
        <v>6</v>
      </c>
      <c r="BE1643">
        <v>5</v>
      </c>
      <c r="BF1643">
        <v>0</v>
      </c>
      <c r="BG1643">
        <v>19.600000000000001</v>
      </c>
      <c r="BI1643">
        <v>46.67</v>
      </c>
      <c r="BJ1643">
        <v>4.5</v>
      </c>
      <c r="BK1643">
        <v>4.7</v>
      </c>
      <c r="BL1643">
        <v>4.7</v>
      </c>
      <c r="BM1643">
        <v>6</v>
      </c>
      <c r="BN1643">
        <v>2</v>
      </c>
      <c r="BO1643">
        <v>6</v>
      </c>
      <c r="BP1643">
        <v>6</v>
      </c>
      <c r="BQ1643">
        <v>4.3</v>
      </c>
      <c r="BR1643">
        <v>5</v>
      </c>
      <c r="BS1643">
        <v>3</v>
      </c>
      <c r="BT1643">
        <v>5</v>
      </c>
      <c r="BW1643">
        <v>77.94</v>
      </c>
      <c r="BX1643">
        <v>6</v>
      </c>
      <c r="BY1643">
        <v>232</v>
      </c>
      <c r="BZ1643">
        <v>48.8</v>
      </c>
      <c r="CA1643">
        <v>25.2</v>
      </c>
      <c r="CB1643">
        <v>22.7</v>
      </c>
      <c r="CF1643">
        <v>81.99</v>
      </c>
      <c r="CO1643">
        <v>5</v>
      </c>
      <c r="CP1643">
        <v>11</v>
      </c>
      <c r="CQ1643">
        <v>595</v>
      </c>
      <c r="CR1643">
        <v>6</v>
      </c>
      <c r="CS1643">
        <v>15</v>
      </c>
      <c r="CT1643">
        <v>970</v>
      </c>
      <c r="CV1643">
        <v>60.14</v>
      </c>
      <c r="CW1643">
        <v>510</v>
      </c>
      <c r="CX1643">
        <v>25.2</v>
      </c>
      <c r="DA1643">
        <v>33.74</v>
      </c>
      <c r="DB1643">
        <v>27.9</v>
      </c>
      <c r="DD1643">
        <v>18</v>
      </c>
      <c r="DE1643">
        <v>0</v>
      </c>
      <c r="DF1643">
        <v>6</v>
      </c>
      <c r="DG1643">
        <v>2</v>
      </c>
      <c r="DH1643">
        <v>4</v>
      </c>
      <c r="DI1643">
        <v>0</v>
      </c>
      <c r="DJ1643">
        <v>0</v>
      </c>
    </row>
    <row r="1644" spans="1:114" x14ac:dyDescent="0.2">
      <c r="A1644" t="s">
        <v>255</v>
      </c>
      <c r="B1644" t="str">
        <f>VLOOKUP(A1644,'[1]DB05-17 for Stata'!$B:$D,2,0)</f>
        <v>Middle East &amp; North Africa</v>
      </c>
      <c r="C1644" t="str">
        <f>VLOOKUP(A1644,'[1]DB05-17 for Stata'!$B:$D,3,0)</f>
        <v>Lower middle income</v>
      </c>
      <c r="D1644" t="s">
        <v>118</v>
      </c>
      <c r="F1644">
        <v>62.82</v>
      </c>
      <c r="H1644">
        <v>88.55</v>
      </c>
      <c r="I1644">
        <v>6</v>
      </c>
      <c r="J1644">
        <v>12</v>
      </c>
      <c r="K1644">
        <v>9.6</v>
      </c>
      <c r="L1644">
        <v>6</v>
      </c>
      <c r="M1644">
        <v>12</v>
      </c>
      <c r="N1644">
        <v>9.6</v>
      </c>
      <c r="O1644">
        <v>0</v>
      </c>
      <c r="Q1644">
        <v>77.64</v>
      </c>
      <c r="R1644">
        <v>12</v>
      </c>
      <c r="S1644">
        <v>94</v>
      </c>
      <c r="T1644">
        <v>3.9</v>
      </c>
      <c r="AC1644">
        <v>73.95</v>
      </c>
      <c r="AD1644">
        <v>5</v>
      </c>
      <c r="AE1644">
        <v>62</v>
      </c>
      <c r="AF1644">
        <v>2079.8000000000002</v>
      </c>
      <c r="AP1644">
        <v>52.58</v>
      </c>
      <c r="AQ1644">
        <v>9</v>
      </c>
      <c r="AR1644">
        <v>77</v>
      </c>
      <c r="AS1644">
        <v>5.9</v>
      </c>
      <c r="BA1644">
        <v>50</v>
      </c>
      <c r="BC1644">
        <v>3</v>
      </c>
      <c r="BE1644">
        <v>5</v>
      </c>
      <c r="BF1644">
        <v>0</v>
      </c>
      <c r="BG1644">
        <v>17.2</v>
      </c>
      <c r="BI1644">
        <v>46.67</v>
      </c>
      <c r="BK1644">
        <v>4.7</v>
      </c>
      <c r="BM1644">
        <v>6</v>
      </c>
      <c r="BN1644">
        <v>2</v>
      </c>
      <c r="BP1644">
        <v>6</v>
      </c>
      <c r="BW1644">
        <v>71.09</v>
      </c>
      <c r="BX1644">
        <v>17</v>
      </c>
      <c r="BY1644">
        <v>238</v>
      </c>
      <c r="BZ1644">
        <v>49.7</v>
      </c>
      <c r="CF1644">
        <v>82.16</v>
      </c>
      <c r="CO1644">
        <v>5</v>
      </c>
      <c r="CP1644">
        <v>11</v>
      </c>
      <c r="CQ1644">
        <v>577</v>
      </c>
      <c r="CR1644">
        <v>6</v>
      </c>
      <c r="CS1644">
        <v>15</v>
      </c>
      <c r="CT1644">
        <v>950</v>
      </c>
      <c r="CV1644">
        <v>60.14</v>
      </c>
      <c r="CW1644">
        <v>510</v>
      </c>
      <c r="CX1644">
        <v>25.2</v>
      </c>
      <c r="DA1644">
        <v>25.37</v>
      </c>
      <c r="DB1644">
        <v>23.6</v>
      </c>
      <c r="DD1644">
        <v>18</v>
      </c>
      <c r="DE1644">
        <v>0</v>
      </c>
    </row>
    <row r="1645" spans="1:114" x14ac:dyDescent="0.2">
      <c r="A1645" t="s">
        <v>255</v>
      </c>
      <c r="B1645" t="str">
        <f>VLOOKUP(A1645,'[1]DB05-17 for Stata'!$B:$D,2,0)</f>
        <v>Middle East &amp; North Africa</v>
      </c>
      <c r="C1645" t="str">
        <f>VLOOKUP(A1645,'[1]DB05-17 for Stata'!$B:$D,3,0)</f>
        <v>Lower middle income</v>
      </c>
      <c r="D1645" t="s">
        <v>119</v>
      </c>
      <c r="F1645">
        <v>63.37</v>
      </c>
      <c r="H1645">
        <v>87.84</v>
      </c>
      <c r="I1645">
        <v>6</v>
      </c>
      <c r="J1645">
        <v>12</v>
      </c>
      <c r="K1645">
        <v>10</v>
      </c>
      <c r="L1645">
        <v>6</v>
      </c>
      <c r="M1645">
        <v>12</v>
      </c>
      <c r="N1645">
        <v>10</v>
      </c>
      <c r="O1645">
        <v>10.7</v>
      </c>
      <c r="Q1645">
        <v>77.22</v>
      </c>
      <c r="R1645">
        <v>12</v>
      </c>
      <c r="S1645">
        <v>94</v>
      </c>
      <c r="T1645">
        <v>4.0999999999999996</v>
      </c>
      <c r="AC1645">
        <v>73.709999999999994</v>
      </c>
      <c r="AD1645">
        <v>5</v>
      </c>
      <c r="AE1645">
        <v>62</v>
      </c>
      <c r="AF1645">
        <v>2137.6999999999998</v>
      </c>
      <c r="AP1645">
        <v>54.8</v>
      </c>
      <c r="AQ1645">
        <v>9</v>
      </c>
      <c r="AR1645">
        <v>77</v>
      </c>
      <c r="AS1645">
        <v>4.9000000000000004</v>
      </c>
      <c r="BA1645">
        <v>50</v>
      </c>
      <c r="BC1645">
        <v>3</v>
      </c>
      <c r="BE1645">
        <v>5</v>
      </c>
      <c r="BF1645">
        <v>0</v>
      </c>
      <c r="BG1645">
        <v>14.6</v>
      </c>
      <c r="BI1645">
        <v>46.67</v>
      </c>
      <c r="BK1645">
        <v>4.7</v>
      </c>
      <c r="BM1645">
        <v>6</v>
      </c>
      <c r="BN1645">
        <v>2</v>
      </c>
      <c r="BP1645">
        <v>6</v>
      </c>
      <c r="BW1645">
        <v>71.09</v>
      </c>
      <c r="BX1645">
        <v>17</v>
      </c>
      <c r="BY1645">
        <v>238</v>
      </c>
      <c r="BZ1645">
        <v>49.7</v>
      </c>
      <c r="CF1645">
        <v>82.2</v>
      </c>
      <c r="CO1645">
        <v>5</v>
      </c>
      <c r="CP1645">
        <v>11</v>
      </c>
      <c r="CQ1645">
        <v>577</v>
      </c>
      <c r="CR1645">
        <v>6</v>
      </c>
      <c r="CS1645">
        <v>15</v>
      </c>
      <c r="CT1645">
        <v>950</v>
      </c>
      <c r="CV1645">
        <v>60.14</v>
      </c>
      <c r="CW1645">
        <v>510</v>
      </c>
      <c r="CX1645">
        <v>25.2</v>
      </c>
      <c r="DA1645">
        <v>29.99</v>
      </c>
      <c r="DB1645">
        <v>27.9</v>
      </c>
      <c r="DD1645">
        <v>18</v>
      </c>
      <c r="DE1645">
        <v>0</v>
      </c>
    </row>
    <row r="1646" spans="1:114" x14ac:dyDescent="0.2">
      <c r="A1646" t="s">
        <v>255</v>
      </c>
      <c r="B1646" t="str">
        <f>VLOOKUP(A1646,'[1]DB05-17 for Stata'!$B:$D,2,0)</f>
        <v>Middle East &amp; North Africa</v>
      </c>
      <c r="C1646" t="str">
        <f>VLOOKUP(A1646,'[1]DB05-17 for Stata'!$B:$D,3,0)</f>
        <v>Lower middle income</v>
      </c>
      <c r="D1646" t="s">
        <v>120</v>
      </c>
      <c r="F1646">
        <v>60.04</v>
      </c>
      <c r="H1646">
        <v>87.77</v>
      </c>
      <c r="I1646">
        <v>6</v>
      </c>
      <c r="J1646">
        <v>12</v>
      </c>
      <c r="K1646">
        <v>10.3</v>
      </c>
      <c r="L1646">
        <v>6</v>
      </c>
      <c r="M1646">
        <v>12</v>
      </c>
      <c r="N1646">
        <v>10.3</v>
      </c>
      <c r="O1646">
        <v>11.2</v>
      </c>
      <c r="Q1646">
        <v>74.540000000000006</v>
      </c>
      <c r="R1646">
        <v>13</v>
      </c>
      <c r="S1646">
        <v>105</v>
      </c>
      <c r="T1646">
        <v>4.3</v>
      </c>
      <c r="AC1646">
        <v>73.25</v>
      </c>
      <c r="AD1646">
        <v>5</v>
      </c>
      <c r="AE1646">
        <v>62</v>
      </c>
      <c r="AF1646">
        <v>2250.6999999999998</v>
      </c>
      <c r="AP1646">
        <v>54.79</v>
      </c>
      <c r="AQ1646">
        <v>9</v>
      </c>
      <c r="AR1646">
        <v>77</v>
      </c>
      <c r="AS1646">
        <v>4.9000000000000004</v>
      </c>
      <c r="BA1646">
        <v>50</v>
      </c>
      <c r="BC1646">
        <v>3</v>
      </c>
      <c r="BE1646">
        <v>5</v>
      </c>
      <c r="BF1646">
        <v>0</v>
      </c>
      <c r="BG1646">
        <v>9.9</v>
      </c>
      <c r="BI1646">
        <v>30</v>
      </c>
      <c r="BK1646">
        <v>3</v>
      </c>
      <c r="BM1646">
        <v>6</v>
      </c>
      <c r="BN1646">
        <v>2</v>
      </c>
      <c r="BP1646">
        <v>1</v>
      </c>
      <c r="BW1646">
        <v>58.8</v>
      </c>
      <c r="BX1646">
        <v>28</v>
      </c>
      <c r="BY1646">
        <v>358</v>
      </c>
      <c r="BZ1646">
        <v>49.7</v>
      </c>
      <c r="CF1646">
        <v>81.05</v>
      </c>
      <c r="CO1646">
        <v>5</v>
      </c>
      <c r="CP1646">
        <v>13</v>
      </c>
      <c r="CQ1646">
        <v>577</v>
      </c>
      <c r="CR1646">
        <v>6</v>
      </c>
      <c r="CS1646">
        <v>16</v>
      </c>
      <c r="CT1646">
        <v>1000</v>
      </c>
      <c r="CV1646">
        <v>60.14</v>
      </c>
      <c r="CW1646">
        <v>510</v>
      </c>
      <c r="CX1646">
        <v>25.2</v>
      </c>
      <c r="DA1646">
        <v>30.09</v>
      </c>
      <c r="DB1646">
        <v>28</v>
      </c>
      <c r="DD1646">
        <v>18</v>
      </c>
    </row>
    <row r="1647" spans="1:114" x14ac:dyDescent="0.2">
      <c r="A1647" t="s">
        <v>255</v>
      </c>
      <c r="B1647" t="str">
        <f>VLOOKUP(A1647,'[1]DB05-17 for Stata'!$B:$D,2,0)</f>
        <v>Middle East &amp; North Africa</v>
      </c>
      <c r="C1647" t="str">
        <f>VLOOKUP(A1647,'[1]DB05-17 for Stata'!$B:$D,3,0)</f>
        <v>Lower middle income</v>
      </c>
      <c r="D1647" t="s">
        <v>121</v>
      </c>
      <c r="F1647">
        <v>60.62</v>
      </c>
      <c r="H1647">
        <v>87.67</v>
      </c>
      <c r="I1647">
        <v>6</v>
      </c>
      <c r="J1647">
        <v>12</v>
      </c>
      <c r="K1647">
        <v>10.8</v>
      </c>
      <c r="L1647">
        <v>6</v>
      </c>
      <c r="M1647">
        <v>12</v>
      </c>
      <c r="N1647">
        <v>10.8</v>
      </c>
      <c r="O1647">
        <v>11.8</v>
      </c>
      <c r="Q1647">
        <v>74.239999999999995</v>
      </c>
      <c r="R1647">
        <v>13</v>
      </c>
      <c r="S1647">
        <v>105</v>
      </c>
      <c r="T1647">
        <v>4.5</v>
      </c>
      <c r="AC1647">
        <v>74.989999999999995</v>
      </c>
      <c r="AD1647">
        <v>5</v>
      </c>
      <c r="AE1647">
        <v>62</v>
      </c>
      <c r="AF1647">
        <v>1827.5</v>
      </c>
      <c r="AP1647">
        <v>54.79</v>
      </c>
      <c r="AQ1647">
        <v>9</v>
      </c>
      <c r="AR1647">
        <v>77</v>
      </c>
      <c r="AS1647">
        <v>4.9000000000000004</v>
      </c>
      <c r="BA1647">
        <v>50</v>
      </c>
      <c r="BC1647">
        <v>3</v>
      </c>
      <c r="BE1647">
        <v>5</v>
      </c>
      <c r="BF1647">
        <v>0</v>
      </c>
      <c r="BG1647">
        <v>14</v>
      </c>
      <c r="BI1647">
        <v>26.67</v>
      </c>
      <c r="BK1647">
        <v>2.7</v>
      </c>
      <c r="BM1647">
        <v>5</v>
      </c>
      <c r="BN1647">
        <v>2</v>
      </c>
      <c r="BP1647">
        <v>1</v>
      </c>
      <c r="BW1647">
        <v>58.96</v>
      </c>
      <c r="BX1647">
        <v>28</v>
      </c>
      <c r="BY1647">
        <v>358</v>
      </c>
      <c r="BZ1647">
        <v>49.4</v>
      </c>
      <c r="CF1647">
        <v>80.97</v>
      </c>
      <c r="CO1647">
        <v>5</v>
      </c>
      <c r="CP1647">
        <v>13</v>
      </c>
      <c r="CQ1647">
        <v>577</v>
      </c>
      <c r="CR1647">
        <v>6</v>
      </c>
      <c r="CS1647">
        <v>16</v>
      </c>
      <c r="CT1647">
        <v>1000</v>
      </c>
      <c r="CV1647">
        <v>60.14</v>
      </c>
      <c r="CW1647">
        <v>510</v>
      </c>
      <c r="CX1647">
        <v>25.2</v>
      </c>
      <c r="DA1647">
        <v>37.770000000000003</v>
      </c>
      <c r="DB1647">
        <v>35.1</v>
      </c>
      <c r="DD1647">
        <v>18</v>
      </c>
    </row>
    <row r="1648" spans="1:114" x14ac:dyDescent="0.2">
      <c r="A1648" t="s">
        <v>255</v>
      </c>
      <c r="B1648" t="str">
        <f>VLOOKUP(A1648,'[1]DB05-17 for Stata'!$B:$D,2,0)</f>
        <v>Middle East &amp; North Africa</v>
      </c>
      <c r="C1648" t="str">
        <f>VLOOKUP(A1648,'[1]DB05-17 for Stata'!$B:$D,3,0)</f>
        <v>Lower middle income</v>
      </c>
      <c r="D1648" t="s">
        <v>122</v>
      </c>
      <c r="H1648">
        <v>87.44</v>
      </c>
      <c r="I1648">
        <v>6</v>
      </c>
      <c r="J1648">
        <v>12</v>
      </c>
      <c r="K1648">
        <v>12</v>
      </c>
      <c r="L1648">
        <v>6</v>
      </c>
      <c r="M1648">
        <v>12</v>
      </c>
      <c r="N1648">
        <v>12</v>
      </c>
      <c r="O1648">
        <v>13.1</v>
      </c>
      <c r="Q1648">
        <v>73.510000000000005</v>
      </c>
      <c r="R1648">
        <v>13</v>
      </c>
      <c r="S1648">
        <v>105</v>
      </c>
      <c r="T1648">
        <v>4.9000000000000004</v>
      </c>
      <c r="AP1648">
        <v>54.77</v>
      </c>
      <c r="AQ1648">
        <v>9</v>
      </c>
      <c r="AR1648">
        <v>77</v>
      </c>
      <c r="AS1648">
        <v>4.9000000000000004</v>
      </c>
      <c r="BA1648">
        <v>18.75</v>
      </c>
      <c r="BC1648">
        <v>3</v>
      </c>
      <c r="BE1648">
        <v>0</v>
      </c>
      <c r="BF1648">
        <v>2.4</v>
      </c>
      <c r="BG1648">
        <v>0</v>
      </c>
      <c r="BI1648">
        <v>26.67</v>
      </c>
      <c r="BK1648">
        <v>2.7</v>
      </c>
      <c r="BM1648">
        <v>5</v>
      </c>
      <c r="BN1648">
        <v>2</v>
      </c>
      <c r="BP1648">
        <v>1</v>
      </c>
      <c r="BW1648">
        <v>57.15</v>
      </c>
      <c r="BX1648">
        <v>28</v>
      </c>
      <c r="BY1648">
        <v>358</v>
      </c>
      <c r="BZ1648">
        <v>52.9</v>
      </c>
      <c r="CF1648">
        <v>80.39</v>
      </c>
      <c r="CO1648">
        <v>5</v>
      </c>
      <c r="CP1648">
        <v>13</v>
      </c>
      <c r="CQ1648">
        <v>577</v>
      </c>
      <c r="CR1648">
        <v>6</v>
      </c>
      <c r="CS1648">
        <v>17</v>
      </c>
      <c r="CT1648">
        <v>1000</v>
      </c>
      <c r="CV1648">
        <v>60.14</v>
      </c>
      <c r="CW1648">
        <v>510</v>
      </c>
      <c r="CX1648">
        <v>25.2</v>
      </c>
      <c r="DA1648">
        <v>37.770000000000003</v>
      </c>
      <c r="DB1648">
        <v>35.1</v>
      </c>
      <c r="DD1648">
        <v>18</v>
      </c>
    </row>
    <row r="1649" spans="1:114" x14ac:dyDescent="0.2">
      <c r="A1649" t="s">
        <v>255</v>
      </c>
      <c r="B1649" t="str">
        <f>VLOOKUP(A1649,'[1]DB05-17 for Stata'!$B:$D,2,0)</f>
        <v>Middle East &amp; North Africa</v>
      </c>
      <c r="C1649" t="str">
        <f>VLOOKUP(A1649,'[1]DB05-17 for Stata'!$B:$D,3,0)</f>
        <v>Lower middle income</v>
      </c>
      <c r="D1649" t="s">
        <v>123</v>
      </c>
      <c r="H1649">
        <v>87.12</v>
      </c>
      <c r="I1649">
        <v>6</v>
      </c>
      <c r="J1649">
        <v>12</v>
      </c>
      <c r="K1649">
        <v>13.6</v>
      </c>
      <c r="L1649">
        <v>6</v>
      </c>
      <c r="M1649">
        <v>12</v>
      </c>
      <c r="N1649">
        <v>13.6</v>
      </c>
      <c r="O1649">
        <v>15</v>
      </c>
      <c r="Q1649">
        <v>72.42</v>
      </c>
      <c r="R1649">
        <v>13</v>
      </c>
      <c r="S1649">
        <v>105</v>
      </c>
      <c r="T1649">
        <v>5.6</v>
      </c>
      <c r="AP1649">
        <v>54.75</v>
      </c>
      <c r="AQ1649">
        <v>9</v>
      </c>
      <c r="AR1649">
        <v>77</v>
      </c>
      <c r="AS1649">
        <v>4.9000000000000004</v>
      </c>
      <c r="BA1649">
        <v>18.75</v>
      </c>
      <c r="BC1649">
        <v>3</v>
      </c>
      <c r="BE1649">
        <v>0</v>
      </c>
      <c r="BF1649">
        <v>2.2999999999999998</v>
      </c>
      <c r="BG1649">
        <v>0</v>
      </c>
      <c r="BI1649">
        <v>26.67</v>
      </c>
      <c r="BK1649">
        <v>2.7</v>
      </c>
      <c r="BM1649">
        <v>5</v>
      </c>
      <c r="BN1649">
        <v>2</v>
      </c>
      <c r="BP1649">
        <v>1</v>
      </c>
      <c r="BW1649">
        <v>57.15</v>
      </c>
      <c r="BX1649">
        <v>28</v>
      </c>
      <c r="BY1649">
        <v>358</v>
      </c>
      <c r="BZ1649">
        <v>52.9</v>
      </c>
      <c r="CF1649">
        <v>77.87</v>
      </c>
      <c r="CO1649">
        <v>6</v>
      </c>
      <c r="CP1649">
        <v>13</v>
      </c>
      <c r="CQ1649">
        <v>477</v>
      </c>
      <c r="CR1649">
        <v>7</v>
      </c>
      <c r="CS1649">
        <v>18</v>
      </c>
      <c r="CT1649">
        <v>800</v>
      </c>
      <c r="CV1649">
        <v>60.14</v>
      </c>
      <c r="CW1649">
        <v>510</v>
      </c>
      <c r="CX1649">
        <v>25.2</v>
      </c>
      <c r="DA1649">
        <v>38.020000000000003</v>
      </c>
      <c r="DB1649">
        <v>35.299999999999997</v>
      </c>
      <c r="DD1649">
        <v>18</v>
      </c>
    </row>
    <row r="1650" spans="1:114" x14ac:dyDescent="0.2">
      <c r="A1650" t="s">
        <v>255</v>
      </c>
      <c r="B1650" t="str">
        <f>VLOOKUP(A1650,'[1]DB05-17 for Stata'!$B:$D,2,0)</f>
        <v>Middle East &amp; North Africa</v>
      </c>
      <c r="C1650" t="str">
        <f>VLOOKUP(A1650,'[1]DB05-17 for Stata'!$B:$D,3,0)</f>
        <v>Lower middle income</v>
      </c>
      <c r="D1650" t="s">
        <v>124</v>
      </c>
      <c r="H1650">
        <v>83.99</v>
      </c>
      <c r="I1650">
        <v>6</v>
      </c>
      <c r="J1650">
        <v>12</v>
      </c>
      <c r="K1650">
        <v>12.7</v>
      </c>
      <c r="L1650">
        <v>6</v>
      </c>
      <c r="M1650">
        <v>12</v>
      </c>
      <c r="N1650">
        <v>12.7</v>
      </c>
      <c r="O1650">
        <v>66.7</v>
      </c>
      <c r="Q1650">
        <v>70.5</v>
      </c>
      <c r="R1650">
        <v>13</v>
      </c>
      <c r="S1650">
        <v>115</v>
      </c>
      <c r="T1650">
        <v>6.2</v>
      </c>
      <c r="AP1650">
        <v>62.27</v>
      </c>
      <c r="AQ1650">
        <v>6</v>
      </c>
      <c r="AR1650">
        <v>78</v>
      </c>
      <c r="AS1650">
        <v>5.2</v>
      </c>
      <c r="BA1650">
        <v>18.75</v>
      </c>
      <c r="BC1650">
        <v>3</v>
      </c>
      <c r="BE1650">
        <v>0</v>
      </c>
      <c r="BF1650">
        <v>2.2999999999999998</v>
      </c>
      <c r="BG1650">
        <v>0</v>
      </c>
      <c r="BI1650">
        <v>26.67</v>
      </c>
      <c r="BK1650">
        <v>2.7</v>
      </c>
      <c r="BM1650">
        <v>5</v>
      </c>
      <c r="BN1650">
        <v>2</v>
      </c>
      <c r="BP1650">
        <v>1</v>
      </c>
      <c r="BW1650">
        <v>57.76</v>
      </c>
      <c r="BX1650">
        <v>28</v>
      </c>
      <c r="BY1650">
        <v>358</v>
      </c>
      <c r="BZ1650">
        <v>51.7</v>
      </c>
      <c r="CF1650">
        <v>70.62</v>
      </c>
      <c r="CO1650">
        <v>6</v>
      </c>
      <c r="CP1650">
        <v>17</v>
      </c>
      <c r="CQ1650">
        <v>577</v>
      </c>
      <c r="CR1650">
        <v>7</v>
      </c>
      <c r="CS1650">
        <v>29</v>
      </c>
      <c r="CT1650">
        <v>1500</v>
      </c>
      <c r="CV1650">
        <v>60.14</v>
      </c>
      <c r="CW1650">
        <v>510</v>
      </c>
      <c r="CX1650">
        <v>25.2</v>
      </c>
      <c r="DA1650">
        <v>37.770000000000003</v>
      </c>
      <c r="DB1650">
        <v>35.1</v>
      </c>
      <c r="DD1650">
        <v>18</v>
      </c>
    </row>
    <row r="1651" spans="1:114" x14ac:dyDescent="0.2">
      <c r="A1651" t="s">
        <v>255</v>
      </c>
      <c r="B1651" t="str">
        <f>VLOOKUP(A1651,'[1]DB05-17 for Stata'!$B:$D,2,0)</f>
        <v>Middle East &amp; North Africa</v>
      </c>
      <c r="C1651" t="str">
        <f>VLOOKUP(A1651,'[1]DB05-17 for Stata'!$B:$D,3,0)</f>
        <v>Lower middle income</v>
      </c>
      <c r="D1651" t="s">
        <v>125</v>
      </c>
      <c r="H1651">
        <v>83.71</v>
      </c>
      <c r="I1651">
        <v>6</v>
      </c>
      <c r="J1651">
        <v>12</v>
      </c>
      <c r="K1651">
        <v>13.4</v>
      </c>
      <c r="L1651">
        <v>6</v>
      </c>
      <c r="M1651">
        <v>12</v>
      </c>
      <c r="N1651">
        <v>13.4</v>
      </c>
      <c r="O1651">
        <v>70</v>
      </c>
      <c r="Q1651">
        <v>70.040000000000006</v>
      </c>
      <c r="R1651">
        <v>13</v>
      </c>
      <c r="S1651">
        <v>115</v>
      </c>
      <c r="T1651">
        <v>6.4</v>
      </c>
      <c r="AP1651">
        <v>57.08</v>
      </c>
      <c r="AQ1651">
        <v>6</v>
      </c>
      <c r="AR1651">
        <v>78</v>
      </c>
      <c r="AS1651">
        <v>7.5</v>
      </c>
      <c r="BA1651">
        <v>18.75</v>
      </c>
      <c r="BC1651">
        <v>3</v>
      </c>
      <c r="BE1651">
        <v>0</v>
      </c>
      <c r="BF1651">
        <v>2</v>
      </c>
      <c r="BG1651">
        <v>0</v>
      </c>
      <c r="BI1651">
        <v>26.67</v>
      </c>
      <c r="BK1651">
        <v>2.7</v>
      </c>
      <c r="BM1651">
        <v>5</v>
      </c>
      <c r="BN1651">
        <v>2</v>
      </c>
      <c r="BP1651">
        <v>1</v>
      </c>
      <c r="BW1651">
        <v>57.76</v>
      </c>
      <c r="BX1651">
        <v>28</v>
      </c>
      <c r="BY1651">
        <v>358</v>
      </c>
      <c r="BZ1651">
        <v>51.7</v>
      </c>
      <c r="CF1651">
        <v>70.5</v>
      </c>
      <c r="CO1651">
        <v>6</v>
      </c>
      <c r="CP1651">
        <v>17</v>
      </c>
      <c r="CQ1651">
        <v>577</v>
      </c>
      <c r="CR1651">
        <v>7</v>
      </c>
      <c r="CS1651">
        <v>29</v>
      </c>
      <c r="CT1651">
        <v>1500</v>
      </c>
      <c r="CV1651">
        <v>60.14</v>
      </c>
      <c r="CW1651">
        <v>510</v>
      </c>
      <c r="CX1651">
        <v>25.2</v>
      </c>
      <c r="DA1651">
        <v>37.770000000000003</v>
      </c>
      <c r="DB1651">
        <v>35.1</v>
      </c>
      <c r="DD1651">
        <v>18</v>
      </c>
    </row>
    <row r="1652" spans="1:114" x14ac:dyDescent="0.2">
      <c r="A1652" t="s">
        <v>255</v>
      </c>
      <c r="B1652" t="str">
        <f>VLOOKUP(A1652,'[1]DB05-17 for Stata'!$B:$D,2,0)</f>
        <v>Middle East &amp; North Africa</v>
      </c>
      <c r="C1652" t="str">
        <f>VLOOKUP(A1652,'[1]DB05-17 for Stata'!$B:$D,3,0)</f>
        <v>Lower middle income</v>
      </c>
      <c r="D1652" t="s">
        <v>126</v>
      </c>
      <c r="H1652">
        <v>63.04</v>
      </c>
      <c r="I1652">
        <v>6</v>
      </c>
      <c r="J1652">
        <v>12</v>
      </c>
      <c r="K1652">
        <v>13.7</v>
      </c>
      <c r="L1652">
        <v>6</v>
      </c>
      <c r="M1652">
        <v>12</v>
      </c>
      <c r="N1652">
        <v>13.7</v>
      </c>
      <c r="O1652">
        <v>718.6</v>
      </c>
      <c r="AP1652">
        <v>57.07</v>
      </c>
      <c r="AQ1652">
        <v>6</v>
      </c>
      <c r="AR1652">
        <v>78</v>
      </c>
      <c r="AS1652">
        <v>7.5</v>
      </c>
      <c r="BA1652">
        <v>18.75</v>
      </c>
      <c r="BC1652">
        <v>3</v>
      </c>
      <c r="BE1652">
        <v>0</v>
      </c>
      <c r="BF1652">
        <v>0.6</v>
      </c>
      <c r="BG1652">
        <v>0</v>
      </c>
      <c r="CV1652">
        <v>60.14</v>
      </c>
      <c r="CW1652">
        <v>510</v>
      </c>
      <c r="CX1652">
        <v>25.2</v>
      </c>
      <c r="DA1652">
        <v>37.11</v>
      </c>
      <c r="DB1652">
        <v>34.5</v>
      </c>
      <c r="DD1652">
        <v>18</v>
      </c>
    </row>
    <row r="1653" spans="1:114" x14ac:dyDescent="0.2">
      <c r="A1653" t="s">
        <v>255</v>
      </c>
      <c r="B1653" t="str">
        <f>VLOOKUP(A1653,'[1]DB05-17 for Stata'!$B:$D,2,0)</f>
        <v>Middle East &amp; North Africa</v>
      </c>
      <c r="C1653" t="str">
        <f>VLOOKUP(A1653,'[1]DB05-17 for Stata'!$B:$D,3,0)</f>
        <v>Lower middle income</v>
      </c>
      <c r="D1653" t="s">
        <v>128</v>
      </c>
      <c r="H1653">
        <v>46.83</v>
      </c>
      <c r="I1653">
        <v>12</v>
      </c>
      <c r="J1653">
        <v>35</v>
      </c>
      <c r="K1653">
        <v>26.6</v>
      </c>
      <c r="L1653">
        <v>12</v>
      </c>
      <c r="M1653">
        <v>35</v>
      </c>
      <c r="N1653">
        <v>26.6</v>
      </c>
      <c r="O1653">
        <v>760.7</v>
      </c>
      <c r="CV1653">
        <v>60.14</v>
      </c>
      <c r="CW1653">
        <v>510</v>
      </c>
      <c r="CX1653">
        <v>25.2</v>
      </c>
      <c r="DA1653">
        <v>37</v>
      </c>
      <c r="DB1653">
        <v>34.4</v>
      </c>
      <c r="DD1653">
        <v>18</v>
      </c>
    </row>
    <row r="1654" spans="1:114" x14ac:dyDescent="0.2">
      <c r="A1654" t="s">
        <v>256</v>
      </c>
      <c r="B1654" t="str">
        <f>VLOOKUP(A1654,'[1]DB05-17 for Stata'!$B:$D,2,0)</f>
        <v>Sub-Saharan Africa</v>
      </c>
      <c r="C1654" t="str">
        <f>VLOOKUP(A1654,'[1]DB05-17 for Stata'!$B:$D,3,0)</f>
        <v>Low income</v>
      </c>
      <c r="D1654" t="s">
        <v>113</v>
      </c>
      <c r="E1654">
        <v>137</v>
      </c>
      <c r="F1654">
        <v>53.78</v>
      </c>
      <c r="G1654">
        <v>134</v>
      </c>
      <c r="H1654">
        <v>79.86</v>
      </c>
      <c r="I1654">
        <v>10</v>
      </c>
      <c r="J1654">
        <v>19</v>
      </c>
      <c r="K1654">
        <v>18</v>
      </c>
      <c r="L1654">
        <v>10</v>
      </c>
      <c r="M1654">
        <v>19</v>
      </c>
      <c r="N1654">
        <v>18</v>
      </c>
      <c r="O1654">
        <v>0</v>
      </c>
      <c r="P1654">
        <v>30</v>
      </c>
      <c r="Q1654">
        <v>77.849999999999994</v>
      </c>
      <c r="R1654">
        <v>10</v>
      </c>
      <c r="S1654">
        <v>111</v>
      </c>
      <c r="T1654">
        <v>3.5</v>
      </c>
      <c r="U1654">
        <v>11</v>
      </c>
      <c r="V1654">
        <v>1</v>
      </c>
      <c r="W1654">
        <v>1</v>
      </c>
      <c r="X1654">
        <v>2</v>
      </c>
      <c r="Y1654">
        <v>3</v>
      </c>
      <c r="Z1654">
        <v>0</v>
      </c>
      <c r="AA1654">
        <v>4</v>
      </c>
      <c r="AB1654">
        <v>168</v>
      </c>
      <c r="AC1654">
        <v>42.65</v>
      </c>
      <c r="AD1654">
        <v>7</v>
      </c>
      <c r="AE1654">
        <v>91</v>
      </c>
      <c r="AF1654">
        <v>2509</v>
      </c>
      <c r="AG1654">
        <v>0</v>
      </c>
      <c r="AH1654">
        <v>0</v>
      </c>
      <c r="AI1654">
        <v>0</v>
      </c>
      <c r="AJ1654">
        <v>0</v>
      </c>
      <c r="AK1654">
        <v>1</v>
      </c>
      <c r="AL1654">
        <v>1</v>
      </c>
      <c r="AM1654">
        <v>1</v>
      </c>
      <c r="AN1654">
        <v>8.5</v>
      </c>
      <c r="AO1654">
        <v>107</v>
      </c>
      <c r="AP1654">
        <v>58.76</v>
      </c>
      <c r="AQ1654">
        <v>6</v>
      </c>
      <c r="AR1654">
        <v>40</v>
      </c>
      <c r="AS1654">
        <v>5.4</v>
      </c>
      <c r="AT1654">
        <v>9.5</v>
      </c>
      <c r="AU1654">
        <v>2</v>
      </c>
      <c r="AV1654">
        <v>3.5</v>
      </c>
      <c r="AW1654">
        <v>0</v>
      </c>
      <c r="AX1654">
        <v>4</v>
      </c>
      <c r="AY1654">
        <v>0</v>
      </c>
      <c r="AZ1654">
        <v>157</v>
      </c>
      <c r="BA1654">
        <v>25</v>
      </c>
      <c r="BB1654">
        <v>1</v>
      </c>
      <c r="BD1654">
        <v>4</v>
      </c>
      <c r="BF1654">
        <v>5.3</v>
      </c>
      <c r="BG1654">
        <v>0</v>
      </c>
      <c r="BH1654">
        <v>132</v>
      </c>
      <c r="BI1654">
        <v>43.33</v>
      </c>
      <c r="BJ1654">
        <v>4.3</v>
      </c>
      <c r="BL1654">
        <v>5.3</v>
      </c>
      <c r="BM1654">
        <v>5</v>
      </c>
      <c r="BN1654">
        <v>4</v>
      </c>
      <c r="BO1654">
        <v>7</v>
      </c>
      <c r="BQ1654">
        <v>3.3</v>
      </c>
      <c r="BR1654">
        <v>6</v>
      </c>
      <c r="BS1654">
        <v>3</v>
      </c>
      <c r="BT1654">
        <v>1</v>
      </c>
      <c r="BU1654">
        <v>112</v>
      </c>
      <c r="BV1654">
        <v>62.5</v>
      </c>
      <c r="BW1654">
        <v>67.11</v>
      </c>
      <c r="BX1654">
        <v>37</v>
      </c>
      <c r="BY1654">
        <v>200</v>
      </c>
      <c r="BZ1654">
        <v>36.1</v>
      </c>
      <c r="CA1654">
        <v>30.8</v>
      </c>
      <c r="CB1654">
        <v>4.5</v>
      </c>
      <c r="CC1654">
        <v>0.8</v>
      </c>
      <c r="CD1654" t="s">
        <v>114</v>
      </c>
      <c r="CE1654">
        <v>106</v>
      </c>
      <c r="CF1654">
        <v>66.31</v>
      </c>
      <c r="CG1654">
        <v>78</v>
      </c>
      <c r="CH1654">
        <v>602</v>
      </c>
      <c r="CI1654">
        <v>70</v>
      </c>
      <c r="CJ1654">
        <v>220</v>
      </c>
      <c r="CK1654">
        <v>14</v>
      </c>
      <c r="CL1654">
        <v>354</v>
      </c>
      <c r="CM1654">
        <v>24</v>
      </c>
      <c r="CN1654">
        <v>171</v>
      </c>
      <c r="CU1654">
        <v>185</v>
      </c>
      <c r="CV1654">
        <v>27.32</v>
      </c>
      <c r="CW1654">
        <v>950</v>
      </c>
      <c r="CX1654">
        <v>119</v>
      </c>
      <c r="CY1654">
        <v>9</v>
      </c>
      <c r="CZ1654">
        <v>65</v>
      </c>
      <c r="DA1654">
        <v>49.61</v>
      </c>
      <c r="DB1654">
        <v>34.1</v>
      </c>
      <c r="DC1654">
        <v>1.5</v>
      </c>
      <c r="DD1654">
        <v>20.5</v>
      </c>
      <c r="DE1654">
        <v>0</v>
      </c>
      <c r="DF1654">
        <v>10</v>
      </c>
      <c r="DG1654">
        <v>2.5</v>
      </c>
      <c r="DH1654">
        <v>4</v>
      </c>
      <c r="DI1654">
        <v>1.5</v>
      </c>
      <c r="DJ1654">
        <v>2</v>
      </c>
    </row>
    <row r="1655" spans="1:114" x14ac:dyDescent="0.2">
      <c r="A1655" t="s">
        <v>256</v>
      </c>
      <c r="B1655" t="str">
        <f>VLOOKUP(A1655,'[1]DB05-17 for Stata'!$B:$D,2,0)</f>
        <v>Sub-Saharan Africa</v>
      </c>
      <c r="C1655" t="str">
        <f>VLOOKUP(A1655,'[1]DB05-17 for Stata'!$B:$D,3,0)</f>
        <v>Low income</v>
      </c>
      <c r="D1655" t="s">
        <v>115</v>
      </c>
      <c r="E1655">
        <v>134</v>
      </c>
      <c r="F1655">
        <v>53.82</v>
      </c>
      <c r="G1655">
        <v>121</v>
      </c>
      <c r="H1655">
        <v>80.23</v>
      </c>
      <c r="I1655">
        <v>10</v>
      </c>
      <c r="J1655">
        <v>19</v>
      </c>
      <c r="K1655">
        <v>15.1</v>
      </c>
      <c r="L1655">
        <v>10</v>
      </c>
      <c r="M1655">
        <v>19</v>
      </c>
      <c r="N1655">
        <v>15.1</v>
      </c>
      <c r="O1655">
        <v>0</v>
      </c>
      <c r="P1655">
        <v>29</v>
      </c>
      <c r="Q1655">
        <v>77.58</v>
      </c>
      <c r="R1655">
        <v>10</v>
      </c>
      <c r="S1655">
        <v>111</v>
      </c>
      <c r="T1655">
        <v>3.7</v>
      </c>
      <c r="U1655">
        <v>11</v>
      </c>
      <c r="V1655">
        <v>1</v>
      </c>
      <c r="W1655">
        <v>1</v>
      </c>
      <c r="X1655">
        <v>2</v>
      </c>
      <c r="Y1655">
        <v>3</v>
      </c>
      <c r="Z1655">
        <v>0</v>
      </c>
      <c r="AA1655">
        <v>4</v>
      </c>
      <c r="AB1655">
        <v>166</v>
      </c>
      <c r="AC1655">
        <v>43.37</v>
      </c>
      <c r="AD1655">
        <v>7</v>
      </c>
      <c r="AE1655">
        <v>91</v>
      </c>
      <c r="AF1655">
        <v>2276.6</v>
      </c>
      <c r="AG1655">
        <v>0</v>
      </c>
      <c r="AH1655">
        <v>0</v>
      </c>
      <c r="AI1655">
        <v>0</v>
      </c>
      <c r="AJ1655">
        <v>0</v>
      </c>
      <c r="AK1655">
        <v>1</v>
      </c>
      <c r="AL1655">
        <v>1</v>
      </c>
      <c r="AM1655">
        <v>1</v>
      </c>
      <c r="AN1655">
        <v>7</v>
      </c>
      <c r="AO1655">
        <v>104</v>
      </c>
      <c r="AP1655">
        <v>58.99</v>
      </c>
      <c r="AQ1655">
        <v>6</v>
      </c>
      <c r="AR1655">
        <v>40</v>
      </c>
      <c r="AS1655">
        <v>5.3</v>
      </c>
      <c r="AT1655">
        <v>9.5</v>
      </c>
      <c r="AU1655">
        <v>2</v>
      </c>
      <c r="AV1655">
        <v>3.5</v>
      </c>
      <c r="AW1655">
        <v>0</v>
      </c>
      <c r="AX1655">
        <v>4</v>
      </c>
      <c r="AY1655" t="s">
        <v>114</v>
      </c>
      <c r="AZ1655">
        <v>152</v>
      </c>
      <c r="BA1655">
        <v>25</v>
      </c>
      <c r="BB1655">
        <v>1</v>
      </c>
      <c r="BD1655">
        <v>4</v>
      </c>
      <c r="BF1655">
        <v>5.6</v>
      </c>
      <c r="BG1655">
        <v>0</v>
      </c>
      <c r="BH1655">
        <v>129</v>
      </c>
      <c r="BI1655">
        <v>43.33</v>
      </c>
      <c r="BJ1655">
        <v>4.3</v>
      </c>
      <c r="BL1655">
        <v>5.3</v>
      </c>
      <c r="BM1655">
        <v>5</v>
      </c>
      <c r="BN1655">
        <v>4</v>
      </c>
      <c r="BO1655">
        <v>7</v>
      </c>
      <c r="BQ1655">
        <v>3.3</v>
      </c>
      <c r="BR1655">
        <v>6</v>
      </c>
      <c r="BS1655">
        <v>3</v>
      </c>
      <c r="BT1655">
        <v>1</v>
      </c>
      <c r="BU1655">
        <v>111</v>
      </c>
      <c r="BV1655">
        <v>62.5</v>
      </c>
      <c r="BW1655">
        <v>66.459999999999994</v>
      </c>
      <c r="BX1655">
        <v>37</v>
      </c>
      <c r="BY1655">
        <v>217</v>
      </c>
      <c r="BZ1655">
        <v>36.1</v>
      </c>
      <c r="CA1655">
        <v>30.8</v>
      </c>
      <c r="CB1655">
        <v>4.5</v>
      </c>
      <c r="CC1655">
        <v>0.8</v>
      </c>
      <c r="CE1655">
        <v>105</v>
      </c>
      <c r="CF1655">
        <v>66.31</v>
      </c>
      <c r="CG1655">
        <v>78</v>
      </c>
      <c r="CH1655">
        <v>602</v>
      </c>
      <c r="CI1655">
        <v>70</v>
      </c>
      <c r="CJ1655">
        <v>220</v>
      </c>
      <c r="CK1655">
        <v>14</v>
      </c>
      <c r="CL1655">
        <v>354</v>
      </c>
      <c r="CM1655">
        <v>24</v>
      </c>
      <c r="CN1655">
        <v>171</v>
      </c>
      <c r="CU1655">
        <v>185</v>
      </c>
      <c r="CV1655">
        <v>27.32</v>
      </c>
      <c r="CW1655">
        <v>950</v>
      </c>
      <c r="CX1655">
        <v>119</v>
      </c>
      <c r="CY1655">
        <v>9</v>
      </c>
      <c r="CZ1655">
        <v>65</v>
      </c>
      <c r="DA1655">
        <v>49.63</v>
      </c>
      <c r="DB1655">
        <v>34.1</v>
      </c>
      <c r="DC1655">
        <v>1.5</v>
      </c>
      <c r="DD1655">
        <v>20.5</v>
      </c>
      <c r="DE1655">
        <v>0</v>
      </c>
      <c r="DF1655">
        <v>10</v>
      </c>
      <c r="DG1655">
        <v>2.5</v>
      </c>
      <c r="DH1655">
        <v>4</v>
      </c>
      <c r="DI1655">
        <v>1.5</v>
      </c>
      <c r="DJ1655">
        <v>2</v>
      </c>
    </row>
    <row r="1656" spans="1:114" x14ac:dyDescent="0.2">
      <c r="A1656" t="s">
        <v>256</v>
      </c>
      <c r="B1656" t="str">
        <f>VLOOKUP(A1656,'[1]DB05-17 for Stata'!$B:$D,2,0)</f>
        <v>Sub-Saharan Africa</v>
      </c>
      <c r="C1656" t="str">
        <f>VLOOKUP(A1656,'[1]DB05-17 for Stata'!$B:$D,3,0)</f>
        <v>Low income</v>
      </c>
      <c r="D1656" t="s">
        <v>116</v>
      </c>
      <c r="F1656">
        <v>53.64</v>
      </c>
      <c r="H1656">
        <v>80.430000000000007</v>
      </c>
      <c r="I1656">
        <v>10</v>
      </c>
      <c r="J1656">
        <v>19</v>
      </c>
      <c r="K1656">
        <v>13.5</v>
      </c>
      <c r="L1656">
        <v>10</v>
      </c>
      <c r="M1656">
        <v>19</v>
      </c>
      <c r="N1656">
        <v>13.5</v>
      </c>
      <c r="O1656">
        <v>0</v>
      </c>
      <c r="Q1656">
        <v>75.849999999999994</v>
      </c>
      <c r="R1656">
        <v>10</v>
      </c>
      <c r="S1656">
        <v>130</v>
      </c>
      <c r="T1656">
        <v>4</v>
      </c>
      <c r="U1656">
        <v>11</v>
      </c>
      <c r="V1656">
        <v>1</v>
      </c>
      <c r="W1656">
        <v>1</v>
      </c>
      <c r="X1656">
        <v>2</v>
      </c>
      <c r="Y1656">
        <v>3</v>
      </c>
      <c r="Z1656">
        <v>0</v>
      </c>
      <c r="AA1656">
        <v>4</v>
      </c>
      <c r="AC1656">
        <v>42.89</v>
      </c>
      <c r="AD1656">
        <v>7</v>
      </c>
      <c r="AE1656">
        <v>91</v>
      </c>
      <c r="AF1656">
        <v>2433</v>
      </c>
      <c r="AG1656">
        <v>0</v>
      </c>
      <c r="AH1656">
        <v>0</v>
      </c>
      <c r="AI1656">
        <v>0</v>
      </c>
      <c r="AJ1656">
        <v>0</v>
      </c>
      <c r="AK1656">
        <v>1</v>
      </c>
      <c r="AL1656">
        <v>1</v>
      </c>
      <c r="AM1656">
        <v>1</v>
      </c>
      <c r="AN1656">
        <v>7.1</v>
      </c>
      <c r="AP1656">
        <v>58.69</v>
      </c>
      <c r="AQ1656">
        <v>6</v>
      </c>
      <c r="AR1656">
        <v>40</v>
      </c>
      <c r="AS1656">
        <v>5.5</v>
      </c>
      <c r="AT1656">
        <v>9.5</v>
      </c>
      <c r="AU1656">
        <v>2</v>
      </c>
      <c r="AV1656">
        <v>3.5</v>
      </c>
      <c r="AW1656">
        <v>0</v>
      </c>
      <c r="AX1656">
        <v>4</v>
      </c>
      <c r="BA1656">
        <v>25</v>
      </c>
      <c r="BB1656">
        <v>1</v>
      </c>
      <c r="BD1656">
        <v>4</v>
      </c>
      <c r="BF1656">
        <v>5.7</v>
      </c>
      <c r="BG1656">
        <v>0</v>
      </c>
      <c r="BI1656">
        <v>43.33</v>
      </c>
      <c r="BJ1656">
        <v>4.3</v>
      </c>
      <c r="BL1656">
        <v>5.3</v>
      </c>
      <c r="BM1656">
        <v>5</v>
      </c>
      <c r="BN1656">
        <v>4</v>
      </c>
      <c r="BO1656">
        <v>7</v>
      </c>
      <c r="BP1656">
        <v>7</v>
      </c>
      <c r="BQ1656">
        <v>3.3</v>
      </c>
      <c r="BR1656">
        <v>6</v>
      </c>
      <c r="BS1656">
        <v>3</v>
      </c>
      <c r="BT1656">
        <v>1</v>
      </c>
      <c r="BW1656">
        <v>67.09</v>
      </c>
      <c r="BX1656">
        <v>37</v>
      </c>
      <c r="BY1656">
        <v>230</v>
      </c>
      <c r="BZ1656">
        <v>36.1</v>
      </c>
      <c r="CA1656">
        <v>30.8</v>
      </c>
      <c r="CB1656">
        <v>4.5</v>
      </c>
      <c r="CC1656">
        <v>0.8</v>
      </c>
      <c r="CF1656">
        <v>66.31</v>
      </c>
      <c r="CG1656">
        <v>78</v>
      </c>
      <c r="CH1656">
        <v>602</v>
      </c>
      <c r="CI1656">
        <v>70</v>
      </c>
      <c r="CJ1656">
        <v>220</v>
      </c>
      <c r="CK1656">
        <v>14</v>
      </c>
      <c r="CL1656">
        <v>354</v>
      </c>
      <c r="CM1656">
        <v>24</v>
      </c>
      <c r="CN1656">
        <v>171</v>
      </c>
      <c r="CO1656">
        <v>7</v>
      </c>
      <c r="CP1656">
        <v>21</v>
      </c>
      <c r="CQ1656">
        <v>1100</v>
      </c>
      <c r="CR1656">
        <v>9</v>
      </c>
      <c r="CS1656">
        <v>25</v>
      </c>
      <c r="CT1656">
        <v>1600</v>
      </c>
      <c r="CV1656">
        <v>27.32</v>
      </c>
      <c r="CW1656">
        <v>950</v>
      </c>
      <c r="CX1656">
        <v>119</v>
      </c>
      <c r="CY1656">
        <v>9</v>
      </c>
      <c r="DA1656">
        <v>49.5</v>
      </c>
      <c r="DB1656">
        <v>33.9</v>
      </c>
      <c r="DC1656">
        <v>1.5</v>
      </c>
      <c r="DD1656">
        <v>20.5</v>
      </c>
      <c r="DE1656">
        <v>0</v>
      </c>
      <c r="DF1656">
        <v>10</v>
      </c>
      <c r="DG1656">
        <v>2.5</v>
      </c>
      <c r="DH1656">
        <v>4</v>
      </c>
      <c r="DI1656">
        <v>1.5</v>
      </c>
      <c r="DJ1656">
        <v>2</v>
      </c>
    </row>
    <row r="1657" spans="1:114" x14ac:dyDescent="0.2">
      <c r="A1657" t="s">
        <v>256</v>
      </c>
      <c r="B1657" t="str">
        <f>VLOOKUP(A1657,'[1]DB05-17 for Stata'!$B:$D,2,0)</f>
        <v>Sub-Saharan Africa</v>
      </c>
      <c r="C1657" t="str">
        <f>VLOOKUP(A1657,'[1]DB05-17 for Stata'!$B:$D,3,0)</f>
        <v>Low income</v>
      </c>
      <c r="D1657" t="s">
        <v>117</v>
      </c>
      <c r="F1657">
        <v>54.77</v>
      </c>
      <c r="H1657">
        <v>80.3</v>
      </c>
      <c r="I1657">
        <v>10</v>
      </c>
      <c r="J1657">
        <v>19</v>
      </c>
      <c r="K1657">
        <v>14.6</v>
      </c>
      <c r="L1657">
        <v>10</v>
      </c>
      <c r="M1657">
        <v>19</v>
      </c>
      <c r="N1657">
        <v>14.6</v>
      </c>
      <c r="O1657">
        <v>0</v>
      </c>
      <c r="Q1657">
        <v>76.069999999999993</v>
      </c>
      <c r="R1657">
        <v>10</v>
      </c>
      <c r="S1657">
        <v>130</v>
      </c>
      <c r="T1657">
        <v>4.4000000000000004</v>
      </c>
      <c r="AC1657">
        <v>55.67</v>
      </c>
      <c r="AD1657">
        <v>7</v>
      </c>
      <c r="AE1657">
        <v>91</v>
      </c>
      <c r="AF1657">
        <v>2801.1</v>
      </c>
      <c r="AP1657">
        <v>61.86</v>
      </c>
      <c r="AQ1657">
        <v>8</v>
      </c>
      <c r="AR1657">
        <v>39</v>
      </c>
      <c r="AS1657">
        <v>5.7</v>
      </c>
      <c r="BA1657">
        <v>18.75</v>
      </c>
      <c r="BB1657">
        <v>1</v>
      </c>
      <c r="BC1657">
        <v>3</v>
      </c>
      <c r="BD1657">
        <v>0</v>
      </c>
      <c r="BE1657">
        <v>0</v>
      </c>
      <c r="BF1657">
        <v>4.3</v>
      </c>
      <c r="BG1657">
        <v>0</v>
      </c>
      <c r="BI1657">
        <v>53.33</v>
      </c>
      <c r="BJ1657">
        <v>4.3</v>
      </c>
      <c r="BK1657">
        <v>5.3</v>
      </c>
      <c r="BL1657">
        <v>5.3</v>
      </c>
      <c r="BM1657">
        <v>5</v>
      </c>
      <c r="BN1657">
        <v>4</v>
      </c>
      <c r="BO1657">
        <v>7</v>
      </c>
      <c r="BP1657">
        <v>7</v>
      </c>
      <c r="BQ1657">
        <v>3.3</v>
      </c>
      <c r="BR1657">
        <v>6</v>
      </c>
      <c r="BS1657">
        <v>3</v>
      </c>
      <c r="BT1657">
        <v>1</v>
      </c>
      <c r="BW1657">
        <v>67.09</v>
      </c>
      <c r="BX1657">
        <v>37</v>
      </c>
      <c r="BY1657">
        <v>230</v>
      </c>
      <c r="BZ1657">
        <v>36.1</v>
      </c>
      <c r="CA1657">
        <v>27.7</v>
      </c>
      <c r="CB1657">
        <v>4.5</v>
      </c>
      <c r="CF1657">
        <v>64.180000000000007</v>
      </c>
      <c r="CO1657">
        <v>7</v>
      </c>
      <c r="CP1657">
        <v>21</v>
      </c>
      <c r="CQ1657">
        <v>1100</v>
      </c>
      <c r="CR1657">
        <v>9</v>
      </c>
      <c r="CS1657">
        <v>25</v>
      </c>
      <c r="CT1657">
        <v>1600</v>
      </c>
      <c r="CV1657">
        <v>34.61</v>
      </c>
      <c r="CW1657">
        <v>950</v>
      </c>
      <c r="CX1657">
        <v>119</v>
      </c>
      <c r="DA1657">
        <v>36.65</v>
      </c>
      <c r="DB1657">
        <v>33.299999999999997</v>
      </c>
      <c r="DD1657">
        <v>20.5</v>
      </c>
      <c r="DE1657">
        <v>0</v>
      </c>
      <c r="DF1657">
        <v>6</v>
      </c>
      <c r="DG1657">
        <v>2</v>
      </c>
      <c r="DH1657">
        <v>4</v>
      </c>
      <c r="DI1657">
        <v>0</v>
      </c>
      <c r="DJ1657">
        <v>0</v>
      </c>
    </row>
    <row r="1658" spans="1:114" x14ac:dyDescent="0.2">
      <c r="A1658" t="s">
        <v>256</v>
      </c>
      <c r="B1658" t="str">
        <f>VLOOKUP(A1658,'[1]DB05-17 for Stata'!$B:$D,2,0)</f>
        <v>Sub-Saharan Africa</v>
      </c>
      <c r="C1658" t="str">
        <f>VLOOKUP(A1658,'[1]DB05-17 for Stata'!$B:$D,3,0)</f>
        <v>Low income</v>
      </c>
      <c r="D1658" t="s">
        <v>118</v>
      </c>
      <c r="F1658">
        <v>53.03</v>
      </c>
      <c r="H1658">
        <v>80.209999999999994</v>
      </c>
      <c r="I1658">
        <v>10</v>
      </c>
      <c r="J1658">
        <v>19</v>
      </c>
      <c r="K1658">
        <v>15.3</v>
      </c>
      <c r="L1658">
        <v>10</v>
      </c>
      <c r="M1658">
        <v>19</v>
      </c>
      <c r="N1658">
        <v>15.3</v>
      </c>
      <c r="O1658">
        <v>0</v>
      </c>
      <c r="Q1658">
        <v>66.97</v>
      </c>
      <c r="R1658">
        <v>10</v>
      </c>
      <c r="S1658">
        <v>235</v>
      </c>
      <c r="T1658">
        <v>3.8</v>
      </c>
      <c r="AC1658">
        <v>56.47</v>
      </c>
      <c r="AD1658">
        <v>7</v>
      </c>
      <c r="AE1658">
        <v>91</v>
      </c>
      <c r="AF1658">
        <v>2607.1</v>
      </c>
      <c r="AP1658">
        <v>61.05</v>
      </c>
      <c r="AQ1658">
        <v>8</v>
      </c>
      <c r="AR1658">
        <v>42</v>
      </c>
      <c r="AS1658">
        <v>5.8</v>
      </c>
      <c r="BA1658">
        <v>18.75</v>
      </c>
      <c r="BC1658">
        <v>3</v>
      </c>
      <c r="BE1658">
        <v>0</v>
      </c>
      <c r="BF1658">
        <v>4.4000000000000004</v>
      </c>
      <c r="BG1658">
        <v>0</v>
      </c>
      <c r="BI1658">
        <v>53.33</v>
      </c>
      <c r="BK1658">
        <v>5.3</v>
      </c>
      <c r="BM1658">
        <v>5</v>
      </c>
      <c r="BN1658">
        <v>4</v>
      </c>
      <c r="BP1658">
        <v>7</v>
      </c>
      <c r="BW1658">
        <v>66.66</v>
      </c>
      <c r="BX1658">
        <v>37</v>
      </c>
      <c r="BY1658">
        <v>230</v>
      </c>
      <c r="BZ1658">
        <v>37</v>
      </c>
      <c r="CF1658">
        <v>62.23</v>
      </c>
      <c r="CO1658">
        <v>7</v>
      </c>
      <c r="CP1658">
        <v>24</v>
      </c>
      <c r="CQ1658">
        <v>1100</v>
      </c>
      <c r="CR1658">
        <v>9</v>
      </c>
      <c r="CS1658">
        <v>28</v>
      </c>
      <c r="CT1658">
        <v>1545</v>
      </c>
      <c r="CV1658">
        <v>34.61</v>
      </c>
      <c r="CW1658">
        <v>950</v>
      </c>
      <c r="CX1658">
        <v>119</v>
      </c>
      <c r="DA1658">
        <v>29.98</v>
      </c>
      <c r="DB1658">
        <v>27.8</v>
      </c>
      <c r="DD1658">
        <v>20.5</v>
      </c>
      <c r="DE1658">
        <v>0</v>
      </c>
    </row>
    <row r="1659" spans="1:114" x14ac:dyDescent="0.2">
      <c r="A1659" t="s">
        <v>256</v>
      </c>
      <c r="B1659" t="str">
        <f>VLOOKUP(A1659,'[1]DB05-17 for Stata'!$B:$D,2,0)</f>
        <v>Sub-Saharan Africa</v>
      </c>
      <c r="C1659" t="str">
        <f>VLOOKUP(A1659,'[1]DB05-17 for Stata'!$B:$D,3,0)</f>
        <v>Low income</v>
      </c>
      <c r="D1659" t="s">
        <v>119</v>
      </c>
      <c r="F1659">
        <v>52.73</v>
      </c>
      <c r="H1659">
        <v>80.13</v>
      </c>
      <c r="I1659">
        <v>10</v>
      </c>
      <c r="J1659">
        <v>19</v>
      </c>
      <c r="K1659">
        <v>15.9</v>
      </c>
      <c r="L1659">
        <v>10</v>
      </c>
      <c r="M1659">
        <v>19</v>
      </c>
      <c r="N1659">
        <v>15.9</v>
      </c>
      <c r="O1659">
        <v>0</v>
      </c>
      <c r="Q1659">
        <v>66.12</v>
      </c>
      <c r="R1659">
        <v>10</v>
      </c>
      <c r="S1659">
        <v>235</v>
      </c>
      <c r="T1659">
        <v>4.3</v>
      </c>
      <c r="AC1659">
        <v>55.65</v>
      </c>
      <c r="AD1659">
        <v>7</v>
      </c>
      <c r="AE1659">
        <v>91</v>
      </c>
      <c r="AF1659">
        <v>2805.7</v>
      </c>
      <c r="AP1659">
        <v>60.2</v>
      </c>
      <c r="AQ1659">
        <v>8</v>
      </c>
      <c r="AR1659">
        <v>42</v>
      </c>
      <c r="AS1659">
        <v>6.2</v>
      </c>
      <c r="BA1659">
        <v>18.75</v>
      </c>
      <c r="BC1659">
        <v>3</v>
      </c>
      <c r="BE1659">
        <v>0</v>
      </c>
      <c r="BF1659">
        <v>3.8</v>
      </c>
      <c r="BG1659">
        <v>0</v>
      </c>
      <c r="BI1659">
        <v>53.33</v>
      </c>
      <c r="BK1659">
        <v>5.3</v>
      </c>
      <c r="BM1659">
        <v>5</v>
      </c>
      <c r="BN1659">
        <v>4</v>
      </c>
      <c r="BP1659">
        <v>7</v>
      </c>
      <c r="BW1659">
        <v>66.66</v>
      </c>
      <c r="BX1659">
        <v>37</v>
      </c>
      <c r="BY1659">
        <v>230</v>
      </c>
      <c r="BZ1659">
        <v>37</v>
      </c>
      <c r="CF1659">
        <v>61.47</v>
      </c>
      <c r="CO1659">
        <v>7</v>
      </c>
      <c r="CP1659">
        <v>24</v>
      </c>
      <c r="CQ1659">
        <v>1100</v>
      </c>
      <c r="CR1659">
        <v>9</v>
      </c>
      <c r="CS1659">
        <v>28</v>
      </c>
      <c r="CT1659">
        <v>1545</v>
      </c>
      <c r="CV1659">
        <v>34.61</v>
      </c>
      <c r="CW1659">
        <v>950</v>
      </c>
      <c r="CX1659">
        <v>119</v>
      </c>
      <c r="DA1659">
        <v>30.33</v>
      </c>
      <c r="DB1659">
        <v>28.2</v>
      </c>
      <c r="DD1659">
        <v>20.5</v>
      </c>
      <c r="DE1659">
        <v>0</v>
      </c>
    </row>
    <row r="1660" spans="1:114" x14ac:dyDescent="0.2">
      <c r="A1660" t="s">
        <v>256</v>
      </c>
      <c r="B1660" t="str">
        <f>VLOOKUP(A1660,'[1]DB05-17 for Stata'!$B:$D,2,0)</f>
        <v>Sub-Saharan Africa</v>
      </c>
      <c r="C1660" t="str">
        <f>VLOOKUP(A1660,'[1]DB05-17 for Stata'!$B:$D,3,0)</f>
        <v>Low income</v>
      </c>
      <c r="D1660" t="s">
        <v>120</v>
      </c>
      <c r="F1660">
        <v>53.83</v>
      </c>
      <c r="H1660">
        <v>79.8</v>
      </c>
      <c r="I1660">
        <v>10</v>
      </c>
      <c r="J1660">
        <v>19</v>
      </c>
      <c r="K1660">
        <v>18.5</v>
      </c>
      <c r="L1660">
        <v>10</v>
      </c>
      <c r="M1660">
        <v>19</v>
      </c>
      <c r="N1660">
        <v>18.5</v>
      </c>
      <c r="O1660">
        <v>0</v>
      </c>
      <c r="Q1660">
        <v>64.790000000000006</v>
      </c>
      <c r="R1660">
        <v>10</v>
      </c>
      <c r="S1660">
        <v>235</v>
      </c>
      <c r="T1660">
        <v>5.0999999999999996</v>
      </c>
      <c r="AC1660">
        <v>71.569999999999993</v>
      </c>
      <c r="AD1660">
        <v>5</v>
      </c>
      <c r="AE1660">
        <v>61</v>
      </c>
      <c r="AF1660">
        <v>2693.2</v>
      </c>
      <c r="AP1660">
        <v>58.86</v>
      </c>
      <c r="AQ1660">
        <v>8</v>
      </c>
      <c r="AR1660">
        <v>42</v>
      </c>
      <c r="AS1660">
        <v>6.8</v>
      </c>
      <c r="BA1660">
        <v>18.75</v>
      </c>
      <c r="BC1660">
        <v>3</v>
      </c>
      <c r="BE1660">
        <v>0</v>
      </c>
      <c r="BF1660">
        <v>2.2000000000000002</v>
      </c>
      <c r="BG1660">
        <v>0</v>
      </c>
      <c r="BI1660">
        <v>53.33</v>
      </c>
      <c r="BK1660">
        <v>5.3</v>
      </c>
      <c r="BM1660">
        <v>5</v>
      </c>
      <c r="BN1660">
        <v>4</v>
      </c>
      <c r="BP1660">
        <v>7</v>
      </c>
      <c r="BW1660">
        <v>66.66</v>
      </c>
      <c r="BX1660">
        <v>37</v>
      </c>
      <c r="BY1660">
        <v>230</v>
      </c>
      <c r="BZ1660">
        <v>37</v>
      </c>
      <c r="CF1660">
        <v>60.68</v>
      </c>
      <c r="CO1660">
        <v>7</v>
      </c>
      <c r="CP1660">
        <v>24</v>
      </c>
      <c r="CQ1660">
        <v>1100</v>
      </c>
      <c r="CR1660">
        <v>9</v>
      </c>
      <c r="CS1660">
        <v>28</v>
      </c>
      <c r="CT1660">
        <v>1475</v>
      </c>
      <c r="CV1660">
        <v>34.61</v>
      </c>
      <c r="CW1660">
        <v>950</v>
      </c>
      <c r="CX1660">
        <v>119</v>
      </c>
      <c r="DA1660">
        <v>29.26</v>
      </c>
      <c r="DB1660">
        <v>27.2</v>
      </c>
      <c r="DD1660">
        <v>20.5</v>
      </c>
    </row>
    <row r="1661" spans="1:114" x14ac:dyDescent="0.2">
      <c r="A1661" t="s">
        <v>256</v>
      </c>
      <c r="B1661" t="str">
        <f>VLOOKUP(A1661,'[1]DB05-17 for Stata'!$B:$D,2,0)</f>
        <v>Sub-Saharan Africa</v>
      </c>
      <c r="C1661" t="str">
        <f>VLOOKUP(A1661,'[1]DB05-17 for Stata'!$B:$D,3,0)</f>
        <v>Low income</v>
      </c>
      <c r="D1661" t="s">
        <v>121</v>
      </c>
      <c r="F1661">
        <v>52.73</v>
      </c>
      <c r="H1661">
        <v>75.760000000000005</v>
      </c>
      <c r="I1661">
        <v>11</v>
      </c>
      <c r="J1661">
        <v>33</v>
      </c>
      <c r="K1661">
        <v>11</v>
      </c>
      <c r="L1661">
        <v>11</v>
      </c>
      <c r="M1661">
        <v>33</v>
      </c>
      <c r="N1661">
        <v>11</v>
      </c>
      <c r="O1661">
        <v>0</v>
      </c>
      <c r="Q1661">
        <v>63.93</v>
      </c>
      <c r="R1661">
        <v>10</v>
      </c>
      <c r="S1661">
        <v>235</v>
      </c>
      <c r="T1661">
        <v>5.6</v>
      </c>
      <c r="AC1661">
        <v>69.569999999999993</v>
      </c>
      <c r="AD1661">
        <v>5</v>
      </c>
      <c r="AE1661">
        <v>61</v>
      </c>
      <c r="AF1661">
        <v>3180.9</v>
      </c>
      <c r="AP1661">
        <v>57.23</v>
      </c>
      <c r="AQ1661">
        <v>8</v>
      </c>
      <c r="AR1661">
        <v>42</v>
      </c>
      <c r="AS1661">
        <v>7.6</v>
      </c>
      <c r="BA1661">
        <v>18.75</v>
      </c>
      <c r="BC1661">
        <v>3</v>
      </c>
      <c r="BE1661">
        <v>0</v>
      </c>
      <c r="BF1661">
        <v>2.2999999999999998</v>
      </c>
      <c r="BG1661">
        <v>0</v>
      </c>
      <c r="BI1661">
        <v>53.33</v>
      </c>
      <c r="BK1661">
        <v>5.3</v>
      </c>
      <c r="BM1661">
        <v>5</v>
      </c>
      <c r="BN1661">
        <v>4</v>
      </c>
      <c r="BP1661">
        <v>7</v>
      </c>
      <c r="BW1661">
        <v>66.66</v>
      </c>
      <c r="BX1661">
        <v>37</v>
      </c>
      <c r="BY1661">
        <v>230</v>
      </c>
      <c r="BZ1661">
        <v>37</v>
      </c>
      <c r="CF1661">
        <v>60.22</v>
      </c>
      <c r="CO1661">
        <v>7</v>
      </c>
      <c r="CP1661">
        <v>24</v>
      </c>
      <c r="CQ1661">
        <v>1100</v>
      </c>
      <c r="CR1661">
        <v>9</v>
      </c>
      <c r="CS1661">
        <v>28</v>
      </c>
      <c r="CT1661">
        <v>1475</v>
      </c>
      <c r="CV1661">
        <v>34.61</v>
      </c>
      <c r="CW1661">
        <v>950</v>
      </c>
      <c r="CX1661">
        <v>119</v>
      </c>
      <c r="DA1661">
        <v>27.22</v>
      </c>
      <c r="DB1661">
        <v>25.3</v>
      </c>
      <c r="DD1661">
        <v>20.5</v>
      </c>
    </row>
    <row r="1662" spans="1:114" x14ac:dyDescent="0.2">
      <c r="A1662" t="s">
        <v>256</v>
      </c>
      <c r="B1662" t="str">
        <f>VLOOKUP(A1662,'[1]DB05-17 for Stata'!$B:$D,2,0)</f>
        <v>Sub-Saharan Africa</v>
      </c>
      <c r="C1662" t="str">
        <f>VLOOKUP(A1662,'[1]DB05-17 for Stata'!$B:$D,3,0)</f>
        <v>Low income</v>
      </c>
      <c r="D1662" t="s">
        <v>122</v>
      </c>
      <c r="H1662">
        <v>74.78</v>
      </c>
      <c r="I1662">
        <v>11</v>
      </c>
      <c r="J1662">
        <v>33</v>
      </c>
      <c r="K1662">
        <v>12.6</v>
      </c>
      <c r="L1662">
        <v>11</v>
      </c>
      <c r="M1662">
        <v>33</v>
      </c>
      <c r="N1662">
        <v>12.6</v>
      </c>
      <c r="O1662">
        <v>12.2</v>
      </c>
      <c r="Q1662">
        <v>62.21</v>
      </c>
      <c r="R1662">
        <v>10</v>
      </c>
      <c r="S1662">
        <v>235</v>
      </c>
      <c r="T1662">
        <v>6.6</v>
      </c>
      <c r="AP1662">
        <v>55.38</v>
      </c>
      <c r="AQ1662">
        <v>8</v>
      </c>
      <c r="AR1662">
        <v>42</v>
      </c>
      <c r="AS1662">
        <v>8.4</v>
      </c>
      <c r="BA1662">
        <v>18.75</v>
      </c>
      <c r="BC1662">
        <v>3</v>
      </c>
      <c r="BE1662">
        <v>0</v>
      </c>
      <c r="BF1662">
        <v>1.9</v>
      </c>
      <c r="BG1662">
        <v>0</v>
      </c>
      <c r="BI1662">
        <v>53.33</v>
      </c>
      <c r="BK1662">
        <v>5.3</v>
      </c>
      <c r="BM1662">
        <v>5</v>
      </c>
      <c r="BN1662">
        <v>4</v>
      </c>
      <c r="BP1662">
        <v>7</v>
      </c>
      <c r="BW1662">
        <v>66.66</v>
      </c>
      <c r="BX1662">
        <v>37</v>
      </c>
      <c r="BY1662">
        <v>230</v>
      </c>
      <c r="BZ1662">
        <v>37</v>
      </c>
      <c r="CF1662">
        <v>57.69</v>
      </c>
      <c r="CO1662">
        <v>7</v>
      </c>
      <c r="CP1662">
        <v>27</v>
      </c>
      <c r="CQ1662">
        <v>1100</v>
      </c>
      <c r="CR1662">
        <v>9</v>
      </c>
      <c r="CS1662">
        <v>30</v>
      </c>
      <c r="CT1662">
        <v>1475</v>
      </c>
      <c r="CV1662">
        <v>34.61</v>
      </c>
      <c r="CW1662">
        <v>950</v>
      </c>
      <c r="CX1662">
        <v>119</v>
      </c>
      <c r="DA1662">
        <v>27.22</v>
      </c>
      <c r="DB1662">
        <v>25.3</v>
      </c>
      <c r="DD1662">
        <v>20.5</v>
      </c>
    </row>
    <row r="1663" spans="1:114" x14ac:dyDescent="0.2">
      <c r="A1663" t="s">
        <v>256</v>
      </c>
      <c r="B1663" t="str">
        <f>VLOOKUP(A1663,'[1]DB05-17 for Stata'!$B:$D,2,0)</f>
        <v>Sub-Saharan Africa</v>
      </c>
      <c r="C1663" t="str">
        <f>VLOOKUP(A1663,'[1]DB05-17 for Stata'!$B:$D,3,0)</f>
        <v>Low income</v>
      </c>
      <c r="D1663" t="s">
        <v>123</v>
      </c>
      <c r="H1663">
        <v>75.64</v>
      </c>
      <c r="I1663">
        <v>11</v>
      </c>
      <c r="J1663">
        <v>31</v>
      </c>
      <c r="K1663">
        <v>10.1</v>
      </c>
      <c r="L1663">
        <v>11</v>
      </c>
      <c r="M1663">
        <v>31</v>
      </c>
      <c r="N1663">
        <v>10.1</v>
      </c>
      <c r="O1663">
        <v>11.6</v>
      </c>
      <c r="Q1663">
        <v>62.82</v>
      </c>
      <c r="R1663">
        <v>10</v>
      </c>
      <c r="S1663">
        <v>235</v>
      </c>
      <c r="T1663">
        <v>6.3</v>
      </c>
      <c r="AP1663">
        <v>56.03</v>
      </c>
      <c r="AQ1663">
        <v>8</v>
      </c>
      <c r="AR1663">
        <v>42</v>
      </c>
      <c r="AS1663">
        <v>8.1</v>
      </c>
      <c r="BA1663">
        <v>18.75</v>
      </c>
      <c r="BC1663">
        <v>3</v>
      </c>
      <c r="BE1663">
        <v>0</v>
      </c>
      <c r="BF1663">
        <v>0.9</v>
      </c>
      <c r="BG1663">
        <v>0</v>
      </c>
      <c r="BI1663">
        <v>53.33</v>
      </c>
      <c r="BK1663">
        <v>5.3</v>
      </c>
      <c r="BM1663">
        <v>5</v>
      </c>
      <c r="BN1663">
        <v>4</v>
      </c>
      <c r="BP1663">
        <v>7</v>
      </c>
      <c r="BW1663">
        <v>66.66</v>
      </c>
      <c r="BX1663">
        <v>37</v>
      </c>
      <c r="BY1663">
        <v>230</v>
      </c>
      <c r="BZ1663">
        <v>37</v>
      </c>
      <c r="CF1663">
        <v>56.44</v>
      </c>
      <c r="CO1663">
        <v>7</v>
      </c>
      <c r="CP1663">
        <v>28</v>
      </c>
      <c r="CQ1663">
        <v>1055</v>
      </c>
      <c r="CR1663">
        <v>9</v>
      </c>
      <c r="CS1663">
        <v>36</v>
      </c>
      <c r="CT1663">
        <v>1185</v>
      </c>
      <c r="CV1663">
        <v>31.93</v>
      </c>
      <c r="CW1663">
        <v>1010</v>
      </c>
      <c r="CX1663">
        <v>142.5</v>
      </c>
      <c r="DA1663">
        <v>26.11</v>
      </c>
      <c r="DB1663">
        <v>24.3</v>
      </c>
      <c r="DD1663">
        <v>20.5</v>
      </c>
    </row>
    <row r="1664" spans="1:114" x14ac:dyDescent="0.2">
      <c r="A1664" t="s">
        <v>256</v>
      </c>
      <c r="B1664" t="str">
        <f>VLOOKUP(A1664,'[1]DB05-17 for Stata'!$B:$D,2,0)</f>
        <v>Sub-Saharan Africa</v>
      </c>
      <c r="C1664" t="str">
        <f>VLOOKUP(A1664,'[1]DB05-17 for Stata'!$B:$D,3,0)</f>
        <v>Low income</v>
      </c>
      <c r="D1664" t="s">
        <v>124</v>
      </c>
      <c r="H1664">
        <v>44.52</v>
      </c>
      <c r="I1664">
        <v>14</v>
      </c>
      <c r="J1664">
        <v>116</v>
      </c>
      <c r="K1664">
        <v>85.7</v>
      </c>
      <c r="L1664">
        <v>14</v>
      </c>
      <c r="M1664">
        <v>116</v>
      </c>
      <c r="N1664">
        <v>85.7</v>
      </c>
      <c r="O1664">
        <v>10.4</v>
      </c>
      <c r="Q1664">
        <v>60.75</v>
      </c>
      <c r="R1664">
        <v>10</v>
      </c>
      <c r="S1664">
        <v>235</v>
      </c>
      <c r="T1664">
        <v>7.5</v>
      </c>
      <c r="AP1664">
        <v>62.43</v>
      </c>
      <c r="AQ1664">
        <v>8</v>
      </c>
      <c r="AR1664">
        <v>42</v>
      </c>
      <c r="AS1664">
        <v>5.2</v>
      </c>
      <c r="BA1664">
        <v>18.75</v>
      </c>
      <c r="BC1664">
        <v>3</v>
      </c>
      <c r="BE1664">
        <v>0</v>
      </c>
      <c r="BF1664">
        <v>0.7</v>
      </c>
      <c r="BG1664">
        <v>0</v>
      </c>
      <c r="BI1664">
        <v>40</v>
      </c>
      <c r="BK1664">
        <v>4</v>
      </c>
      <c r="BM1664">
        <v>5</v>
      </c>
      <c r="BN1664">
        <v>2</v>
      </c>
      <c r="BP1664">
        <v>5</v>
      </c>
      <c r="BW1664">
        <v>66.66</v>
      </c>
      <c r="BX1664">
        <v>37</v>
      </c>
      <c r="BY1664">
        <v>230</v>
      </c>
      <c r="BZ1664">
        <v>37</v>
      </c>
      <c r="CF1664">
        <v>55.07</v>
      </c>
      <c r="CO1664">
        <v>7</v>
      </c>
      <c r="CP1664">
        <v>28</v>
      </c>
      <c r="CQ1664">
        <v>1055</v>
      </c>
      <c r="CR1664">
        <v>9</v>
      </c>
      <c r="CS1664">
        <v>36</v>
      </c>
      <c r="CT1664">
        <v>1185</v>
      </c>
      <c r="CV1664">
        <v>30.89</v>
      </c>
      <c r="CW1664">
        <v>1010</v>
      </c>
      <c r="CX1664">
        <v>142.5</v>
      </c>
      <c r="DA1664">
        <v>27.04</v>
      </c>
      <c r="DB1664">
        <v>25.1</v>
      </c>
      <c r="DD1664">
        <v>20.5</v>
      </c>
    </row>
    <row r="1665" spans="1:114" x14ac:dyDescent="0.2">
      <c r="A1665" t="s">
        <v>256</v>
      </c>
      <c r="B1665" t="str">
        <f>VLOOKUP(A1665,'[1]DB05-17 for Stata'!$B:$D,2,0)</f>
        <v>Sub-Saharan Africa</v>
      </c>
      <c r="C1665" t="str">
        <f>VLOOKUP(A1665,'[1]DB05-17 for Stata'!$B:$D,3,0)</f>
        <v>Low income</v>
      </c>
      <c r="D1665" t="s">
        <v>125</v>
      </c>
      <c r="H1665">
        <v>41.78</v>
      </c>
      <c r="I1665">
        <v>15</v>
      </c>
      <c r="J1665">
        <v>174</v>
      </c>
      <c r="K1665">
        <v>95</v>
      </c>
      <c r="L1665">
        <v>15</v>
      </c>
      <c r="M1665">
        <v>174</v>
      </c>
      <c r="N1665">
        <v>95</v>
      </c>
      <c r="O1665">
        <v>12</v>
      </c>
      <c r="Q1665">
        <v>58.8</v>
      </c>
      <c r="R1665">
        <v>10</v>
      </c>
      <c r="S1665">
        <v>235</v>
      </c>
      <c r="T1665">
        <v>8.6999999999999993</v>
      </c>
      <c r="AP1665">
        <v>64.87</v>
      </c>
      <c r="AQ1665">
        <v>8</v>
      </c>
      <c r="AR1665">
        <v>42</v>
      </c>
      <c r="AS1665">
        <v>4.0999999999999996</v>
      </c>
      <c r="BA1665">
        <v>18.75</v>
      </c>
      <c r="BC1665">
        <v>3</v>
      </c>
      <c r="BE1665">
        <v>0</v>
      </c>
      <c r="BF1665">
        <v>0.8</v>
      </c>
      <c r="BG1665">
        <v>0</v>
      </c>
      <c r="BI1665">
        <v>40</v>
      </c>
      <c r="BK1665">
        <v>4</v>
      </c>
      <c r="BM1665">
        <v>5</v>
      </c>
      <c r="BN1665">
        <v>2</v>
      </c>
      <c r="BP1665">
        <v>5</v>
      </c>
      <c r="BW1665">
        <v>66.66</v>
      </c>
      <c r="BX1665">
        <v>37</v>
      </c>
      <c r="BY1665">
        <v>230</v>
      </c>
      <c r="BZ1665">
        <v>37</v>
      </c>
      <c r="CF1665">
        <v>53.96</v>
      </c>
      <c r="CO1665">
        <v>7</v>
      </c>
      <c r="CP1665">
        <v>28</v>
      </c>
      <c r="CQ1665">
        <v>1055</v>
      </c>
      <c r="CR1665">
        <v>9</v>
      </c>
      <c r="CS1665">
        <v>36</v>
      </c>
      <c r="CT1665">
        <v>1185</v>
      </c>
      <c r="CV1665">
        <v>30.89</v>
      </c>
      <c r="CW1665">
        <v>1010</v>
      </c>
      <c r="CX1665">
        <v>142.5</v>
      </c>
      <c r="DA1665">
        <v>25.57</v>
      </c>
      <c r="DB1665">
        <v>23.8</v>
      </c>
      <c r="DD1665">
        <v>20.5</v>
      </c>
    </row>
    <row r="1666" spans="1:114" x14ac:dyDescent="0.2">
      <c r="A1666" t="s">
        <v>256</v>
      </c>
      <c r="B1666" t="str">
        <f>VLOOKUP(A1666,'[1]DB05-17 for Stata'!$B:$D,2,0)</f>
        <v>Sub-Saharan Africa</v>
      </c>
      <c r="C1666" t="str">
        <f>VLOOKUP(A1666,'[1]DB05-17 for Stata'!$B:$D,3,0)</f>
        <v>Low income</v>
      </c>
      <c r="D1666" t="s">
        <v>126</v>
      </c>
      <c r="H1666">
        <v>41.53</v>
      </c>
      <c r="I1666">
        <v>15</v>
      </c>
      <c r="J1666">
        <v>174</v>
      </c>
      <c r="K1666">
        <v>95.8</v>
      </c>
      <c r="L1666">
        <v>15</v>
      </c>
      <c r="M1666">
        <v>174</v>
      </c>
      <c r="N1666">
        <v>95.8</v>
      </c>
      <c r="O1666">
        <v>14.5</v>
      </c>
      <c r="AP1666">
        <v>46.59</v>
      </c>
      <c r="AQ1666">
        <v>8</v>
      </c>
      <c r="AR1666">
        <v>42</v>
      </c>
      <c r="AS1666">
        <v>12.3</v>
      </c>
      <c r="BA1666">
        <v>18.75</v>
      </c>
      <c r="BC1666">
        <v>3</v>
      </c>
      <c r="BE1666">
        <v>0</v>
      </c>
      <c r="BF1666">
        <v>0.5</v>
      </c>
      <c r="BG1666">
        <v>0</v>
      </c>
      <c r="CV1666">
        <v>30.89</v>
      </c>
      <c r="CW1666">
        <v>1010</v>
      </c>
      <c r="CX1666">
        <v>142.5</v>
      </c>
      <c r="DA1666">
        <v>24.34</v>
      </c>
      <c r="DB1666">
        <v>22.6</v>
      </c>
      <c r="DD1666">
        <v>20.5</v>
      </c>
    </row>
    <row r="1667" spans="1:114" x14ac:dyDescent="0.2">
      <c r="A1667" t="s">
        <v>256</v>
      </c>
      <c r="B1667" t="str">
        <f>VLOOKUP(A1667,'[1]DB05-17 for Stata'!$B:$D,2,0)</f>
        <v>Sub-Saharan Africa</v>
      </c>
      <c r="C1667" t="str">
        <f>VLOOKUP(A1667,'[1]DB05-17 for Stata'!$B:$D,3,0)</f>
        <v>Low income</v>
      </c>
      <c r="D1667" t="s">
        <v>128</v>
      </c>
      <c r="H1667">
        <v>39.33</v>
      </c>
      <c r="I1667">
        <v>15</v>
      </c>
      <c r="J1667">
        <v>168</v>
      </c>
      <c r="K1667">
        <v>112.1</v>
      </c>
      <c r="L1667">
        <v>15</v>
      </c>
      <c r="M1667">
        <v>168</v>
      </c>
      <c r="N1667">
        <v>112.1</v>
      </c>
      <c r="O1667">
        <v>17.100000000000001</v>
      </c>
      <c r="CV1667">
        <v>30.89</v>
      </c>
      <c r="CW1667">
        <v>1010</v>
      </c>
      <c r="CX1667">
        <v>142.5</v>
      </c>
      <c r="DA1667">
        <v>24.34</v>
      </c>
      <c r="DB1667">
        <v>22.6</v>
      </c>
      <c r="DD1667">
        <v>20.5</v>
      </c>
    </row>
    <row r="1668" spans="1:114" x14ac:dyDescent="0.2">
      <c r="A1668" t="s">
        <v>257</v>
      </c>
      <c r="B1668" t="str">
        <f>VLOOKUP(A1668,'[1]DB05-17 for Stata'!$B:$D,2,0)</f>
        <v>East Asia &amp; Pacific</v>
      </c>
      <c r="C1668" t="str">
        <f>VLOOKUP(A1668,'[1]DB05-17 for Stata'!$B:$D,3,0)</f>
        <v>Lower middle income</v>
      </c>
      <c r="D1668" t="s">
        <v>113</v>
      </c>
      <c r="E1668">
        <v>170</v>
      </c>
      <c r="F1668">
        <v>44.56</v>
      </c>
      <c r="G1668">
        <v>146</v>
      </c>
      <c r="H1668">
        <v>77.099999999999994</v>
      </c>
      <c r="I1668">
        <v>11</v>
      </c>
      <c r="J1668">
        <v>13</v>
      </c>
      <c r="K1668">
        <v>40.4</v>
      </c>
      <c r="L1668">
        <v>11</v>
      </c>
      <c r="M1668">
        <v>13</v>
      </c>
      <c r="N1668">
        <v>40.4</v>
      </c>
      <c r="O1668">
        <v>0</v>
      </c>
      <c r="P1668">
        <v>66</v>
      </c>
      <c r="Q1668">
        <v>72.23</v>
      </c>
      <c r="R1668">
        <v>14</v>
      </c>
      <c r="S1668">
        <v>95</v>
      </c>
      <c r="T1668">
        <v>3</v>
      </c>
      <c r="U1668">
        <v>9</v>
      </c>
      <c r="V1668">
        <v>1</v>
      </c>
      <c r="W1668">
        <v>1</v>
      </c>
      <c r="X1668">
        <v>2</v>
      </c>
      <c r="Y1668">
        <v>3</v>
      </c>
      <c r="Z1668">
        <v>0</v>
      </c>
      <c r="AA1668">
        <v>2</v>
      </c>
      <c r="AB1668">
        <v>149</v>
      </c>
      <c r="AC1668">
        <v>52.17</v>
      </c>
      <c r="AD1668">
        <v>6</v>
      </c>
      <c r="AE1668">
        <v>77</v>
      </c>
      <c r="AF1668">
        <v>1270.0999999999999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9.8000000000000007</v>
      </c>
      <c r="AO1668">
        <v>143</v>
      </c>
      <c r="AP1668">
        <v>49.37</v>
      </c>
      <c r="AQ1668">
        <v>6</v>
      </c>
      <c r="AR1668">
        <v>85</v>
      </c>
      <c r="AS1668">
        <v>5.0999999999999996</v>
      </c>
      <c r="AT1668">
        <v>4</v>
      </c>
      <c r="AU1668">
        <v>0</v>
      </c>
      <c r="AV1668">
        <v>2</v>
      </c>
      <c r="AW1668">
        <v>0</v>
      </c>
      <c r="AX1668">
        <v>2</v>
      </c>
      <c r="AY1668">
        <v>0</v>
      </c>
      <c r="AZ1668">
        <v>175</v>
      </c>
      <c r="BA1668">
        <v>10</v>
      </c>
      <c r="BB1668">
        <v>2</v>
      </c>
      <c r="BD1668">
        <v>0</v>
      </c>
      <c r="BF1668">
        <v>0</v>
      </c>
      <c r="BG1668">
        <v>0</v>
      </c>
      <c r="BH1668">
        <v>179</v>
      </c>
      <c r="BI1668">
        <v>28.33</v>
      </c>
      <c r="BJ1668">
        <v>2.8</v>
      </c>
      <c r="BL1668">
        <v>2</v>
      </c>
      <c r="BM1668">
        <v>3</v>
      </c>
      <c r="BN1668">
        <v>0</v>
      </c>
      <c r="BO1668">
        <v>3</v>
      </c>
      <c r="BQ1668">
        <v>3.7</v>
      </c>
      <c r="BR1668">
        <v>5</v>
      </c>
      <c r="BS1668">
        <v>3</v>
      </c>
      <c r="BT1668">
        <v>3</v>
      </c>
      <c r="BU1668">
        <v>119</v>
      </c>
      <c r="BV1668">
        <v>46.1</v>
      </c>
      <c r="BW1668">
        <v>64.05</v>
      </c>
      <c r="BX1668">
        <v>31</v>
      </c>
      <c r="BY1668">
        <v>282</v>
      </c>
      <c r="BZ1668">
        <v>31.3</v>
      </c>
      <c r="CA1668">
        <v>26.2</v>
      </c>
      <c r="CB1668">
        <v>0.3</v>
      </c>
      <c r="CC1668">
        <v>5.9</v>
      </c>
      <c r="CD1668" t="s">
        <v>114</v>
      </c>
      <c r="CE1668">
        <v>159</v>
      </c>
      <c r="CF1668">
        <v>47.4</v>
      </c>
      <c r="CG1668">
        <v>144</v>
      </c>
      <c r="CH1668">
        <v>432</v>
      </c>
      <c r="CI1668">
        <v>144</v>
      </c>
      <c r="CJ1668">
        <v>140</v>
      </c>
      <c r="CK1668">
        <v>232</v>
      </c>
      <c r="CL1668">
        <v>457</v>
      </c>
      <c r="CM1668">
        <v>48</v>
      </c>
      <c r="CN1668">
        <v>210</v>
      </c>
      <c r="CU1668">
        <v>188</v>
      </c>
      <c r="CV1668">
        <v>24.53</v>
      </c>
      <c r="CW1668">
        <v>1160</v>
      </c>
      <c r="CX1668">
        <v>51.5</v>
      </c>
      <c r="CY1668">
        <v>3</v>
      </c>
      <c r="CZ1668">
        <v>164</v>
      </c>
      <c r="DA1668">
        <v>20.39</v>
      </c>
      <c r="DB1668">
        <v>14.7</v>
      </c>
      <c r="DC1668">
        <v>5</v>
      </c>
      <c r="DD1668">
        <v>18</v>
      </c>
      <c r="DE1668">
        <v>0</v>
      </c>
      <c r="DF1668">
        <v>4</v>
      </c>
      <c r="DG1668">
        <v>2</v>
      </c>
      <c r="DH1668">
        <v>2</v>
      </c>
      <c r="DI1668">
        <v>0</v>
      </c>
      <c r="DJ1668">
        <v>0</v>
      </c>
    </row>
    <row r="1669" spans="1:114" x14ac:dyDescent="0.2">
      <c r="A1669" t="s">
        <v>257</v>
      </c>
      <c r="B1669" t="str">
        <f>VLOOKUP(A1669,'[1]DB05-17 for Stata'!$B:$D,2,0)</f>
        <v>East Asia &amp; Pacific</v>
      </c>
      <c r="C1669" t="str">
        <f>VLOOKUP(A1669,'[1]DB05-17 for Stata'!$B:$D,3,0)</f>
        <v>Lower middle income</v>
      </c>
      <c r="D1669" t="s">
        <v>115</v>
      </c>
      <c r="E1669">
        <v>171</v>
      </c>
      <c r="F1669">
        <v>44.01</v>
      </c>
      <c r="G1669">
        <v>170</v>
      </c>
      <c r="H1669">
        <v>66.569999999999993</v>
      </c>
      <c r="I1669">
        <v>13</v>
      </c>
      <c r="J1669">
        <v>15</v>
      </c>
      <c r="K1669">
        <v>97.1</v>
      </c>
      <c r="L1669">
        <v>13</v>
      </c>
      <c r="M1669">
        <v>15</v>
      </c>
      <c r="N1669">
        <v>97.1</v>
      </c>
      <c r="O1669">
        <v>0</v>
      </c>
      <c r="P1669">
        <v>72</v>
      </c>
      <c r="Q1669">
        <v>71.03</v>
      </c>
      <c r="R1669">
        <v>14</v>
      </c>
      <c r="S1669">
        <v>95</v>
      </c>
      <c r="T1669">
        <v>4</v>
      </c>
      <c r="U1669">
        <v>9</v>
      </c>
      <c r="V1669">
        <v>1</v>
      </c>
      <c r="W1669">
        <v>1</v>
      </c>
      <c r="X1669">
        <v>2</v>
      </c>
      <c r="Y1669">
        <v>3</v>
      </c>
      <c r="Z1669">
        <v>0</v>
      </c>
      <c r="AA1669">
        <v>2</v>
      </c>
      <c r="AB1669">
        <v>150</v>
      </c>
      <c r="AC1669">
        <v>50.92</v>
      </c>
      <c r="AD1669">
        <v>6</v>
      </c>
      <c r="AE1669">
        <v>77</v>
      </c>
      <c r="AF1669">
        <v>1673.4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1</v>
      </c>
      <c r="AN1669">
        <v>12.7</v>
      </c>
      <c r="AO1669">
        <v>145</v>
      </c>
      <c r="AP1669">
        <v>49.32</v>
      </c>
      <c r="AQ1669">
        <v>6</v>
      </c>
      <c r="AR1669">
        <v>85</v>
      </c>
      <c r="AS1669">
        <v>5.0999999999999996</v>
      </c>
      <c r="AT1669">
        <v>4</v>
      </c>
      <c r="AU1669">
        <v>0</v>
      </c>
      <c r="AV1669">
        <v>2</v>
      </c>
      <c r="AW1669">
        <v>0</v>
      </c>
      <c r="AX1669">
        <v>2</v>
      </c>
      <c r="AY1669" t="s">
        <v>114</v>
      </c>
      <c r="AZ1669">
        <v>174</v>
      </c>
      <c r="BA1669">
        <v>10</v>
      </c>
      <c r="BB1669">
        <v>2</v>
      </c>
      <c r="BD1669">
        <v>0</v>
      </c>
      <c r="BF1669">
        <v>0</v>
      </c>
      <c r="BG1669">
        <v>0</v>
      </c>
      <c r="BH1669">
        <v>181</v>
      </c>
      <c r="BI1669">
        <v>28.33</v>
      </c>
      <c r="BJ1669">
        <v>2.8</v>
      </c>
      <c r="BL1669">
        <v>2</v>
      </c>
      <c r="BM1669">
        <v>3</v>
      </c>
      <c r="BN1669">
        <v>0</v>
      </c>
      <c r="BO1669">
        <v>3</v>
      </c>
      <c r="BQ1669">
        <v>3.7</v>
      </c>
      <c r="BR1669">
        <v>5</v>
      </c>
      <c r="BS1669">
        <v>3</v>
      </c>
      <c r="BT1669">
        <v>3</v>
      </c>
      <c r="BU1669">
        <v>117</v>
      </c>
      <c r="BV1669">
        <v>46.1</v>
      </c>
      <c r="BW1669">
        <v>63.95</v>
      </c>
      <c r="BX1669">
        <v>31</v>
      </c>
      <c r="BY1669">
        <v>274</v>
      </c>
      <c r="BZ1669">
        <v>32.4</v>
      </c>
      <c r="CA1669">
        <v>25.3</v>
      </c>
      <c r="CB1669">
        <v>0.2</v>
      </c>
      <c r="CC1669">
        <v>5.9</v>
      </c>
      <c r="CE1669">
        <v>149</v>
      </c>
      <c r="CF1669">
        <v>55.05</v>
      </c>
      <c r="CG1669">
        <v>144</v>
      </c>
      <c r="CH1669">
        <v>432</v>
      </c>
      <c r="CI1669">
        <v>144</v>
      </c>
      <c r="CJ1669">
        <v>140</v>
      </c>
      <c r="CK1669">
        <v>120</v>
      </c>
      <c r="CL1669">
        <v>367</v>
      </c>
      <c r="CM1669">
        <v>48</v>
      </c>
      <c r="CN1669">
        <v>115</v>
      </c>
      <c r="CU1669">
        <v>188</v>
      </c>
      <c r="CV1669">
        <v>24.53</v>
      </c>
      <c r="CW1669">
        <v>1160</v>
      </c>
      <c r="CX1669">
        <v>51.5</v>
      </c>
      <c r="CY1669">
        <v>3</v>
      </c>
      <c r="CZ1669">
        <v>163</v>
      </c>
      <c r="DA1669">
        <v>20.39</v>
      </c>
      <c r="DB1669">
        <v>14.7</v>
      </c>
      <c r="DC1669">
        <v>5</v>
      </c>
      <c r="DD1669">
        <v>18</v>
      </c>
      <c r="DE1669">
        <v>0</v>
      </c>
      <c r="DF1669">
        <v>4</v>
      </c>
      <c r="DG1669">
        <v>2</v>
      </c>
      <c r="DH1669">
        <v>2</v>
      </c>
      <c r="DI1669">
        <v>0</v>
      </c>
      <c r="DJ1669">
        <v>0</v>
      </c>
    </row>
    <row r="1670" spans="1:114" x14ac:dyDescent="0.2">
      <c r="A1670" t="s">
        <v>257</v>
      </c>
      <c r="B1670" t="str">
        <f>VLOOKUP(A1670,'[1]DB05-17 for Stata'!$B:$D,2,0)</f>
        <v>East Asia &amp; Pacific</v>
      </c>
      <c r="C1670" t="str">
        <f>VLOOKUP(A1670,'[1]DB05-17 for Stata'!$B:$D,3,0)</f>
        <v>Lower middle income</v>
      </c>
      <c r="D1670" t="s">
        <v>116</v>
      </c>
      <c r="F1670">
        <v>39.42</v>
      </c>
      <c r="H1670">
        <v>20.52</v>
      </c>
      <c r="I1670">
        <v>14</v>
      </c>
      <c r="J1670">
        <v>76</v>
      </c>
      <c r="K1670">
        <v>131.1</v>
      </c>
      <c r="L1670">
        <v>14</v>
      </c>
      <c r="M1670">
        <v>76</v>
      </c>
      <c r="N1670">
        <v>131.1</v>
      </c>
      <c r="O1670">
        <v>6190.1</v>
      </c>
      <c r="Q1670">
        <v>68.959999999999994</v>
      </c>
      <c r="R1670">
        <v>14</v>
      </c>
      <c r="S1670">
        <v>95</v>
      </c>
      <c r="T1670">
        <v>5.7</v>
      </c>
      <c r="U1670">
        <v>9</v>
      </c>
      <c r="V1670">
        <v>1</v>
      </c>
      <c r="W1670">
        <v>1</v>
      </c>
      <c r="X1670">
        <v>2</v>
      </c>
      <c r="Y1670">
        <v>3</v>
      </c>
      <c r="Z1670">
        <v>0</v>
      </c>
      <c r="AA1670">
        <v>2</v>
      </c>
      <c r="AC1670">
        <v>46.01</v>
      </c>
      <c r="AD1670">
        <v>6</v>
      </c>
      <c r="AE1670">
        <v>98</v>
      </c>
      <c r="AF1670">
        <v>2526.6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1</v>
      </c>
      <c r="AN1670">
        <v>12.3</v>
      </c>
      <c r="AP1670">
        <v>49.26</v>
      </c>
      <c r="AQ1670">
        <v>6</v>
      </c>
      <c r="AR1670">
        <v>85</v>
      </c>
      <c r="AS1670">
        <v>5.2</v>
      </c>
      <c r="AT1670">
        <v>4</v>
      </c>
      <c r="AU1670">
        <v>0</v>
      </c>
      <c r="AV1670">
        <v>2</v>
      </c>
      <c r="AW1670">
        <v>0</v>
      </c>
      <c r="AX1670">
        <v>2</v>
      </c>
      <c r="BA1670">
        <v>10</v>
      </c>
      <c r="BB1670">
        <v>2</v>
      </c>
      <c r="BD1670">
        <v>0</v>
      </c>
      <c r="BF1670">
        <v>0</v>
      </c>
      <c r="BG1670">
        <v>0</v>
      </c>
      <c r="BI1670">
        <v>28.33</v>
      </c>
      <c r="BJ1670">
        <v>2.8</v>
      </c>
      <c r="BL1670">
        <v>2</v>
      </c>
      <c r="BM1670">
        <v>3</v>
      </c>
      <c r="BN1670">
        <v>0</v>
      </c>
      <c r="BO1670">
        <v>3</v>
      </c>
      <c r="BP1670">
        <v>4</v>
      </c>
      <c r="BQ1670">
        <v>3.7</v>
      </c>
      <c r="BR1670">
        <v>5</v>
      </c>
      <c r="BS1670">
        <v>3</v>
      </c>
      <c r="BT1670">
        <v>3</v>
      </c>
      <c r="BW1670">
        <v>71.19</v>
      </c>
      <c r="BX1670">
        <v>31</v>
      </c>
      <c r="BY1670">
        <v>240.5</v>
      </c>
      <c r="BZ1670">
        <v>33.4</v>
      </c>
      <c r="CA1670">
        <v>26.4</v>
      </c>
      <c r="CB1670">
        <v>0</v>
      </c>
      <c r="CC1670">
        <v>6</v>
      </c>
      <c r="CF1670">
        <v>55.05</v>
      </c>
      <c r="CG1670">
        <v>144</v>
      </c>
      <c r="CH1670">
        <v>432</v>
      </c>
      <c r="CI1670">
        <v>144</v>
      </c>
      <c r="CJ1670">
        <v>140</v>
      </c>
      <c r="CK1670">
        <v>120</v>
      </c>
      <c r="CL1670">
        <v>367</v>
      </c>
      <c r="CM1670">
        <v>48</v>
      </c>
      <c r="CN1670">
        <v>115</v>
      </c>
      <c r="CO1670">
        <v>8</v>
      </c>
      <c r="CP1670">
        <v>20</v>
      </c>
      <c r="CQ1670">
        <v>620</v>
      </c>
      <c r="CR1670">
        <v>8</v>
      </c>
      <c r="CS1670">
        <v>22</v>
      </c>
      <c r="CT1670">
        <v>610</v>
      </c>
      <c r="CV1670">
        <v>24.53</v>
      </c>
      <c r="CW1670">
        <v>1160</v>
      </c>
      <c r="CX1670">
        <v>51.5</v>
      </c>
      <c r="CY1670">
        <v>3</v>
      </c>
      <c r="DA1670">
        <v>20.39</v>
      </c>
      <c r="DB1670">
        <v>14.7</v>
      </c>
      <c r="DC1670">
        <v>5</v>
      </c>
      <c r="DD1670">
        <v>18</v>
      </c>
      <c r="DE1670">
        <v>0</v>
      </c>
      <c r="DF1670">
        <v>4</v>
      </c>
      <c r="DG1670">
        <v>2</v>
      </c>
      <c r="DH1670">
        <v>2</v>
      </c>
      <c r="DI1670">
        <v>0</v>
      </c>
      <c r="DJ1670">
        <v>0</v>
      </c>
    </row>
    <row r="1671" spans="1:114" x14ac:dyDescent="0.2">
      <c r="A1671" t="s">
        <v>257</v>
      </c>
      <c r="B1671" t="str">
        <f>VLOOKUP(A1671,'[1]DB05-17 for Stata'!$B:$D,2,0)</f>
        <v>East Asia &amp; Pacific</v>
      </c>
      <c r="C1671" t="str">
        <f>VLOOKUP(A1671,'[1]DB05-17 for Stata'!$B:$D,3,0)</f>
        <v>Lower middle income</v>
      </c>
      <c r="D1671" t="s">
        <v>117</v>
      </c>
      <c r="F1671">
        <v>43.14</v>
      </c>
      <c r="H1671">
        <v>18.34</v>
      </c>
      <c r="I1671">
        <v>14</v>
      </c>
      <c r="J1671">
        <v>76</v>
      </c>
      <c r="K1671">
        <v>148.6</v>
      </c>
      <c r="L1671">
        <v>14</v>
      </c>
      <c r="M1671">
        <v>76</v>
      </c>
      <c r="N1671">
        <v>148.6</v>
      </c>
      <c r="O1671">
        <v>7016</v>
      </c>
      <c r="Q1671">
        <v>70.69</v>
      </c>
      <c r="R1671">
        <v>14</v>
      </c>
      <c r="S1671">
        <v>95</v>
      </c>
      <c r="T1671">
        <v>6.4</v>
      </c>
      <c r="AC1671">
        <v>59.95</v>
      </c>
      <c r="AD1671">
        <v>6</v>
      </c>
      <c r="AE1671">
        <v>98</v>
      </c>
      <c r="AF1671">
        <v>2863.7</v>
      </c>
      <c r="AP1671">
        <v>56.74</v>
      </c>
      <c r="AQ1671">
        <v>6</v>
      </c>
      <c r="AR1671">
        <v>85</v>
      </c>
      <c r="AS1671">
        <v>7.2</v>
      </c>
      <c r="BA1671">
        <v>25</v>
      </c>
      <c r="BB1671">
        <v>2</v>
      </c>
      <c r="BC1671">
        <v>4</v>
      </c>
      <c r="BD1671">
        <v>0</v>
      </c>
      <c r="BE1671">
        <v>0</v>
      </c>
      <c r="BF1671">
        <v>0</v>
      </c>
      <c r="BG1671">
        <v>0</v>
      </c>
      <c r="BI1671">
        <v>23.33</v>
      </c>
      <c r="BJ1671">
        <v>2.8</v>
      </c>
      <c r="BK1671">
        <v>2.2999999999999998</v>
      </c>
      <c r="BL1671">
        <v>2</v>
      </c>
      <c r="BM1671">
        <v>3</v>
      </c>
      <c r="BN1671">
        <v>0</v>
      </c>
      <c r="BO1671">
        <v>3</v>
      </c>
      <c r="BP1671">
        <v>4</v>
      </c>
      <c r="BQ1671">
        <v>3.7</v>
      </c>
      <c r="BR1671">
        <v>5</v>
      </c>
      <c r="BS1671">
        <v>3</v>
      </c>
      <c r="BT1671">
        <v>3</v>
      </c>
      <c r="BW1671">
        <v>71.05</v>
      </c>
      <c r="BX1671">
        <v>31</v>
      </c>
      <c r="BY1671">
        <v>240.5</v>
      </c>
      <c r="BZ1671">
        <v>33.700000000000003</v>
      </c>
      <c r="CF1671">
        <v>63.22</v>
      </c>
      <c r="CO1671">
        <v>9</v>
      </c>
      <c r="CP1671">
        <v>25</v>
      </c>
      <c r="CQ1671">
        <v>670</v>
      </c>
      <c r="CR1671">
        <v>9</v>
      </c>
      <c r="CS1671">
        <v>27</v>
      </c>
      <c r="CT1671">
        <v>660</v>
      </c>
      <c r="CV1671">
        <v>27.31</v>
      </c>
      <c r="CW1671">
        <v>1160</v>
      </c>
      <c r="CX1671">
        <v>51.5</v>
      </c>
      <c r="DA1671">
        <v>20.39</v>
      </c>
      <c r="DB1671">
        <v>14.7</v>
      </c>
      <c r="DD1671">
        <v>18</v>
      </c>
      <c r="DE1671">
        <v>0</v>
      </c>
      <c r="DF1671">
        <v>4</v>
      </c>
      <c r="DG1671">
        <v>2</v>
      </c>
      <c r="DH1671">
        <v>2</v>
      </c>
      <c r="DI1671">
        <v>0</v>
      </c>
      <c r="DJ1671">
        <v>0</v>
      </c>
    </row>
    <row r="1672" spans="1:114" x14ac:dyDescent="0.2">
      <c r="A1672" t="s">
        <v>257</v>
      </c>
      <c r="B1672" t="str">
        <f>VLOOKUP(A1672,'[1]DB05-17 for Stata'!$B:$D,2,0)</f>
        <v>East Asia &amp; Pacific</v>
      </c>
      <c r="C1672" t="str">
        <f>VLOOKUP(A1672,'[1]DB05-17 for Stata'!$B:$D,3,0)</f>
        <v>Lower middle income</v>
      </c>
      <c r="D1672" t="s">
        <v>118</v>
      </c>
      <c r="F1672">
        <v>42.28</v>
      </c>
      <c r="H1672">
        <v>17.2</v>
      </c>
      <c r="I1672">
        <v>14</v>
      </c>
      <c r="J1672">
        <v>76</v>
      </c>
      <c r="K1672">
        <v>157.69999999999999</v>
      </c>
      <c r="L1672">
        <v>14</v>
      </c>
      <c r="M1672">
        <v>76</v>
      </c>
      <c r="N1672">
        <v>157.69999999999999</v>
      </c>
      <c r="O1672">
        <v>7445.4</v>
      </c>
      <c r="Q1672">
        <v>70.040000000000006</v>
      </c>
      <c r="R1672">
        <v>14</v>
      </c>
      <c r="S1672">
        <v>95</v>
      </c>
      <c r="T1672">
        <v>6.8</v>
      </c>
      <c r="AC1672">
        <v>57.87</v>
      </c>
      <c r="AD1672">
        <v>6</v>
      </c>
      <c r="AE1672">
        <v>98</v>
      </c>
      <c r="AF1672">
        <v>3369.8</v>
      </c>
      <c r="AP1672">
        <v>56.72</v>
      </c>
      <c r="AQ1672">
        <v>6</v>
      </c>
      <c r="AR1672">
        <v>85</v>
      </c>
      <c r="AS1672">
        <v>7.2</v>
      </c>
      <c r="BA1672">
        <v>25</v>
      </c>
      <c r="BC1672">
        <v>4</v>
      </c>
      <c r="BE1672">
        <v>0</v>
      </c>
      <c r="BF1672">
        <v>0</v>
      </c>
      <c r="BG1672">
        <v>0</v>
      </c>
      <c r="BI1672">
        <v>23.33</v>
      </c>
      <c r="BK1672">
        <v>2.2999999999999998</v>
      </c>
      <c r="BM1672">
        <v>3</v>
      </c>
      <c r="BN1672">
        <v>0</v>
      </c>
      <c r="BP1672">
        <v>4</v>
      </c>
      <c r="BW1672">
        <v>68.61</v>
      </c>
      <c r="BX1672">
        <v>31</v>
      </c>
      <c r="BY1672">
        <v>240.5</v>
      </c>
      <c r="BZ1672">
        <v>38.799999999999997</v>
      </c>
      <c r="CF1672">
        <v>63.09</v>
      </c>
      <c r="CO1672">
        <v>9</v>
      </c>
      <c r="CP1672">
        <v>25</v>
      </c>
      <c r="CQ1672">
        <v>670</v>
      </c>
      <c r="CR1672">
        <v>9</v>
      </c>
      <c r="CS1672">
        <v>27</v>
      </c>
      <c r="CT1672">
        <v>660</v>
      </c>
      <c r="CV1672">
        <v>27.31</v>
      </c>
      <c r="CW1672">
        <v>1160</v>
      </c>
      <c r="CX1672">
        <v>51.5</v>
      </c>
      <c r="DA1672">
        <v>13.64</v>
      </c>
      <c r="DB1672">
        <v>12.7</v>
      </c>
      <c r="DD1672">
        <v>18</v>
      </c>
    </row>
    <row r="1673" spans="1:114" x14ac:dyDescent="0.2">
      <c r="A1673" t="s">
        <v>258</v>
      </c>
      <c r="B1673" t="str">
        <f>VLOOKUP(A1673,'[1]DB05-17 for Stata'!$B:$D,2,0)</f>
        <v>Sub-Saharan Africa</v>
      </c>
      <c r="C1673" t="str">
        <f>VLOOKUP(A1673,'[1]DB05-17 for Stata'!$B:$D,3,0)</f>
        <v>Upper middle income</v>
      </c>
      <c r="D1673" t="s">
        <v>113</v>
      </c>
      <c r="E1673">
        <v>108</v>
      </c>
      <c r="F1673">
        <v>58.82</v>
      </c>
      <c r="G1673">
        <v>170</v>
      </c>
      <c r="H1673">
        <v>68.87</v>
      </c>
      <c r="I1673">
        <v>10</v>
      </c>
      <c r="J1673">
        <v>66</v>
      </c>
      <c r="K1673">
        <v>11.5</v>
      </c>
      <c r="L1673">
        <v>10</v>
      </c>
      <c r="M1673">
        <v>66</v>
      </c>
      <c r="N1673">
        <v>11.5</v>
      </c>
      <c r="O1673">
        <v>0</v>
      </c>
      <c r="P1673">
        <v>67</v>
      </c>
      <c r="Q1673">
        <v>72.22</v>
      </c>
      <c r="R1673">
        <v>10</v>
      </c>
      <c r="S1673">
        <v>137</v>
      </c>
      <c r="T1673">
        <v>0.5</v>
      </c>
      <c r="U1673">
        <v>6.5</v>
      </c>
      <c r="V1673">
        <v>2</v>
      </c>
      <c r="W1673">
        <v>1</v>
      </c>
      <c r="X1673">
        <v>1</v>
      </c>
      <c r="Y1673">
        <v>2</v>
      </c>
      <c r="Z1673">
        <v>0.5</v>
      </c>
      <c r="AA1673">
        <v>0</v>
      </c>
      <c r="AB1673">
        <v>124</v>
      </c>
      <c r="AC1673">
        <v>59.36</v>
      </c>
      <c r="AD1673">
        <v>6</v>
      </c>
      <c r="AE1673">
        <v>37</v>
      </c>
      <c r="AF1673">
        <v>349.4</v>
      </c>
      <c r="AG1673">
        <v>0</v>
      </c>
      <c r="AH1673">
        <v>0</v>
      </c>
      <c r="AI1673">
        <v>1</v>
      </c>
      <c r="AJ1673">
        <v>1</v>
      </c>
      <c r="AK1673">
        <v>0</v>
      </c>
      <c r="AL1673">
        <v>0</v>
      </c>
      <c r="AM1673">
        <v>1</v>
      </c>
      <c r="AN1673">
        <v>17.3</v>
      </c>
      <c r="AO1673">
        <v>174</v>
      </c>
      <c r="AP1673">
        <v>38.35</v>
      </c>
      <c r="AQ1673">
        <v>8</v>
      </c>
      <c r="AR1673">
        <v>52</v>
      </c>
      <c r="AS1673">
        <v>13.8</v>
      </c>
      <c r="AT1673">
        <v>8.5</v>
      </c>
      <c r="AU1673">
        <v>1</v>
      </c>
      <c r="AV1673">
        <v>3</v>
      </c>
      <c r="AW1673">
        <v>0</v>
      </c>
      <c r="AX1673">
        <v>4.5</v>
      </c>
      <c r="AY1673">
        <v>0</v>
      </c>
      <c r="AZ1673">
        <v>62</v>
      </c>
      <c r="BA1673">
        <v>60</v>
      </c>
      <c r="BB1673">
        <v>5</v>
      </c>
      <c r="BD1673">
        <v>7</v>
      </c>
      <c r="BF1673">
        <v>0</v>
      </c>
      <c r="BG1673">
        <v>61.2</v>
      </c>
      <c r="BH1673">
        <v>81</v>
      </c>
      <c r="BI1673">
        <v>55</v>
      </c>
      <c r="BJ1673">
        <v>5.5</v>
      </c>
      <c r="BL1673">
        <v>5.7</v>
      </c>
      <c r="BM1673">
        <v>5</v>
      </c>
      <c r="BN1673">
        <v>5</v>
      </c>
      <c r="BO1673">
        <v>7</v>
      </c>
      <c r="BQ1673">
        <v>5.3</v>
      </c>
      <c r="BR1673">
        <v>5</v>
      </c>
      <c r="BS1673">
        <v>3</v>
      </c>
      <c r="BT1673">
        <v>8</v>
      </c>
      <c r="BU1673">
        <v>74</v>
      </c>
      <c r="BV1673">
        <v>79</v>
      </c>
      <c r="BW1673">
        <v>74.97</v>
      </c>
      <c r="BX1673">
        <v>27</v>
      </c>
      <c r="BY1673">
        <v>302</v>
      </c>
      <c r="BZ1673">
        <v>20.7</v>
      </c>
      <c r="CA1673">
        <v>16.7</v>
      </c>
      <c r="CB1673">
        <v>1.9</v>
      </c>
      <c r="CC1673">
        <v>3.1</v>
      </c>
      <c r="CD1673" t="s">
        <v>114</v>
      </c>
      <c r="CE1673">
        <v>127</v>
      </c>
      <c r="CF1673">
        <v>61.47</v>
      </c>
      <c r="CG1673">
        <v>120</v>
      </c>
      <c r="CH1673">
        <v>745</v>
      </c>
      <c r="CI1673">
        <v>90</v>
      </c>
      <c r="CJ1673">
        <v>348</v>
      </c>
      <c r="CK1673">
        <v>6</v>
      </c>
      <c r="CL1673">
        <v>145</v>
      </c>
      <c r="CM1673">
        <v>3</v>
      </c>
      <c r="CN1673">
        <v>63</v>
      </c>
      <c r="CU1673">
        <v>98</v>
      </c>
      <c r="CV1673">
        <v>56.03</v>
      </c>
      <c r="CW1673">
        <v>460</v>
      </c>
      <c r="CX1673">
        <v>35.799999999999997</v>
      </c>
      <c r="CY1673">
        <v>6.5</v>
      </c>
      <c r="CZ1673">
        <v>97</v>
      </c>
      <c r="DA1673">
        <v>41.96</v>
      </c>
      <c r="DB1673">
        <v>34.4</v>
      </c>
      <c r="DC1673">
        <v>2.5</v>
      </c>
      <c r="DD1673">
        <v>14.5</v>
      </c>
      <c r="DE1673">
        <v>0</v>
      </c>
      <c r="DF1673">
        <v>7.5</v>
      </c>
      <c r="DG1673">
        <v>3</v>
      </c>
      <c r="DH1673">
        <v>2</v>
      </c>
      <c r="DI1673">
        <v>0.5</v>
      </c>
      <c r="DJ1673">
        <v>2</v>
      </c>
    </row>
    <row r="1674" spans="1:114" x14ac:dyDescent="0.2">
      <c r="A1674" t="s">
        <v>258</v>
      </c>
      <c r="B1674" t="str">
        <f>VLOOKUP(A1674,'[1]DB05-17 for Stata'!$B:$D,2,0)</f>
        <v>Sub-Saharan Africa</v>
      </c>
      <c r="C1674" t="str">
        <f>VLOOKUP(A1674,'[1]DB05-17 for Stata'!$B:$D,3,0)</f>
        <v>Upper middle income</v>
      </c>
      <c r="D1674" t="s">
        <v>115</v>
      </c>
      <c r="E1674">
        <v>104</v>
      </c>
      <c r="F1674">
        <v>58.86</v>
      </c>
      <c r="G1674">
        <v>163</v>
      </c>
      <c r="H1674">
        <v>68.92</v>
      </c>
      <c r="I1674">
        <v>10</v>
      </c>
      <c r="J1674">
        <v>66</v>
      </c>
      <c r="K1674">
        <v>11.1</v>
      </c>
      <c r="L1674">
        <v>10</v>
      </c>
      <c r="M1674">
        <v>66</v>
      </c>
      <c r="N1674">
        <v>11.1</v>
      </c>
      <c r="O1674">
        <v>0</v>
      </c>
      <c r="P1674">
        <v>64</v>
      </c>
      <c r="Q1674">
        <v>72.239999999999995</v>
      </c>
      <c r="R1674">
        <v>10</v>
      </c>
      <c r="S1674">
        <v>137</v>
      </c>
      <c r="T1674">
        <v>0.5</v>
      </c>
      <c r="U1674">
        <v>6.5</v>
      </c>
      <c r="V1674">
        <v>2</v>
      </c>
      <c r="W1674">
        <v>1</v>
      </c>
      <c r="X1674">
        <v>1</v>
      </c>
      <c r="Y1674">
        <v>2</v>
      </c>
      <c r="Z1674">
        <v>0.5</v>
      </c>
      <c r="AA1674">
        <v>0</v>
      </c>
      <c r="AB1674">
        <v>123</v>
      </c>
      <c r="AC1674">
        <v>59.39</v>
      </c>
      <c r="AD1674">
        <v>6</v>
      </c>
      <c r="AE1674">
        <v>37</v>
      </c>
      <c r="AF1674">
        <v>338.7</v>
      </c>
      <c r="AG1674">
        <v>0</v>
      </c>
      <c r="AH1674">
        <v>0</v>
      </c>
      <c r="AI1674">
        <v>1</v>
      </c>
      <c r="AJ1674">
        <v>1</v>
      </c>
      <c r="AK1674">
        <v>0</v>
      </c>
      <c r="AL1674">
        <v>0</v>
      </c>
      <c r="AM1674">
        <v>1</v>
      </c>
      <c r="AN1674">
        <v>18.100000000000001</v>
      </c>
      <c r="AO1674">
        <v>174</v>
      </c>
      <c r="AP1674">
        <v>38.36</v>
      </c>
      <c r="AQ1674">
        <v>8</v>
      </c>
      <c r="AR1674">
        <v>52</v>
      </c>
      <c r="AS1674">
        <v>13.8</v>
      </c>
      <c r="AT1674">
        <v>8.5</v>
      </c>
      <c r="AU1674">
        <v>1</v>
      </c>
      <c r="AV1674">
        <v>3</v>
      </c>
      <c r="AW1674">
        <v>0</v>
      </c>
      <c r="AX1674">
        <v>4.5</v>
      </c>
      <c r="AY1674" t="s">
        <v>114</v>
      </c>
      <c r="AZ1674">
        <v>60</v>
      </c>
      <c r="BA1674">
        <v>60</v>
      </c>
      <c r="BB1674">
        <v>5</v>
      </c>
      <c r="BD1674">
        <v>7</v>
      </c>
      <c r="BF1674">
        <v>0</v>
      </c>
      <c r="BG1674">
        <v>62.8</v>
      </c>
      <c r="BH1674">
        <v>78</v>
      </c>
      <c r="BI1674">
        <v>55</v>
      </c>
      <c r="BJ1674">
        <v>5.5</v>
      </c>
      <c r="BL1674">
        <v>5.7</v>
      </c>
      <c r="BM1674">
        <v>5</v>
      </c>
      <c r="BN1674">
        <v>5</v>
      </c>
      <c r="BO1674">
        <v>7</v>
      </c>
      <c r="BQ1674">
        <v>5.3</v>
      </c>
      <c r="BR1674">
        <v>5</v>
      </c>
      <c r="BS1674">
        <v>3</v>
      </c>
      <c r="BT1674">
        <v>8</v>
      </c>
      <c r="BU1674">
        <v>74</v>
      </c>
      <c r="BV1674">
        <v>79</v>
      </c>
      <c r="BW1674">
        <v>74.97</v>
      </c>
      <c r="BX1674">
        <v>27</v>
      </c>
      <c r="BY1674">
        <v>302</v>
      </c>
      <c r="BZ1674">
        <v>21.3</v>
      </c>
      <c r="CA1674">
        <v>17.2</v>
      </c>
      <c r="CB1674">
        <v>1</v>
      </c>
      <c r="CC1674">
        <v>3.1</v>
      </c>
      <c r="CE1674">
        <v>123</v>
      </c>
      <c r="CF1674">
        <v>61.47</v>
      </c>
      <c r="CG1674">
        <v>120</v>
      </c>
      <c r="CH1674">
        <v>745</v>
      </c>
      <c r="CI1674">
        <v>90</v>
      </c>
      <c r="CJ1674">
        <v>348</v>
      </c>
      <c r="CK1674">
        <v>6</v>
      </c>
      <c r="CL1674">
        <v>145</v>
      </c>
      <c r="CM1674">
        <v>3</v>
      </c>
      <c r="CN1674">
        <v>63</v>
      </c>
      <c r="CU1674">
        <v>97</v>
      </c>
      <c r="CV1674">
        <v>56.03</v>
      </c>
      <c r="CW1674">
        <v>460</v>
      </c>
      <c r="CX1674">
        <v>35.799999999999997</v>
      </c>
      <c r="CY1674">
        <v>6.5</v>
      </c>
      <c r="CZ1674">
        <v>93</v>
      </c>
      <c r="DA1674">
        <v>42.22</v>
      </c>
      <c r="DB1674">
        <v>34.9</v>
      </c>
      <c r="DC1674">
        <v>2.5</v>
      </c>
      <c r="DD1674">
        <v>14.5</v>
      </c>
      <c r="DE1674">
        <v>0</v>
      </c>
      <c r="DF1674">
        <v>7.5</v>
      </c>
      <c r="DG1674">
        <v>3</v>
      </c>
      <c r="DH1674">
        <v>2</v>
      </c>
      <c r="DI1674">
        <v>0.5</v>
      </c>
      <c r="DJ1674">
        <v>2</v>
      </c>
    </row>
    <row r="1675" spans="1:114" x14ac:dyDescent="0.2">
      <c r="A1675" t="s">
        <v>258</v>
      </c>
      <c r="B1675" t="str">
        <f>VLOOKUP(A1675,'[1]DB05-17 for Stata'!$B:$D,2,0)</f>
        <v>Sub-Saharan Africa</v>
      </c>
      <c r="C1675" t="str">
        <f>VLOOKUP(A1675,'[1]DB05-17 for Stata'!$B:$D,3,0)</f>
        <v>Upper middle income</v>
      </c>
      <c r="D1675" t="s">
        <v>116</v>
      </c>
      <c r="F1675">
        <v>58.28</v>
      </c>
      <c r="H1675">
        <v>68.67</v>
      </c>
      <c r="I1675">
        <v>10</v>
      </c>
      <c r="J1675">
        <v>66</v>
      </c>
      <c r="K1675">
        <v>13.1</v>
      </c>
      <c r="L1675">
        <v>10</v>
      </c>
      <c r="M1675">
        <v>66</v>
      </c>
      <c r="N1675">
        <v>13.1</v>
      </c>
      <c r="O1675">
        <v>0</v>
      </c>
      <c r="Q1675">
        <v>73.209999999999994</v>
      </c>
      <c r="R1675">
        <v>10</v>
      </c>
      <c r="S1675">
        <v>122</v>
      </c>
      <c r="T1675">
        <v>0.6</v>
      </c>
      <c r="U1675">
        <v>6.5</v>
      </c>
      <c r="V1675">
        <v>2</v>
      </c>
      <c r="W1675">
        <v>1</v>
      </c>
      <c r="X1675">
        <v>1</v>
      </c>
      <c r="Y1675">
        <v>2</v>
      </c>
      <c r="Z1675">
        <v>0.5</v>
      </c>
      <c r="AA1675">
        <v>0</v>
      </c>
      <c r="AC1675">
        <v>59.21</v>
      </c>
      <c r="AD1675">
        <v>6</v>
      </c>
      <c r="AE1675">
        <v>37</v>
      </c>
      <c r="AF1675">
        <v>397.9</v>
      </c>
      <c r="AG1675">
        <v>0</v>
      </c>
      <c r="AH1675">
        <v>0</v>
      </c>
      <c r="AI1675">
        <v>1</v>
      </c>
      <c r="AJ1675">
        <v>1</v>
      </c>
      <c r="AK1675">
        <v>0</v>
      </c>
      <c r="AL1675">
        <v>0</v>
      </c>
      <c r="AM1675">
        <v>1</v>
      </c>
      <c r="AN1675">
        <v>18.5</v>
      </c>
      <c r="AP1675">
        <v>38.29</v>
      </c>
      <c r="AQ1675">
        <v>8</v>
      </c>
      <c r="AR1675">
        <v>52</v>
      </c>
      <c r="AS1675">
        <v>13.9</v>
      </c>
      <c r="AT1675">
        <v>8.5</v>
      </c>
      <c r="AU1675">
        <v>1</v>
      </c>
      <c r="AV1675">
        <v>3</v>
      </c>
      <c r="AW1675">
        <v>0</v>
      </c>
      <c r="AX1675">
        <v>4.5</v>
      </c>
      <c r="BA1675">
        <v>55</v>
      </c>
      <c r="BB1675">
        <v>5</v>
      </c>
      <c r="BD1675">
        <v>6</v>
      </c>
      <c r="BF1675">
        <v>0</v>
      </c>
      <c r="BG1675">
        <v>64.3</v>
      </c>
      <c r="BI1675">
        <v>55</v>
      </c>
      <c r="BJ1675">
        <v>5.5</v>
      </c>
      <c r="BL1675">
        <v>5.7</v>
      </c>
      <c r="BM1675">
        <v>5</v>
      </c>
      <c r="BN1675">
        <v>5</v>
      </c>
      <c r="BO1675">
        <v>7</v>
      </c>
      <c r="BP1675">
        <v>6</v>
      </c>
      <c r="BQ1675">
        <v>5.3</v>
      </c>
      <c r="BR1675">
        <v>5</v>
      </c>
      <c r="BS1675">
        <v>3</v>
      </c>
      <c r="BT1675">
        <v>8</v>
      </c>
      <c r="BW1675">
        <v>73.569999999999993</v>
      </c>
      <c r="BX1675">
        <v>26</v>
      </c>
      <c r="BY1675">
        <v>314</v>
      </c>
      <c r="BZ1675">
        <v>20.7</v>
      </c>
      <c r="CA1675">
        <v>17.5</v>
      </c>
      <c r="CB1675">
        <v>1</v>
      </c>
      <c r="CC1675">
        <v>2.2000000000000002</v>
      </c>
      <c r="CF1675">
        <v>61.47</v>
      </c>
      <c r="CG1675">
        <v>120</v>
      </c>
      <c r="CH1675">
        <v>745</v>
      </c>
      <c r="CI1675">
        <v>90</v>
      </c>
      <c r="CJ1675">
        <v>348</v>
      </c>
      <c r="CK1675">
        <v>6</v>
      </c>
      <c r="CL1675">
        <v>145</v>
      </c>
      <c r="CM1675">
        <v>3</v>
      </c>
      <c r="CN1675">
        <v>63</v>
      </c>
      <c r="CO1675">
        <v>8</v>
      </c>
      <c r="CP1675">
        <v>24</v>
      </c>
      <c r="CQ1675">
        <v>1650</v>
      </c>
      <c r="CR1675">
        <v>7</v>
      </c>
      <c r="CS1675">
        <v>20</v>
      </c>
      <c r="CT1675">
        <v>1805</v>
      </c>
      <c r="CV1675">
        <v>56.03</v>
      </c>
      <c r="CW1675">
        <v>460</v>
      </c>
      <c r="CX1675">
        <v>35.799999999999997</v>
      </c>
      <c r="CY1675">
        <v>6.5</v>
      </c>
      <c r="DA1675">
        <v>42.4</v>
      </c>
      <c r="DB1675">
        <v>35.200000000000003</v>
      </c>
      <c r="DC1675">
        <v>2.5</v>
      </c>
      <c r="DD1675">
        <v>14.5</v>
      </c>
      <c r="DE1675">
        <v>0</v>
      </c>
      <c r="DF1675">
        <v>7.5</v>
      </c>
      <c r="DG1675">
        <v>3</v>
      </c>
      <c r="DH1675">
        <v>2</v>
      </c>
      <c r="DI1675">
        <v>0.5</v>
      </c>
      <c r="DJ1675">
        <v>2</v>
      </c>
    </row>
    <row r="1676" spans="1:114" x14ac:dyDescent="0.2">
      <c r="A1676" t="s">
        <v>258</v>
      </c>
      <c r="B1676" t="str">
        <f>VLOOKUP(A1676,'[1]DB05-17 for Stata'!$B:$D,2,0)</f>
        <v>Sub-Saharan Africa</v>
      </c>
      <c r="C1676" t="str">
        <f>VLOOKUP(A1676,'[1]DB05-17 for Stata'!$B:$D,3,0)</f>
        <v>Upper middle income</v>
      </c>
      <c r="D1676" t="s">
        <v>117</v>
      </c>
      <c r="F1676">
        <v>63.62</v>
      </c>
      <c r="H1676">
        <v>68.459999999999994</v>
      </c>
      <c r="I1676">
        <v>10</v>
      </c>
      <c r="J1676">
        <v>66</v>
      </c>
      <c r="K1676">
        <v>14.7</v>
      </c>
      <c r="L1676">
        <v>10</v>
      </c>
      <c r="M1676">
        <v>66</v>
      </c>
      <c r="N1676">
        <v>14.7</v>
      </c>
      <c r="O1676">
        <v>0</v>
      </c>
      <c r="Q1676">
        <v>83.05</v>
      </c>
      <c r="R1676">
        <v>10</v>
      </c>
      <c r="S1676">
        <v>122</v>
      </c>
      <c r="T1676">
        <v>0.6</v>
      </c>
      <c r="AC1676">
        <v>78.92</v>
      </c>
      <c r="AD1676">
        <v>6</v>
      </c>
      <c r="AE1676">
        <v>37</v>
      </c>
      <c r="AF1676">
        <v>403.8</v>
      </c>
      <c r="AP1676">
        <v>41.54</v>
      </c>
      <c r="AQ1676">
        <v>8</v>
      </c>
      <c r="AR1676">
        <v>52</v>
      </c>
      <c r="AS1676">
        <v>13.9</v>
      </c>
      <c r="BA1676">
        <v>68.75</v>
      </c>
      <c r="BB1676">
        <v>5</v>
      </c>
      <c r="BC1676">
        <v>7</v>
      </c>
      <c r="BD1676">
        <v>6</v>
      </c>
      <c r="BE1676">
        <v>4</v>
      </c>
      <c r="BF1676">
        <v>0</v>
      </c>
      <c r="BG1676">
        <v>66.2</v>
      </c>
      <c r="BI1676">
        <v>53.33</v>
      </c>
      <c r="BJ1676">
        <v>5.5</v>
      </c>
      <c r="BK1676">
        <v>5.3</v>
      </c>
      <c r="BL1676">
        <v>5.7</v>
      </c>
      <c r="BM1676">
        <v>5</v>
      </c>
      <c r="BN1676">
        <v>5</v>
      </c>
      <c r="BO1676">
        <v>7</v>
      </c>
      <c r="BP1676">
        <v>6</v>
      </c>
      <c r="BQ1676">
        <v>5.3</v>
      </c>
      <c r="BR1676">
        <v>5</v>
      </c>
      <c r="BS1676">
        <v>3</v>
      </c>
      <c r="BT1676">
        <v>8</v>
      </c>
      <c r="BW1676">
        <v>73.569999999999993</v>
      </c>
      <c r="BX1676">
        <v>26</v>
      </c>
      <c r="BY1676">
        <v>314</v>
      </c>
      <c r="BZ1676">
        <v>21.2</v>
      </c>
      <c r="CA1676">
        <v>17.2</v>
      </c>
      <c r="CB1676">
        <v>1</v>
      </c>
      <c r="CF1676">
        <v>66.12</v>
      </c>
      <c r="CO1676">
        <v>8</v>
      </c>
      <c r="CP1676">
        <v>24</v>
      </c>
      <c r="CQ1676">
        <v>1750</v>
      </c>
      <c r="CR1676">
        <v>7</v>
      </c>
      <c r="CS1676">
        <v>20</v>
      </c>
      <c r="CT1676">
        <v>1905</v>
      </c>
      <c r="CV1676">
        <v>64.819999999999993</v>
      </c>
      <c r="CW1676">
        <v>460</v>
      </c>
      <c r="CX1676">
        <v>35.799999999999997</v>
      </c>
      <c r="DA1676">
        <v>42.24</v>
      </c>
      <c r="DB1676">
        <v>34.9</v>
      </c>
      <c r="DD1676">
        <v>14.5</v>
      </c>
      <c r="DE1676">
        <v>0</v>
      </c>
      <c r="DF1676">
        <v>7.5</v>
      </c>
      <c r="DG1676">
        <v>3</v>
      </c>
      <c r="DH1676">
        <v>2</v>
      </c>
      <c r="DI1676">
        <v>0.5</v>
      </c>
      <c r="DJ1676">
        <v>2</v>
      </c>
    </row>
    <row r="1677" spans="1:114" x14ac:dyDescent="0.2">
      <c r="A1677" t="s">
        <v>258</v>
      </c>
      <c r="B1677" t="str">
        <f>VLOOKUP(A1677,'[1]DB05-17 for Stata'!$B:$D,2,0)</f>
        <v>Sub-Saharan Africa</v>
      </c>
      <c r="C1677" t="str">
        <f>VLOOKUP(A1677,'[1]DB05-17 for Stata'!$B:$D,3,0)</f>
        <v>Upper middle income</v>
      </c>
      <c r="D1677" t="s">
        <v>118</v>
      </c>
      <c r="F1677">
        <v>63.78</v>
      </c>
      <c r="H1677">
        <v>67.989999999999995</v>
      </c>
      <c r="I1677">
        <v>10</v>
      </c>
      <c r="J1677">
        <v>66</v>
      </c>
      <c r="K1677">
        <v>18.5</v>
      </c>
      <c r="L1677">
        <v>10</v>
      </c>
      <c r="M1677">
        <v>66</v>
      </c>
      <c r="N1677">
        <v>18.5</v>
      </c>
      <c r="O1677">
        <v>0</v>
      </c>
      <c r="Q1677">
        <v>82.79</v>
      </c>
      <c r="R1677">
        <v>10</v>
      </c>
      <c r="S1677">
        <v>122</v>
      </c>
      <c r="T1677">
        <v>0.8</v>
      </c>
      <c r="AC1677">
        <v>78.55</v>
      </c>
      <c r="AD1677">
        <v>6</v>
      </c>
      <c r="AE1677">
        <v>37</v>
      </c>
      <c r="AF1677">
        <v>493.2</v>
      </c>
      <c r="AP1677">
        <v>46.52</v>
      </c>
      <c r="AQ1677">
        <v>8</v>
      </c>
      <c r="AR1677">
        <v>52</v>
      </c>
      <c r="AS1677">
        <v>11.7</v>
      </c>
      <c r="BA1677">
        <v>68.75</v>
      </c>
      <c r="BC1677">
        <v>7</v>
      </c>
      <c r="BE1677">
        <v>4</v>
      </c>
      <c r="BF1677">
        <v>0</v>
      </c>
      <c r="BG1677">
        <v>63.9</v>
      </c>
      <c r="BI1677">
        <v>53.33</v>
      </c>
      <c r="BK1677">
        <v>5.3</v>
      </c>
      <c r="BM1677">
        <v>5</v>
      </c>
      <c r="BN1677">
        <v>5</v>
      </c>
      <c r="BP1677">
        <v>6</v>
      </c>
      <c r="BW1677">
        <v>73.569999999999993</v>
      </c>
      <c r="BX1677">
        <v>26</v>
      </c>
      <c r="BY1677">
        <v>314</v>
      </c>
      <c r="BZ1677">
        <v>21.8</v>
      </c>
      <c r="CF1677">
        <v>65.010000000000005</v>
      </c>
      <c r="CO1677">
        <v>8</v>
      </c>
      <c r="CP1677">
        <v>24</v>
      </c>
      <c r="CQ1677">
        <v>1800</v>
      </c>
      <c r="CR1677">
        <v>7</v>
      </c>
      <c r="CS1677">
        <v>20</v>
      </c>
      <c r="CT1677">
        <v>1905</v>
      </c>
      <c r="CV1677">
        <v>63.73</v>
      </c>
      <c r="CW1677">
        <v>500</v>
      </c>
      <c r="CX1677">
        <v>35.799999999999997</v>
      </c>
      <c r="DA1677">
        <v>37.549999999999997</v>
      </c>
      <c r="DB1677">
        <v>34.9</v>
      </c>
      <c r="DD1677">
        <v>14.5</v>
      </c>
      <c r="DE1677">
        <v>0</v>
      </c>
    </row>
    <row r="1678" spans="1:114" x14ac:dyDescent="0.2">
      <c r="A1678" t="s">
        <v>258</v>
      </c>
      <c r="B1678" t="str">
        <f>VLOOKUP(A1678,'[1]DB05-17 for Stata'!$B:$D,2,0)</f>
        <v>Sub-Saharan Africa</v>
      </c>
      <c r="C1678" t="str">
        <f>VLOOKUP(A1678,'[1]DB05-17 for Stata'!$B:$D,3,0)</f>
        <v>Upper middle income</v>
      </c>
      <c r="D1678" t="s">
        <v>119</v>
      </c>
      <c r="F1678">
        <v>63.34</v>
      </c>
      <c r="H1678">
        <v>68.16</v>
      </c>
      <c r="I1678">
        <v>10</v>
      </c>
      <c r="J1678">
        <v>66</v>
      </c>
      <c r="K1678">
        <v>17.2</v>
      </c>
      <c r="L1678">
        <v>10</v>
      </c>
      <c r="M1678">
        <v>66</v>
      </c>
      <c r="N1678">
        <v>17.2</v>
      </c>
      <c r="O1678">
        <v>0</v>
      </c>
      <c r="Q1678">
        <v>83.13</v>
      </c>
      <c r="R1678">
        <v>10</v>
      </c>
      <c r="S1678">
        <v>122</v>
      </c>
      <c r="T1678">
        <v>0.6</v>
      </c>
      <c r="AC1678">
        <v>75.91</v>
      </c>
      <c r="AD1678">
        <v>6</v>
      </c>
      <c r="AE1678">
        <v>54</v>
      </c>
      <c r="AF1678">
        <v>535</v>
      </c>
      <c r="AP1678">
        <v>52.9</v>
      </c>
      <c r="AQ1678">
        <v>7</v>
      </c>
      <c r="AR1678">
        <v>32</v>
      </c>
      <c r="AS1678">
        <v>11.5</v>
      </c>
      <c r="BA1678">
        <v>68.75</v>
      </c>
      <c r="BC1678">
        <v>7</v>
      </c>
      <c r="BE1678">
        <v>4</v>
      </c>
      <c r="BF1678">
        <v>0</v>
      </c>
      <c r="BG1678">
        <v>61.5</v>
      </c>
      <c r="BI1678">
        <v>53.33</v>
      </c>
      <c r="BK1678">
        <v>5.3</v>
      </c>
      <c r="BM1678">
        <v>5</v>
      </c>
      <c r="BN1678">
        <v>5</v>
      </c>
      <c r="BP1678">
        <v>6</v>
      </c>
      <c r="BW1678">
        <v>66.17</v>
      </c>
      <c r="BX1678">
        <v>37</v>
      </c>
      <c r="BY1678">
        <v>339</v>
      </c>
      <c r="BZ1678">
        <v>21.8</v>
      </c>
      <c r="CF1678">
        <v>64.34</v>
      </c>
      <c r="CO1678">
        <v>8</v>
      </c>
      <c r="CP1678">
        <v>24</v>
      </c>
      <c r="CQ1678">
        <v>1800</v>
      </c>
      <c r="CR1678">
        <v>7</v>
      </c>
      <c r="CS1678">
        <v>20</v>
      </c>
      <c r="CT1678">
        <v>1905</v>
      </c>
      <c r="CV1678">
        <v>63.73</v>
      </c>
      <c r="CW1678">
        <v>500</v>
      </c>
      <c r="CX1678">
        <v>35.799999999999997</v>
      </c>
      <c r="DA1678">
        <v>36.97</v>
      </c>
      <c r="DB1678">
        <v>34.299999999999997</v>
      </c>
      <c r="DD1678">
        <v>14.5</v>
      </c>
      <c r="DE1678">
        <v>0</v>
      </c>
    </row>
    <row r="1679" spans="1:114" x14ac:dyDescent="0.2">
      <c r="A1679" t="s">
        <v>258</v>
      </c>
      <c r="B1679" t="str">
        <f>VLOOKUP(A1679,'[1]DB05-17 for Stata'!$B:$D,2,0)</f>
        <v>Sub-Saharan Africa</v>
      </c>
      <c r="C1679" t="str">
        <f>VLOOKUP(A1679,'[1]DB05-17 for Stata'!$B:$D,3,0)</f>
        <v>Upper middle income</v>
      </c>
      <c r="D1679" t="s">
        <v>120</v>
      </c>
      <c r="F1679">
        <v>63.22</v>
      </c>
      <c r="H1679">
        <v>68</v>
      </c>
      <c r="I1679">
        <v>10</v>
      </c>
      <c r="J1679">
        <v>66</v>
      </c>
      <c r="K1679">
        <v>18.5</v>
      </c>
      <c r="L1679">
        <v>10</v>
      </c>
      <c r="M1679">
        <v>66</v>
      </c>
      <c r="N1679">
        <v>18.5</v>
      </c>
      <c r="O1679">
        <v>0</v>
      </c>
      <c r="Q1679">
        <v>83.03</v>
      </c>
      <c r="R1679">
        <v>10</v>
      </c>
      <c r="S1679">
        <v>122</v>
      </c>
      <c r="T1679">
        <v>0.6</v>
      </c>
      <c r="AC1679">
        <v>75.7</v>
      </c>
      <c r="AD1679">
        <v>6</v>
      </c>
      <c r="AE1679">
        <v>54</v>
      </c>
      <c r="AF1679">
        <v>586.6</v>
      </c>
      <c r="AP1679">
        <v>52.45</v>
      </c>
      <c r="AQ1679">
        <v>7</v>
      </c>
      <c r="AR1679">
        <v>32</v>
      </c>
      <c r="AS1679">
        <v>11.7</v>
      </c>
      <c r="BA1679">
        <v>68.75</v>
      </c>
      <c r="BC1679">
        <v>7</v>
      </c>
      <c r="BE1679">
        <v>4</v>
      </c>
      <c r="BF1679">
        <v>0</v>
      </c>
      <c r="BG1679">
        <v>58.5</v>
      </c>
      <c r="BI1679">
        <v>53.33</v>
      </c>
      <c r="BK1679">
        <v>5.3</v>
      </c>
      <c r="BM1679">
        <v>5</v>
      </c>
      <c r="BN1679">
        <v>5</v>
      </c>
      <c r="BP1679">
        <v>6</v>
      </c>
      <c r="BW1679">
        <v>66.17</v>
      </c>
      <c r="BX1679">
        <v>37</v>
      </c>
      <c r="BY1679">
        <v>339</v>
      </c>
      <c r="BZ1679">
        <v>22.3</v>
      </c>
      <c r="CF1679">
        <v>64.77</v>
      </c>
      <c r="CO1679">
        <v>8</v>
      </c>
      <c r="CP1679">
        <v>24</v>
      </c>
      <c r="CQ1679">
        <v>1686</v>
      </c>
      <c r="CR1679">
        <v>7</v>
      </c>
      <c r="CS1679">
        <v>20</v>
      </c>
      <c r="CT1679">
        <v>1813</v>
      </c>
      <c r="CV1679">
        <v>63.73</v>
      </c>
      <c r="CW1679">
        <v>500</v>
      </c>
      <c r="CX1679">
        <v>35.799999999999997</v>
      </c>
      <c r="DA1679">
        <v>36.29</v>
      </c>
      <c r="DB1679">
        <v>33.700000000000003</v>
      </c>
      <c r="DD1679">
        <v>14.5</v>
      </c>
    </row>
    <row r="1680" spans="1:114" x14ac:dyDescent="0.2">
      <c r="A1680" t="s">
        <v>258</v>
      </c>
      <c r="B1680" t="str">
        <f>VLOOKUP(A1680,'[1]DB05-17 for Stata'!$B:$D,2,0)</f>
        <v>Sub-Saharan Africa</v>
      </c>
      <c r="C1680" t="str">
        <f>VLOOKUP(A1680,'[1]DB05-17 for Stata'!$B:$D,3,0)</f>
        <v>Upper middle income</v>
      </c>
      <c r="D1680" t="s">
        <v>121</v>
      </c>
      <c r="F1680">
        <v>63.19</v>
      </c>
      <c r="H1680">
        <v>67.760000000000005</v>
      </c>
      <c r="I1680">
        <v>10</v>
      </c>
      <c r="J1680">
        <v>66</v>
      </c>
      <c r="K1680">
        <v>20.399999999999999</v>
      </c>
      <c r="L1680">
        <v>10</v>
      </c>
      <c r="M1680">
        <v>66</v>
      </c>
      <c r="N1680">
        <v>20.399999999999999</v>
      </c>
      <c r="O1680">
        <v>0</v>
      </c>
      <c r="Q1680">
        <v>82.25</v>
      </c>
      <c r="R1680">
        <v>10</v>
      </c>
      <c r="S1680">
        <v>122</v>
      </c>
      <c r="T1680">
        <v>1.1000000000000001</v>
      </c>
      <c r="AC1680">
        <v>75.45</v>
      </c>
      <c r="AD1680">
        <v>6</v>
      </c>
      <c r="AE1680">
        <v>54</v>
      </c>
      <c r="AF1680">
        <v>647.70000000000005</v>
      </c>
      <c r="AP1680">
        <v>56.65</v>
      </c>
      <c r="AQ1680">
        <v>7</v>
      </c>
      <c r="AR1680">
        <v>32</v>
      </c>
      <c r="AS1680">
        <v>9.8000000000000007</v>
      </c>
      <c r="BA1680">
        <v>68.75</v>
      </c>
      <c r="BC1680">
        <v>7</v>
      </c>
      <c r="BE1680">
        <v>4</v>
      </c>
      <c r="BF1680">
        <v>0</v>
      </c>
      <c r="BG1680">
        <v>57.7</v>
      </c>
      <c r="BI1680">
        <v>53.33</v>
      </c>
      <c r="BK1680">
        <v>5.3</v>
      </c>
      <c r="BM1680">
        <v>5</v>
      </c>
      <c r="BN1680">
        <v>5</v>
      </c>
      <c r="BP1680">
        <v>6</v>
      </c>
      <c r="BW1680">
        <v>66.17</v>
      </c>
      <c r="BX1680">
        <v>37</v>
      </c>
      <c r="BY1680">
        <v>339</v>
      </c>
      <c r="BZ1680">
        <v>22.3</v>
      </c>
      <c r="CF1680">
        <v>64.37</v>
      </c>
      <c r="CO1680">
        <v>8</v>
      </c>
      <c r="CP1680">
        <v>24</v>
      </c>
      <c r="CQ1680">
        <v>1686</v>
      </c>
      <c r="CR1680">
        <v>7</v>
      </c>
      <c r="CS1680">
        <v>20</v>
      </c>
      <c r="CT1680">
        <v>1813</v>
      </c>
      <c r="CV1680">
        <v>63.73</v>
      </c>
      <c r="CW1680">
        <v>500</v>
      </c>
      <c r="CX1680">
        <v>35.799999999999997</v>
      </c>
      <c r="DA1680">
        <v>33.44</v>
      </c>
      <c r="DB1680">
        <v>31.1</v>
      </c>
      <c r="DD1680">
        <v>14.5</v>
      </c>
    </row>
    <row r="1681" spans="1:114" x14ac:dyDescent="0.2">
      <c r="A1681" t="s">
        <v>258</v>
      </c>
      <c r="B1681" t="str">
        <f>VLOOKUP(A1681,'[1]DB05-17 for Stata'!$B:$D,2,0)</f>
        <v>Sub-Saharan Africa</v>
      </c>
      <c r="C1681" t="str">
        <f>VLOOKUP(A1681,'[1]DB05-17 for Stata'!$B:$D,3,0)</f>
        <v>Upper middle income</v>
      </c>
      <c r="D1681" t="s">
        <v>122</v>
      </c>
      <c r="H1681">
        <v>67.540000000000006</v>
      </c>
      <c r="I1681">
        <v>10</v>
      </c>
      <c r="J1681">
        <v>66</v>
      </c>
      <c r="K1681">
        <v>22.1</v>
      </c>
      <c r="L1681">
        <v>10</v>
      </c>
      <c r="M1681">
        <v>66</v>
      </c>
      <c r="N1681">
        <v>22.1</v>
      </c>
      <c r="O1681">
        <v>0</v>
      </c>
      <c r="Q1681">
        <v>81.400000000000006</v>
      </c>
      <c r="R1681">
        <v>10</v>
      </c>
      <c r="S1681">
        <v>122</v>
      </c>
      <c r="T1681">
        <v>1.6</v>
      </c>
      <c r="AP1681">
        <v>56.26</v>
      </c>
      <c r="AQ1681">
        <v>7</v>
      </c>
      <c r="AR1681">
        <v>32</v>
      </c>
      <c r="AS1681">
        <v>10</v>
      </c>
      <c r="BA1681">
        <v>68.75</v>
      </c>
      <c r="BC1681">
        <v>7</v>
      </c>
      <c r="BE1681">
        <v>4</v>
      </c>
      <c r="BF1681">
        <v>0</v>
      </c>
      <c r="BG1681">
        <v>59.6</v>
      </c>
      <c r="BI1681">
        <v>53.33</v>
      </c>
      <c r="BK1681">
        <v>5.3</v>
      </c>
      <c r="BM1681">
        <v>5</v>
      </c>
      <c r="BN1681">
        <v>5</v>
      </c>
      <c r="BP1681">
        <v>6</v>
      </c>
      <c r="BW1681">
        <v>66.17</v>
      </c>
      <c r="BX1681">
        <v>37</v>
      </c>
      <c r="BY1681">
        <v>339</v>
      </c>
      <c r="BZ1681">
        <v>22.8</v>
      </c>
      <c r="CF1681">
        <v>62.99</v>
      </c>
      <c r="CO1681">
        <v>8</v>
      </c>
      <c r="CP1681">
        <v>24</v>
      </c>
      <c r="CQ1681">
        <v>1686</v>
      </c>
      <c r="CR1681">
        <v>7</v>
      </c>
      <c r="CS1681">
        <v>20</v>
      </c>
      <c r="CT1681">
        <v>1813</v>
      </c>
      <c r="CV1681">
        <v>63.73</v>
      </c>
      <c r="CW1681">
        <v>500</v>
      </c>
      <c r="CX1681">
        <v>35.799999999999997</v>
      </c>
      <c r="DA1681">
        <v>33.44</v>
      </c>
      <c r="DB1681">
        <v>31.1</v>
      </c>
      <c r="DD1681">
        <v>14.5</v>
      </c>
    </row>
    <row r="1682" spans="1:114" x14ac:dyDescent="0.2">
      <c r="A1682" t="s">
        <v>258</v>
      </c>
      <c r="B1682" t="str">
        <f>VLOOKUP(A1682,'[1]DB05-17 for Stata'!$B:$D,2,0)</f>
        <v>Sub-Saharan Africa</v>
      </c>
      <c r="C1682" t="str">
        <f>VLOOKUP(A1682,'[1]DB05-17 for Stata'!$B:$D,3,0)</f>
        <v>Upper middle income</v>
      </c>
      <c r="D1682" t="s">
        <v>123</v>
      </c>
      <c r="H1682">
        <v>59.23</v>
      </c>
      <c r="I1682">
        <v>10</v>
      </c>
      <c r="J1682">
        <v>99</v>
      </c>
      <c r="K1682">
        <v>22.3</v>
      </c>
      <c r="L1682">
        <v>10</v>
      </c>
      <c r="M1682">
        <v>99</v>
      </c>
      <c r="N1682">
        <v>22.3</v>
      </c>
      <c r="O1682">
        <v>0</v>
      </c>
      <c r="Q1682">
        <v>81.31</v>
      </c>
      <c r="R1682">
        <v>10</v>
      </c>
      <c r="S1682">
        <v>122</v>
      </c>
      <c r="T1682">
        <v>1.7</v>
      </c>
      <c r="AP1682">
        <v>56.22</v>
      </c>
      <c r="AQ1682">
        <v>7</v>
      </c>
      <c r="AR1682">
        <v>32</v>
      </c>
      <c r="AS1682">
        <v>10</v>
      </c>
      <c r="BA1682">
        <v>68.75</v>
      </c>
      <c r="BC1682">
        <v>7</v>
      </c>
      <c r="BE1682">
        <v>4</v>
      </c>
      <c r="BF1682">
        <v>0</v>
      </c>
      <c r="BG1682">
        <v>59.9</v>
      </c>
      <c r="BI1682">
        <v>53.33</v>
      </c>
      <c r="BK1682">
        <v>5.3</v>
      </c>
      <c r="BM1682">
        <v>5</v>
      </c>
      <c r="BN1682">
        <v>5</v>
      </c>
      <c r="BP1682">
        <v>6</v>
      </c>
      <c r="BW1682">
        <v>66.17</v>
      </c>
      <c r="BX1682">
        <v>37</v>
      </c>
      <c r="BY1682">
        <v>339</v>
      </c>
      <c r="BZ1682">
        <v>25.8</v>
      </c>
      <c r="CF1682">
        <v>63.38</v>
      </c>
      <c r="CO1682">
        <v>8</v>
      </c>
      <c r="CP1682">
        <v>24</v>
      </c>
      <c r="CQ1682">
        <v>1539</v>
      </c>
      <c r="CR1682">
        <v>7</v>
      </c>
      <c r="CS1682">
        <v>20</v>
      </c>
      <c r="CT1682">
        <v>1550</v>
      </c>
      <c r="CV1682">
        <v>63.73</v>
      </c>
      <c r="CW1682">
        <v>500</v>
      </c>
      <c r="CX1682">
        <v>35.799999999999997</v>
      </c>
      <c r="DA1682">
        <v>36.090000000000003</v>
      </c>
      <c r="DB1682">
        <v>33.5</v>
      </c>
      <c r="DD1682">
        <v>14.5</v>
      </c>
    </row>
    <row r="1683" spans="1:114" x14ac:dyDescent="0.2">
      <c r="A1683" t="s">
        <v>258</v>
      </c>
      <c r="B1683" t="str">
        <f>VLOOKUP(A1683,'[1]DB05-17 for Stata'!$B:$D,2,0)</f>
        <v>Sub-Saharan Africa</v>
      </c>
      <c r="C1683" t="str">
        <f>VLOOKUP(A1683,'[1]DB05-17 for Stata'!$B:$D,3,0)</f>
        <v>Upper middle income</v>
      </c>
      <c r="D1683" t="s">
        <v>124</v>
      </c>
      <c r="H1683">
        <v>60.77</v>
      </c>
      <c r="I1683">
        <v>10</v>
      </c>
      <c r="J1683">
        <v>95</v>
      </c>
      <c r="K1683">
        <v>18</v>
      </c>
      <c r="L1683">
        <v>10</v>
      </c>
      <c r="M1683">
        <v>95</v>
      </c>
      <c r="N1683">
        <v>18</v>
      </c>
      <c r="O1683">
        <v>0</v>
      </c>
      <c r="Q1683">
        <v>80.95</v>
      </c>
      <c r="R1683">
        <v>10</v>
      </c>
      <c r="S1683">
        <v>122</v>
      </c>
      <c r="T1683">
        <v>1.9</v>
      </c>
      <c r="AP1683">
        <v>56.09</v>
      </c>
      <c r="AQ1683">
        <v>7</v>
      </c>
      <c r="AR1683">
        <v>32</v>
      </c>
      <c r="AS1683">
        <v>10</v>
      </c>
      <c r="BA1683">
        <v>68.75</v>
      </c>
      <c r="BC1683">
        <v>7</v>
      </c>
      <c r="BE1683">
        <v>4</v>
      </c>
      <c r="BF1683">
        <v>0</v>
      </c>
      <c r="BG1683">
        <v>35.200000000000003</v>
      </c>
      <c r="BI1683">
        <v>53.33</v>
      </c>
      <c r="BK1683">
        <v>5.3</v>
      </c>
      <c r="BM1683">
        <v>5</v>
      </c>
      <c r="BN1683">
        <v>5</v>
      </c>
      <c r="BP1683">
        <v>6</v>
      </c>
      <c r="BW1683">
        <v>66.17</v>
      </c>
      <c r="BX1683">
        <v>37</v>
      </c>
      <c r="BY1683">
        <v>339</v>
      </c>
      <c r="BZ1683">
        <v>25.8</v>
      </c>
      <c r="CF1683">
        <v>62.35</v>
      </c>
      <c r="CO1683">
        <v>8</v>
      </c>
      <c r="CP1683">
        <v>24</v>
      </c>
      <c r="CQ1683">
        <v>1539</v>
      </c>
      <c r="CR1683">
        <v>7</v>
      </c>
      <c r="CS1683">
        <v>20</v>
      </c>
      <c r="CT1683">
        <v>1550</v>
      </c>
      <c r="CV1683">
        <v>63.73</v>
      </c>
      <c r="CW1683">
        <v>500</v>
      </c>
      <c r="CX1683">
        <v>35.799999999999997</v>
      </c>
      <c r="DA1683">
        <v>36.090000000000003</v>
      </c>
      <c r="DB1683">
        <v>33.5</v>
      </c>
      <c r="DD1683">
        <v>14.5</v>
      </c>
    </row>
    <row r="1684" spans="1:114" x14ac:dyDescent="0.2">
      <c r="A1684" t="s">
        <v>258</v>
      </c>
      <c r="B1684" t="str">
        <f>VLOOKUP(A1684,'[1]DB05-17 for Stata'!$B:$D,2,0)</f>
        <v>Sub-Saharan Africa</v>
      </c>
      <c r="C1684" t="str">
        <f>VLOOKUP(A1684,'[1]DB05-17 for Stata'!$B:$D,3,0)</f>
        <v>Upper middle income</v>
      </c>
      <c r="D1684" t="s">
        <v>125</v>
      </c>
      <c r="H1684">
        <v>60.68</v>
      </c>
      <c r="I1684">
        <v>10</v>
      </c>
      <c r="J1684">
        <v>95</v>
      </c>
      <c r="K1684">
        <v>18.8</v>
      </c>
      <c r="L1684">
        <v>10</v>
      </c>
      <c r="M1684">
        <v>95</v>
      </c>
      <c r="N1684">
        <v>18.8</v>
      </c>
      <c r="O1684">
        <v>0</v>
      </c>
      <c r="Q1684">
        <v>80.83</v>
      </c>
      <c r="R1684">
        <v>10</v>
      </c>
      <c r="S1684">
        <v>122</v>
      </c>
      <c r="T1684">
        <v>2</v>
      </c>
      <c r="AP1684">
        <v>56.06</v>
      </c>
      <c r="AQ1684">
        <v>7</v>
      </c>
      <c r="AR1684">
        <v>32</v>
      </c>
      <c r="AS1684">
        <v>10</v>
      </c>
      <c r="BA1684">
        <v>68.75</v>
      </c>
      <c r="BC1684">
        <v>7</v>
      </c>
      <c r="BE1684">
        <v>4</v>
      </c>
      <c r="BF1684">
        <v>0</v>
      </c>
      <c r="BG1684">
        <v>35.200000000000003</v>
      </c>
      <c r="BI1684">
        <v>53.33</v>
      </c>
      <c r="BK1684">
        <v>5.3</v>
      </c>
      <c r="BM1684">
        <v>5</v>
      </c>
      <c r="BN1684">
        <v>5</v>
      </c>
      <c r="BP1684">
        <v>6</v>
      </c>
      <c r="BW1684">
        <v>66.17</v>
      </c>
      <c r="BX1684">
        <v>37</v>
      </c>
      <c r="BY1684">
        <v>339</v>
      </c>
      <c r="BZ1684">
        <v>25.8</v>
      </c>
      <c r="CF1684">
        <v>61.68</v>
      </c>
      <c r="CO1684">
        <v>8</v>
      </c>
      <c r="CP1684">
        <v>24</v>
      </c>
      <c r="CQ1684">
        <v>1539</v>
      </c>
      <c r="CR1684">
        <v>7</v>
      </c>
      <c r="CS1684">
        <v>20</v>
      </c>
      <c r="CT1684">
        <v>1550</v>
      </c>
      <c r="CV1684">
        <v>63.73</v>
      </c>
      <c r="CW1684">
        <v>500</v>
      </c>
      <c r="CX1684">
        <v>35.799999999999997</v>
      </c>
      <c r="DA1684">
        <v>35.35</v>
      </c>
      <c r="DB1684">
        <v>32.799999999999997</v>
      </c>
      <c r="DD1684">
        <v>14.5</v>
      </c>
    </row>
    <row r="1685" spans="1:114" x14ac:dyDescent="0.2">
      <c r="A1685" t="s">
        <v>258</v>
      </c>
      <c r="B1685" t="str">
        <f>VLOOKUP(A1685,'[1]DB05-17 for Stata'!$B:$D,2,0)</f>
        <v>Sub-Saharan Africa</v>
      </c>
      <c r="C1685" t="str">
        <f>VLOOKUP(A1685,'[1]DB05-17 for Stata'!$B:$D,3,0)</f>
        <v>Upper middle income</v>
      </c>
      <c r="D1685" t="s">
        <v>126</v>
      </c>
      <c r="H1685">
        <v>63.12</v>
      </c>
      <c r="I1685">
        <v>10</v>
      </c>
      <c r="J1685">
        <v>85</v>
      </c>
      <c r="K1685">
        <v>19.3</v>
      </c>
      <c r="L1685">
        <v>10</v>
      </c>
      <c r="M1685">
        <v>85</v>
      </c>
      <c r="N1685">
        <v>19.3</v>
      </c>
      <c r="O1685">
        <v>0</v>
      </c>
      <c r="AP1685">
        <v>56.05</v>
      </c>
      <c r="AQ1685">
        <v>7</v>
      </c>
      <c r="AR1685">
        <v>32</v>
      </c>
      <c r="AS1685">
        <v>10.1</v>
      </c>
      <c r="BA1685">
        <v>68.75</v>
      </c>
      <c r="BC1685">
        <v>7</v>
      </c>
      <c r="BE1685">
        <v>4</v>
      </c>
      <c r="BF1685">
        <v>0</v>
      </c>
      <c r="BG1685">
        <v>35.299999999999997</v>
      </c>
      <c r="CV1685">
        <v>63.73</v>
      </c>
      <c r="CW1685">
        <v>500</v>
      </c>
      <c r="CX1685">
        <v>35.799999999999997</v>
      </c>
      <c r="DA1685">
        <v>32.85</v>
      </c>
      <c r="DB1685">
        <v>30.5</v>
      </c>
      <c r="DD1685">
        <v>14.5</v>
      </c>
    </row>
    <row r="1686" spans="1:114" x14ac:dyDescent="0.2">
      <c r="A1686" t="s">
        <v>258</v>
      </c>
      <c r="B1686" t="str">
        <f>VLOOKUP(A1686,'[1]DB05-17 for Stata'!$B:$D,2,0)</f>
        <v>Sub-Saharan Africa</v>
      </c>
      <c r="C1686" t="str">
        <f>VLOOKUP(A1686,'[1]DB05-17 for Stata'!$B:$D,3,0)</f>
        <v>Upper middle income</v>
      </c>
      <c r="D1686" t="s">
        <v>128</v>
      </c>
      <c r="H1686">
        <v>62.5</v>
      </c>
      <c r="I1686">
        <v>10</v>
      </c>
      <c r="J1686">
        <v>86</v>
      </c>
      <c r="K1686">
        <v>22.2</v>
      </c>
      <c r="L1686">
        <v>10</v>
      </c>
      <c r="M1686">
        <v>86</v>
      </c>
      <c r="N1686">
        <v>22.2</v>
      </c>
      <c r="O1686">
        <v>0</v>
      </c>
      <c r="CV1686">
        <v>63.73</v>
      </c>
      <c r="CW1686">
        <v>500</v>
      </c>
      <c r="CX1686">
        <v>35.799999999999997</v>
      </c>
      <c r="DA1686">
        <v>32.19</v>
      </c>
      <c r="DB1686">
        <v>29.9</v>
      </c>
      <c r="DD1686">
        <v>14.5</v>
      </c>
    </row>
    <row r="1687" spans="1:114" x14ac:dyDescent="0.2">
      <c r="A1687" t="s">
        <v>259</v>
      </c>
      <c r="B1687" t="str">
        <f>VLOOKUP(A1687,'[1]DB05-17 for Stata'!$B:$D,2,0)</f>
        <v>South Asia</v>
      </c>
      <c r="C1687" t="str">
        <f>VLOOKUP(A1687,'[1]DB05-17 for Stata'!$B:$D,3,0)</f>
        <v>Low income</v>
      </c>
      <c r="D1687" t="s">
        <v>113</v>
      </c>
      <c r="E1687">
        <v>107</v>
      </c>
      <c r="F1687">
        <v>58.88</v>
      </c>
      <c r="G1687">
        <v>109</v>
      </c>
      <c r="H1687">
        <v>83.77</v>
      </c>
      <c r="I1687">
        <v>7</v>
      </c>
      <c r="J1687">
        <v>17</v>
      </c>
      <c r="K1687">
        <v>26.1</v>
      </c>
      <c r="L1687">
        <v>7</v>
      </c>
      <c r="M1687">
        <v>17</v>
      </c>
      <c r="N1687">
        <v>26.1</v>
      </c>
      <c r="O1687">
        <v>0</v>
      </c>
      <c r="P1687">
        <v>123</v>
      </c>
      <c r="Q1687">
        <v>64.180000000000007</v>
      </c>
      <c r="R1687">
        <v>10</v>
      </c>
      <c r="S1687">
        <v>86</v>
      </c>
      <c r="T1687">
        <v>13.2</v>
      </c>
      <c r="U1687">
        <v>9</v>
      </c>
      <c r="V1687">
        <v>1</v>
      </c>
      <c r="W1687">
        <v>1</v>
      </c>
      <c r="X1687">
        <v>2</v>
      </c>
      <c r="Y1687">
        <v>3</v>
      </c>
      <c r="Z1687">
        <v>0</v>
      </c>
      <c r="AA1687">
        <v>2</v>
      </c>
      <c r="AB1687">
        <v>131</v>
      </c>
      <c r="AC1687">
        <v>57.8</v>
      </c>
      <c r="AD1687">
        <v>5</v>
      </c>
      <c r="AE1687">
        <v>70</v>
      </c>
      <c r="AF1687">
        <v>1042.0999999999999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1</v>
      </c>
      <c r="AN1687">
        <v>10.4</v>
      </c>
      <c r="AO1687">
        <v>72</v>
      </c>
      <c r="AP1687">
        <v>67</v>
      </c>
      <c r="AQ1687">
        <v>3</v>
      </c>
      <c r="AR1687">
        <v>5</v>
      </c>
      <c r="AS1687">
        <v>4.8</v>
      </c>
      <c r="AT1687">
        <v>5.5</v>
      </c>
      <c r="AU1687">
        <v>1</v>
      </c>
      <c r="AV1687">
        <v>2</v>
      </c>
      <c r="AW1687">
        <v>0</v>
      </c>
      <c r="AX1687">
        <v>2.5</v>
      </c>
      <c r="AY1687">
        <v>0</v>
      </c>
      <c r="AZ1687">
        <v>139</v>
      </c>
      <c r="BA1687">
        <v>30</v>
      </c>
      <c r="BB1687">
        <v>6</v>
      </c>
      <c r="BD1687">
        <v>0</v>
      </c>
      <c r="BF1687">
        <v>0</v>
      </c>
      <c r="BG1687">
        <v>1.8</v>
      </c>
      <c r="BH1687">
        <v>63</v>
      </c>
      <c r="BI1687">
        <v>58.33</v>
      </c>
      <c r="BJ1687">
        <v>5.8</v>
      </c>
      <c r="BL1687">
        <v>5.3</v>
      </c>
      <c r="BM1687">
        <v>6</v>
      </c>
      <c r="BN1687">
        <v>1</v>
      </c>
      <c r="BO1687">
        <v>9</v>
      </c>
      <c r="BQ1687">
        <v>6.3</v>
      </c>
      <c r="BR1687">
        <v>8</v>
      </c>
      <c r="BS1687">
        <v>6</v>
      </c>
      <c r="BT1687">
        <v>5</v>
      </c>
      <c r="BU1687">
        <v>142</v>
      </c>
      <c r="BV1687">
        <v>33.5</v>
      </c>
      <c r="BW1687">
        <v>58.05</v>
      </c>
      <c r="BX1687">
        <v>34</v>
      </c>
      <c r="BY1687">
        <v>339</v>
      </c>
      <c r="BZ1687">
        <v>29.5</v>
      </c>
      <c r="CA1687">
        <v>17.7</v>
      </c>
      <c r="CB1687">
        <v>11.3</v>
      </c>
      <c r="CC1687">
        <v>0.5</v>
      </c>
      <c r="CD1687" t="s">
        <v>114</v>
      </c>
      <c r="CE1687">
        <v>69</v>
      </c>
      <c r="CF1687">
        <v>79.75</v>
      </c>
      <c r="CG1687">
        <v>56</v>
      </c>
      <c r="CH1687">
        <v>288</v>
      </c>
      <c r="CI1687">
        <v>19</v>
      </c>
      <c r="CJ1687">
        <v>85</v>
      </c>
      <c r="CK1687">
        <v>61</v>
      </c>
      <c r="CL1687">
        <v>190</v>
      </c>
      <c r="CM1687">
        <v>48</v>
      </c>
      <c r="CN1687">
        <v>80</v>
      </c>
      <c r="CU1687">
        <v>152</v>
      </c>
      <c r="CV1687">
        <v>45.26</v>
      </c>
      <c r="CW1687">
        <v>910</v>
      </c>
      <c r="CX1687">
        <v>26.8</v>
      </c>
      <c r="CY1687">
        <v>5.5</v>
      </c>
      <c r="CZ1687">
        <v>89</v>
      </c>
      <c r="DA1687">
        <v>44.64</v>
      </c>
      <c r="DB1687">
        <v>42.3</v>
      </c>
      <c r="DC1687">
        <v>2</v>
      </c>
      <c r="DD1687">
        <v>9</v>
      </c>
      <c r="DE1687">
        <v>0</v>
      </c>
      <c r="DF1687">
        <v>7</v>
      </c>
      <c r="DG1687">
        <v>2</v>
      </c>
      <c r="DH1687">
        <v>4</v>
      </c>
      <c r="DI1687">
        <v>1</v>
      </c>
      <c r="DJ1687">
        <v>0</v>
      </c>
    </row>
    <row r="1688" spans="1:114" x14ac:dyDescent="0.2">
      <c r="A1688" t="s">
        <v>259</v>
      </c>
      <c r="B1688" t="str">
        <f>VLOOKUP(A1688,'[1]DB05-17 for Stata'!$B:$D,2,0)</f>
        <v>South Asia</v>
      </c>
      <c r="C1688" t="str">
        <f>VLOOKUP(A1688,'[1]DB05-17 for Stata'!$B:$D,3,0)</f>
        <v>Low income</v>
      </c>
      <c r="D1688" t="s">
        <v>115</v>
      </c>
      <c r="E1688">
        <v>100</v>
      </c>
      <c r="F1688">
        <v>59.36</v>
      </c>
      <c r="G1688">
        <v>105</v>
      </c>
      <c r="H1688">
        <v>83.48</v>
      </c>
      <c r="I1688">
        <v>7</v>
      </c>
      <c r="J1688">
        <v>17</v>
      </c>
      <c r="K1688">
        <v>28.4</v>
      </c>
      <c r="L1688">
        <v>7</v>
      </c>
      <c r="M1688">
        <v>17</v>
      </c>
      <c r="N1688">
        <v>28.4</v>
      </c>
      <c r="O1688">
        <v>0</v>
      </c>
      <c r="P1688">
        <v>77</v>
      </c>
      <c r="Q1688">
        <v>70.25</v>
      </c>
      <c r="R1688">
        <v>10</v>
      </c>
      <c r="S1688">
        <v>86</v>
      </c>
      <c r="T1688">
        <v>8.3000000000000007</v>
      </c>
      <c r="U1688">
        <v>9</v>
      </c>
      <c r="V1688">
        <v>1</v>
      </c>
      <c r="W1688">
        <v>1</v>
      </c>
      <c r="X1688">
        <v>2</v>
      </c>
      <c r="Y1688">
        <v>3</v>
      </c>
      <c r="Z1688">
        <v>0</v>
      </c>
      <c r="AA1688">
        <v>2</v>
      </c>
      <c r="AB1688">
        <v>131</v>
      </c>
      <c r="AC1688">
        <v>57.51</v>
      </c>
      <c r="AD1688">
        <v>5</v>
      </c>
      <c r="AE1688">
        <v>70</v>
      </c>
      <c r="AF1688">
        <v>1134.9000000000001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1</v>
      </c>
      <c r="AN1688">
        <v>11.4</v>
      </c>
      <c r="AO1688">
        <v>71</v>
      </c>
      <c r="AP1688">
        <v>66.959999999999994</v>
      </c>
      <c r="AQ1688">
        <v>3</v>
      </c>
      <c r="AR1688">
        <v>5</v>
      </c>
      <c r="AS1688">
        <v>4.8</v>
      </c>
      <c r="AT1688">
        <v>5.5</v>
      </c>
      <c r="AU1688">
        <v>1</v>
      </c>
      <c r="AV1688">
        <v>2</v>
      </c>
      <c r="AW1688">
        <v>0</v>
      </c>
      <c r="AX1688">
        <v>2.5</v>
      </c>
      <c r="AY1688" t="s">
        <v>114</v>
      </c>
      <c r="AZ1688">
        <v>134</v>
      </c>
      <c r="BA1688">
        <v>30</v>
      </c>
      <c r="BB1688">
        <v>6</v>
      </c>
      <c r="BD1688">
        <v>0</v>
      </c>
      <c r="BF1688">
        <v>0</v>
      </c>
      <c r="BG1688">
        <v>1.3</v>
      </c>
      <c r="BH1688">
        <v>62</v>
      </c>
      <c r="BI1688">
        <v>58.33</v>
      </c>
      <c r="BJ1688">
        <v>5.8</v>
      </c>
      <c r="BL1688">
        <v>5.3</v>
      </c>
      <c r="BM1688">
        <v>6</v>
      </c>
      <c r="BN1688">
        <v>1</v>
      </c>
      <c r="BO1688">
        <v>9</v>
      </c>
      <c r="BQ1688">
        <v>6.3</v>
      </c>
      <c r="BR1688">
        <v>8</v>
      </c>
      <c r="BS1688">
        <v>6</v>
      </c>
      <c r="BT1688">
        <v>5</v>
      </c>
      <c r="BU1688">
        <v>138</v>
      </c>
      <c r="BV1688">
        <v>33.5</v>
      </c>
      <c r="BW1688">
        <v>58.24</v>
      </c>
      <c r="BX1688">
        <v>34</v>
      </c>
      <c r="BY1688">
        <v>334</v>
      </c>
      <c r="BZ1688">
        <v>29.5</v>
      </c>
      <c r="CA1688">
        <v>17.7</v>
      </c>
      <c r="CB1688">
        <v>11.3</v>
      </c>
      <c r="CC1688">
        <v>0.5</v>
      </c>
      <c r="CE1688">
        <v>72</v>
      </c>
      <c r="CF1688">
        <v>79.319999999999993</v>
      </c>
      <c r="CG1688">
        <v>64</v>
      </c>
      <c r="CH1688">
        <v>288</v>
      </c>
      <c r="CI1688">
        <v>19</v>
      </c>
      <c r="CJ1688">
        <v>85</v>
      </c>
      <c r="CK1688">
        <v>66</v>
      </c>
      <c r="CL1688">
        <v>156</v>
      </c>
      <c r="CM1688">
        <v>48</v>
      </c>
      <c r="CN1688">
        <v>80</v>
      </c>
      <c r="CU1688">
        <v>151</v>
      </c>
      <c r="CV1688">
        <v>45.26</v>
      </c>
      <c r="CW1688">
        <v>910</v>
      </c>
      <c r="CX1688">
        <v>26.8</v>
      </c>
      <c r="CY1688">
        <v>5.5</v>
      </c>
      <c r="CZ1688">
        <v>84</v>
      </c>
      <c r="DA1688">
        <v>44.19</v>
      </c>
      <c r="DB1688">
        <v>41.5</v>
      </c>
      <c r="DC1688">
        <v>2</v>
      </c>
      <c r="DD1688">
        <v>9</v>
      </c>
      <c r="DE1688">
        <v>0</v>
      </c>
      <c r="DF1688">
        <v>7</v>
      </c>
      <c r="DG1688">
        <v>2</v>
      </c>
      <c r="DH1688">
        <v>4</v>
      </c>
      <c r="DI1688">
        <v>1</v>
      </c>
      <c r="DJ1688">
        <v>0</v>
      </c>
    </row>
    <row r="1689" spans="1:114" x14ac:dyDescent="0.2">
      <c r="A1689" t="s">
        <v>259</v>
      </c>
      <c r="B1689" t="str">
        <f>VLOOKUP(A1689,'[1]DB05-17 for Stata'!$B:$D,2,0)</f>
        <v>South Asia</v>
      </c>
      <c r="C1689" t="str">
        <f>VLOOKUP(A1689,'[1]DB05-17 for Stata'!$B:$D,3,0)</f>
        <v>Low income</v>
      </c>
      <c r="D1689" t="s">
        <v>116</v>
      </c>
      <c r="F1689">
        <v>60.07</v>
      </c>
      <c r="H1689">
        <v>83.01</v>
      </c>
      <c r="I1689">
        <v>7</v>
      </c>
      <c r="J1689">
        <v>17</v>
      </c>
      <c r="K1689">
        <v>32.200000000000003</v>
      </c>
      <c r="L1689">
        <v>7</v>
      </c>
      <c r="M1689">
        <v>17</v>
      </c>
      <c r="N1689">
        <v>32.200000000000003</v>
      </c>
      <c r="O1689">
        <v>0</v>
      </c>
      <c r="Q1689">
        <v>68.88</v>
      </c>
      <c r="R1689">
        <v>10</v>
      </c>
      <c r="S1689">
        <v>86</v>
      </c>
      <c r="T1689">
        <v>9.4</v>
      </c>
      <c r="U1689">
        <v>9</v>
      </c>
      <c r="V1689">
        <v>1</v>
      </c>
      <c r="W1689">
        <v>1</v>
      </c>
      <c r="X1689">
        <v>2</v>
      </c>
      <c r="Y1689">
        <v>3</v>
      </c>
      <c r="Z1689">
        <v>0</v>
      </c>
      <c r="AA1689">
        <v>2</v>
      </c>
      <c r="AC1689">
        <v>57.05</v>
      </c>
      <c r="AD1689">
        <v>5</v>
      </c>
      <c r="AE1689">
        <v>70</v>
      </c>
      <c r="AF1689">
        <v>1284.9000000000001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1</v>
      </c>
      <c r="AN1689">
        <v>12.9</v>
      </c>
      <c r="AP1689">
        <v>66.900000000000006</v>
      </c>
      <c r="AQ1689">
        <v>3</v>
      </c>
      <c r="AR1689">
        <v>5</v>
      </c>
      <c r="AS1689">
        <v>4.8</v>
      </c>
      <c r="AT1689">
        <v>5.5</v>
      </c>
      <c r="AU1689">
        <v>1</v>
      </c>
      <c r="AV1689">
        <v>2</v>
      </c>
      <c r="AW1689">
        <v>0</v>
      </c>
      <c r="AX1689">
        <v>2.5</v>
      </c>
      <c r="BA1689">
        <v>30</v>
      </c>
      <c r="BB1689">
        <v>6</v>
      </c>
      <c r="BD1689">
        <v>0</v>
      </c>
      <c r="BF1689">
        <v>0</v>
      </c>
      <c r="BG1689">
        <v>1</v>
      </c>
      <c r="BI1689">
        <v>58.33</v>
      </c>
      <c r="BJ1689">
        <v>5.8</v>
      </c>
      <c r="BL1689">
        <v>5.3</v>
      </c>
      <c r="BM1689">
        <v>6</v>
      </c>
      <c r="BN1689">
        <v>1</v>
      </c>
      <c r="BO1689">
        <v>9</v>
      </c>
      <c r="BP1689">
        <v>9</v>
      </c>
      <c r="BQ1689">
        <v>6.3</v>
      </c>
      <c r="BR1689">
        <v>8</v>
      </c>
      <c r="BS1689">
        <v>6</v>
      </c>
      <c r="BT1689">
        <v>5</v>
      </c>
      <c r="BW1689">
        <v>66.52</v>
      </c>
      <c r="BX1689">
        <v>34</v>
      </c>
      <c r="BY1689">
        <v>334</v>
      </c>
      <c r="BZ1689">
        <v>29.5</v>
      </c>
      <c r="CA1689">
        <v>17.7</v>
      </c>
      <c r="CB1689">
        <v>11.3</v>
      </c>
      <c r="CC1689">
        <v>0.5</v>
      </c>
      <c r="CF1689">
        <v>79.319999999999993</v>
      </c>
      <c r="CG1689">
        <v>64</v>
      </c>
      <c r="CH1689">
        <v>288</v>
      </c>
      <c r="CI1689">
        <v>19</v>
      </c>
      <c r="CJ1689">
        <v>85</v>
      </c>
      <c r="CK1689">
        <v>66</v>
      </c>
      <c r="CL1689">
        <v>156</v>
      </c>
      <c r="CM1689">
        <v>48</v>
      </c>
      <c r="CN1689">
        <v>80</v>
      </c>
      <c r="CO1689">
        <v>11</v>
      </c>
      <c r="CP1689">
        <v>40</v>
      </c>
      <c r="CQ1689">
        <v>2545</v>
      </c>
      <c r="CR1689">
        <v>11</v>
      </c>
      <c r="CS1689">
        <v>39</v>
      </c>
      <c r="CT1689">
        <v>2650</v>
      </c>
      <c r="CV1689">
        <v>45.26</v>
      </c>
      <c r="CW1689">
        <v>910</v>
      </c>
      <c r="CX1689">
        <v>26.8</v>
      </c>
      <c r="CY1689">
        <v>5.5</v>
      </c>
      <c r="DA1689">
        <v>45.41</v>
      </c>
      <c r="DB1689">
        <v>43.7</v>
      </c>
      <c r="DC1689">
        <v>2</v>
      </c>
      <c r="DD1689">
        <v>9</v>
      </c>
      <c r="DE1689">
        <v>0</v>
      </c>
      <c r="DF1689">
        <v>7</v>
      </c>
      <c r="DG1689">
        <v>2</v>
      </c>
      <c r="DH1689">
        <v>4</v>
      </c>
      <c r="DI1689">
        <v>1</v>
      </c>
      <c r="DJ1689">
        <v>0</v>
      </c>
    </row>
    <row r="1690" spans="1:114" x14ac:dyDescent="0.2">
      <c r="A1690" t="s">
        <v>259</v>
      </c>
      <c r="B1690" t="str">
        <f>VLOOKUP(A1690,'[1]DB05-17 for Stata'!$B:$D,2,0)</f>
        <v>South Asia</v>
      </c>
      <c r="C1690" t="str">
        <f>VLOOKUP(A1690,'[1]DB05-17 for Stata'!$B:$D,3,0)</f>
        <v>Low income</v>
      </c>
      <c r="D1690" t="s">
        <v>117</v>
      </c>
      <c r="F1690">
        <v>60.89</v>
      </c>
      <c r="H1690">
        <v>82.71</v>
      </c>
      <c r="I1690">
        <v>7</v>
      </c>
      <c r="J1690">
        <v>17</v>
      </c>
      <c r="K1690">
        <v>34.6</v>
      </c>
      <c r="L1690">
        <v>7</v>
      </c>
      <c r="M1690">
        <v>17</v>
      </c>
      <c r="N1690">
        <v>34.6</v>
      </c>
      <c r="O1690">
        <v>0</v>
      </c>
      <c r="Q1690">
        <v>64.87</v>
      </c>
      <c r="R1690">
        <v>12</v>
      </c>
      <c r="S1690">
        <v>118</v>
      </c>
      <c r="T1690">
        <v>10.199999999999999</v>
      </c>
      <c r="AC1690">
        <v>75.67</v>
      </c>
      <c r="AD1690">
        <v>5</v>
      </c>
      <c r="AE1690">
        <v>70</v>
      </c>
      <c r="AF1690">
        <v>1380.7</v>
      </c>
      <c r="AP1690">
        <v>83.03</v>
      </c>
      <c r="AQ1690">
        <v>3</v>
      </c>
      <c r="AR1690">
        <v>5</v>
      </c>
      <c r="AS1690">
        <v>4.8</v>
      </c>
      <c r="BA1690">
        <v>50</v>
      </c>
      <c r="BB1690">
        <v>6</v>
      </c>
      <c r="BC1690">
        <v>8</v>
      </c>
      <c r="BD1690">
        <v>0</v>
      </c>
      <c r="BE1690">
        <v>0</v>
      </c>
      <c r="BF1690">
        <v>0</v>
      </c>
      <c r="BG1690">
        <v>0.7</v>
      </c>
      <c r="BI1690">
        <v>53.33</v>
      </c>
      <c r="BJ1690">
        <v>5.8</v>
      </c>
      <c r="BK1690">
        <v>5.3</v>
      </c>
      <c r="BL1690">
        <v>5.3</v>
      </c>
      <c r="BM1690">
        <v>6</v>
      </c>
      <c r="BN1690">
        <v>1</v>
      </c>
      <c r="BO1690">
        <v>9</v>
      </c>
      <c r="BP1690">
        <v>9</v>
      </c>
      <c r="BQ1690">
        <v>6.3</v>
      </c>
      <c r="BR1690">
        <v>8</v>
      </c>
      <c r="BS1690">
        <v>6</v>
      </c>
      <c r="BT1690">
        <v>5</v>
      </c>
      <c r="BW1690">
        <v>66.52</v>
      </c>
      <c r="BX1690">
        <v>34</v>
      </c>
      <c r="BY1690">
        <v>334</v>
      </c>
      <c r="BZ1690">
        <v>29.5</v>
      </c>
      <c r="CA1690">
        <v>17.2</v>
      </c>
      <c r="CB1690">
        <v>11.3</v>
      </c>
      <c r="CF1690">
        <v>36.07</v>
      </c>
      <c r="CO1690">
        <v>11</v>
      </c>
      <c r="CP1690">
        <v>42</v>
      </c>
      <c r="CQ1690">
        <v>2295</v>
      </c>
      <c r="CR1690">
        <v>11</v>
      </c>
      <c r="CS1690">
        <v>39</v>
      </c>
      <c r="CT1690">
        <v>2400</v>
      </c>
      <c r="CV1690">
        <v>49.65</v>
      </c>
      <c r="CW1690">
        <v>910</v>
      </c>
      <c r="CX1690">
        <v>26.8</v>
      </c>
      <c r="DA1690">
        <v>45.41</v>
      </c>
      <c r="DB1690">
        <v>43.7</v>
      </c>
      <c r="DD1690">
        <v>9</v>
      </c>
      <c r="DE1690">
        <v>0</v>
      </c>
      <c r="DF1690">
        <v>7</v>
      </c>
      <c r="DG1690">
        <v>2</v>
      </c>
      <c r="DH1690">
        <v>4</v>
      </c>
      <c r="DI1690">
        <v>1</v>
      </c>
      <c r="DJ1690">
        <v>0</v>
      </c>
    </row>
    <row r="1691" spans="1:114" x14ac:dyDescent="0.2">
      <c r="A1691" t="s">
        <v>259</v>
      </c>
      <c r="B1691" t="str">
        <f>VLOOKUP(A1691,'[1]DB05-17 for Stata'!$B:$D,2,0)</f>
        <v>South Asia</v>
      </c>
      <c r="C1691" t="str">
        <f>VLOOKUP(A1691,'[1]DB05-17 for Stata'!$B:$D,3,0)</f>
        <v>Low income</v>
      </c>
      <c r="D1691" t="s">
        <v>118</v>
      </c>
      <c r="F1691">
        <v>60.1</v>
      </c>
      <c r="H1691">
        <v>79.89</v>
      </c>
      <c r="I1691">
        <v>7</v>
      </c>
      <c r="J1691">
        <v>29</v>
      </c>
      <c r="K1691">
        <v>33</v>
      </c>
      <c r="L1691">
        <v>7</v>
      </c>
      <c r="M1691">
        <v>29</v>
      </c>
      <c r="N1691">
        <v>33</v>
      </c>
      <c r="O1691">
        <v>0</v>
      </c>
      <c r="Q1691">
        <v>60.17</v>
      </c>
      <c r="R1691">
        <v>12</v>
      </c>
      <c r="S1691">
        <v>118</v>
      </c>
      <c r="T1691">
        <v>13</v>
      </c>
      <c r="AC1691">
        <v>74.099999999999994</v>
      </c>
      <c r="AD1691">
        <v>5</v>
      </c>
      <c r="AE1691">
        <v>70</v>
      </c>
      <c r="AF1691">
        <v>1762.8</v>
      </c>
      <c r="AP1691">
        <v>82.81</v>
      </c>
      <c r="AQ1691">
        <v>3</v>
      </c>
      <c r="AR1691">
        <v>5</v>
      </c>
      <c r="AS1691">
        <v>4.9000000000000004</v>
      </c>
      <c r="BA1691">
        <v>50</v>
      </c>
      <c r="BC1691">
        <v>8</v>
      </c>
      <c r="BE1691">
        <v>0</v>
      </c>
      <c r="BF1691">
        <v>0</v>
      </c>
      <c r="BG1691">
        <v>0.5</v>
      </c>
      <c r="BI1691">
        <v>53.33</v>
      </c>
      <c r="BK1691">
        <v>5.3</v>
      </c>
      <c r="BM1691">
        <v>6</v>
      </c>
      <c r="BN1691">
        <v>1</v>
      </c>
      <c r="BP1691">
        <v>9</v>
      </c>
      <c r="BW1691">
        <v>65.98</v>
      </c>
      <c r="BX1691">
        <v>34</v>
      </c>
      <c r="BY1691">
        <v>326</v>
      </c>
      <c r="BZ1691">
        <v>31.5</v>
      </c>
      <c r="CF1691">
        <v>37.950000000000003</v>
      </c>
      <c r="CO1691">
        <v>11</v>
      </c>
      <c r="CP1691">
        <v>41</v>
      </c>
      <c r="CQ1691">
        <v>1975</v>
      </c>
      <c r="CR1691">
        <v>11</v>
      </c>
      <c r="CS1691">
        <v>38</v>
      </c>
      <c r="CT1691">
        <v>2095</v>
      </c>
      <c r="CV1691">
        <v>49.65</v>
      </c>
      <c r="CW1691">
        <v>910</v>
      </c>
      <c r="CX1691">
        <v>26.8</v>
      </c>
      <c r="DA1691">
        <v>47.07</v>
      </c>
      <c r="DB1691">
        <v>43.7</v>
      </c>
      <c r="DD1691">
        <v>9</v>
      </c>
      <c r="DE1691">
        <v>0</v>
      </c>
    </row>
    <row r="1692" spans="1:114" x14ac:dyDescent="0.2">
      <c r="A1692" t="s">
        <v>259</v>
      </c>
      <c r="B1692" t="str">
        <f>VLOOKUP(A1692,'[1]DB05-17 for Stata'!$B:$D,2,0)</f>
        <v>South Asia</v>
      </c>
      <c r="C1692" t="str">
        <f>VLOOKUP(A1692,'[1]DB05-17 for Stata'!$B:$D,3,0)</f>
        <v>Low income</v>
      </c>
      <c r="D1692" t="s">
        <v>119</v>
      </c>
      <c r="F1692">
        <v>59.56</v>
      </c>
      <c r="H1692">
        <v>79.34</v>
      </c>
      <c r="I1692">
        <v>7</v>
      </c>
      <c r="J1692">
        <v>29</v>
      </c>
      <c r="K1692">
        <v>37.4</v>
      </c>
      <c r="L1692">
        <v>7</v>
      </c>
      <c r="M1692">
        <v>29</v>
      </c>
      <c r="N1692">
        <v>37.4</v>
      </c>
      <c r="O1692">
        <v>0</v>
      </c>
      <c r="Q1692">
        <v>57.31</v>
      </c>
      <c r="R1692">
        <v>12</v>
      </c>
      <c r="S1692">
        <v>118</v>
      </c>
      <c r="T1692">
        <v>14.7</v>
      </c>
      <c r="AC1692">
        <v>73.14</v>
      </c>
      <c r="AD1692">
        <v>5</v>
      </c>
      <c r="AE1692">
        <v>70</v>
      </c>
      <c r="AF1692">
        <v>1995.8</v>
      </c>
      <c r="AP1692">
        <v>82.68</v>
      </c>
      <c r="AQ1692">
        <v>3</v>
      </c>
      <c r="AR1692">
        <v>5</v>
      </c>
      <c r="AS1692">
        <v>5</v>
      </c>
      <c r="BA1692">
        <v>50</v>
      </c>
      <c r="BC1692">
        <v>8</v>
      </c>
      <c r="BE1692">
        <v>0</v>
      </c>
      <c r="BF1692">
        <v>0</v>
      </c>
      <c r="BG1692">
        <v>0.3</v>
      </c>
      <c r="BI1692">
        <v>53.33</v>
      </c>
      <c r="BK1692">
        <v>5.3</v>
      </c>
      <c r="BM1692">
        <v>6</v>
      </c>
      <c r="BN1692">
        <v>1</v>
      </c>
      <c r="BP1692">
        <v>9</v>
      </c>
      <c r="BW1692">
        <v>65.98</v>
      </c>
      <c r="BX1692">
        <v>34</v>
      </c>
      <c r="BY1692">
        <v>326</v>
      </c>
      <c r="BZ1692">
        <v>31.5</v>
      </c>
      <c r="CF1692">
        <v>37.1</v>
      </c>
      <c r="CO1692">
        <v>11</v>
      </c>
      <c r="CP1692">
        <v>41</v>
      </c>
      <c r="CQ1692">
        <v>1960</v>
      </c>
      <c r="CR1692">
        <v>11</v>
      </c>
      <c r="CS1692">
        <v>35</v>
      </c>
      <c r="CT1692">
        <v>2095</v>
      </c>
      <c r="CV1692">
        <v>49.65</v>
      </c>
      <c r="CW1692">
        <v>910</v>
      </c>
      <c r="CX1692">
        <v>26.8</v>
      </c>
      <c r="DA1692">
        <v>47.07</v>
      </c>
      <c r="DB1692">
        <v>43.7</v>
      </c>
      <c r="DD1692">
        <v>9</v>
      </c>
      <c r="DE1692">
        <v>0</v>
      </c>
    </row>
    <row r="1693" spans="1:114" x14ac:dyDescent="0.2">
      <c r="A1693" t="s">
        <v>259</v>
      </c>
      <c r="B1693" t="str">
        <f>VLOOKUP(A1693,'[1]DB05-17 for Stata'!$B:$D,2,0)</f>
        <v>South Asia</v>
      </c>
      <c r="C1693" t="str">
        <f>VLOOKUP(A1693,'[1]DB05-17 for Stata'!$B:$D,3,0)</f>
        <v>Low income</v>
      </c>
      <c r="D1693" t="s">
        <v>120</v>
      </c>
      <c r="F1693">
        <v>58.13</v>
      </c>
      <c r="H1693">
        <v>77.69</v>
      </c>
      <c r="I1693">
        <v>7</v>
      </c>
      <c r="J1693">
        <v>31</v>
      </c>
      <c r="K1693">
        <v>46.6</v>
      </c>
      <c r="L1693">
        <v>7</v>
      </c>
      <c r="M1693">
        <v>31</v>
      </c>
      <c r="N1693">
        <v>46.6</v>
      </c>
      <c r="O1693">
        <v>0</v>
      </c>
      <c r="Q1693">
        <v>52.7</v>
      </c>
      <c r="R1693">
        <v>12</v>
      </c>
      <c r="S1693">
        <v>118</v>
      </c>
      <c r="T1693">
        <v>17.5</v>
      </c>
      <c r="AC1693">
        <v>71.02</v>
      </c>
      <c r="AD1693">
        <v>5</v>
      </c>
      <c r="AE1693">
        <v>74</v>
      </c>
      <c r="AF1693">
        <v>2370.6999999999998</v>
      </c>
      <c r="AP1693">
        <v>83.21</v>
      </c>
      <c r="AQ1693">
        <v>3</v>
      </c>
      <c r="AR1693">
        <v>5</v>
      </c>
      <c r="AS1693">
        <v>4.8</v>
      </c>
      <c r="BA1693">
        <v>50</v>
      </c>
      <c r="BC1693">
        <v>8</v>
      </c>
      <c r="BE1693">
        <v>0</v>
      </c>
      <c r="BF1693">
        <v>0</v>
      </c>
      <c r="BG1693">
        <v>0.3</v>
      </c>
      <c r="BI1693">
        <v>53.33</v>
      </c>
      <c r="BK1693">
        <v>5.3</v>
      </c>
      <c r="BM1693">
        <v>6</v>
      </c>
      <c r="BN1693">
        <v>1</v>
      </c>
      <c r="BP1693">
        <v>9</v>
      </c>
      <c r="BW1693">
        <v>65.260000000000005</v>
      </c>
      <c r="BX1693">
        <v>34</v>
      </c>
      <c r="BY1693">
        <v>338</v>
      </c>
      <c r="BZ1693">
        <v>31.7</v>
      </c>
      <c r="CF1693">
        <v>34.549999999999997</v>
      </c>
      <c r="CO1693">
        <v>11</v>
      </c>
      <c r="CP1693">
        <v>41</v>
      </c>
      <c r="CQ1693">
        <v>1960</v>
      </c>
      <c r="CR1693">
        <v>11</v>
      </c>
      <c r="CS1693">
        <v>35</v>
      </c>
      <c r="CT1693">
        <v>2095</v>
      </c>
      <c r="CV1693">
        <v>46.51</v>
      </c>
      <c r="CW1693">
        <v>1025</v>
      </c>
      <c r="CX1693">
        <v>26.8</v>
      </c>
      <c r="DA1693">
        <v>47.07</v>
      </c>
      <c r="DB1693">
        <v>43.7</v>
      </c>
      <c r="DD1693">
        <v>9</v>
      </c>
    </row>
    <row r="1694" spans="1:114" x14ac:dyDescent="0.2">
      <c r="A1694" t="s">
        <v>259</v>
      </c>
      <c r="B1694" t="str">
        <f>VLOOKUP(A1694,'[1]DB05-17 for Stata'!$B:$D,2,0)</f>
        <v>South Asia</v>
      </c>
      <c r="C1694" t="str">
        <f>VLOOKUP(A1694,'[1]DB05-17 for Stata'!$B:$D,3,0)</f>
        <v>Low income</v>
      </c>
      <c r="D1694" t="s">
        <v>121</v>
      </c>
      <c r="F1694">
        <v>60.43</v>
      </c>
      <c r="H1694">
        <v>76.81</v>
      </c>
      <c r="I1694">
        <v>7</v>
      </c>
      <c r="J1694">
        <v>31</v>
      </c>
      <c r="K1694">
        <v>53.6</v>
      </c>
      <c r="L1694">
        <v>7</v>
      </c>
      <c r="M1694">
        <v>31</v>
      </c>
      <c r="N1694">
        <v>53.6</v>
      </c>
      <c r="O1694">
        <v>0</v>
      </c>
      <c r="Q1694">
        <v>79.040000000000006</v>
      </c>
      <c r="R1694">
        <v>11</v>
      </c>
      <c r="S1694">
        <v>133</v>
      </c>
      <c r="T1694">
        <v>1.6</v>
      </c>
      <c r="AC1694">
        <v>69.53</v>
      </c>
      <c r="AD1694">
        <v>5</v>
      </c>
      <c r="AE1694">
        <v>74</v>
      </c>
      <c r="AF1694">
        <v>2730.9</v>
      </c>
      <c r="AP1694">
        <v>83.11</v>
      </c>
      <c r="AQ1694">
        <v>3</v>
      </c>
      <c r="AR1694">
        <v>5</v>
      </c>
      <c r="AS1694">
        <v>4.8</v>
      </c>
      <c r="BA1694">
        <v>50</v>
      </c>
      <c r="BC1694">
        <v>8</v>
      </c>
      <c r="BE1694">
        <v>0</v>
      </c>
      <c r="BF1694">
        <v>0</v>
      </c>
      <c r="BG1694">
        <v>0.3</v>
      </c>
      <c r="BI1694">
        <v>53.33</v>
      </c>
      <c r="BK1694">
        <v>5.3</v>
      </c>
      <c r="BM1694">
        <v>6</v>
      </c>
      <c r="BN1694">
        <v>1</v>
      </c>
      <c r="BP1694">
        <v>9</v>
      </c>
      <c r="BW1694">
        <v>64.89</v>
      </c>
      <c r="BX1694">
        <v>34</v>
      </c>
      <c r="BY1694">
        <v>338</v>
      </c>
      <c r="BZ1694">
        <v>32.5</v>
      </c>
      <c r="CF1694">
        <v>34.020000000000003</v>
      </c>
      <c r="CO1694">
        <v>11</v>
      </c>
      <c r="CP1694">
        <v>41</v>
      </c>
      <c r="CQ1694">
        <v>1764</v>
      </c>
      <c r="CR1694">
        <v>11</v>
      </c>
      <c r="CS1694">
        <v>35</v>
      </c>
      <c r="CT1694">
        <v>1825</v>
      </c>
      <c r="CV1694">
        <v>46.51</v>
      </c>
      <c r="CW1694">
        <v>1025</v>
      </c>
      <c r="CX1694">
        <v>26.8</v>
      </c>
      <c r="DA1694">
        <v>47.07</v>
      </c>
      <c r="DB1694">
        <v>43.7</v>
      </c>
      <c r="DD1694">
        <v>9</v>
      </c>
    </row>
    <row r="1695" spans="1:114" x14ac:dyDescent="0.2">
      <c r="A1695" t="s">
        <v>259</v>
      </c>
      <c r="B1695" t="str">
        <f>VLOOKUP(A1695,'[1]DB05-17 for Stata'!$B:$D,2,0)</f>
        <v>South Asia</v>
      </c>
      <c r="C1695" t="str">
        <f>VLOOKUP(A1695,'[1]DB05-17 for Stata'!$B:$D,3,0)</f>
        <v>Low income</v>
      </c>
      <c r="D1695" t="s">
        <v>122</v>
      </c>
      <c r="H1695">
        <v>75.989999999999995</v>
      </c>
      <c r="I1695">
        <v>7</v>
      </c>
      <c r="J1695">
        <v>31</v>
      </c>
      <c r="K1695">
        <v>60.2</v>
      </c>
      <c r="L1695">
        <v>7</v>
      </c>
      <c r="M1695">
        <v>31</v>
      </c>
      <c r="N1695">
        <v>60.2</v>
      </c>
      <c r="O1695">
        <v>0</v>
      </c>
      <c r="Q1695">
        <v>77.75</v>
      </c>
      <c r="R1695">
        <v>11</v>
      </c>
      <c r="S1695">
        <v>143</v>
      </c>
      <c r="T1695">
        <v>1.8</v>
      </c>
      <c r="AP1695">
        <v>79.77</v>
      </c>
      <c r="AQ1695">
        <v>3</v>
      </c>
      <c r="AR1695">
        <v>5</v>
      </c>
      <c r="AS1695">
        <v>6.3</v>
      </c>
      <c r="BA1695">
        <v>50</v>
      </c>
      <c r="BC1695">
        <v>8</v>
      </c>
      <c r="BE1695">
        <v>0</v>
      </c>
      <c r="BF1695">
        <v>0</v>
      </c>
      <c r="BG1695">
        <v>0.2</v>
      </c>
      <c r="BI1695">
        <v>53.33</v>
      </c>
      <c r="BK1695">
        <v>5.3</v>
      </c>
      <c r="BM1695">
        <v>6</v>
      </c>
      <c r="BN1695">
        <v>1</v>
      </c>
      <c r="BP1695">
        <v>9</v>
      </c>
      <c r="BW1695">
        <v>60.55</v>
      </c>
      <c r="BX1695">
        <v>34</v>
      </c>
      <c r="BY1695">
        <v>408</v>
      </c>
      <c r="BZ1695">
        <v>34.1</v>
      </c>
      <c r="CF1695">
        <v>32.51</v>
      </c>
      <c r="CO1695">
        <v>11</v>
      </c>
      <c r="CP1695">
        <v>41</v>
      </c>
      <c r="CQ1695">
        <v>1764</v>
      </c>
      <c r="CR1695">
        <v>11</v>
      </c>
      <c r="CS1695">
        <v>35</v>
      </c>
      <c r="CT1695">
        <v>1900</v>
      </c>
      <c r="CV1695">
        <v>46.51</v>
      </c>
      <c r="CW1695">
        <v>1025</v>
      </c>
      <c r="CX1695">
        <v>26.8</v>
      </c>
      <c r="DA1695">
        <v>47.07</v>
      </c>
      <c r="DB1695">
        <v>43.7</v>
      </c>
      <c r="DD1695">
        <v>9</v>
      </c>
    </row>
    <row r="1696" spans="1:114" x14ac:dyDescent="0.2">
      <c r="A1696" t="s">
        <v>259</v>
      </c>
      <c r="B1696" t="str">
        <f>VLOOKUP(A1696,'[1]DB05-17 for Stata'!$B:$D,2,0)</f>
        <v>South Asia</v>
      </c>
      <c r="C1696" t="str">
        <f>VLOOKUP(A1696,'[1]DB05-17 for Stata'!$B:$D,3,0)</f>
        <v>Low income</v>
      </c>
      <c r="D1696" t="s">
        <v>123</v>
      </c>
      <c r="H1696">
        <v>74.28</v>
      </c>
      <c r="I1696">
        <v>7</v>
      </c>
      <c r="J1696">
        <v>31</v>
      </c>
      <c r="K1696">
        <v>73.900000000000006</v>
      </c>
      <c r="L1696">
        <v>7</v>
      </c>
      <c r="M1696">
        <v>31</v>
      </c>
      <c r="N1696">
        <v>73.900000000000006</v>
      </c>
      <c r="O1696">
        <v>0</v>
      </c>
      <c r="Q1696">
        <v>77.06</v>
      </c>
      <c r="R1696">
        <v>11</v>
      </c>
      <c r="S1696">
        <v>143</v>
      </c>
      <c r="T1696">
        <v>2.2000000000000002</v>
      </c>
      <c r="AP1696">
        <v>79.61</v>
      </c>
      <c r="AQ1696">
        <v>3</v>
      </c>
      <c r="AR1696">
        <v>5</v>
      </c>
      <c r="AS1696">
        <v>6.4</v>
      </c>
      <c r="BA1696">
        <v>50</v>
      </c>
      <c r="BC1696">
        <v>8</v>
      </c>
      <c r="BE1696">
        <v>0</v>
      </c>
      <c r="BF1696">
        <v>0</v>
      </c>
      <c r="BG1696">
        <v>0.2</v>
      </c>
      <c r="BI1696">
        <v>53.33</v>
      </c>
      <c r="BK1696">
        <v>5.3</v>
      </c>
      <c r="BM1696">
        <v>6</v>
      </c>
      <c r="BN1696">
        <v>1</v>
      </c>
      <c r="BP1696">
        <v>9</v>
      </c>
      <c r="BW1696">
        <v>61.17</v>
      </c>
      <c r="BX1696">
        <v>34</v>
      </c>
      <c r="BY1696">
        <v>408</v>
      </c>
      <c r="BZ1696">
        <v>32.799999999999997</v>
      </c>
      <c r="CF1696">
        <v>32.32</v>
      </c>
      <c r="CO1696">
        <v>11</v>
      </c>
      <c r="CP1696">
        <v>43</v>
      </c>
      <c r="CQ1696">
        <v>1600</v>
      </c>
      <c r="CR1696">
        <v>11</v>
      </c>
      <c r="CS1696">
        <v>35</v>
      </c>
      <c r="CT1696">
        <v>1725</v>
      </c>
      <c r="CV1696">
        <v>46.51</v>
      </c>
      <c r="CW1696">
        <v>1025</v>
      </c>
      <c r="CX1696">
        <v>26.8</v>
      </c>
      <c r="DA1696">
        <v>47.07</v>
      </c>
      <c r="DB1696">
        <v>43.7</v>
      </c>
      <c r="DD1696">
        <v>9</v>
      </c>
    </row>
    <row r="1697" spans="1:114" x14ac:dyDescent="0.2">
      <c r="A1697" t="s">
        <v>259</v>
      </c>
      <c r="B1697" t="str">
        <f>VLOOKUP(A1697,'[1]DB05-17 for Stata'!$B:$D,2,0)</f>
        <v>South Asia</v>
      </c>
      <c r="C1697" t="str">
        <f>VLOOKUP(A1697,'[1]DB05-17 for Stata'!$B:$D,3,0)</f>
        <v>Low income</v>
      </c>
      <c r="D1697" t="s">
        <v>124</v>
      </c>
      <c r="H1697">
        <v>73.69</v>
      </c>
      <c r="I1697">
        <v>7</v>
      </c>
      <c r="J1697">
        <v>31</v>
      </c>
      <c r="K1697">
        <v>78.5</v>
      </c>
      <c r="L1697">
        <v>7</v>
      </c>
      <c r="M1697">
        <v>31</v>
      </c>
      <c r="N1697">
        <v>78.5</v>
      </c>
      <c r="O1697">
        <v>0</v>
      </c>
      <c r="Q1697">
        <v>76.83</v>
      </c>
      <c r="R1697">
        <v>11</v>
      </c>
      <c r="S1697">
        <v>143</v>
      </c>
      <c r="T1697">
        <v>2.4</v>
      </c>
      <c r="AP1697">
        <v>79.55</v>
      </c>
      <c r="AQ1697">
        <v>3</v>
      </c>
      <c r="AR1697">
        <v>5</v>
      </c>
      <c r="AS1697">
        <v>6.4</v>
      </c>
      <c r="BA1697">
        <v>50</v>
      </c>
      <c r="BC1697">
        <v>8</v>
      </c>
      <c r="BE1697">
        <v>0</v>
      </c>
      <c r="BF1697">
        <v>0</v>
      </c>
      <c r="BG1697">
        <v>0.1</v>
      </c>
      <c r="BI1697">
        <v>53.33</v>
      </c>
      <c r="BK1697">
        <v>5.3</v>
      </c>
      <c r="BM1697">
        <v>6</v>
      </c>
      <c r="BN1697">
        <v>1</v>
      </c>
      <c r="BP1697">
        <v>9</v>
      </c>
      <c r="BW1697">
        <v>61.31</v>
      </c>
      <c r="BX1697">
        <v>34</v>
      </c>
      <c r="BY1697">
        <v>408</v>
      </c>
      <c r="BZ1697">
        <v>32.5</v>
      </c>
      <c r="CF1697">
        <v>30.78</v>
      </c>
      <c r="CO1697">
        <v>11</v>
      </c>
      <c r="CP1697">
        <v>43</v>
      </c>
      <c r="CQ1697">
        <v>1600</v>
      </c>
      <c r="CR1697">
        <v>11</v>
      </c>
      <c r="CS1697">
        <v>35</v>
      </c>
      <c r="CT1697">
        <v>1725</v>
      </c>
      <c r="CV1697">
        <v>46.51</v>
      </c>
      <c r="CW1697">
        <v>1025</v>
      </c>
      <c r="CX1697">
        <v>26.8</v>
      </c>
      <c r="DA1697">
        <v>47.07</v>
      </c>
      <c r="DB1697">
        <v>43.7</v>
      </c>
      <c r="DD1697">
        <v>9</v>
      </c>
    </row>
    <row r="1698" spans="1:114" x14ac:dyDescent="0.2">
      <c r="A1698" t="s">
        <v>259</v>
      </c>
      <c r="B1698" t="str">
        <f>VLOOKUP(A1698,'[1]DB05-17 for Stata'!$B:$D,2,0)</f>
        <v>South Asia</v>
      </c>
      <c r="C1698" t="str">
        <f>VLOOKUP(A1698,'[1]DB05-17 for Stata'!$B:$D,3,0)</f>
        <v>Low income</v>
      </c>
      <c r="D1698" t="s">
        <v>125</v>
      </c>
      <c r="H1698">
        <v>74.78</v>
      </c>
      <c r="I1698">
        <v>7</v>
      </c>
      <c r="J1698">
        <v>31</v>
      </c>
      <c r="K1698">
        <v>69.900000000000006</v>
      </c>
      <c r="L1698">
        <v>7</v>
      </c>
      <c r="M1698">
        <v>31</v>
      </c>
      <c r="N1698">
        <v>69.900000000000006</v>
      </c>
      <c r="O1698">
        <v>0</v>
      </c>
      <c r="Q1698">
        <v>76.77</v>
      </c>
      <c r="R1698">
        <v>11</v>
      </c>
      <c r="S1698">
        <v>143</v>
      </c>
      <c r="T1698">
        <v>2.4</v>
      </c>
      <c r="AP1698">
        <v>79.540000000000006</v>
      </c>
      <c r="AQ1698">
        <v>3</v>
      </c>
      <c r="AR1698">
        <v>5</v>
      </c>
      <c r="AS1698">
        <v>6.4</v>
      </c>
      <c r="BA1698">
        <v>50</v>
      </c>
      <c r="BC1698">
        <v>8</v>
      </c>
      <c r="BE1698">
        <v>0</v>
      </c>
      <c r="BF1698">
        <v>0</v>
      </c>
      <c r="BG1698">
        <v>0.1</v>
      </c>
      <c r="BI1698">
        <v>53.33</v>
      </c>
      <c r="BK1698">
        <v>5.3</v>
      </c>
      <c r="BM1698">
        <v>6</v>
      </c>
      <c r="BN1698">
        <v>1</v>
      </c>
      <c r="BP1698">
        <v>9</v>
      </c>
      <c r="BW1698">
        <v>61.31</v>
      </c>
      <c r="BX1698">
        <v>34</v>
      </c>
      <c r="BY1698">
        <v>408</v>
      </c>
      <c r="BZ1698">
        <v>32.5</v>
      </c>
      <c r="CF1698">
        <v>29.41</v>
      </c>
      <c r="CO1698">
        <v>11</v>
      </c>
      <c r="CP1698">
        <v>43</v>
      </c>
      <c r="CQ1698">
        <v>1600</v>
      </c>
      <c r="CR1698">
        <v>11</v>
      </c>
      <c r="CS1698">
        <v>35</v>
      </c>
      <c r="CT1698">
        <v>1725</v>
      </c>
      <c r="CV1698">
        <v>46.51</v>
      </c>
      <c r="CW1698">
        <v>1025</v>
      </c>
      <c r="CX1698">
        <v>26.8</v>
      </c>
      <c r="DA1698">
        <v>46.63</v>
      </c>
      <c r="DB1698">
        <v>43.3</v>
      </c>
      <c r="DD1698">
        <v>9</v>
      </c>
    </row>
    <row r="1699" spans="1:114" x14ac:dyDescent="0.2">
      <c r="A1699" t="s">
        <v>259</v>
      </c>
      <c r="B1699" t="str">
        <f>VLOOKUP(A1699,'[1]DB05-17 for Stata'!$B:$D,2,0)</f>
        <v>South Asia</v>
      </c>
      <c r="C1699" t="str">
        <f>VLOOKUP(A1699,'[1]DB05-17 for Stata'!$B:$D,3,0)</f>
        <v>Low income</v>
      </c>
      <c r="D1699" t="s">
        <v>126</v>
      </c>
      <c r="H1699">
        <v>74.260000000000005</v>
      </c>
      <c r="I1699">
        <v>7</v>
      </c>
      <c r="J1699">
        <v>31</v>
      </c>
      <c r="K1699">
        <v>74.099999999999994</v>
      </c>
      <c r="L1699">
        <v>7</v>
      </c>
      <c r="M1699">
        <v>31</v>
      </c>
      <c r="N1699">
        <v>74.099999999999994</v>
      </c>
      <c r="O1699">
        <v>0</v>
      </c>
      <c r="AP1699">
        <v>79.48</v>
      </c>
      <c r="AQ1699">
        <v>3</v>
      </c>
      <c r="AR1699">
        <v>5</v>
      </c>
      <c r="AS1699">
        <v>6.4</v>
      </c>
      <c r="BA1699">
        <v>50</v>
      </c>
      <c r="BC1699">
        <v>8</v>
      </c>
      <c r="BE1699">
        <v>0</v>
      </c>
      <c r="BF1699">
        <v>0</v>
      </c>
      <c r="BG1699">
        <v>0</v>
      </c>
      <c r="CV1699">
        <v>46.51</v>
      </c>
      <c r="CW1699">
        <v>1025</v>
      </c>
      <c r="CX1699">
        <v>26.8</v>
      </c>
      <c r="DA1699">
        <v>47.36</v>
      </c>
      <c r="DB1699">
        <v>44</v>
      </c>
      <c r="DD1699">
        <v>9</v>
      </c>
    </row>
    <row r="1700" spans="1:114" x14ac:dyDescent="0.2">
      <c r="A1700" t="s">
        <v>259</v>
      </c>
      <c r="B1700" t="str">
        <f>VLOOKUP(A1700,'[1]DB05-17 for Stata'!$B:$D,2,0)</f>
        <v>South Asia</v>
      </c>
      <c r="C1700" t="str">
        <f>VLOOKUP(A1700,'[1]DB05-17 for Stata'!$B:$D,3,0)</f>
        <v>Low income</v>
      </c>
      <c r="D1700" t="s">
        <v>128</v>
      </c>
      <c r="H1700">
        <v>73.760000000000005</v>
      </c>
      <c r="I1700">
        <v>7</v>
      </c>
      <c r="J1700">
        <v>31</v>
      </c>
      <c r="K1700">
        <v>78</v>
      </c>
      <c r="L1700">
        <v>7</v>
      </c>
      <c r="M1700">
        <v>31</v>
      </c>
      <c r="N1700">
        <v>78</v>
      </c>
      <c r="O1700">
        <v>0</v>
      </c>
      <c r="CV1700">
        <v>46.51</v>
      </c>
      <c r="CW1700">
        <v>1025</v>
      </c>
      <c r="CX1700">
        <v>26.8</v>
      </c>
      <c r="DA1700">
        <v>47.5</v>
      </c>
      <c r="DB1700">
        <v>44.1</v>
      </c>
      <c r="DD1700">
        <v>9</v>
      </c>
    </row>
    <row r="1701" spans="1:114" x14ac:dyDescent="0.2">
      <c r="A1701" t="s">
        <v>260</v>
      </c>
      <c r="B1701" t="str">
        <f>VLOOKUP(A1701,'[1]DB05-17 for Stata'!$B:$D,2,0)</f>
        <v>High income: OECD</v>
      </c>
      <c r="C1701" t="str">
        <f>VLOOKUP(A1701,'[1]DB05-17 for Stata'!$B:$D,3,0)</f>
        <v>High income</v>
      </c>
      <c r="D1701" t="s">
        <v>113</v>
      </c>
      <c r="E1701">
        <v>28</v>
      </c>
      <c r="F1701">
        <v>76.38</v>
      </c>
      <c r="G1701">
        <v>22</v>
      </c>
      <c r="H1701">
        <v>94.15</v>
      </c>
      <c r="I1701">
        <v>4</v>
      </c>
      <c r="J1701">
        <v>4</v>
      </c>
      <c r="K1701">
        <v>4.5</v>
      </c>
      <c r="L1701">
        <v>4</v>
      </c>
      <c r="M1701">
        <v>4</v>
      </c>
      <c r="N1701">
        <v>4.5</v>
      </c>
      <c r="O1701">
        <v>0</v>
      </c>
      <c r="P1701">
        <v>87</v>
      </c>
      <c r="Q1701">
        <v>69.33</v>
      </c>
      <c r="R1701">
        <v>13</v>
      </c>
      <c r="S1701">
        <v>161</v>
      </c>
      <c r="T1701">
        <v>3.7</v>
      </c>
      <c r="U1701">
        <v>10</v>
      </c>
      <c r="V1701">
        <v>2</v>
      </c>
      <c r="W1701">
        <v>1</v>
      </c>
      <c r="X1701">
        <v>3</v>
      </c>
      <c r="Y1701">
        <v>3</v>
      </c>
      <c r="Z1701">
        <v>1</v>
      </c>
      <c r="AA1701">
        <v>0</v>
      </c>
      <c r="AB1701">
        <v>45</v>
      </c>
      <c r="AC1701">
        <v>81.569999999999993</v>
      </c>
      <c r="AD1701">
        <v>5</v>
      </c>
      <c r="AE1701">
        <v>110</v>
      </c>
      <c r="AF1701">
        <v>29.9</v>
      </c>
      <c r="AG1701">
        <v>8</v>
      </c>
      <c r="AH1701">
        <v>3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11.6</v>
      </c>
      <c r="AO1701">
        <v>29</v>
      </c>
      <c r="AP1701">
        <v>80.040000000000006</v>
      </c>
      <c r="AQ1701">
        <v>5</v>
      </c>
      <c r="AR1701">
        <v>2.5</v>
      </c>
      <c r="AS1701">
        <v>6.1</v>
      </c>
      <c r="AT1701">
        <v>28.5</v>
      </c>
      <c r="AU1701">
        <v>7</v>
      </c>
      <c r="AV1701">
        <v>6</v>
      </c>
      <c r="AW1701">
        <v>8</v>
      </c>
      <c r="AX1701">
        <v>7.5</v>
      </c>
      <c r="AY1701">
        <v>0</v>
      </c>
      <c r="AZ1701">
        <v>82</v>
      </c>
      <c r="BA1701">
        <v>50</v>
      </c>
      <c r="BB1701">
        <v>3</v>
      </c>
      <c r="BD1701">
        <v>7</v>
      </c>
      <c r="BF1701">
        <v>0</v>
      </c>
      <c r="BG1701">
        <v>75.7</v>
      </c>
      <c r="BH1701">
        <v>70</v>
      </c>
      <c r="BI1701">
        <v>56.67</v>
      </c>
      <c r="BJ1701">
        <v>5.7</v>
      </c>
      <c r="BL1701">
        <v>4.7</v>
      </c>
      <c r="BM1701">
        <v>4</v>
      </c>
      <c r="BN1701">
        <v>4</v>
      </c>
      <c r="BO1701">
        <v>6</v>
      </c>
      <c r="BQ1701">
        <v>6.7</v>
      </c>
      <c r="BR1701">
        <v>7</v>
      </c>
      <c r="BS1701">
        <v>6</v>
      </c>
      <c r="BT1701">
        <v>7</v>
      </c>
      <c r="BU1701">
        <v>20</v>
      </c>
      <c r="BV1701">
        <v>93.4</v>
      </c>
      <c r="BW1701">
        <v>88.07</v>
      </c>
      <c r="BX1701">
        <v>9</v>
      </c>
      <c r="BY1701">
        <v>119</v>
      </c>
      <c r="BZ1701">
        <v>40.4</v>
      </c>
      <c r="CA1701">
        <v>20.6</v>
      </c>
      <c r="CB1701">
        <v>19.399999999999999</v>
      </c>
      <c r="CC1701">
        <v>0.4</v>
      </c>
      <c r="CD1701" t="s">
        <v>114</v>
      </c>
      <c r="CE1701">
        <v>1</v>
      </c>
      <c r="CF1701">
        <v>100</v>
      </c>
      <c r="CG1701">
        <v>0</v>
      </c>
      <c r="CH1701">
        <v>0</v>
      </c>
      <c r="CI1701">
        <v>1</v>
      </c>
      <c r="CJ1701">
        <v>0</v>
      </c>
      <c r="CK1701">
        <v>0</v>
      </c>
      <c r="CL1701">
        <v>0</v>
      </c>
      <c r="CM1701">
        <v>1</v>
      </c>
      <c r="CN1701">
        <v>0</v>
      </c>
      <c r="CU1701">
        <v>71</v>
      </c>
      <c r="CV1701">
        <v>59.94</v>
      </c>
      <c r="CW1701">
        <v>514</v>
      </c>
      <c r="CX1701">
        <v>23.9</v>
      </c>
      <c r="CY1701">
        <v>7</v>
      </c>
      <c r="CZ1701">
        <v>11</v>
      </c>
      <c r="DA1701">
        <v>84</v>
      </c>
      <c r="DB1701">
        <v>89.3</v>
      </c>
      <c r="DC1701">
        <v>1.1000000000000001</v>
      </c>
      <c r="DD1701">
        <v>3.5</v>
      </c>
      <c r="DE1701">
        <v>1</v>
      </c>
      <c r="DF1701">
        <v>11.5</v>
      </c>
      <c r="DG1701">
        <v>2.5</v>
      </c>
      <c r="DH1701">
        <v>6</v>
      </c>
      <c r="DI1701">
        <v>1</v>
      </c>
      <c r="DJ1701">
        <v>2</v>
      </c>
    </row>
    <row r="1702" spans="1:114" x14ac:dyDescent="0.2">
      <c r="A1702" t="s">
        <v>260</v>
      </c>
      <c r="B1702" t="str">
        <f>VLOOKUP(A1702,'[1]DB05-17 for Stata'!$B:$D,2,0)</f>
        <v>High income: OECD</v>
      </c>
      <c r="C1702" t="str">
        <f>VLOOKUP(A1702,'[1]DB05-17 for Stata'!$B:$D,3,0)</f>
        <v>High income</v>
      </c>
      <c r="D1702" t="s">
        <v>115</v>
      </c>
      <c r="E1702">
        <v>27</v>
      </c>
      <c r="F1702">
        <v>76.33</v>
      </c>
      <c r="G1702">
        <v>21</v>
      </c>
      <c r="H1702">
        <v>94.14</v>
      </c>
      <c r="I1702">
        <v>4</v>
      </c>
      <c r="J1702">
        <v>4</v>
      </c>
      <c r="K1702">
        <v>4.5999999999999996</v>
      </c>
      <c r="L1702">
        <v>4</v>
      </c>
      <c r="M1702">
        <v>4</v>
      </c>
      <c r="N1702">
        <v>4.5999999999999996</v>
      </c>
      <c r="O1702">
        <v>0</v>
      </c>
      <c r="P1702">
        <v>81</v>
      </c>
      <c r="Q1702">
        <v>69.319999999999993</v>
      </c>
      <c r="R1702">
        <v>13</v>
      </c>
      <c r="S1702">
        <v>161</v>
      </c>
      <c r="T1702">
        <v>3.7</v>
      </c>
      <c r="U1702">
        <v>10</v>
      </c>
      <c r="V1702">
        <v>2</v>
      </c>
      <c r="W1702">
        <v>1</v>
      </c>
      <c r="X1702">
        <v>3</v>
      </c>
      <c r="Y1702">
        <v>3</v>
      </c>
      <c r="Z1702">
        <v>1</v>
      </c>
      <c r="AA1702">
        <v>0</v>
      </c>
      <c r="AB1702">
        <v>43</v>
      </c>
      <c r="AC1702">
        <v>81.569999999999993</v>
      </c>
      <c r="AD1702">
        <v>5</v>
      </c>
      <c r="AE1702">
        <v>110</v>
      </c>
      <c r="AF1702">
        <v>30.4</v>
      </c>
      <c r="AG1702">
        <v>8</v>
      </c>
      <c r="AH1702">
        <v>3</v>
      </c>
      <c r="AI1702">
        <v>1</v>
      </c>
      <c r="AJ1702">
        <v>1</v>
      </c>
      <c r="AK1702">
        <v>1</v>
      </c>
      <c r="AL1702">
        <v>1</v>
      </c>
      <c r="AM1702">
        <v>1</v>
      </c>
      <c r="AN1702">
        <v>11.7</v>
      </c>
      <c r="AO1702">
        <v>29</v>
      </c>
      <c r="AP1702">
        <v>80.03</v>
      </c>
      <c r="AQ1702">
        <v>5</v>
      </c>
      <c r="AR1702">
        <v>2.5</v>
      </c>
      <c r="AS1702">
        <v>6.1</v>
      </c>
      <c r="AT1702">
        <v>28.5</v>
      </c>
      <c r="AU1702">
        <v>7</v>
      </c>
      <c r="AV1702">
        <v>6</v>
      </c>
      <c r="AW1702">
        <v>8</v>
      </c>
      <c r="AX1702">
        <v>7.5</v>
      </c>
      <c r="AY1702" t="s">
        <v>114</v>
      </c>
      <c r="AZ1702">
        <v>78</v>
      </c>
      <c r="BA1702">
        <v>50</v>
      </c>
      <c r="BB1702">
        <v>3</v>
      </c>
      <c r="BD1702">
        <v>7</v>
      </c>
      <c r="BF1702">
        <v>0</v>
      </c>
      <c r="BG1702">
        <v>78.2</v>
      </c>
      <c r="BH1702">
        <v>69</v>
      </c>
      <c r="BI1702">
        <v>56.67</v>
      </c>
      <c r="BJ1702">
        <v>5.7</v>
      </c>
      <c r="BL1702">
        <v>4.7</v>
      </c>
      <c r="BM1702">
        <v>4</v>
      </c>
      <c r="BN1702">
        <v>4</v>
      </c>
      <c r="BO1702">
        <v>6</v>
      </c>
      <c r="BQ1702">
        <v>6.7</v>
      </c>
      <c r="BR1702">
        <v>7</v>
      </c>
      <c r="BS1702">
        <v>6</v>
      </c>
      <c r="BT1702">
        <v>7</v>
      </c>
      <c r="BU1702">
        <v>21</v>
      </c>
      <c r="BV1702">
        <v>93.4</v>
      </c>
      <c r="BW1702">
        <v>87.82</v>
      </c>
      <c r="BX1702">
        <v>9</v>
      </c>
      <c r="BY1702">
        <v>120</v>
      </c>
      <c r="BZ1702">
        <v>41</v>
      </c>
      <c r="CA1702">
        <v>20.399999999999999</v>
      </c>
      <c r="CB1702">
        <v>20.2</v>
      </c>
      <c r="CC1702">
        <v>0.4</v>
      </c>
      <c r="CE1702">
        <v>1</v>
      </c>
      <c r="CF1702">
        <v>100</v>
      </c>
      <c r="CG1702">
        <v>0</v>
      </c>
      <c r="CH1702">
        <v>0</v>
      </c>
      <c r="CI1702">
        <v>1</v>
      </c>
      <c r="CJ1702">
        <v>0</v>
      </c>
      <c r="CK1702">
        <v>0</v>
      </c>
      <c r="CL1702">
        <v>0</v>
      </c>
      <c r="CM1702">
        <v>1</v>
      </c>
      <c r="CN1702">
        <v>0</v>
      </c>
      <c r="CU1702">
        <v>70</v>
      </c>
      <c r="CV1702">
        <v>59.94</v>
      </c>
      <c r="CW1702">
        <v>514</v>
      </c>
      <c r="CX1702">
        <v>23.9</v>
      </c>
      <c r="CY1702">
        <v>7</v>
      </c>
      <c r="CZ1702">
        <v>11</v>
      </c>
      <c r="DA1702">
        <v>83.77</v>
      </c>
      <c r="DB1702">
        <v>88.9</v>
      </c>
      <c r="DC1702">
        <v>1.1000000000000001</v>
      </c>
      <c r="DD1702">
        <v>3.5</v>
      </c>
      <c r="DE1702">
        <v>1</v>
      </c>
      <c r="DF1702">
        <v>11.5</v>
      </c>
      <c r="DG1702">
        <v>2.5</v>
      </c>
      <c r="DH1702">
        <v>6</v>
      </c>
      <c r="DI1702">
        <v>1</v>
      </c>
      <c r="DJ1702">
        <v>2</v>
      </c>
    </row>
    <row r="1703" spans="1:114" x14ac:dyDescent="0.2">
      <c r="A1703" t="s">
        <v>260</v>
      </c>
      <c r="B1703" t="str">
        <f>VLOOKUP(A1703,'[1]DB05-17 for Stata'!$B:$D,2,0)</f>
        <v>High income: OECD</v>
      </c>
      <c r="C1703" t="str">
        <f>VLOOKUP(A1703,'[1]DB05-17 for Stata'!$B:$D,3,0)</f>
        <v>High income</v>
      </c>
      <c r="D1703" t="s">
        <v>116</v>
      </c>
      <c r="F1703">
        <v>76.03</v>
      </c>
      <c r="H1703">
        <v>94.08</v>
      </c>
      <c r="I1703">
        <v>4</v>
      </c>
      <c r="J1703">
        <v>4</v>
      </c>
      <c r="K1703">
        <v>5</v>
      </c>
      <c r="L1703">
        <v>4</v>
      </c>
      <c r="M1703">
        <v>4</v>
      </c>
      <c r="N1703">
        <v>5</v>
      </c>
      <c r="O1703">
        <v>0</v>
      </c>
      <c r="Q1703">
        <v>69.25</v>
      </c>
      <c r="R1703">
        <v>13</v>
      </c>
      <c r="S1703">
        <v>161</v>
      </c>
      <c r="T1703">
        <v>3.8</v>
      </c>
      <c r="U1703">
        <v>10</v>
      </c>
      <c r="V1703">
        <v>2</v>
      </c>
      <c r="W1703">
        <v>1</v>
      </c>
      <c r="X1703">
        <v>3</v>
      </c>
      <c r="Y1703">
        <v>3</v>
      </c>
      <c r="Z1703">
        <v>1</v>
      </c>
      <c r="AA1703">
        <v>0</v>
      </c>
      <c r="AC1703">
        <v>81.56</v>
      </c>
      <c r="AD1703">
        <v>5</v>
      </c>
      <c r="AE1703">
        <v>110</v>
      </c>
      <c r="AF1703">
        <v>33.5</v>
      </c>
      <c r="AG1703">
        <v>8</v>
      </c>
      <c r="AH1703">
        <v>3</v>
      </c>
      <c r="AI1703">
        <v>1</v>
      </c>
      <c r="AJ1703">
        <v>1</v>
      </c>
      <c r="AK1703">
        <v>1</v>
      </c>
      <c r="AL1703">
        <v>1</v>
      </c>
      <c r="AM1703">
        <v>1</v>
      </c>
      <c r="AN1703">
        <v>12</v>
      </c>
      <c r="AP1703">
        <v>80.010000000000005</v>
      </c>
      <c r="AQ1703">
        <v>5</v>
      </c>
      <c r="AR1703">
        <v>2.5</v>
      </c>
      <c r="AS1703">
        <v>6.1</v>
      </c>
      <c r="AT1703">
        <v>28.5</v>
      </c>
      <c r="AU1703">
        <v>7</v>
      </c>
      <c r="AV1703">
        <v>6</v>
      </c>
      <c r="AW1703">
        <v>8</v>
      </c>
      <c r="AX1703">
        <v>7.5</v>
      </c>
      <c r="BA1703">
        <v>50</v>
      </c>
      <c r="BB1703">
        <v>3</v>
      </c>
      <c r="BD1703">
        <v>7</v>
      </c>
      <c r="BF1703">
        <v>0</v>
      </c>
      <c r="BG1703">
        <v>79.400000000000006</v>
      </c>
      <c r="BI1703">
        <v>56.67</v>
      </c>
      <c r="BJ1703">
        <v>5.7</v>
      </c>
      <c r="BL1703">
        <v>4.7</v>
      </c>
      <c r="BM1703">
        <v>4</v>
      </c>
      <c r="BN1703">
        <v>4</v>
      </c>
      <c r="BO1703">
        <v>6</v>
      </c>
      <c r="BP1703">
        <v>6</v>
      </c>
      <c r="BQ1703">
        <v>6.7</v>
      </c>
      <c r="BR1703">
        <v>7</v>
      </c>
      <c r="BS1703">
        <v>6</v>
      </c>
      <c r="BT1703">
        <v>7</v>
      </c>
      <c r="BW1703">
        <v>86.91</v>
      </c>
      <c r="BX1703">
        <v>9</v>
      </c>
      <c r="BY1703">
        <v>120</v>
      </c>
      <c r="BZ1703">
        <v>39</v>
      </c>
      <c r="CA1703">
        <v>21.1</v>
      </c>
      <c r="CB1703">
        <v>17.600000000000001</v>
      </c>
      <c r="CC1703">
        <v>0.3</v>
      </c>
      <c r="CF1703">
        <v>100</v>
      </c>
      <c r="CG1703">
        <v>0</v>
      </c>
      <c r="CH1703">
        <v>0</v>
      </c>
      <c r="CI1703">
        <v>1</v>
      </c>
      <c r="CJ1703">
        <v>0</v>
      </c>
      <c r="CK1703">
        <v>0</v>
      </c>
      <c r="CL1703">
        <v>0</v>
      </c>
      <c r="CM1703">
        <v>1</v>
      </c>
      <c r="CN1703">
        <v>0</v>
      </c>
      <c r="CO1703">
        <v>4</v>
      </c>
      <c r="CP1703">
        <v>7</v>
      </c>
      <c r="CQ1703">
        <v>915</v>
      </c>
      <c r="CR1703">
        <v>4</v>
      </c>
      <c r="CS1703">
        <v>6</v>
      </c>
      <c r="CT1703">
        <v>975</v>
      </c>
      <c r="CV1703">
        <v>58.09</v>
      </c>
      <c r="CW1703">
        <v>514</v>
      </c>
      <c r="CX1703">
        <v>23.9</v>
      </c>
      <c r="CY1703">
        <v>6</v>
      </c>
      <c r="DA1703">
        <v>83.77</v>
      </c>
      <c r="DB1703">
        <v>88.9</v>
      </c>
      <c r="DC1703">
        <v>1.1000000000000001</v>
      </c>
      <c r="DD1703">
        <v>3.5</v>
      </c>
      <c r="DE1703">
        <v>1</v>
      </c>
      <c r="DF1703">
        <v>11.5</v>
      </c>
      <c r="DG1703">
        <v>2.5</v>
      </c>
      <c r="DH1703">
        <v>6</v>
      </c>
      <c r="DI1703">
        <v>1</v>
      </c>
      <c r="DJ1703">
        <v>2</v>
      </c>
    </row>
    <row r="1704" spans="1:114" x14ac:dyDescent="0.2">
      <c r="A1704" t="s">
        <v>260</v>
      </c>
      <c r="B1704" t="str">
        <f>VLOOKUP(A1704,'[1]DB05-17 for Stata'!$B:$D,2,0)</f>
        <v>High income: OECD</v>
      </c>
      <c r="C1704" t="str">
        <f>VLOOKUP(A1704,'[1]DB05-17 for Stata'!$B:$D,3,0)</f>
        <v>High income</v>
      </c>
      <c r="D1704" t="s">
        <v>117</v>
      </c>
      <c r="F1704">
        <v>77.099999999999994</v>
      </c>
      <c r="H1704">
        <v>94.06</v>
      </c>
      <c r="I1704">
        <v>4</v>
      </c>
      <c r="J1704">
        <v>4</v>
      </c>
      <c r="K1704">
        <v>5.2</v>
      </c>
      <c r="L1704">
        <v>4</v>
      </c>
      <c r="M1704">
        <v>4</v>
      </c>
      <c r="N1704">
        <v>5.2</v>
      </c>
      <c r="O1704">
        <v>0</v>
      </c>
      <c r="Q1704">
        <v>70.13</v>
      </c>
      <c r="R1704">
        <v>13</v>
      </c>
      <c r="S1704">
        <v>161</v>
      </c>
      <c r="T1704">
        <v>3.7</v>
      </c>
      <c r="AC1704">
        <v>75.41</v>
      </c>
      <c r="AD1704">
        <v>5</v>
      </c>
      <c r="AE1704">
        <v>110</v>
      </c>
      <c r="AF1704">
        <v>35.799999999999997</v>
      </c>
      <c r="AP1704">
        <v>75.02</v>
      </c>
      <c r="AQ1704">
        <v>5</v>
      </c>
      <c r="AR1704">
        <v>2.5</v>
      </c>
      <c r="AS1704">
        <v>6.1</v>
      </c>
      <c r="BA1704">
        <v>62.5</v>
      </c>
      <c r="BB1704">
        <v>3</v>
      </c>
      <c r="BC1704">
        <v>5</v>
      </c>
      <c r="BD1704">
        <v>7</v>
      </c>
      <c r="BE1704">
        <v>5</v>
      </c>
      <c r="BF1704">
        <v>0</v>
      </c>
      <c r="BG1704">
        <v>79.900000000000006</v>
      </c>
      <c r="BI1704">
        <v>46.67</v>
      </c>
      <c r="BJ1704">
        <v>5.7</v>
      </c>
      <c r="BK1704">
        <v>4.7</v>
      </c>
      <c r="BL1704">
        <v>4.7</v>
      </c>
      <c r="BM1704">
        <v>4</v>
      </c>
      <c r="BN1704">
        <v>4</v>
      </c>
      <c r="BO1704">
        <v>6</v>
      </c>
      <c r="BP1704">
        <v>6</v>
      </c>
      <c r="BQ1704">
        <v>6.7</v>
      </c>
      <c r="BR1704">
        <v>7</v>
      </c>
      <c r="BS1704">
        <v>6</v>
      </c>
      <c r="BT1704">
        <v>7</v>
      </c>
      <c r="BW1704">
        <v>86.66</v>
      </c>
      <c r="BX1704">
        <v>9</v>
      </c>
      <c r="BY1704">
        <v>120</v>
      </c>
      <c r="BZ1704">
        <v>39.5</v>
      </c>
      <c r="CA1704">
        <v>20.6</v>
      </c>
      <c r="CB1704">
        <v>18.100000000000001</v>
      </c>
      <c r="CF1704">
        <v>89.1</v>
      </c>
      <c r="CO1704">
        <v>4</v>
      </c>
      <c r="CP1704">
        <v>7</v>
      </c>
      <c r="CQ1704">
        <v>925</v>
      </c>
      <c r="CR1704">
        <v>4</v>
      </c>
      <c r="CS1704">
        <v>6</v>
      </c>
      <c r="CT1704">
        <v>975</v>
      </c>
      <c r="CV1704">
        <v>75.099999999999994</v>
      </c>
      <c r="CW1704">
        <v>514</v>
      </c>
      <c r="CX1704">
        <v>23.9</v>
      </c>
      <c r="DA1704">
        <v>84.11</v>
      </c>
      <c r="DB1704">
        <v>89.5</v>
      </c>
      <c r="DD1704">
        <v>3.5</v>
      </c>
      <c r="DE1704">
        <v>1</v>
      </c>
      <c r="DF1704">
        <v>11.5</v>
      </c>
      <c r="DG1704">
        <v>2.5</v>
      </c>
      <c r="DH1704">
        <v>6</v>
      </c>
      <c r="DI1704">
        <v>1</v>
      </c>
      <c r="DJ1704">
        <v>2</v>
      </c>
    </row>
    <row r="1705" spans="1:114" x14ac:dyDescent="0.2">
      <c r="A1705" t="s">
        <v>260</v>
      </c>
      <c r="B1705" t="str">
        <f>VLOOKUP(A1705,'[1]DB05-17 for Stata'!$B:$D,2,0)</f>
        <v>High income: OECD</v>
      </c>
      <c r="C1705" t="str">
        <f>VLOOKUP(A1705,'[1]DB05-17 for Stata'!$B:$D,3,0)</f>
        <v>High income</v>
      </c>
      <c r="D1705" t="s">
        <v>118</v>
      </c>
      <c r="F1705">
        <v>77.14</v>
      </c>
      <c r="H1705">
        <v>89.26</v>
      </c>
      <c r="I1705">
        <v>5</v>
      </c>
      <c r="J1705">
        <v>5</v>
      </c>
      <c r="K1705">
        <v>5.0999999999999996</v>
      </c>
      <c r="L1705">
        <v>5</v>
      </c>
      <c r="M1705">
        <v>5</v>
      </c>
      <c r="N1705">
        <v>5.0999999999999996</v>
      </c>
      <c r="O1705">
        <v>49.4</v>
      </c>
      <c r="Q1705">
        <v>70.13</v>
      </c>
      <c r="R1705">
        <v>13</v>
      </c>
      <c r="S1705">
        <v>161</v>
      </c>
      <c r="T1705">
        <v>3.7</v>
      </c>
      <c r="AC1705">
        <v>75.42</v>
      </c>
      <c r="AD1705">
        <v>5</v>
      </c>
      <c r="AE1705">
        <v>110</v>
      </c>
      <c r="AF1705">
        <v>33.5</v>
      </c>
      <c r="AP1705">
        <v>74.540000000000006</v>
      </c>
      <c r="AQ1705">
        <v>5</v>
      </c>
      <c r="AR1705">
        <v>5.5</v>
      </c>
      <c r="AS1705">
        <v>6.1</v>
      </c>
      <c r="BA1705">
        <v>68.75</v>
      </c>
      <c r="BC1705">
        <v>6</v>
      </c>
      <c r="BE1705">
        <v>5</v>
      </c>
      <c r="BF1705">
        <v>0</v>
      </c>
      <c r="BG1705">
        <v>81.7</v>
      </c>
      <c r="BI1705">
        <v>46.67</v>
      </c>
      <c r="BK1705">
        <v>4.7</v>
      </c>
      <c r="BM1705">
        <v>4</v>
      </c>
      <c r="BN1705">
        <v>4</v>
      </c>
      <c r="BP1705">
        <v>6</v>
      </c>
      <c r="BW1705">
        <v>86.6</v>
      </c>
      <c r="BX1705">
        <v>9</v>
      </c>
      <c r="BY1705">
        <v>124</v>
      </c>
      <c r="BZ1705">
        <v>39.200000000000003</v>
      </c>
      <c r="CF1705">
        <v>89.01</v>
      </c>
      <c r="CO1705">
        <v>4</v>
      </c>
      <c r="CP1705">
        <v>7</v>
      </c>
      <c r="CQ1705">
        <v>925</v>
      </c>
      <c r="CR1705">
        <v>4</v>
      </c>
      <c r="CS1705">
        <v>6</v>
      </c>
      <c r="CT1705">
        <v>975</v>
      </c>
      <c r="CV1705">
        <v>75.099999999999994</v>
      </c>
      <c r="CW1705">
        <v>514</v>
      </c>
      <c r="CX1705">
        <v>23.9</v>
      </c>
      <c r="DA1705">
        <v>95.96</v>
      </c>
      <c r="DB1705">
        <v>89.2</v>
      </c>
      <c r="DD1705">
        <v>3.5</v>
      </c>
      <c r="DE1705">
        <v>1</v>
      </c>
    </row>
    <row r="1706" spans="1:114" x14ac:dyDescent="0.2">
      <c r="A1706" t="s">
        <v>260</v>
      </c>
      <c r="B1706" t="str">
        <f>VLOOKUP(A1706,'[1]DB05-17 for Stata'!$B:$D,2,0)</f>
        <v>High income: OECD</v>
      </c>
      <c r="C1706" t="str">
        <f>VLOOKUP(A1706,'[1]DB05-17 for Stata'!$B:$D,3,0)</f>
        <v>High income</v>
      </c>
      <c r="D1706" t="s">
        <v>119</v>
      </c>
      <c r="F1706">
        <v>75.88</v>
      </c>
      <c r="H1706">
        <v>86.92</v>
      </c>
      <c r="I1706">
        <v>6</v>
      </c>
      <c r="J1706">
        <v>8</v>
      </c>
      <c r="K1706">
        <v>5.5</v>
      </c>
      <c r="L1706">
        <v>6</v>
      </c>
      <c r="M1706">
        <v>8</v>
      </c>
      <c r="N1706">
        <v>5.5</v>
      </c>
      <c r="O1706">
        <v>50.4</v>
      </c>
      <c r="Q1706">
        <v>65.83</v>
      </c>
      <c r="R1706">
        <v>14</v>
      </c>
      <c r="S1706">
        <v>179.5</v>
      </c>
      <c r="T1706">
        <v>4.5</v>
      </c>
      <c r="AC1706">
        <v>75.430000000000007</v>
      </c>
      <c r="AD1706">
        <v>5</v>
      </c>
      <c r="AE1706">
        <v>110</v>
      </c>
      <c r="AF1706">
        <v>30.7</v>
      </c>
      <c r="AP1706">
        <v>74.540000000000006</v>
      </c>
      <c r="AQ1706">
        <v>5</v>
      </c>
      <c r="AR1706">
        <v>5.5</v>
      </c>
      <c r="AS1706">
        <v>6.1</v>
      </c>
      <c r="BA1706">
        <v>68.75</v>
      </c>
      <c r="BC1706">
        <v>6</v>
      </c>
      <c r="BE1706">
        <v>5</v>
      </c>
      <c r="BF1706">
        <v>0</v>
      </c>
      <c r="BG1706">
        <v>83.2</v>
      </c>
      <c r="BI1706">
        <v>43.33</v>
      </c>
      <c r="BK1706">
        <v>4.3</v>
      </c>
      <c r="BM1706">
        <v>3</v>
      </c>
      <c r="BN1706">
        <v>4</v>
      </c>
      <c r="BP1706">
        <v>6</v>
      </c>
      <c r="BW1706">
        <v>86.45</v>
      </c>
      <c r="BX1706">
        <v>9</v>
      </c>
      <c r="BY1706">
        <v>124</v>
      </c>
      <c r="BZ1706">
        <v>39.6</v>
      </c>
      <c r="CF1706">
        <v>87.66</v>
      </c>
      <c r="CO1706">
        <v>4</v>
      </c>
      <c r="CP1706">
        <v>7</v>
      </c>
      <c r="CQ1706">
        <v>925</v>
      </c>
      <c r="CR1706">
        <v>5</v>
      </c>
      <c r="CS1706">
        <v>6</v>
      </c>
      <c r="CT1706">
        <v>975</v>
      </c>
      <c r="CV1706">
        <v>75.099999999999994</v>
      </c>
      <c r="CW1706">
        <v>514</v>
      </c>
      <c r="CX1706">
        <v>23.9</v>
      </c>
      <c r="DA1706">
        <v>94.78</v>
      </c>
      <c r="DB1706">
        <v>88</v>
      </c>
      <c r="DD1706">
        <v>3.5</v>
      </c>
      <c r="DE1706">
        <v>1</v>
      </c>
    </row>
    <row r="1707" spans="1:114" x14ac:dyDescent="0.2">
      <c r="A1707" t="s">
        <v>260</v>
      </c>
      <c r="B1707" t="str">
        <f>VLOOKUP(A1707,'[1]DB05-17 for Stata'!$B:$D,2,0)</f>
        <v>High income: OECD</v>
      </c>
      <c r="C1707" t="str">
        <f>VLOOKUP(A1707,'[1]DB05-17 for Stata'!$B:$D,3,0)</f>
        <v>High income</v>
      </c>
      <c r="D1707" t="s">
        <v>120</v>
      </c>
      <c r="F1707">
        <v>75.209999999999994</v>
      </c>
      <c r="H1707">
        <v>86.77</v>
      </c>
      <c r="I1707">
        <v>6</v>
      </c>
      <c r="J1707">
        <v>8</v>
      </c>
      <c r="K1707">
        <v>5.7</v>
      </c>
      <c r="L1707">
        <v>6</v>
      </c>
      <c r="M1707">
        <v>8</v>
      </c>
      <c r="N1707">
        <v>5.7</v>
      </c>
      <c r="O1707">
        <v>52.4</v>
      </c>
      <c r="Q1707">
        <v>65.78</v>
      </c>
      <c r="R1707">
        <v>14</v>
      </c>
      <c r="S1707">
        <v>179.5</v>
      </c>
      <c r="T1707">
        <v>4.5</v>
      </c>
      <c r="AC1707">
        <v>75.430000000000007</v>
      </c>
      <c r="AD1707">
        <v>5</v>
      </c>
      <c r="AE1707">
        <v>110</v>
      </c>
      <c r="AF1707">
        <v>29.5</v>
      </c>
      <c r="AP1707">
        <v>74.52</v>
      </c>
      <c r="AQ1707">
        <v>5</v>
      </c>
      <c r="AR1707">
        <v>5.5</v>
      </c>
      <c r="AS1707">
        <v>6.1</v>
      </c>
      <c r="BA1707">
        <v>68.75</v>
      </c>
      <c r="BC1707">
        <v>6</v>
      </c>
      <c r="BE1707">
        <v>5</v>
      </c>
      <c r="BF1707">
        <v>0</v>
      </c>
      <c r="BG1707">
        <v>100</v>
      </c>
      <c r="BI1707">
        <v>43.33</v>
      </c>
      <c r="BK1707">
        <v>4.3</v>
      </c>
      <c r="BM1707">
        <v>3</v>
      </c>
      <c r="BN1707">
        <v>4</v>
      </c>
      <c r="BP1707">
        <v>6</v>
      </c>
      <c r="BW1707">
        <v>86.14</v>
      </c>
      <c r="BX1707">
        <v>9</v>
      </c>
      <c r="BY1707">
        <v>131</v>
      </c>
      <c r="BZ1707">
        <v>39.4</v>
      </c>
      <c r="CF1707">
        <v>87.71</v>
      </c>
      <c r="CO1707">
        <v>4</v>
      </c>
      <c r="CP1707">
        <v>7</v>
      </c>
      <c r="CQ1707">
        <v>925</v>
      </c>
      <c r="CR1707">
        <v>5</v>
      </c>
      <c r="CS1707">
        <v>6</v>
      </c>
      <c r="CT1707">
        <v>942</v>
      </c>
      <c r="CV1707">
        <v>74.92</v>
      </c>
      <c r="CW1707">
        <v>514</v>
      </c>
      <c r="CX1707">
        <v>24.4</v>
      </c>
      <c r="DA1707">
        <v>88.76</v>
      </c>
      <c r="DB1707">
        <v>82.5</v>
      </c>
      <c r="DD1707">
        <v>3.5</v>
      </c>
    </row>
    <row r="1708" spans="1:114" x14ac:dyDescent="0.2">
      <c r="A1708" t="s">
        <v>260</v>
      </c>
      <c r="B1708" t="str">
        <f>VLOOKUP(A1708,'[1]DB05-17 for Stata'!$B:$D,2,0)</f>
        <v>High income: OECD</v>
      </c>
      <c r="C1708" t="str">
        <f>VLOOKUP(A1708,'[1]DB05-17 for Stata'!$B:$D,3,0)</f>
        <v>High income</v>
      </c>
      <c r="D1708" t="s">
        <v>121</v>
      </c>
      <c r="F1708">
        <v>75.2</v>
      </c>
      <c r="H1708">
        <v>86.97</v>
      </c>
      <c r="I1708">
        <v>6</v>
      </c>
      <c r="J1708">
        <v>8</v>
      </c>
      <c r="K1708">
        <v>5.6</v>
      </c>
      <c r="L1708">
        <v>6</v>
      </c>
      <c r="M1708">
        <v>8</v>
      </c>
      <c r="N1708">
        <v>5.6</v>
      </c>
      <c r="O1708">
        <v>49.4</v>
      </c>
      <c r="Q1708">
        <v>65.849999999999994</v>
      </c>
      <c r="R1708">
        <v>14</v>
      </c>
      <c r="S1708">
        <v>179.5</v>
      </c>
      <c r="T1708">
        <v>4.4000000000000004</v>
      </c>
      <c r="AC1708">
        <v>75.44</v>
      </c>
      <c r="AD1708">
        <v>5</v>
      </c>
      <c r="AE1708">
        <v>110</v>
      </c>
      <c r="AF1708">
        <v>28.7</v>
      </c>
      <c r="AP1708">
        <v>74.53</v>
      </c>
      <c r="AQ1708">
        <v>5</v>
      </c>
      <c r="AR1708">
        <v>5.5</v>
      </c>
      <c r="AS1708">
        <v>6.1</v>
      </c>
      <c r="BA1708">
        <v>68.75</v>
      </c>
      <c r="BC1708">
        <v>6</v>
      </c>
      <c r="BE1708">
        <v>5</v>
      </c>
      <c r="BF1708">
        <v>0</v>
      </c>
      <c r="BG1708">
        <v>83.5</v>
      </c>
      <c r="BI1708">
        <v>43.33</v>
      </c>
      <c r="BK1708">
        <v>4.3</v>
      </c>
      <c r="BM1708">
        <v>3</v>
      </c>
      <c r="BN1708">
        <v>4</v>
      </c>
      <c r="BP1708">
        <v>6</v>
      </c>
      <c r="BW1708">
        <v>84.91</v>
      </c>
      <c r="BX1708">
        <v>9</v>
      </c>
      <c r="BY1708">
        <v>164</v>
      </c>
      <c r="BZ1708">
        <v>38.5</v>
      </c>
      <c r="CF1708">
        <v>87.7</v>
      </c>
      <c r="CO1708">
        <v>4</v>
      </c>
      <c r="CP1708">
        <v>7</v>
      </c>
      <c r="CQ1708">
        <v>925</v>
      </c>
      <c r="CR1708">
        <v>5</v>
      </c>
      <c r="CS1708">
        <v>6</v>
      </c>
      <c r="CT1708">
        <v>942</v>
      </c>
      <c r="CV1708">
        <v>74.92</v>
      </c>
      <c r="CW1708">
        <v>514</v>
      </c>
      <c r="CX1708">
        <v>24.4</v>
      </c>
      <c r="DA1708">
        <v>89.56</v>
      </c>
      <c r="DB1708">
        <v>83.2</v>
      </c>
      <c r="DD1708">
        <v>3.5</v>
      </c>
    </row>
    <row r="1709" spans="1:114" x14ac:dyDescent="0.2">
      <c r="A1709" t="s">
        <v>260</v>
      </c>
      <c r="B1709" t="str">
        <f>VLOOKUP(A1709,'[1]DB05-17 for Stata'!$B:$D,2,0)</f>
        <v>High income: OECD</v>
      </c>
      <c r="C1709" t="str">
        <f>VLOOKUP(A1709,'[1]DB05-17 for Stata'!$B:$D,3,0)</f>
        <v>High income</v>
      </c>
      <c r="D1709" t="s">
        <v>122</v>
      </c>
      <c r="H1709">
        <v>86.8</v>
      </c>
      <c r="I1709">
        <v>6</v>
      </c>
      <c r="J1709">
        <v>8</v>
      </c>
      <c r="K1709">
        <v>5.9</v>
      </c>
      <c r="L1709">
        <v>6</v>
      </c>
      <c r="M1709">
        <v>8</v>
      </c>
      <c r="N1709">
        <v>5.9</v>
      </c>
      <c r="O1709">
        <v>51.7</v>
      </c>
      <c r="Q1709">
        <v>65.8</v>
      </c>
      <c r="R1709">
        <v>14</v>
      </c>
      <c r="S1709">
        <v>179.5</v>
      </c>
      <c r="T1709">
        <v>4.5</v>
      </c>
      <c r="AP1709">
        <v>74.53</v>
      </c>
      <c r="AQ1709">
        <v>5</v>
      </c>
      <c r="AR1709">
        <v>5.5</v>
      </c>
      <c r="AS1709">
        <v>6.1</v>
      </c>
      <c r="BA1709">
        <v>68.75</v>
      </c>
      <c r="BC1709">
        <v>6</v>
      </c>
      <c r="BE1709">
        <v>5</v>
      </c>
      <c r="BF1709">
        <v>0</v>
      </c>
      <c r="BG1709">
        <v>81</v>
      </c>
      <c r="BI1709">
        <v>43.33</v>
      </c>
      <c r="BK1709">
        <v>4.3</v>
      </c>
      <c r="BM1709">
        <v>3</v>
      </c>
      <c r="BN1709">
        <v>4</v>
      </c>
      <c r="BP1709">
        <v>6</v>
      </c>
      <c r="BW1709">
        <v>84.22</v>
      </c>
      <c r="BX1709">
        <v>9</v>
      </c>
      <c r="BY1709">
        <v>180</v>
      </c>
      <c r="BZ1709">
        <v>38.200000000000003</v>
      </c>
      <c r="CF1709">
        <v>87.32</v>
      </c>
      <c r="CO1709">
        <v>4</v>
      </c>
      <c r="CP1709">
        <v>7</v>
      </c>
      <c r="CQ1709">
        <v>925</v>
      </c>
      <c r="CR1709">
        <v>5</v>
      </c>
      <c r="CS1709">
        <v>6</v>
      </c>
      <c r="CT1709">
        <v>1020</v>
      </c>
      <c r="CV1709">
        <v>74.92</v>
      </c>
      <c r="CW1709">
        <v>514</v>
      </c>
      <c r="CX1709">
        <v>24.4</v>
      </c>
      <c r="DA1709">
        <v>89.56</v>
      </c>
      <c r="DB1709">
        <v>83.2</v>
      </c>
      <c r="DD1709">
        <v>3.5</v>
      </c>
    </row>
    <row r="1710" spans="1:114" x14ac:dyDescent="0.2">
      <c r="A1710" t="s">
        <v>260</v>
      </c>
      <c r="B1710" t="str">
        <f>VLOOKUP(A1710,'[1]DB05-17 for Stata'!$B:$D,2,0)</f>
        <v>High income: OECD</v>
      </c>
      <c r="C1710" t="str">
        <f>VLOOKUP(A1710,'[1]DB05-17 for Stata'!$B:$D,3,0)</f>
        <v>High income</v>
      </c>
      <c r="D1710" t="s">
        <v>123</v>
      </c>
      <c r="H1710">
        <v>86.7</v>
      </c>
      <c r="I1710">
        <v>6</v>
      </c>
      <c r="J1710">
        <v>8</v>
      </c>
      <c r="K1710">
        <v>6</v>
      </c>
      <c r="L1710">
        <v>6</v>
      </c>
      <c r="M1710">
        <v>8</v>
      </c>
      <c r="N1710">
        <v>6</v>
      </c>
      <c r="O1710">
        <v>52.9</v>
      </c>
      <c r="Q1710">
        <v>69.47</v>
      </c>
      <c r="R1710">
        <v>14</v>
      </c>
      <c r="S1710">
        <v>179.5</v>
      </c>
      <c r="T1710">
        <v>2.2999999999999998</v>
      </c>
      <c r="AP1710">
        <v>74.510000000000005</v>
      </c>
      <c r="AQ1710">
        <v>5</v>
      </c>
      <c r="AR1710">
        <v>5.5</v>
      </c>
      <c r="AS1710">
        <v>6.1</v>
      </c>
      <c r="BA1710">
        <v>68.75</v>
      </c>
      <c r="BC1710">
        <v>6</v>
      </c>
      <c r="BE1710">
        <v>5</v>
      </c>
      <c r="BF1710">
        <v>0</v>
      </c>
      <c r="BG1710">
        <v>78.099999999999994</v>
      </c>
      <c r="BI1710">
        <v>43.33</v>
      </c>
      <c r="BK1710">
        <v>4.3</v>
      </c>
      <c r="BM1710">
        <v>3</v>
      </c>
      <c r="BN1710">
        <v>4</v>
      </c>
      <c r="BP1710">
        <v>6</v>
      </c>
      <c r="BW1710">
        <v>82.49</v>
      </c>
      <c r="BX1710">
        <v>9</v>
      </c>
      <c r="BY1710">
        <v>180</v>
      </c>
      <c r="BZ1710">
        <v>41.8</v>
      </c>
      <c r="CF1710">
        <v>87.3</v>
      </c>
      <c r="CO1710">
        <v>4</v>
      </c>
      <c r="CP1710">
        <v>7</v>
      </c>
      <c r="CQ1710">
        <v>910</v>
      </c>
      <c r="CR1710">
        <v>5</v>
      </c>
      <c r="CS1710">
        <v>6</v>
      </c>
      <c r="CT1710">
        <v>1005</v>
      </c>
      <c r="CV1710">
        <v>74.92</v>
      </c>
      <c r="CW1710">
        <v>514</v>
      </c>
      <c r="CX1710">
        <v>24.4</v>
      </c>
      <c r="DA1710">
        <v>93.72</v>
      </c>
      <c r="DB1710">
        <v>87.1</v>
      </c>
      <c r="DD1710">
        <v>3.5</v>
      </c>
    </row>
    <row r="1711" spans="1:114" x14ac:dyDescent="0.2">
      <c r="A1711" t="s">
        <v>260</v>
      </c>
      <c r="B1711" t="str">
        <f>VLOOKUP(A1711,'[1]DB05-17 for Stata'!$B:$D,2,0)</f>
        <v>High income: OECD</v>
      </c>
      <c r="C1711" t="str">
        <f>VLOOKUP(A1711,'[1]DB05-17 for Stata'!$B:$D,3,0)</f>
        <v>High income</v>
      </c>
      <c r="D1711" t="s">
        <v>124</v>
      </c>
      <c r="H1711">
        <v>85.97</v>
      </c>
      <c r="I1711">
        <v>6</v>
      </c>
      <c r="J1711">
        <v>8</v>
      </c>
      <c r="K1711">
        <v>7.2</v>
      </c>
      <c r="L1711">
        <v>6</v>
      </c>
      <c r="M1711">
        <v>8</v>
      </c>
      <c r="N1711">
        <v>7.2</v>
      </c>
      <c r="O1711">
        <v>62.3</v>
      </c>
      <c r="Q1711">
        <v>69.28</v>
      </c>
      <c r="R1711">
        <v>14</v>
      </c>
      <c r="S1711">
        <v>179.5</v>
      </c>
      <c r="T1711">
        <v>2.4</v>
      </c>
      <c r="AP1711">
        <v>74.459999999999994</v>
      </c>
      <c r="AQ1711">
        <v>5</v>
      </c>
      <c r="AR1711">
        <v>5.5</v>
      </c>
      <c r="AS1711">
        <v>6.2</v>
      </c>
      <c r="BA1711">
        <v>68.75</v>
      </c>
      <c r="BC1711">
        <v>6</v>
      </c>
      <c r="BE1711">
        <v>5</v>
      </c>
      <c r="BF1711">
        <v>0</v>
      </c>
      <c r="BG1711">
        <v>75.400000000000006</v>
      </c>
      <c r="BI1711">
        <v>43.33</v>
      </c>
      <c r="BK1711">
        <v>4.3</v>
      </c>
      <c r="BM1711">
        <v>3</v>
      </c>
      <c r="BN1711">
        <v>4</v>
      </c>
      <c r="BP1711">
        <v>6</v>
      </c>
      <c r="BW1711">
        <v>71.36</v>
      </c>
      <c r="BX1711">
        <v>20</v>
      </c>
      <c r="BY1711">
        <v>250</v>
      </c>
      <c r="BZ1711">
        <v>44.6</v>
      </c>
      <c r="CF1711">
        <v>87.18</v>
      </c>
      <c r="CO1711">
        <v>4</v>
      </c>
      <c r="CP1711">
        <v>7</v>
      </c>
      <c r="CQ1711">
        <v>910</v>
      </c>
      <c r="CR1711">
        <v>5</v>
      </c>
      <c r="CS1711">
        <v>6</v>
      </c>
      <c r="CT1711">
        <v>1005</v>
      </c>
      <c r="CV1711">
        <v>74.92</v>
      </c>
      <c r="CW1711">
        <v>514</v>
      </c>
      <c r="CX1711">
        <v>24.4</v>
      </c>
      <c r="DA1711">
        <v>94.95</v>
      </c>
      <c r="DB1711">
        <v>88.2</v>
      </c>
      <c r="DD1711">
        <v>3.5</v>
      </c>
    </row>
    <row r="1712" spans="1:114" x14ac:dyDescent="0.2">
      <c r="A1712" t="s">
        <v>260</v>
      </c>
      <c r="B1712" t="str">
        <f>VLOOKUP(A1712,'[1]DB05-17 for Stata'!$B:$D,2,0)</f>
        <v>High income: OECD</v>
      </c>
      <c r="C1712" t="str">
        <f>VLOOKUP(A1712,'[1]DB05-17 for Stata'!$B:$D,3,0)</f>
        <v>High income</v>
      </c>
      <c r="D1712" t="s">
        <v>125</v>
      </c>
      <c r="H1712">
        <v>83.38</v>
      </c>
      <c r="I1712">
        <v>7</v>
      </c>
      <c r="J1712">
        <v>9</v>
      </c>
      <c r="K1712">
        <v>13</v>
      </c>
      <c r="L1712">
        <v>7</v>
      </c>
      <c r="M1712">
        <v>9</v>
      </c>
      <c r="N1712">
        <v>13</v>
      </c>
      <c r="O1712">
        <v>64.599999999999994</v>
      </c>
      <c r="Q1712">
        <v>66.72</v>
      </c>
      <c r="R1712">
        <v>14</v>
      </c>
      <c r="S1712">
        <v>179.5</v>
      </c>
      <c r="T1712">
        <v>3.9</v>
      </c>
      <c r="AP1712">
        <v>74.44</v>
      </c>
      <c r="AQ1712">
        <v>5</v>
      </c>
      <c r="AR1712">
        <v>5.5</v>
      </c>
      <c r="AS1712">
        <v>6.2</v>
      </c>
      <c r="BA1712">
        <v>68.75</v>
      </c>
      <c r="BC1712">
        <v>6</v>
      </c>
      <c r="BE1712">
        <v>5</v>
      </c>
      <c r="BF1712">
        <v>0</v>
      </c>
      <c r="BG1712">
        <v>68.900000000000006</v>
      </c>
      <c r="BI1712">
        <v>43.33</v>
      </c>
      <c r="BK1712">
        <v>4.3</v>
      </c>
      <c r="BM1712">
        <v>3</v>
      </c>
      <c r="BN1712">
        <v>4</v>
      </c>
      <c r="BP1712">
        <v>6</v>
      </c>
      <c r="BW1712">
        <v>69.8</v>
      </c>
      <c r="BX1712">
        <v>20</v>
      </c>
      <c r="BY1712">
        <v>250</v>
      </c>
      <c r="BZ1712">
        <v>47.7</v>
      </c>
      <c r="CF1712">
        <v>87.01</v>
      </c>
      <c r="CO1712">
        <v>4</v>
      </c>
      <c r="CP1712">
        <v>7</v>
      </c>
      <c r="CQ1712">
        <v>910</v>
      </c>
      <c r="CR1712">
        <v>5</v>
      </c>
      <c r="CS1712">
        <v>6</v>
      </c>
      <c r="CT1712">
        <v>1005</v>
      </c>
      <c r="CV1712">
        <v>74.92</v>
      </c>
      <c r="CW1712">
        <v>514</v>
      </c>
      <c r="CX1712">
        <v>24.4</v>
      </c>
      <c r="DA1712">
        <v>95.2</v>
      </c>
      <c r="DB1712">
        <v>88.4</v>
      </c>
      <c r="DD1712">
        <v>3.5</v>
      </c>
    </row>
    <row r="1713" spans="1:114" x14ac:dyDescent="0.2">
      <c r="A1713" t="s">
        <v>260</v>
      </c>
      <c r="B1713" t="str">
        <f>VLOOKUP(A1713,'[1]DB05-17 for Stata'!$B:$D,2,0)</f>
        <v>High income: OECD</v>
      </c>
      <c r="C1713" t="str">
        <f>VLOOKUP(A1713,'[1]DB05-17 for Stata'!$B:$D,3,0)</f>
        <v>High income</v>
      </c>
      <c r="D1713" t="s">
        <v>126</v>
      </c>
      <c r="H1713">
        <v>83.26</v>
      </c>
      <c r="I1713">
        <v>7</v>
      </c>
      <c r="J1713">
        <v>9</v>
      </c>
      <c r="K1713">
        <v>13.2</v>
      </c>
      <c r="L1713">
        <v>7</v>
      </c>
      <c r="M1713">
        <v>9</v>
      </c>
      <c r="N1713">
        <v>13.2</v>
      </c>
      <c r="O1713">
        <v>66.2</v>
      </c>
      <c r="AP1713">
        <v>74.430000000000007</v>
      </c>
      <c r="AQ1713">
        <v>5</v>
      </c>
      <c r="AR1713">
        <v>5.5</v>
      </c>
      <c r="AS1713">
        <v>6.2</v>
      </c>
      <c r="BA1713">
        <v>68.75</v>
      </c>
      <c r="BC1713">
        <v>6</v>
      </c>
      <c r="BE1713">
        <v>5</v>
      </c>
      <c r="BF1713">
        <v>0</v>
      </c>
      <c r="BG1713">
        <v>64.5</v>
      </c>
      <c r="CV1713">
        <v>74.92</v>
      </c>
      <c r="CW1713">
        <v>514</v>
      </c>
      <c r="CX1713">
        <v>24.4</v>
      </c>
      <c r="DA1713">
        <v>94.95</v>
      </c>
      <c r="DB1713">
        <v>88.2</v>
      </c>
      <c r="DD1713">
        <v>3.5</v>
      </c>
    </row>
    <row r="1714" spans="1:114" x14ac:dyDescent="0.2">
      <c r="A1714" t="s">
        <v>260</v>
      </c>
      <c r="B1714" t="str">
        <f>VLOOKUP(A1714,'[1]DB05-17 for Stata'!$B:$D,2,0)</f>
        <v>High income: OECD</v>
      </c>
      <c r="C1714" t="str">
        <f>VLOOKUP(A1714,'[1]DB05-17 for Stata'!$B:$D,3,0)</f>
        <v>High income</v>
      </c>
      <c r="D1714" t="s">
        <v>128</v>
      </c>
      <c r="H1714">
        <v>83.18</v>
      </c>
      <c r="I1714">
        <v>7</v>
      </c>
      <c r="J1714">
        <v>9</v>
      </c>
      <c r="K1714">
        <v>13.3</v>
      </c>
      <c r="L1714">
        <v>7</v>
      </c>
      <c r="M1714">
        <v>9</v>
      </c>
      <c r="N1714">
        <v>13.3</v>
      </c>
      <c r="O1714">
        <v>67.2</v>
      </c>
      <c r="CV1714">
        <v>74.92</v>
      </c>
      <c r="CW1714">
        <v>514</v>
      </c>
      <c r="CX1714">
        <v>24.4</v>
      </c>
      <c r="DA1714">
        <v>94.46</v>
      </c>
      <c r="DB1714">
        <v>87.8</v>
      </c>
      <c r="DD1714">
        <v>3.5</v>
      </c>
    </row>
    <row r="1715" spans="1:114" x14ac:dyDescent="0.2">
      <c r="A1715" t="s">
        <v>261</v>
      </c>
      <c r="B1715" t="str">
        <f>VLOOKUP(A1715,'[1]DB05-17 for Stata'!$B:$D,2,0)</f>
        <v>High income: OECD</v>
      </c>
      <c r="C1715" t="str">
        <f>VLOOKUP(A1715,'[1]DB05-17 for Stata'!$B:$D,3,0)</f>
        <v>High income</v>
      </c>
      <c r="D1715" t="s">
        <v>113</v>
      </c>
      <c r="E1715">
        <v>1</v>
      </c>
      <c r="F1715">
        <v>87.01</v>
      </c>
      <c r="G1715">
        <v>1</v>
      </c>
      <c r="H1715">
        <v>99.96</v>
      </c>
      <c r="I1715">
        <v>1</v>
      </c>
      <c r="J1715">
        <v>0.5</v>
      </c>
      <c r="K1715">
        <v>0.3</v>
      </c>
      <c r="L1715">
        <v>1</v>
      </c>
      <c r="M1715">
        <v>0.5</v>
      </c>
      <c r="N1715">
        <v>0.3</v>
      </c>
      <c r="O1715">
        <v>0</v>
      </c>
      <c r="P1715">
        <v>1</v>
      </c>
      <c r="Q1715">
        <v>87.4</v>
      </c>
      <c r="R1715">
        <v>10</v>
      </c>
      <c r="S1715">
        <v>93</v>
      </c>
      <c r="T1715">
        <v>2.2000000000000002</v>
      </c>
      <c r="U1715">
        <v>15</v>
      </c>
      <c r="V1715">
        <v>2</v>
      </c>
      <c r="W1715">
        <v>1</v>
      </c>
      <c r="X1715">
        <v>3</v>
      </c>
      <c r="Y1715">
        <v>3</v>
      </c>
      <c r="Z1715">
        <v>2</v>
      </c>
      <c r="AA1715">
        <v>4</v>
      </c>
      <c r="AB1715">
        <v>34</v>
      </c>
      <c r="AC1715">
        <v>83.96</v>
      </c>
      <c r="AD1715">
        <v>5</v>
      </c>
      <c r="AE1715">
        <v>58</v>
      </c>
      <c r="AF1715">
        <v>76</v>
      </c>
      <c r="AG1715">
        <v>7</v>
      </c>
      <c r="AH1715">
        <v>2</v>
      </c>
      <c r="AI1715">
        <v>1</v>
      </c>
      <c r="AJ1715">
        <v>1</v>
      </c>
      <c r="AK1715">
        <v>1</v>
      </c>
      <c r="AL1715">
        <v>1</v>
      </c>
      <c r="AM1715">
        <v>1</v>
      </c>
      <c r="AN1715">
        <v>13.2</v>
      </c>
      <c r="AO1715">
        <v>1</v>
      </c>
      <c r="AP1715">
        <v>94.46</v>
      </c>
      <c r="AQ1715">
        <v>2</v>
      </c>
      <c r="AR1715">
        <v>1</v>
      </c>
      <c r="AS1715">
        <v>0.1</v>
      </c>
      <c r="AT1715">
        <v>26</v>
      </c>
      <c r="AU1715">
        <v>8</v>
      </c>
      <c r="AV1715">
        <v>4</v>
      </c>
      <c r="AW1715">
        <v>8</v>
      </c>
      <c r="AX1715">
        <v>6</v>
      </c>
      <c r="AY1715">
        <v>0</v>
      </c>
      <c r="AZ1715">
        <v>1</v>
      </c>
      <c r="BA1715">
        <v>100</v>
      </c>
      <c r="BB1715">
        <v>12</v>
      </c>
      <c r="BD1715">
        <v>8</v>
      </c>
      <c r="BF1715">
        <v>0</v>
      </c>
      <c r="BG1715">
        <v>100</v>
      </c>
      <c r="BH1715">
        <v>1</v>
      </c>
      <c r="BI1715">
        <v>83.33</v>
      </c>
      <c r="BJ1715">
        <v>8.3000000000000007</v>
      </c>
      <c r="BL1715">
        <v>9.3000000000000007</v>
      </c>
      <c r="BM1715">
        <v>10</v>
      </c>
      <c r="BN1715">
        <v>9</v>
      </c>
      <c r="BO1715">
        <v>9</v>
      </c>
      <c r="BQ1715">
        <v>7.3</v>
      </c>
      <c r="BR1715">
        <v>8</v>
      </c>
      <c r="BS1715">
        <v>7</v>
      </c>
      <c r="BT1715">
        <v>7</v>
      </c>
      <c r="BU1715">
        <v>11</v>
      </c>
      <c r="BV1715">
        <v>96.9</v>
      </c>
      <c r="BW1715">
        <v>90.71</v>
      </c>
      <c r="BX1715">
        <v>7</v>
      </c>
      <c r="BY1715">
        <v>152</v>
      </c>
      <c r="BZ1715">
        <v>34.299999999999997</v>
      </c>
      <c r="CA1715">
        <v>30</v>
      </c>
      <c r="CB1715">
        <v>2.5</v>
      </c>
      <c r="CC1715">
        <v>1.6</v>
      </c>
      <c r="CD1715" t="s">
        <v>114</v>
      </c>
      <c r="CE1715">
        <v>55</v>
      </c>
      <c r="CF1715">
        <v>84.55</v>
      </c>
      <c r="CG1715">
        <v>38</v>
      </c>
      <c r="CH1715">
        <v>337</v>
      </c>
      <c r="CI1715">
        <v>3</v>
      </c>
      <c r="CJ1715">
        <v>67</v>
      </c>
      <c r="CK1715">
        <v>25</v>
      </c>
      <c r="CL1715">
        <v>367</v>
      </c>
      <c r="CM1715">
        <v>1</v>
      </c>
      <c r="CN1715">
        <v>80</v>
      </c>
      <c r="CU1715">
        <v>13</v>
      </c>
      <c r="CV1715">
        <v>74.25</v>
      </c>
      <c r="CW1715">
        <v>216</v>
      </c>
      <c r="CX1715">
        <v>27.2</v>
      </c>
      <c r="CY1715">
        <v>11</v>
      </c>
      <c r="CZ1715">
        <v>34</v>
      </c>
      <c r="DA1715">
        <v>71.430000000000007</v>
      </c>
      <c r="DB1715">
        <v>83.4</v>
      </c>
      <c r="DC1715">
        <v>1.3</v>
      </c>
      <c r="DD1715">
        <v>3.5</v>
      </c>
      <c r="DE1715">
        <v>1</v>
      </c>
      <c r="DF1715">
        <v>8.5</v>
      </c>
      <c r="DG1715">
        <v>3</v>
      </c>
      <c r="DH1715">
        <v>3</v>
      </c>
      <c r="DI1715">
        <v>0.5</v>
      </c>
      <c r="DJ1715">
        <v>2</v>
      </c>
    </row>
    <row r="1716" spans="1:114" x14ac:dyDescent="0.2">
      <c r="A1716" t="s">
        <v>261</v>
      </c>
      <c r="B1716" t="str">
        <f>VLOOKUP(A1716,'[1]DB05-17 for Stata'!$B:$D,2,0)</f>
        <v>High income: OECD</v>
      </c>
      <c r="C1716" t="str">
        <f>VLOOKUP(A1716,'[1]DB05-17 for Stata'!$B:$D,3,0)</f>
        <v>High income</v>
      </c>
      <c r="D1716" t="s">
        <v>115</v>
      </c>
      <c r="E1716">
        <v>1</v>
      </c>
      <c r="F1716">
        <v>86.96</v>
      </c>
      <c r="G1716">
        <v>1</v>
      </c>
      <c r="H1716">
        <v>99.96</v>
      </c>
      <c r="I1716">
        <v>1</v>
      </c>
      <c r="J1716">
        <v>0.5</v>
      </c>
      <c r="K1716">
        <v>0.3</v>
      </c>
      <c r="L1716">
        <v>1</v>
      </c>
      <c r="M1716">
        <v>0.5</v>
      </c>
      <c r="N1716">
        <v>0.3</v>
      </c>
      <c r="O1716">
        <v>0</v>
      </c>
      <c r="P1716">
        <v>1</v>
      </c>
      <c r="Q1716">
        <v>87.44</v>
      </c>
      <c r="R1716">
        <v>10</v>
      </c>
      <c r="S1716">
        <v>93</v>
      </c>
      <c r="T1716">
        <v>2.2000000000000002</v>
      </c>
      <c r="U1716">
        <v>15</v>
      </c>
      <c r="V1716">
        <v>2</v>
      </c>
      <c r="W1716">
        <v>1</v>
      </c>
      <c r="X1716">
        <v>3</v>
      </c>
      <c r="Y1716">
        <v>3</v>
      </c>
      <c r="Z1716">
        <v>2</v>
      </c>
      <c r="AA1716">
        <v>4</v>
      </c>
      <c r="AB1716">
        <v>28</v>
      </c>
      <c r="AC1716">
        <v>83.96</v>
      </c>
      <c r="AD1716">
        <v>5</v>
      </c>
      <c r="AE1716">
        <v>58</v>
      </c>
      <c r="AF1716">
        <v>75.2</v>
      </c>
      <c r="AG1716">
        <v>7</v>
      </c>
      <c r="AH1716">
        <v>2</v>
      </c>
      <c r="AI1716">
        <v>1</v>
      </c>
      <c r="AJ1716">
        <v>1</v>
      </c>
      <c r="AK1716">
        <v>1</v>
      </c>
      <c r="AL1716">
        <v>1</v>
      </c>
      <c r="AM1716">
        <v>1</v>
      </c>
      <c r="AN1716">
        <v>14.3</v>
      </c>
      <c r="AO1716">
        <v>1</v>
      </c>
      <c r="AP1716">
        <v>94.46</v>
      </c>
      <c r="AQ1716">
        <v>2</v>
      </c>
      <c r="AR1716">
        <v>1</v>
      </c>
      <c r="AS1716">
        <v>0.1</v>
      </c>
      <c r="AT1716">
        <v>26</v>
      </c>
      <c r="AU1716">
        <v>8</v>
      </c>
      <c r="AV1716">
        <v>4</v>
      </c>
      <c r="AW1716">
        <v>8</v>
      </c>
      <c r="AX1716">
        <v>6</v>
      </c>
      <c r="AY1716" t="s">
        <v>114</v>
      </c>
      <c r="AZ1716">
        <v>1</v>
      </c>
      <c r="BA1716">
        <v>100</v>
      </c>
      <c r="BB1716">
        <v>12</v>
      </c>
      <c r="BD1716">
        <v>8</v>
      </c>
      <c r="BF1716">
        <v>0</v>
      </c>
      <c r="BG1716">
        <v>100</v>
      </c>
      <c r="BH1716">
        <v>1</v>
      </c>
      <c r="BI1716">
        <v>83.33</v>
      </c>
      <c r="BJ1716">
        <v>8.3000000000000007</v>
      </c>
      <c r="BL1716">
        <v>9.3000000000000007</v>
      </c>
      <c r="BM1716">
        <v>10</v>
      </c>
      <c r="BN1716">
        <v>9</v>
      </c>
      <c r="BO1716">
        <v>9</v>
      </c>
      <c r="BQ1716">
        <v>7.3</v>
      </c>
      <c r="BR1716">
        <v>8</v>
      </c>
      <c r="BS1716">
        <v>7</v>
      </c>
      <c r="BT1716">
        <v>7</v>
      </c>
      <c r="BU1716">
        <v>13</v>
      </c>
      <c r="BV1716">
        <v>96.9</v>
      </c>
      <c r="BW1716">
        <v>90.27</v>
      </c>
      <c r="BX1716">
        <v>8</v>
      </c>
      <c r="BY1716">
        <v>152</v>
      </c>
      <c r="BZ1716">
        <v>34.299999999999997</v>
      </c>
      <c r="CA1716">
        <v>30</v>
      </c>
      <c r="CB1716">
        <v>2.7</v>
      </c>
      <c r="CC1716">
        <v>1.6</v>
      </c>
      <c r="CE1716">
        <v>53</v>
      </c>
      <c r="CF1716">
        <v>84.55</v>
      </c>
      <c r="CG1716">
        <v>38</v>
      </c>
      <c r="CH1716">
        <v>337</v>
      </c>
      <c r="CI1716">
        <v>3</v>
      </c>
      <c r="CJ1716">
        <v>67</v>
      </c>
      <c r="CK1716">
        <v>25</v>
      </c>
      <c r="CL1716">
        <v>367</v>
      </c>
      <c r="CM1716">
        <v>1</v>
      </c>
      <c r="CN1716">
        <v>80</v>
      </c>
      <c r="CU1716">
        <v>12</v>
      </c>
      <c r="CV1716">
        <v>74.25</v>
      </c>
      <c r="CW1716">
        <v>216</v>
      </c>
      <c r="CX1716">
        <v>27.2</v>
      </c>
      <c r="CY1716">
        <v>11</v>
      </c>
      <c r="CZ1716">
        <v>32</v>
      </c>
      <c r="DA1716">
        <v>71.41</v>
      </c>
      <c r="DB1716">
        <v>83.3</v>
      </c>
      <c r="DC1716">
        <v>1.3</v>
      </c>
      <c r="DD1716">
        <v>3.5</v>
      </c>
      <c r="DE1716">
        <v>1</v>
      </c>
      <c r="DF1716">
        <v>8.5</v>
      </c>
      <c r="DG1716">
        <v>3</v>
      </c>
      <c r="DH1716">
        <v>3</v>
      </c>
      <c r="DI1716">
        <v>0.5</v>
      </c>
      <c r="DJ1716">
        <v>2</v>
      </c>
    </row>
    <row r="1717" spans="1:114" x14ac:dyDescent="0.2">
      <c r="A1717" t="s">
        <v>261</v>
      </c>
      <c r="B1717" t="str">
        <f>VLOOKUP(A1717,'[1]DB05-17 for Stata'!$B:$D,2,0)</f>
        <v>High income: OECD</v>
      </c>
      <c r="C1717" t="str">
        <f>VLOOKUP(A1717,'[1]DB05-17 for Stata'!$B:$D,3,0)</f>
        <v>High income</v>
      </c>
      <c r="D1717" t="s">
        <v>116</v>
      </c>
      <c r="F1717">
        <v>86.7</v>
      </c>
      <c r="H1717">
        <v>99.96</v>
      </c>
      <c r="I1717">
        <v>1</v>
      </c>
      <c r="J1717">
        <v>0.5</v>
      </c>
      <c r="K1717">
        <v>0.3</v>
      </c>
      <c r="L1717">
        <v>1</v>
      </c>
      <c r="M1717">
        <v>0.5</v>
      </c>
      <c r="N1717">
        <v>0.3</v>
      </c>
      <c r="O1717">
        <v>0</v>
      </c>
      <c r="Q1717">
        <v>87.51</v>
      </c>
      <c r="R1717">
        <v>10</v>
      </c>
      <c r="S1717">
        <v>93</v>
      </c>
      <c r="T1717">
        <v>2.1</v>
      </c>
      <c r="U1717">
        <v>15</v>
      </c>
      <c r="V1717">
        <v>2</v>
      </c>
      <c r="W1717">
        <v>1</v>
      </c>
      <c r="X1717">
        <v>3</v>
      </c>
      <c r="Y1717">
        <v>3</v>
      </c>
      <c r="Z1717">
        <v>2</v>
      </c>
      <c r="AA1717">
        <v>4</v>
      </c>
      <c r="AC1717">
        <v>83.3</v>
      </c>
      <c r="AD1717">
        <v>5</v>
      </c>
      <c r="AE1717">
        <v>64</v>
      </c>
      <c r="AF1717">
        <v>78.7</v>
      </c>
      <c r="AG1717">
        <v>7</v>
      </c>
      <c r="AH1717">
        <v>2</v>
      </c>
      <c r="AI1717">
        <v>1</v>
      </c>
      <c r="AJ1717">
        <v>1</v>
      </c>
      <c r="AK1717">
        <v>1</v>
      </c>
      <c r="AL1717">
        <v>1</v>
      </c>
      <c r="AM1717">
        <v>1</v>
      </c>
      <c r="AN1717">
        <v>13.8</v>
      </c>
      <c r="AP1717">
        <v>94.46</v>
      </c>
      <c r="AQ1717">
        <v>2</v>
      </c>
      <c r="AR1717">
        <v>1</v>
      </c>
      <c r="AS1717">
        <v>0.1</v>
      </c>
      <c r="AT1717">
        <v>26</v>
      </c>
      <c r="AU1717">
        <v>8</v>
      </c>
      <c r="AV1717">
        <v>4</v>
      </c>
      <c r="AW1717">
        <v>8</v>
      </c>
      <c r="AX1717">
        <v>6</v>
      </c>
      <c r="BA1717">
        <v>100</v>
      </c>
      <c r="BB1717">
        <v>12</v>
      </c>
      <c r="BD1717">
        <v>8</v>
      </c>
      <c r="BF1717">
        <v>0</v>
      </c>
      <c r="BG1717">
        <v>100</v>
      </c>
      <c r="BI1717">
        <v>83.33</v>
      </c>
      <c r="BJ1717">
        <v>8.3000000000000007</v>
      </c>
      <c r="BL1717">
        <v>9.3000000000000007</v>
      </c>
      <c r="BM1717">
        <v>10</v>
      </c>
      <c r="BN1717">
        <v>9</v>
      </c>
      <c r="BO1717">
        <v>9</v>
      </c>
      <c r="BP1717">
        <v>10</v>
      </c>
      <c r="BQ1717">
        <v>7.3</v>
      </c>
      <c r="BR1717">
        <v>8</v>
      </c>
      <c r="BS1717">
        <v>7</v>
      </c>
      <c r="BT1717">
        <v>7</v>
      </c>
      <c r="BW1717">
        <v>88.04</v>
      </c>
      <c r="BX1717">
        <v>8</v>
      </c>
      <c r="BY1717">
        <v>152</v>
      </c>
      <c r="BZ1717">
        <v>34.4</v>
      </c>
      <c r="CA1717">
        <v>30</v>
      </c>
      <c r="CB1717">
        <v>3</v>
      </c>
      <c r="CC1717">
        <v>1.4</v>
      </c>
      <c r="CF1717">
        <v>84.55</v>
      </c>
      <c r="CG1717">
        <v>38</v>
      </c>
      <c r="CH1717">
        <v>337</v>
      </c>
      <c r="CI1717">
        <v>3</v>
      </c>
      <c r="CJ1717">
        <v>67</v>
      </c>
      <c r="CK1717">
        <v>25</v>
      </c>
      <c r="CL1717">
        <v>367</v>
      </c>
      <c r="CM1717">
        <v>1</v>
      </c>
      <c r="CN1717">
        <v>80</v>
      </c>
      <c r="CO1717">
        <v>4</v>
      </c>
      <c r="CP1717">
        <v>10</v>
      </c>
      <c r="CQ1717">
        <v>870</v>
      </c>
      <c r="CR1717">
        <v>6</v>
      </c>
      <c r="CS1717">
        <v>9</v>
      </c>
      <c r="CT1717">
        <v>825</v>
      </c>
      <c r="CV1717">
        <v>74.25</v>
      </c>
      <c r="CW1717">
        <v>216</v>
      </c>
      <c r="CX1717">
        <v>27.2</v>
      </c>
      <c r="CY1717">
        <v>11</v>
      </c>
      <c r="DA1717">
        <v>71.56</v>
      </c>
      <c r="DB1717">
        <v>83.6</v>
      </c>
      <c r="DC1717">
        <v>1.3</v>
      </c>
      <c r="DD1717">
        <v>3.5</v>
      </c>
      <c r="DE1717">
        <v>1</v>
      </c>
      <c r="DF1717">
        <v>8.5</v>
      </c>
      <c r="DG1717">
        <v>3</v>
      </c>
      <c r="DH1717">
        <v>3</v>
      </c>
      <c r="DI1717">
        <v>0.5</v>
      </c>
      <c r="DJ1717">
        <v>2</v>
      </c>
    </row>
    <row r="1718" spans="1:114" x14ac:dyDescent="0.2">
      <c r="A1718" t="s">
        <v>261</v>
      </c>
      <c r="B1718" t="str">
        <f>VLOOKUP(A1718,'[1]DB05-17 for Stata'!$B:$D,2,0)</f>
        <v>High income: OECD</v>
      </c>
      <c r="C1718" t="str">
        <f>VLOOKUP(A1718,'[1]DB05-17 for Stata'!$B:$D,3,0)</f>
        <v>High income</v>
      </c>
      <c r="D1718" t="s">
        <v>117</v>
      </c>
      <c r="F1718">
        <v>89.32</v>
      </c>
      <c r="H1718">
        <v>99.96</v>
      </c>
      <c r="I1718">
        <v>1</v>
      </c>
      <c r="J1718">
        <v>0.5</v>
      </c>
      <c r="K1718">
        <v>0.3</v>
      </c>
      <c r="L1718">
        <v>1</v>
      </c>
      <c r="M1718">
        <v>0.5</v>
      </c>
      <c r="N1718">
        <v>0.3</v>
      </c>
      <c r="O1718">
        <v>0</v>
      </c>
      <c r="Q1718">
        <v>83.14</v>
      </c>
      <c r="R1718">
        <v>10</v>
      </c>
      <c r="S1718">
        <v>93</v>
      </c>
      <c r="T1718">
        <v>2.2999999999999998</v>
      </c>
      <c r="AC1718">
        <v>81.88</v>
      </c>
      <c r="AD1718">
        <v>5</v>
      </c>
      <c r="AE1718">
        <v>64</v>
      </c>
      <c r="AF1718">
        <v>84.3</v>
      </c>
      <c r="AP1718">
        <v>97.04</v>
      </c>
      <c r="AQ1718">
        <v>2</v>
      </c>
      <c r="AR1718">
        <v>1</v>
      </c>
      <c r="AS1718">
        <v>0.1</v>
      </c>
      <c r="BA1718">
        <v>93.75</v>
      </c>
      <c r="BB1718">
        <v>12</v>
      </c>
      <c r="BC1718">
        <v>10</v>
      </c>
      <c r="BD1718">
        <v>7</v>
      </c>
      <c r="BE1718">
        <v>5</v>
      </c>
      <c r="BF1718">
        <v>0</v>
      </c>
      <c r="BG1718">
        <v>100</v>
      </c>
      <c r="BI1718">
        <v>96.67</v>
      </c>
      <c r="BJ1718">
        <v>8.3000000000000007</v>
      </c>
      <c r="BK1718">
        <v>9.6999999999999993</v>
      </c>
      <c r="BL1718">
        <v>9.3000000000000007</v>
      </c>
      <c r="BM1718">
        <v>10</v>
      </c>
      <c r="BN1718">
        <v>9</v>
      </c>
      <c r="BO1718">
        <v>9</v>
      </c>
      <c r="BP1718">
        <v>10</v>
      </c>
      <c r="BQ1718">
        <v>7.3</v>
      </c>
      <c r="BR1718">
        <v>8</v>
      </c>
      <c r="BS1718">
        <v>7</v>
      </c>
      <c r="BT1718">
        <v>7</v>
      </c>
      <c r="BW1718">
        <v>88.02</v>
      </c>
      <c r="BX1718">
        <v>8</v>
      </c>
      <c r="BY1718">
        <v>152</v>
      </c>
      <c r="BZ1718">
        <v>34.4</v>
      </c>
      <c r="CA1718">
        <v>28.8</v>
      </c>
      <c r="CB1718">
        <v>3.7</v>
      </c>
      <c r="CF1718">
        <v>85.25</v>
      </c>
      <c r="CO1718">
        <v>4</v>
      </c>
      <c r="CP1718">
        <v>10</v>
      </c>
      <c r="CQ1718">
        <v>870</v>
      </c>
      <c r="CR1718">
        <v>6</v>
      </c>
      <c r="CS1718">
        <v>9</v>
      </c>
      <c r="CT1718">
        <v>825</v>
      </c>
      <c r="CV1718">
        <v>77.84</v>
      </c>
      <c r="CW1718">
        <v>216</v>
      </c>
      <c r="CX1718">
        <v>27.2</v>
      </c>
      <c r="DA1718">
        <v>71.400000000000006</v>
      </c>
      <c r="DB1718">
        <v>83.3</v>
      </c>
      <c r="DD1718">
        <v>3.5</v>
      </c>
      <c r="DE1718">
        <v>1</v>
      </c>
      <c r="DF1718">
        <v>8.5</v>
      </c>
      <c r="DG1718">
        <v>3</v>
      </c>
      <c r="DH1718">
        <v>3</v>
      </c>
      <c r="DI1718">
        <v>0.5</v>
      </c>
      <c r="DJ1718">
        <v>2</v>
      </c>
    </row>
    <row r="1719" spans="1:114" x14ac:dyDescent="0.2">
      <c r="A1719" t="s">
        <v>261</v>
      </c>
      <c r="B1719" t="str">
        <f>VLOOKUP(A1719,'[1]DB05-17 for Stata'!$B:$D,2,0)</f>
        <v>High income: OECD</v>
      </c>
      <c r="C1719" t="str">
        <f>VLOOKUP(A1719,'[1]DB05-17 for Stata'!$B:$D,3,0)</f>
        <v>High income</v>
      </c>
      <c r="D1719" t="s">
        <v>118</v>
      </c>
      <c r="F1719">
        <v>89.45</v>
      </c>
      <c r="H1719">
        <v>99.96</v>
      </c>
      <c r="I1719">
        <v>1</v>
      </c>
      <c r="J1719">
        <v>0.5</v>
      </c>
      <c r="K1719">
        <v>0.4</v>
      </c>
      <c r="L1719">
        <v>1</v>
      </c>
      <c r="M1719">
        <v>0.5</v>
      </c>
      <c r="N1719">
        <v>0.4</v>
      </c>
      <c r="O1719">
        <v>0</v>
      </c>
      <c r="Q1719">
        <v>85.14</v>
      </c>
      <c r="R1719">
        <v>10</v>
      </c>
      <c r="S1719">
        <v>93</v>
      </c>
      <c r="T1719">
        <v>1.1000000000000001</v>
      </c>
      <c r="AC1719">
        <v>81.14</v>
      </c>
      <c r="AD1719">
        <v>5</v>
      </c>
      <c r="AE1719">
        <v>69</v>
      </c>
      <c r="AF1719">
        <v>85.8</v>
      </c>
      <c r="AP1719">
        <v>97.04</v>
      </c>
      <c r="AQ1719">
        <v>2</v>
      </c>
      <c r="AR1719">
        <v>1</v>
      </c>
      <c r="AS1719">
        <v>0.1</v>
      </c>
      <c r="BA1719">
        <v>93.75</v>
      </c>
      <c r="BC1719">
        <v>10</v>
      </c>
      <c r="BE1719">
        <v>5</v>
      </c>
      <c r="BF1719">
        <v>0</v>
      </c>
      <c r="BG1719">
        <v>100</v>
      </c>
      <c r="BI1719">
        <v>96.67</v>
      </c>
      <c r="BK1719">
        <v>9.6999999999999993</v>
      </c>
      <c r="BM1719">
        <v>10</v>
      </c>
      <c r="BN1719">
        <v>9</v>
      </c>
      <c r="BP1719">
        <v>10</v>
      </c>
      <c r="BW1719">
        <v>88.24</v>
      </c>
      <c r="BX1719">
        <v>8</v>
      </c>
      <c r="BY1719">
        <v>152</v>
      </c>
      <c r="BZ1719">
        <v>34</v>
      </c>
      <c r="CF1719">
        <v>85.42</v>
      </c>
      <c r="CO1719">
        <v>4</v>
      </c>
      <c r="CP1719">
        <v>10</v>
      </c>
      <c r="CQ1719">
        <v>870</v>
      </c>
      <c r="CR1719">
        <v>6</v>
      </c>
      <c r="CS1719">
        <v>9</v>
      </c>
      <c r="CT1719">
        <v>825</v>
      </c>
      <c r="CV1719">
        <v>77.84</v>
      </c>
      <c r="CW1719">
        <v>216</v>
      </c>
      <c r="CX1719">
        <v>27.2</v>
      </c>
      <c r="DA1719">
        <v>89.35</v>
      </c>
      <c r="DB1719">
        <v>83</v>
      </c>
      <c r="DD1719">
        <v>3.5</v>
      </c>
      <c r="DE1719">
        <v>1</v>
      </c>
    </row>
    <row r="1720" spans="1:114" x14ac:dyDescent="0.2">
      <c r="A1720" t="s">
        <v>261</v>
      </c>
      <c r="B1720" t="str">
        <f>VLOOKUP(A1720,'[1]DB05-17 for Stata'!$B:$D,2,0)</f>
        <v>High income: OECD</v>
      </c>
      <c r="C1720" t="str">
        <f>VLOOKUP(A1720,'[1]DB05-17 for Stata'!$B:$D,3,0)</f>
        <v>High income</v>
      </c>
      <c r="D1720" t="s">
        <v>119</v>
      </c>
      <c r="F1720">
        <v>89.09</v>
      </c>
      <c r="H1720">
        <v>99.95</v>
      </c>
      <c r="I1720">
        <v>1</v>
      </c>
      <c r="J1720">
        <v>0.5</v>
      </c>
      <c r="K1720">
        <v>0.4</v>
      </c>
      <c r="L1720">
        <v>1</v>
      </c>
      <c r="M1720">
        <v>0.5</v>
      </c>
      <c r="N1720">
        <v>0.4</v>
      </c>
      <c r="O1720">
        <v>0</v>
      </c>
      <c r="Q1720">
        <v>85.55</v>
      </c>
      <c r="R1720">
        <v>10</v>
      </c>
      <c r="S1720">
        <v>93</v>
      </c>
      <c r="T1720">
        <v>0.8</v>
      </c>
      <c r="AC1720">
        <v>81.13</v>
      </c>
      <c r="AD1720">
        <v>5</v>
      </c>
      <c r="AE1720">
        <v>69</v>
      </c>
      <c r="AF1720">
        <v>89.3</v>
      </c>
      <c r="AP1720">
        <v>97.04</v>
      </c>
      <c r="AQ1720">
        <v>2</v>
      </c>
      <c r="AR1720">
        <v>1</v>
      </c>
      <c r="AS1720">
        <v>0.1</v>
      </c>
      <c r="BA1720">
        <v>93.75</v>
      </c>
      <c r="BC1720">
        <v>10</v>
      </c>
      <c r="BE1720">
        <v>5</v>
      </c>
      <c r="BF1720">
        <v>0</v>
      </c>
      <c r="BG1720">
        <v>100</v>
      </c>
      <c r="BI1720">
        <v>96.67</v>
      </c>
      <c r="BK1720">
        <v>9.6999999999999993</v>
      </c>
      <c r="BM1720">
        <v>10</v>
      </c>
      <c r="BN1720">
        <v>9</v>
      </c>
      <c r="BP1720">
        <v>10</v>
      </c>
      <c r="BW1720">
        <v>86.99</v>
      </c>
      <c r="BX1720">
        <v>8</v>
      </c>
      <c r="BY1720">
        <v>172</v>
      </c>
      <c r="BZ1720">
        <v>34.4</v>
      </c>
      <c r="CF1720">
        <v>85.32</v>
      </c>
      <c r="CO1720">
        <v>4</v>
      </c>
      <c r="CP1720">
        <v>10</v>
      </c>
      <c r="CQ1720">
        <v>855</v>
      </c>
      <c r="CR1720">
        <v>6</v>
      </c>
      <c r="CS1720">
        <v>9</v>
      </c>
      <c r="CT1720">
        <v>825</v>
      </c>
      <c r="CV1720">
        <v>79.64</v>
      </c>
      <c r="CW1720">
        <v>216</v>
      </c>
      <c r="CX1720">
        <v>22.4</v>
      </c>
      <c r="DA1720">
        <v>84.81</v>
      </c>
      <c r="DB1720">
        <v>78.8</v>
      </c>
      <c r="DD1720">
        <v>3.5</v>
      </c>
      <c r="DE1720">
        <v>1</v>
      </c>
    </row>
    <row r="1721" spans="1:114" x14ac:dyDescent="0.2">
      <c r="A1721" t="s">
        <v>261</v>
      </c>
      <c r="B1721" t="str">
        <f>VLOOKUP(A1721,'[1]DB05-17 for Stata'!$B:$D,2,0)</f>
        <v>High income: OECD</v>
      </c>
      <c r="C1721" t="str">
        <f>VLOOKUP(A1721,'[1]DB05-17 for Stata'!$B:$D,3,0)</f>
        <v>High income</v>
      </c>
      <c r="D1721" t="s">
        <v>120</v>
      </c>
      <c r="F1721">
        <v>89.08</v>
      </c>
      <c r="H1721">
        <v>99.95</v>
      </c>
      <c r="I1721">
        <v>1</v>
      </c>
      <c r="J1721">
        <v>0.5</v>
      </c>
      <c r="K1721">
        <v>0.4</v>
      </c>
      <c r="L1721">
        <v>1</v>
      </c>
      <c r="M1721">
        <v>0.5</v>
      </c>
      <c r="N1721">
        <v>0.4</v>
      </c>
      <c r="O1721">
        <v>0</v>
      </c>
      <c r="Q1721">
        <v>85.54</v>
      </c>
      <c r="R1721">
        <v>10</v>
      </c>
      <c r="S1721">
        <v>93</v>
      </c>
      <c r="T1721">
        <v>0.8</v>
      </c>
      <c r="AC1721">
        <v>81.12</v>
      </c>
      <c r="AD1721">
        <v>5</v>
      </c>
      <c r="AE1721">
        <v>69</v>
      </c>
      <c r="AF1721">
        <v>91.1</v>
      </c>
      <c r="AP1721">
        <v>97.04</v>
      </c>
      <c r="AQ1721">
        <v>2</v>
      </c>
      <c r="AR1721">
        <v>1</v>
      </c>
      <c r="AS1721">
        <v>0.1</v>
      </c>
      <c r="BA1721">
        <v>93.75</v>
      </c>
      <c r="BC1721">
        <v>10</v>
      </c>
      <c r="BE1721">
        <v>5</v>
      </c>
      <c r="BF1721">
        <v>0</v>
      </c>
      <c r="BG1721">
        <v>100</v>
      </c>
      <c r="BI1721">
        <v>96.67</v>
      </c>
      <c r="BK1721">
        <v>9.6999999999999993</v>
      </c>
      <c r="BM1721">
        <v>10</v>
      </c>
      <c r="BN1721">
        <v>9</v>
      </c>
      <c r="BP1721">
        <v>10</v>
      </c>
      <c r="BW1721">
        <v>86.88</v>
      </c>
      <c r="BX1721">
        <v>8</v>
      </c>
      <c r="BY1721">
        <v>172</v>
      </c>
      <c r="BZ1721">
        <v>34.700000000000003</v>
      </c>
      <c r="CF1721">
        <v>85.06</v>
      </c>
      <c r="CO1721">
        <v>4</v>
      </c>
      <c r="CP1721">
        <v>10</v>
      </c>
      <c r="CQ1721">
        <v>855</v>
      </c>
      <c r="CR1721">
        <v>6</v>
      </c>
      <c r="CS1721">
        <v>9</v>
      </c>
      <c r="CT1721">
        <v>825</v>
      </c>
      <c r="CV1721">
        <v>79.64</v>
      </c>
      <c r="CW1721">
        <v>216</v>
      </c>
      <c r="CX1721">
        <v>22.4</v>
      </c>
      <c r="DA1721">
        <v>85.13</v>
      </c>
      <c r="DB1721">
        <v>79.099999999999994</v>
      </c>
      <c r="DD1721">
        <v>3.5</v>
      </c>
    </row>
    <row r="1722" spans="1:114" x14ac:dyDescent="0.2">
      <c r="A1722" t="s">
        <v>261</v>
      </c>
      <c r="B1722" t="str">
        <f>VLOOKUP(A1722,'[1]DB05-17 for Stata'!$B:$D,2,0)</f>
        <v>High income: OECD</v>
      </c>
      <c r="C1722" t="str">
        <f>VLOOKUP(A1722,'[1]DB05-17 for Stata'!$B:$D,3,0)</f>
        <v>High income</v>
      </c>
      <c r="D1722" t="s">
        <v>121</v>
      </c>
      <c r="F1722">
        <v>88.84</v>
      </c>
      <c r="H1722">
        <v>99.95</v>
      </c>
      <c r="I1722">
        <v>1</v>
      </c>
      <c r="J1722">
        <v>0.5</v>
      </c>
      <c r="K1722">
        <v>0.4</v>
      </c>
      <c r="L1722">
        <v>1</v>
      </c>
      <c r="M1722">
        <v>0.5</v>
      </c>
      <c r="N1722">
        <v>0.4</v>
      </c>
      <c r="O1722">
        <v>0</v>
      </c>
      <c r="Q1722">
        <v>85.92</v>
      </c>
      <c r="R1722">
        <v>10</v>
      </c>
      <c r="S1722">
        <v>93</v>
      </c>
      <c r="T1722">
        <v>0.6</v>
      </c>
      <c r="AC1722">
        <v>81.09</v>
      </c>
      <c r="AD1722">
        <v>5</v>
      </c>
      <c r="AE1722">
        <v>69</v>
      </c>
      <c r="AF1722">
        <v>99.9</v>
      </c>
      <c r="AP1722">
        <v>97.02</v>
      </c>
      <c r="AQ1722">
        <v>2</v>
      </c>
      <c r="AR1722">
        <v>1</v>
      </c>
      <c r="AS1722">
        <v>0.1</v>
      </c>
      <c r="BA1722">
        <v>93.75</v>
      </c>
      <c r="BC1722">
        <v>10</v>
      </c>
      <c r="BE1722">
        <v>5</v>
      </c>
      <c r="BF1722">
        <v>0</v>
      </c>
      <c r="BG1722">
        <v>100</v>
      </c>
      <c r="BI1722">
        <v>96.67</v>
      </c>
      <c r="BK1722">
        <v>9.6999999999999993</v>
      </c>
      <c r="BM1722">
        <v>10</v>
      </c>
      <c r="BN1722">
        <v>9</v>
      </c>
      <c r="BP1722">
        <v>10</v>
      </c>
      <c r="BW1722">
        <v>87.55</v>
      </c>
      <c r="BX1722">
        <v>8</v>
      </c>
      <c r="BY1722">
        <v>172</v>
      </c>
      <c r="BZ1722">
        <v>33.200000000000003</v>
      </c>
      <c r="CF1722">
        <v>84.85</v>
      </c>
      <c r="CO1722">
        <v>4</v>
      </c>
      <c r="CP1722">
        <v>10</v>
      </c>
      <c r="CQ1722">
        <v>868</v>
      </c>
      <c r="CR1722">
        <v>6</v>
      </c>
      <c r="CS1722">
        <v>9</v>
      </c>
      <c r="CT1722">
        <v>850</v>
      </c>
      <c r="CV1722">
        <v>79.64</v>
      </c>
      <c r="CW1722">
        <v>216</v>
      </c>
      <c r="CX1722">
        <v>22.4</v>
      </c>
      <c r="DA1722">
        <v>81.93</v>
      </c>
      <c r="DB1722">
        <v>76.099999999999994</v>
      </c>
      <c r="DD1722">
        <v>3.5</v>
      </c>
    </row>
    <row r="1723" spans="1:114" x14ac:dyDescent="0.2">
      <c r="A1723" t="s">
        <v>261</v>
      </c>
      <c r="B1723" t="str">
        <f>VLOOKUP(A1723,'[1]DB05-17 for Stata'!$B:$D,2,0)</f>
        <v>High income: OECD</v>
      </c>
      <c r="C1723" t="str">
        <f>VLOOKUP(A1723,'[1]DB05-17 for Stata'!$B:$D,3,0)</f>
        <v>High income</v>
      </c>
      <c r="D1723" t="s">
        <v>122</v>
      </c>
      <c r="H1723">
        <v>99.95</v>
      </c>
      <c r="I1723">
        <v>1</v>
      </c>
      <c r="J1723">
        <v>0.5</v>
      </c>
      <c r="K1723">
        <v>0.4</v>
      </c>
      <c r="L1723">
        <v>1</v>
      </c>
      <c r="M1723">
        <v>0.5</v>
      </c>
      <c r="N1723">
        <v>0.4</v>
      </c>
      <c r="O1723">
        <v>0</v>
      </c>
      <c r="Q1723">
        <v>85.93</v>
      </c>
      <c r="R1723">
        <v>10</v>
      </c>
      <c r="S1723">
        <v>93</v>
      </c>
      <c r="T1723">
        <v>0.6</v>
      </c>
      <c r="AP1723">
        <v>97.03</v>
      </c>
      <c r="AQ1723">
        <v>2</v>
      </c>
      <c r="AR1723">
        <v>1</v>
      </c>
      <c r="AS1723">
        <v>0.1</v>
      </c>
      <c r="BA1723">
        <v>93.75</v>
      </c>
      <c r="BC1723">
        <v>10</v>
      </c>
      <c r="BE1723">
        <v>5</v>
      </c>
      <c r="BF1723">
        <v>0</v>
      </c>
      <c r="BG1723">
        <v>100</v>
      </c>
      <c r="BI1723">
        <v>96.67</v>
      </c>
      <c r="BK1723">
        <v>9.6999999999999993</v>
      </c>
      <c r="BM1723">
        <v>10</v>
      </c>
      <c r="BN1723">
        <v>9</v>
      </c>
      <c r="BP1723">
        <v>10</v>
      </c>
      <c r="BW1723">
        <v>86.25</v>
      </c>
      <c r="BX1723">
        <v>8</v>
      </c>
      <c r="BY1723">
        <v>172</v>
      </c>
      <c r="BZ1723">
        <v>36</v>
      </c>
      <c r="CF1723">
        <v>84.68</v>
      </c>
      <c r="CO1723">
        <v>4</v>
      </c>
      <c r="CP1723">
        <v>10</v>
      </c>
      <c r="CQ1723">
        <v>868</v>
      </c>
      <c r="CR1723">
        <v>6</v>
      </c>
      <c r="CS1723">
        <v>9</v>
      </c>
      <c r="CT1723">
        <v>850</v>
      </c>
      <c r="CV1723">
        <v>79.790000000000006</v>
      </c>
      <c r="CW1723">
        <v>216</v>
      </c>
      <c r="CX1723">
        <v>22</v>
      </c>
      <c r="DA1723">
        <v>81.93</v>
      </c>
      <c r="DB1723">
        <v>76.099999999999994</v>
      </c>
      <c r="DD1723">
        <v>3.5</v>
      </c>
    </row>
    <row r="1724" spans="1:114" x14ac:dyDescent="0.2">
      <c r="A1724" t="s">
        <v>261</v>
      </c>
      <c r="B1724" t="str">
        <f>VLOOKUP(A1724,'[1]DB05-17 for Stata'!$B:$D,2,0)</f>
        <v>High income: OECD</v>
      </c>
      <c r="C1724" t="str">
        <f>VLOOKUP(A1724,'[1]DB05-17 for Stata'!$B:$D,3,0)</f>
        <v>High income</v>
      </c>
      <c r="D1724" t="s">
        <v>123</v>
      </c>
      <c r="H1724">
        <v>95.62</v>
      </c>
      <c r="I1724">
        <v>2</v>
      </c>
      <c r="J1724">
        <v>12</v>
      </c>
      <c r="K1724">
        <v>0.1</v>
      </c>
      <c r="L1724">
        <v>2</v>
      </c>
      <c r="M1724">
        <v>12</v>
      </c>
      <c r="N1724">
        <v>0.1</v>
      </c>
      <c r="O1724">
        <v>0</v>
      </c>
      <c r="Q1724">
        <v>85.94</v>
      </c>
      <c r="R1724">
        <v>10</v>
      </c>
      <c r="S1724">
        <v>93</v>
      </c>
      <c r="T1724">
        <v>0.6</v>
      </c>
      <c r="AP1724">
        <v>97.04</v>
      </c>
      <c r="AQ1724">
        <v>2</v>
      </c>
      <c r="AR1724">
        <v>1</v>
      </c>
      <c r="AS1724">
        <v>0.1</v>
      </c>
      <c r="BA1724">
        <v>93.75</v>
      </c>
      <c r="BC1724">
        <v>10</v>
      </c>
      <c r="BE1724">
        <v>5</v>
      </c>
      <c r="BF1724">
        <v>0</v>
      </c>
      <c r="BG1724">
        <v>100</v>
      </c>
      <c r="BI1724">
        <v>96.67</v>
      </c>
      <c r="BK1724">
        <v>9.6999999999999993</v>
      </c>
      <c r="BM1724">
        <v>10</v>
      </c>
      <c r="BN1724">
        <v>9</v>
      </c>
      <c r="BP1724">
        <v>10</v>
      </c>
      <c r="BW1724">
        <v>86.5</v>
      </c>
      <c r="BX1724">
        <v>8</v>
      </c>
      <c r="BY1724">
        <v>172</v>
      </c>
      <c r="BZ1724">
        <v>35.5</v>
      </c>
      <c r="CF1724">
        <v>85.17</v>
      </c>
      <c r="CO1724">
        <v>4</v>
      </c>
      <c r="CP1724">
        <v>10</v>
      </c>
      <c r="CQ1724">
        <v>725</v>
      </c>
      <c r="CR1724">
        <v>6</v>
      </c>
      <c r="CS1724">
        <v>9</v>
      </c>
      <c r="CT1724">
        <v>800</v>
      </c>
      <c r="CV1724">
        <v>79.790000000000006</v>
      </c>
      <c r="CW1724">
        <v>216</v>
      </c>
      <c r="CX1724">
        <v>22</v>
      </c>
      <c r="DA1724">
        <v>82.9</v>
      </c>
      <c r="DB1724">
        <v>77</v>
      </c>
      <c r="DD1724">
        <v>3.5</v>
      </c>
    </row>
    <row r="1725" spans="1:114" x14ac:dyDescent="0.2">
      <c r="A1725" t="s">
        <v>261</v>
      </c>
      <c r="B1725" t="str">
        <f>VLOOKUP(A1725,'[1]DB05-17 for Stata'!$B:$D,2,0)</f>
        <v>High income: OECD</v>
      </c>
      <c r="C1725" t="str">
        <f>VLOOKUP(A1725,'[1]DB05-17 for Stata'!$B:$D,3,0)</f>
        <v>High income</v>
      </c>
      <c r="D1725" t="s">
        <v>124</v>
      </c>
      <c r="H1725">
        <v>95.62</v>
      </c>
      <c r="I1725">
        <v>2</v>
      </c>
      <c r="J1725">
        <v>12</v>
      </c>
      <c r="K1725">
        <v>0.2</v>
      </c>
      <c r="L1725">
        <v>2</v>
      </c>
      <c r="M1725">
        <v>12</v>
      </c>
      <c r="N1725">
        <v>0.2</v>
      </c>
      <c r="O1725">
        <v>0</v>
      </c>
      <c r="Q1725">
        <v>85.8</v>
      </c>
      <c r="R1725">
        <v>10</v>
      </c>
      <c r="S1725">
        <v>93</v>
      </c>
      <c r="T1725">
        <v>0.7</v>
      </c>
      <c r="AP1725">
        <v>97.05</v>
      </c>
      <c r="AQ1725">
        <v>2</v>
      </c>
      <c r="AR1725">
        <v>1</v>
      </c>
      <c r="AS1725">
        <v>0.1</v>
      </c>
      <c r="BA1725">
        <v>93.75</v>
      </c>
      <c r="BC1725">
        <v>10</v>
      </c>
      <c r="BE1725">
        <v>5</v>
      </c>
      <c r="BF1725">
        <v>0</v>
      </c>
      <c r="BG1725">
        <v>100</v>
      </c>
      <c r="BI1725">
        <v>96.67</v>
      </c>
      <c r="BK1725">
        <v>9.6999999999999993</v>
      </c>
      <c r="BM1725">
        <v>10</v>
      </c>
      <c r="BN1725">
        <v>9</v>
      </c>
      <c r="BP1725">
        <v>10</v>
      </c>
      <c r="BW1725">
        <v>86.52</v>
      </c>
      <c r="BX1725">
        <v>8</v>
      </c>
      <c r="BY1725">
        <v>172</v>
      </c>
      <c r="BZ1725">
        <v>35.4</v>
      </c>
      <c r="CF1725">
        <v>84.97</v>
      </c>
      <c r="CO1725">
        <v>4</v>
      </c>
      <c r="CP1725">
        <v>10</v>
      </c>
      <c r="CQ1725">
        <v>725</v>
      </c>
      <c r="CR1725">
        <v>6</v>
      </c>
      <c r="CS1725">
        <v>9</v>
      </c>
      <c r="CT1725">
        <v>800</v>
      </c>
      <c r="CV1725">
        <v>79.790000000000006</v>
      </c>
      <c r="CW1725">
        <v>216</v>
      </c>
      <c r="CX1725">
        <v>22</v>
      </c>
      <c r="DA1725">
        <v>82.87</v>
      </c>
      <c r="DB1725">
        <v>77</v>
      </c>
      <c r="DD1725">
        <v>3.5</v>
      </c>
    </row>
    <row r="1726" spans="1:114" x14ac:dyDescent="0.2">
      <c r="A1726" t="s">
        <v>261</v>
      </c>
      <c r="B1726" t="str">
        <f>VLOOKUP(A1726,'[1]DB05-17 for Stata'!$B:$D,2,0)</f>
        <v>High income: OECD</v>
      </c>
      <c r="C1726" t="str">
        <f>VLOOKUP(A1726,'[1]DB05-17 for Stata'!$B:$D,3,0)</f>
        <v>High income</v>
      </c>
      <c r="D1726" t="s">
        <v>125</v>
      </c>
      <c r="H1726">
        <v>95.62</v>
      </c>
      <c r="I1726">
        <v>2</v>
      </c>
      <c r="J1726">
        <v>12</v>
      </c>
      <c r="K1726">
        <v>0.2</v>
      </c>
      <c r="L1726">
        <v>2</v>
      </c>
      <c r="M1726">
        <v>12</v>
      </c>
      <c r="N1726">
        <v>0.2</v>
      </c>
      <c r="O1726">
        <v>0</v>
      </c>
      <c r="Q1726">
        <v>85.87</v>
      </c>
      <c r="R1726">
        <v>10</v>
      </c>
      <c r="S1726">
        <v>93</v>
      </c>
      <c r="T1726">
        <v>0.6</v>
      </c>
      <c r="AP1726">
        <v>97</v>
      </c>
      <c r="AQ1726">
        <v>2</v>
      </c>
      <c r="AR1726">
        <v>1</v>
      </c>
      <c r="AS1726">
        <v>0.1</v>
      </c>
      <c r="BA1726">
        <v>93.75</v>
      </c>
      <c r="BC1726">
        <v>10</v>
      </c>
      <c r="BE1726">
        <v>5</v>
      </c>
      <c r="BF1726">
        <v>0</v>
      </c>
      <c r="BG1726">
        <v>95.8</v>
      </c>
      <c r="BI1726">
        <v>96.67</v>
      </c>
      <c r="BK1726">
        <v>9.6999999999999993</v>
      </c>
      <c r="BM1726">
        <v>10</v>
      </c>
      <c r="BN1726">
        <v>9</v>
      </c>
      <c r="BP1726">
        <v>10</v>
      </c>
      <c r="BW1726">
        <v>85.97</v>
      </c>
      <c r="BX1726">
        <v>8</v>
      </c>
      <c r="BY1726">
        <v>172</v>
      </c>
      <c r="BZ1726">
        <v>36.6</v>
      </c>
      <c r="CF1726">
        <v>84.84</v>
      </c>
      <c r="CO1726">
        <v>4</v>
      </c>
      <c r="CP1726">
        <v>10</v>
      </c>
      <c r="CQ1726">
        <v>725</v>
      </c>
      <c r="CR1726">
        <v>6</v>
      </c>
      <c r="CS1726">
        <v>9</v>
      </c>
      <c r="CT1726">
        <v>800</v>
      </c>
      <c r="CV1726">
        <v>79.790000000000006</v>
      </c>
      <c r="CW1726">
        <v>216</v>
      </c>
      <c r="CX1726">
        <v>22</v>
      </c>
      <c r="DA1726">
        <v>84.77</v>
      </c>
      <c r="DB1726">
        <v>78.7</v>
      </c>
      <c r="DD1726">
        <v>3.5</v>
      </c>
    </row>
    <row r="1727" spans="1:114" x14ac:dyDescent="0.2">
      <c r="A1727" t="s">
        <v>261</v>
      </c>
      <c r="B1727" t="str">
        <f>VLOOKUP(A1727,'[1]DB05-17 for Stata'!$B:$D,2,0)</f>
        <v>High income: OECD</v>
      </c>
      <c r="C1727" t="str">
        <f>VLOOKUP(A1727,'[1]DB05-17 for Stata'!$B:$D,3,0)</f>
        <v>High income</v>
      </c>
      <c r="D1727" t="s">
        <v>126</v>
      </c>
      <c r="H1727">
        <v>95.62</v>
      </c>
      <c r="I1727">
        <v>2</v>
      </c>
      <c r="J1727">
        <v>12</v>
      </c>
      <c r="K1727">
        <v>0.2</v>
      </c>
      <c r="L1727">
        <v>2</v>
      </c>
      <c r="M1727">
        <v>12</v>
      </c>
      <c r="N1727">
        <v>0.2</v>
      </c>
      <c r="O1727">
        <v>0</v>
      </c>
      <c r="AP1727">
        <v>96.98</v>
      </c>
      <c r="AQ1727">
        <v>2</v>
      </c>
      <c r="AR1727">
        <v>1</v>
      </c>
      <c r="AS1727">
        <v>0.1</v>
      </c>
      <c r="BA1727">
        <v>93.75</v>
      </c>
      <c r="BC1727">
        <v>10</v>
      </c>
      <c r="BE1727">
        <v>5</v>
      </c>
      <c r="BF1727">
        <v>0</v>
      </c>
      <c r="BG1727">
        <v>97.8</v>
      </c>
      <c r="CV1727">
        <v>79.790000000000006</v>
      </c>
      <c r="CW1727">
        <v>216</v>
      </c>
      <c r="CX1727">
        <v>22</v>
      </c>
      <c r="DA1727">
        <v>85.38</v>
      </c>
      <c r="DB1727">
        <v>79.3</v>
      </c>
      <c r="DD1727">
        <v>3.5</v>
      </c>
    </row>
    <row r="1728" spans="1:114" x14ac:dyDescent="0.2">
      <c r="A1728" t="s">
        <v>261</v>
      </c>
      <c r="B1728" t="str">
        <f>VLOOKUP(A1728,'[1]DB05-17 for Stata'!$B:$D,2,0)</f>
        <v>High income: OECD</v>
      </c>
      <c r="C1728" t="str">
        <f>VLOOKUP(A1728,'[1]DB05-17 for Stata'!$B:$D,3,0)</f>
        <v>High income</v>
      </c>
      <c r="D1728" t="s">
        <v>128</v>
      </c>
      <c r="H1728">
        <v>95.62</v>
      </c>
      <c r="I1728">
        <v>2</v>
      </c>
      <c r="J1728">
        <v>12</v>
      </c>
      <c r="K1728">
        <v>0.2</v>
      </c>
      <c r="L1728">
        <v>2</v>
      </c>
      <c r="M1728">
        <v>12</v>
      </c>
      <c r="N1728">
        <v>0.2</v>
      </c>
      <c r="O1728">
        <v>0</v>
      </c>
      <c r="CV1728">
        <v>79.790000000000006</v>
      </c>
      <c r="CW1728">
        <v>216</v>
      </c>
      <c r="CX1728">
        <v>22</v>
      </c>
      <c r="DA1728">
        <v>84.98</v>
      </c>
      <c r="DB1728">
        <v>79</v>
      </c>
      <c r="DD1728">
        <v>3.5</v>
      </c>
    </row>
    <row r="1729" spans="1:114" x14ac:dyDescent="0.2">
      <c r="A1729" t="s">
        <v>262</v>
      </c>
      <c r="B1729" t="str">
        <f>VLOOKUP(A1729,'[1]DB05-17 for Stata'!$B:$D,2,0)</f>
        <v>Latin America &amp; Caribbean</v>
      </c>
      <c r="C1729" t="str">
        <f>VLOOKUP(A1729,'[1]DB05-17 for Stata'!$B:$D,3,0)</f>
        <v>Lower middle income</v>
      </c>
      <c r="D1729" t="s">
        <v>113</v>
      </c>
      <c r="E1729">
        <v>127</v>
      </c>
      <c r="F1729">
        <v>55.75</v>
      </c>
      <c r="G1729">
        <v>128</v>
      </c>
      <c r="H1729">
        <v>81</v>
      </c>
      <c r="I1729">
        <v>6</v>
      </c>
      <c r="J1729">
        <v>13</v>
      </c>
      <c r="K1729">
        <v>68</v>
      </c>
      <c r="L1729">
        <v>6</v>
      </c>
      <c r="M1729">
        <v>13</v>
      </c>
      <c r="N1729">
        <v>68</v>
      </c>
      <c r="O1729">
        <v>0</v>
      </c>
      <c r="P1729">
        <v>168</v>
      </c>
      <c r="Q1729">
        <v>52.97</v>
      </c>
      <c r="R1729">
        <v>16</v>
      </c>
      <c r="S1729">
        <v>207</v>
      </c>
      <c r="T1729">
        <v>3.1</v>
      </c>
      <c r="U1729">
        <v>3.5</v>
      </c>
      <c r="V1729">
        <v>2</v>
      </c>
      <c r="W1729">
        <v>1</v>
      </c>
      <c r="X1729">
        <v>0</v>
      </c>
      <c r="Y1729">
        <v>0</v>
      </c>
      <c r="Z1729">
        <v>0.5</v>
      </c>
      <c r="AA1729">
        <v>0</v>
      </c>
      <c r="AB1729">
        <v>99</v>
      </c>
      <c r="AC1729">
        <v>68.19</v>
      </c>
      <c r="AD1729">
        <v>6</v>
      </c>
      <c r="AE1729">
        <v>55</v>
      </c>
      <c r="AF1729">
        <v>904.2</v>
      </c>
      <c r="AG1729">
        <v>4</v>
      </c>
      <c r="AH1729">
        <v>0</v>
      </c>
      <c r="AI1729">
        <v>1</v>
      </c>
      <c r="AJ1729">
        <v>1</v>
      </c>
      <c r="AK1729">
        <v>1</v>
      </c>
      <c r="AL1729">
        <v>0</v>
      </c>
      <c r="AM1729">
        <v>1</v>
      </c>
      <c r="AN1729">
        <v>33.200000000000003</v>
      </c>
      <c r="AO1729">
        <v>146</v>
      </c>
      <c r="AP1729">
        <v>48.86</v>
      </c>
      <c r="AQ1729">
        <v>9</v>
      </c>
      <c r="AR1729">
        <v>56</v>
      </c>
      <c r="AS1729">
        <v>5</v>
      </c>
      <c r="AT1729">
        <v>6.5</v>
      </c>
      <c r="AU1729">
        <v>0</v>
      </c>
      <c r="AV1729">
        <v>3</v>
      </c>
      <c r="AW1729">
        <v>0</v>
      </c>
      <c r="AX1729">
        <v>3.5</v>
      </c>
      <c r="AY1729">
        <v>0</v>
      </c>
      <c r="AZ1729">
        <v>101</v>
      </c>
      <c r="BA1729">
        <v>45</v>
      </c>
      <c r="BB1729">
        <v>1</v>
      </c>
      <c r="BD1729">
        <v>8</v>
      </c>
      <c r="BF1729">
        <v>17.899999999999999</v>
      </c>
      <c r="BG1729">
        <v>53.9</v>
      </c>
      <c r="BH1729">
        <v>145</v>
      </c>
      <c r="BI1729">
        <v>40</v>
      </c>
      <c r="BJ1729">
        <v>4</v>
      </c>
      <c r="BL1729">
        <v>4</v>
      </c>
      <c r="BM1729">
        <v>1</v>
      </c>
      <c r="BN1729">
        <v>5</v>
      </c>
      <c r="BO1729">
        <v>6</v>
      </c>
      <c r="BQ1729">
        <v>4</v>
      </c>
      <c r="BR1729">
        <v>6</v>
      </c>
      <c r="BS1729">
        <v>2</v>
      </c>
      <c r="BT1729">
        <v>4</v>
      </c>
      <c r="BU1729">
        <v>176</v>
      </c>
      <c r="BV1729">
        <v>13.6</v>
      </c>
      <c r="BW1729">
        <v>43.29</v>
      </c>
      <c r="BX1729">
        <v>42</v>
      </c>
      <c r="BY1729">
        <v>201</v>
      </c>
      <c r="BZ1729">
        <v>60.8</v>
      </c>
      <c r="CA1729">
        <v>17.600000000000001</v>
      </c>
      <c r="CB1729">
        <v>22.6</v>
      </c>
      <c r="CC1729">
        <v>20.6</v>
      </c>
      <c r="CD1729" t="s">
        <v>114</v>
      </c>
      <c r="CE1729">
        <v>73</v>
      </c>
      <c r="CF1729">
        <v>78.989999999999995</v>
      </c>
      <c r="CG1729">
        <v>60</v>
      </c>
      <c r="CH1729">
        <v>150</v>
      </c>
      <c r="CI1729">
        <v>48</v>
      </c>
      <c r="CJ1729">
        <v>47</v>
      </c>
      <c r="CK1729">
        <v>72</v>
      </c>
      <c r="CL1729">
        <v>400</v>
      </c>
      <c r="CM1729">
        <v>16</v>
      </c>
      <c r="CN1729">
        <v>86</v>
      </c>
      <c r="CU1729">
        <v>83</v>
      </c>
      <c r="CV1729">
        <v>58.58</v>
      </c>
      <c r="CW1729">
        <v>490</v>
      </c>
      <c r="CX1729">
        <v>26.8</v>
      </c>
      <c r="CY1729">
        <v>6.5</v>
      </c>
      <c r="CZ1729">
        <v>103</v>
      </c>
      <c r="DA1729">
        <v>40.659999999999997</v>
      </c>
      <c r="DB1729">
        <v>34.9</v>
      </c>
      <c r="DC1729">
        <v>2.2000000000000002</v>
      </c>
      <c r="DD1729">
        <v>14.5</v>
      </c>
      <c r="DE1729">
        <v>0</v>
      </c>
      <c r="DF1729">
        <v>7</v>
      </c>
      <c r="DG1729">
        <v>2</v>
      </c>
      <c r="DH1729">
        <v>2</v>
      </c>
      <c r="DI1729">
        <v>0</v>
      </c>
      <c r="DJ1729">
        <v>3</v>
      </c>
    </row>
    <row r="1730" spans="1:114" x14ac:dyDescent="0.2">
      <c r="A1730" t="s">
        <v>262</v>
      </c>
      <c r="B1730" t="str">
        <f>VLOOKUP(A1730,'[1]DB05-17 for Stata'!$B:$D,2,0)</f>
        <v>Latin America &amp; Caribbean</v>
      </c>
      <c r="C1730" t="str">
        <f>VLOOKUP(A1730,'[1]DB05-17 for Stata'!$B:$D,3,0)</f>
        <v>Lower middle income</v>
      </c>
      <c r="D1730" t="s">
        <v>115</v>
      </c>
      <c r="E1730">
        <v>124</v>
      </c>
      <c r="F1730">
        <v>55.65</v>
      </c>
      <c r="G1730">
        <v>120</v>
      </c>
      <c r="H1730">
        <v>80.489999999999995</v>
      </c>
      <c r="I1730">
        <v>6</v>
      </c>
      <c r="J1730">
        <v>13</v>
      </c>
      <c r="K1730">
        <v>72.2</v>
      </c>
      <c r="L1730">
        <v>6</v>
      </c>
      <c r="M1730">
        <v>13</v>
      </c>
      <c r="N1730">
        <v>72.2</v>
      </c>
      <c r="O1730">
        <v>0</v>
      </c>
      <c r="P1730">
        <v>167</v>
      </c>
      <c r="Q1730">
        <v>52.69</v>
      </c>
      <c r="R1730">
        <v>16</v>
      </c>
      <c r="S1730">
        <v>207</v>
      </c>
      <c r="T1730">
        <v>3.3</v>
      </c>
      <c r="U1730">
        <v>3.5</v>
      </c>
      <c r="V1730">
        <v>2</v>
      </c>
      <c r="W1730">
        <v>1</v>
      </c>
      <c r="X1730">
        <v>0</v>
      </c>
      <c r="Y1730">
        <v>0</v>
      </c>
      <c r="Z1730">
        <v>0.5</v>
      </c>
      <c r="AA1730">
        <v>0</v>
      </c>
      <c r="AB1730">
        <v>94</v>
      </c>
      <c r="AC1730">
        <v>68.02</v>
      </c>
      <c r="AD1730">
        <v>6</v>
      </c>
      <c r="AE1730">
        <v>55</v>
      </c>
      <c r="AF1730">
        <v>958.6</v>
      </c>
      <c r="AG1730">
        <v>4</v>
      </c>
      <c r="AH1730">
        <v>0</v>
      </c>
      <c r="AI1730">
        <v>1</v>
      </c>
      <c r="AJ1730">
        <v>1</v>
      </c>
      <c r="AK1730">
        <v>1</v>
      </c>
      <c r="AL1730">
        <v>0</v>
      </c>
      <c r="AM1730">
        <v>1</v>
      </c>
      <c r="AN1730">
        <v>35.9</v>
      </c>
      <c r="AO1730">
        <v>147</v>
      </c>
      <c r="AP1730">
        <v>48.85</v>
      </c>
      <c r="AQ1730">
        <v>9</v>
      </c>
      <c r="AR1730">
        <v>56</v>
      </c>
      <c r="AS1730">
        <v>5</v>
      </c>
      <c r="AT1730">
        <v>6.5</v>
      </c>
      <c r="AU1730">
        <v>0</v>
      </c>
      <c r="AV1730">
        <v>3</v>
      </c>
      <c r="AW1730">
        <v>0</v>
      </c>
      <c r="AX1730">
        <v>3.5</v>
      </c>
      <c r="AY1730" t="s">
        <v>114</v>
      </c>
      <c r="AZ1730">
        <v>97</v>
      </c>
      <c r="BA1730">
        <v>45</v>
      </c>
      <c r="BB1730">
        <v>1</v>
      </c>
      <c r="BD1730">
        <v>8</v>
      </c>
      <c r="BF1730">
        <v>16.3</v>
      </c>
      <c r="BG1730">
        <v>48.7</v>
      </c>
      <c r="BH1730">
        <v>145</v>
      </c>
      <c r="BI1730">
        <v>40</v>
      </c>
      <c r="BJ1730">
        <v>4</v>
      </c>
      <c r="BL1730">
        <v>4</v>
      </c>
      <c r="BM1730">
        <v>1</v>
      </c>
      <c r="BN1730">
        <v>5</v>
      </c>
      <c r="BO1730">
        <v>6</v>
      </c>
      <c r="BQ1730">
        <v>4</v>
      </c>
      <c r="BR1730">
        <v>6</v>
      </c>
      <c r="BS1730">
        <v>2</v>
      </c>
      <c r="BT1730">
        <v>4</v>
      </c>
      <c r="BU1730">
        <v>175</v>
      </c>
      <c r="BV1730">
        <v>13.6</v>
      </c>
      <c r="BW1730">
        <v>42.97</v>
      </c>
      <c r="BX1730">
        <v>43</v>
      </c>
      <c r="BY1730">
        <v>207</v>
      </c>
      <c r="BZ1730">
        <v>60.1</v>
      </c>
      <c r="CA1730">
        <v>21.9</v>
      </c>
      <c r="CB1730">
        <v>21.4</v>
      </c>
      <c r="CC1730">
        <v>20.6</v>
      </c>
      <c r="CE1730">
        <v>65</v>
      </c>
      <c r="CF1730">
        <v>80.55</v>
      </c>
      <c r="CG1730">
        <v>60</v>
      </c>
      <c r="CH1730">
        <v>80</v>
      </c>
      <c r="CI1730">
        <v>48</v>
      </c>
      <c r="CJ1730">
        <v>47</v>
      </c>
      <c r="CK1730">
        <v>72</v>
      </c>
      <c r="CL1730">
        <v>330</v>
      </c>
      <c r="CM1730">
        <v>16</v>
      </c>
      <c r="CN1730">
        <v>86</v>
      </c>
      <c r="CU1730">
        <v>89</v>
      </c>
      <c r="CV1730">
        <v>57.79</v>
      </c>
      <c r="CW1730">
        <v>519</v>
      </c>
      <c r="CX1730">
        <v>26.8</v>
      </c>
      <c r="CY1730">
        <v>6.5</v>
      </c>
      <c r="CZ1730">
        <v>103</v>
      </c>
      <c r="DA1730">
        <v>40.130000000000003</v>
      </c>
      <c r="DB1730">
        <v>33.9</v>
      </c>
      <c r="DC1730">
        <v>2.2000000000000002</v>
      </c>
      <c r="DD1730">
        <v>14.5</v>
      </c>
      <c r="DE1730">
        <v>0</v>
      </c>
      <c r="DF1730">
        <v>7</v>
      </c>
      <c r="DG1730">
        <v>2</v>
      </c>
      <c r="DH1730">
        <v>2</v>
      </c>
      <c r="DI1730">
        <v>0</v>
      </c>
      <c r="DJ1730">
        <v>3</v>
      </c>
    </row>
    <row r="1731" spans="1:114" x14ac:dyDescent="0.2">
      <c r="A1731" t="s">
        <v>262</v>
      </c>
      <c r="B1731" t="str">
        <f>VLOOKUP(A1731,'[1]DB05-17 for Stata'!$B:$D,2,0)</f>
        <v>Latin America &amp; Caribbean</v>
      </c>
      <c r="C1731" t="str">
        <f>VLOOKUP(A1731,'[1]DB05-17 for Stata'!$B:$D,3,0)</f>
        <v>Lower middle income</v>
      </c>
      <c r="D1731" t="s">
        <v>116</v>
      </c>
      <c r="F1731">
        <v>56.57</v>
      </c>
      <c r="H1731">
        <v>80.27</v>
      </c>
      <c r="I1731">
        <v>6</v>
      </c>
      <c r="J1731">
        <v>13</v>
      </c>
      <c r="K1731">
        <v>73.900000000000006</v>
      </c>
      <c r="L1731">
        <v>6</v>
      </c>
      <c r="M1731">
        <v>13</v>
      </c>
      <c r="N1731">
        <v>73.900000000000006</v>
      </c>
      <c r="O1731">
        <v>0</v>
      </c>
      <c r="Q1731">
        <v>52.5</v>
      </c>
      <c r="R1731">
        <v>16</v>
      </c>
      <c r="S1731">
        <v>207</v>
      </c>
      <c r="T1731">
        <v>3.4</v>
      </c>
      <c r="U1731">
        <v>3.5</v>
      </c>
      <c r="V1731">
        <v>2</v>
      </c>
      <c r="W1731">
        <v>1</v>
      </c>
      <c r="X1731">
        <v>0</v>
      </c>
      <c r="Y1731">
        <v>0</v>
      </c>
      <c r="Z1731">
        <v>0.5</v>
      </c>
      <c r="AA1731">
        <v>0</v>
      </c>
      <c r="AC1731">
        <v>67.94</v>
      </c>
      <c r="AD1731">
        <v>6</v>
      </c>
      <c r="AE1731">
        <v>55</v>
      </c>
      <c r="AF1731">
        <v>985.5</v>
      </c>
      <c r="AG1731">
        <v>4</v>
      </c>
      <c r="AH1731">
        <v>0</v>
      </c>
      <c r="AI1731">
        <v>1</v>
      </c>
      <c r="AJ1731">
        <v>1</v>
      </c>
      <c r="AK1731">
        <v>1</v>
      </c>
      <c r="AL1731">
        <v>0</v>
      </c>
      <c r="AM1731">
        <v>1</v>
      </c>
      <c r="AN1731">
        <v>36.1</v>
      </c>
      <c r="AP1731">
        <v>48.85</v>
      </c>
      <c r="AQ1731">
        <v>9</v>
      </c>
      <c r="AR1731">
        <v>56</v>
      </c>
      <c r="AS1731">
        <v>5</v>
      </c>
      <c r="AT1731">
        <v>6.5</v>
      </c>
      <c r="AU1731">
        <v>0</v>
      </c>
      <c r="AV1731">
        <v>3</v>
      </c>
      <c r="AW1731">
        <v>0</v>
      </c>
      <c r="AX1731">
        <v>3.5</v>
      </c>
      <c r="BA1731">
        <v>45</v>
      </c>
      <c r="BB1731">
        <v>1</v>
      </c>
      <c r="BD1731">
        <v>8</v>
      </c>
      <c r="BF1731">
        <v>16.2</v>
      </c>
      <c r="BG1731">
        <v>40.700000000000003</v>
      </c>
      <c r="BI1731">
        <v>40</v>
      </c>
      <c r="BJ1731">
        <v>4</v>
      </c>
      <c r="BL1731">
        <v>4</v>
      </c>
      <c r="BM1731">
        <v>1</v>
      </c>
      <c r="BN1731">
        <v>5</v>
      </c>
      <c r="BO1731">
        <v>6</v>
      </c>
      <c r="BP1731">
        <v>6</v>
      </c>
      <c r="BQ1731">
        <v>4</v>
      </c>
      <c r="BR1731">
        <v>6</v>
      </c>
      <c r="BS1731">
        <v>2</v>
      </c>
      <c r="BT1731">
        <v>4</v>
      </c>
      <c r="BW1731">
        <v>53.19</v>
      </c>
      <c r="BX1731">
        <v>43</v>
      </c>
      <c r="BY1731">
        <v>207</v>
      </c>
      <c r="BZ1731">
        <v>59.3</v>
      </c>
      <c r="CA1731">
        <v>22.2</v>
      </c>
      <c r="CB1731">
        <v>20.3</v>
      </c>
      <c r="CC1731">
        <v>20.6</v>
      </c>
      <c r="CF1731">
        <v>80.55</v>
      </c>
      <c r="CG1731">
        <v>60</v>
      </c>
      <c r="CH1731">
        <v>80</v>
      </c>
      <c r="CI1731">
        <v>48</v>
      </c>
      <c r="CJ1731">
        <v>47</v>
      </c>
      <c r="CK1731">
        <v>72</v>
      </c>
      <c r="CL1731">
        <v>330</v>
      </c>
      <c r="CM1731">
        <v>16</v>
      </c>
      <c r="CN1731">
        <v>86</v>
      </c>
      <c r="CO1731">
        <v>5</v>
      </c>
      <c r="CP1731">
        <v>21</v>
      </c>
      <c r="CQ1731">
        <v>1140</v>
      </c>
      <c r="CR1731">
        <v>5</v>
      </c>
      <c r="CS1731">
        <v>20</v>
      </c>
      <c r="CT1731">
        <v>1245</v>
      </c>
      <c r="CV1731">
        <v>57.79</v>
      </c>
      <c r="CW1731">
        <v>519</v>
      </c>
      <c r="CX1731">
        <v>26.8</v>
      </c>
      <c r="CY1731">
        <v>6.5</v>
      </c>
      <c r="DA1731">
        <v>39.64</v>
      </c>
      <c r="DB1731">
        <v>33</v>
      </c>
      <c r="DC1731">
        <v>2.2000000000000002</v>
      </c>
      <c r="DD1731">
        <v>14.5</v>
      </c>
      <c r="DE1731">
        <v>0</v>
      </c>
      <c r="DF1731">
        <v>7</v>
      </c>
      <c r="DG1731">
        <v>2</v>
      </c>
      <c r="DH1731">
        <v>2</v>
      </c>
      <c r="DI1731">
        <v>0</v>
      </c>
      <c r="DJ1731">
        <v>3</v>
      </c>
    </row>
    <row r="1732" spans="1:114" x14ac:dyDescent="0.2">
      <c r="A1732" t="s">
        <v>262</v>
      </c>
      <c r="B1732" t="str">
        <f>VLOOKUP(A1732,'[1]DB05-17 for Stata'!$B:$D,2,0)</f>
        <v>Latin America &amp; Caribbean</v>
      </c>
      <c r="C1732" t="str">
        <f>VLOOKUP(A1732,'[1]DB05-17 for Stata'!$B:$D,3,0)</f>
        <v>Lower middle income</v>
      </c>
      <c r="D1732" t="s">
        <v>117</v>
      </c>
      <c r="F1732">
        <v>58.88</v>
      </c>
      <c r="H1732">
        <v>72.63</v>
      </c>
      <c r="I1732">
        <v>7</v>
      </c>
      <c r="J1732">
        <v>36</v>
      </c>
      <c r="K1732">
        <v>77</v>
      </c>
      <c r="L1732">
        <v>7</v>
      </c>
      <c r="M1732">
        <v>36</v>
      </c>
      <c r="N1732">
        <v>77</v>
      </c>
      <c r="O1732">
        <v>0</v>
      </c>
      <c r="Q1732">
        <v>61.84</v>
      </c>
      <c r="R1732">
        <v>16</v>
      </c>
      <c r="S1732">
        <v>207</v>
      </c>
      <c r="T1732">
        <v>3.7</v>
      </c>
      <c r="AC1732">
        <v>73.599999999999994</v>
      </c>
      <c r="AD1732">
        <v>6</v>
      </c>
      <c r="AE1732">
        <v>55</v>
      </c>
      <c r="AF1732">
        <v>1063.0999999999999</v>
      </c>
      <c r="AP1732">
        <v>57.89</v>
      </c>
      <c r="AQ1732">
        <v>9</v>
      </c>
      <c r="AR1732">
        <v>56</v>
      </c>
      <c r="AS1732">
        <v>5</v>
      </c>
      <c r="BA1732">
        <v>56.25</v>
      </c>
      <c r="BB1732">
        <v>1</v>
      </c>
      <c r="BC1732">
        <v>3</v>
      </c>
      <c r="BD1732">
        <v>7</v>
      </c>
      <c r="BE1732">
        <v>6</v>
      </c>
      <c r="BF1732">
        <v>16</v>
      </c>
      <c r="BG1732">
        <v>32.299999999999997</v>
      </c>
      <c r="BI1732">
        <v>40</v>
      </c>
      <c r="BJ1732">
        <v>4</v>
      </c>
      <c r="BK1732">
        <v>4</v>
      </c>
      <c r="BL1732">
        <v>4</v>
      </c>
      <c r="BM1732">
        <v>1</v>
      </c>
      <c r="BN1732">
        <v>5</v>
      </c>
      <c r="BO1732">
        <v>6</v>
      </c>
      <c r="BP1732">
        <v>6</v>
      </c>
      <c r="BQ1732">
        <v>4</v>
      </c>
      <c r="BR1732">
        <v>6</v>
      </c>
      <c r="BS1732">
        <v>2</v>
      </c>
      <c r="BT1732">
        <v>4</v>
      </c>
      <c r="BW1732">
        <v>51.43</v>
      </c>
      <c r="BX1732">
        <v>43</v>
      </c>
      <c r="BY1732">
        <v>207</v>
      </c>
      <c r="BZ1732">
        <v>62.4</v>
      </c>
      <c r="CA1732">
        <v>22.9</v>
      </c>
      <c r="CB1732">
        <v>20.3</v>
      </c>
      <c r="CF1732">
        <v>75.11</v>
      </c>
      <c r="CO1732">
        <v>5</v>
      </c>
      <c r="CP1732">
        <v>21</v>
      </c>
      <c r="CQ1732">
        <v>1140</v>
      </c>
      <c r="CR1732">
        <v>5</v>
      </c>
      <c r="CS1732">
        <v>20</v>
      </c>
      <c r="CT1732">
        <v>1245</v>
      </c>
      <c r="CV1732">
        <v>62.42</v>
      </c>
      <c r="CW1732">
        <v>519</v>
      </c>
      <c r="CX1732">
        <v>26.8</v>
      </c>
      <c r="DA1732">
        <v>40.68</v>
      </c>
      <c r="DB1732">
        <v>34.9</v>
      </c>
      <c r="DD1732">
        <v>14.5</v>
      </c>
      <c r="DE1732">
        <v>0</v>
      </c>
      <c r="DF1732">
        <v>7</v>
      </c>
      <c r="DG1732">
        <v>2</v>
      </c>
      <c r="DH1732">
        <v>2</v>
      </c>
      <c r="DI1732">
        <v>0</v>
      </c>
      <c r="DJ1732">
        <v>3</v>
      </c>
    </row>
    <row r="1733" spans="1:114" x14ac:dyDescent="0.2">
      <c r="A1733" t="s">
        <v>262</v>
      </c>
      <c r="B1733" t="str">
        <f>VLOOKUP(A1733,'[1]DB05-17 for Stata'!$B:$D,2,0)</f>
        <v>Latin America &amp; Caribbean</v>
      </c>
      <c r="C1733" t="str">
        <f>VLOOKUP(A1733,'[1]DB05-17 for Stata'!$B:$D,3,0)</f>
        <v>Lower middle income</v>
      </c>
      <c r="D1733" t="s">
        <v>118</v>
      </c>
      <c r="F1733">
        <v>58.09</v>
      </c>
      <c r="H1733">
        <v>67.45</v>
      </c>
      <c r="I1733">
        <v>8</v>
      </c>
      <c r="J1733">
        <v>39</v>
      </c>
      <c r="K1733">
        <v>100.6</v>
      </c>
      <c r="L1733">
        <v>8</v>
      </c>
      <c r="M1733">
        <v>39</v>
      </c>
      <c r="N1733">
        <v>100.6</v>
      </c>
      <c r="O1733">
        <v>0</v>
      </c>
      <c r="Q1733">
        <v>59.87</v>
      </c>
      <c r="R1733">
        <v>16</v>
      </c>
      <c r="S1733">
        <v>207</v>
      </c>
      <c r="T1733">
        <v>4.8</v>
      </c>
      <c r="AC1733">
        <v>69.63</v>
      </c>
      <c r="AD1733">
        <v>6</v>
      </c>
      <c r="AE1733">
        <v>70</v>
      </c>
      <c r="AF1733">
        <v>1499.3</v>
      </c>
      <c r="AP1733">
        <v>57.83</v>
      </c>
      <c r="AQ1733">
        <v>9</v>
      </c>
      <c r="AR1733">
        <v>56</v>
      </c>
      <c r="AS1733">
        <v>5</v>
      </c>
      <c r="BA1733">
        <v>56.25</v>
      </c>
      <c r="BC1733">
        <v>3</v>
      </c>
      <c r="BE1733">
        <v>6</v>
      </c>
      <c r="BF1733">
        <v>10.8</v>
      </c>
      <c r="BG1733">
        <v>29.5</v>
      </c>
      <c r="BI1733">
        <v>40</v>
      </c>
      <c r="BK1733">
        <v>4</v>
      </c>
      <c r="BM1733">
        <v>1</v>
      </c>
      <c r="BN1733">
        <v>5</v>
      </c>
      <c r="BP1733">
        <v>6</v>
      </c>
      <c r="BW1733">
        <v>51.43</v>
      </c>
      <c r="BX1733">
        <v>43</v>
      </c>
      <c r="BY1733">
        <v>207</v>
      </c>
      <c r="BZ1733">
        <v>62.4</v>
      </c>
      <c r="CF1733">
        <v>74.349999999999994</v>
      </c>
      <c r="CO1733">
        <v>5</v>
      </c>
      <c r="CP1733">
        <v>21</v>
      </c>
      <c r="CQ1733">
        <v>1140</v>
      </c>
      <c r="CR1733">
        <v>5</v>
      </c>
      <c r="CS1733">
        <v>20</v>
      </c>
      <c r="CT1733">
        <v>1245</v>
      </c>
      <c r="CV1733">
        <v>65.430000000000007</v>
      </c>
      <c r="CW1733">
        <v>409</v>
      </c>
      <c r="CX1733">
        <v>26.8</v>
      </c>
      <c r="DA1733">
        <v>38.700000000000003</v>
      </c>
      <c r="DB1733">
        <v>36</v>
      </c>
      <c r="DD1733">
        <v>14.5</v>
      </c>
      <c r="DE1733">
        <v>0</v>
      </c>
    </row>
    <row r="1734" spans="1:114" x14ac:dyDescent="0.2">
      <c r="A1734" t="s">
        <v>262</v>
      </c>
      <c r="B1734" t="str">
        <f>VLOOKUP(A1734,'[1]DB05-17 for Stata'!$B:$D,2,0)</f>
        <v>Latin America &amp; Caribbean</v>
      </c>
      <c r="C1734" t="str">
        <f>VLOOKUP(A1734,'[1]DB05-17 for Stata'!$B:$D,3,0)</f>
        <v>Lower middle income</v>
      </c>
      <c r="D1734" t="s">
        <v>119</v>
      </c>
      <c r="F1734">
        <v>57.39</v>
      </c>
      <c r="H1734">
        <v>66.540000000000006</v>
      </c>
      <c r="I1734">
        <v>8</v>
      </c>
      <c r="J1734">
        <v>39</v>
      </c>
      <c r="K1734">
        <v>107.9</v>
      </c>
      <c r="L1734">
        <v>8</v>
      </c>
      <c r="M1734">
        <v>39</v>
      </c>
      <c r="N1734">
        <v>107.9</v>
      </c>
      <c r="O1734">
        <v>0</v>
      </c>
      <c r="Q1734">
        <v>58.91</v>
      </c>
      <c r="R1734">
        <v>16</v>
      </c>
      <c r="S1734">
        <v>207</v>
      </c>
      <c r="T1734">
        <v>5.4</v>
      </c>
      <c r="AC1734">
        <v>69.11</v>
      </c>
      <c r="AD1734">
        <v>6</v>
      </c>
      <c r="AE1734">
        <v>70</v>
      </c>
      <c r="AF1734">
        <v>1624.3</v>
      </c>
      <c r="AP1734">
        <v>57.82</v>
      </c>
      <c r="AQ1734">
        <v>9</v>
      </c>
      <c r="AR1734">
        <v>56</v>
      </c>
      <c r="AS1734">
        <v>5</v>
      </c>
      <c r="BA1734">
        <v>56.25</v>
      </c>
      <c r="BC1734">
        <v>3</v>
      </c>
      <c r="BE1734">
        <v>6</v>
      </c>
      <c r="BF1734">
        <v>10.5</v>
      </c>
      <c r="BG1734">
        <v>31.9</v>
      </c>
      <c r="BI1734">
        <v>40</v>
      </c>
      <c r="BK1734">
        <v>4</v>
      </c>
      <c r="BM1734">
        <v>1</v>
      </c>
      <c r="BN1734">
        <v>5</v>
      </c>
      <c r="BP1734">
        <v>6</v>
      </c>
      <c r="BW1734">
        <v>50.51</v>
      </c>
      <c r="BX1734">
        <v>43</v>
      </c>
      <c r="BY1734">
        <v>207</v>
      </c>
      <c r="BZ1734">
        <v>64.099999999999994</v>
      </c>
      <c r="CF1734">
        <v>71.5</v>
      </c>
      <c r="CO1734">
        <v>5</v>
      </c>
      <c r="CP1734">
        <v>24</v>
      </c>
      <c r="CQ1734">
        <v>1140</v>
      </c>
      <c r="CR1734">
        <v>5</v>
      </c>
      <c r="CS1734">
        <v>23</v>
      </c>
      <c r="CT1734">
        <v>1220</v>
      </c>
      <c r="CV1734">
        <v>65.430000000000007</v>
      </c>
      <c r="CW1734">
        <v>409</v>
      </c>
      <c r="CX1734">
        <v>26.8</v>
      </c>
      <c r="DA1734">
        <v>37.83</v>
      </c>
      <c r="DB1734">
        <v>35.1</v>
      </c>
      <c r="DD1734">
        <v>14.5</v>
      </c>
      <c r="DE1734">
        <v>0</v>
      </c>
    </row>
    <row r="1735" spans="1:114" x14ac:dyDescent="0.2">
      <c r="A1735" t="s">
        <v>262</v>
      </c>
      <c r="B1735" t="str">
        <f>VLOOKUP(A1735,'[1]DB05-17 for Stata'!$B:$D,2,0)</f>
        <v>Latin America &amp; Caribbean</v>
      </c>
      <c r="C1735" t="str">
        <f>VLOOKUP(A1735,'[1]DB05-17 for Stata'!$B:$D,3,0)</f>
        <v>Lower middle income</v>
      </c>
      <c r="D1735" t="s">
        <v>120</v>
      </c>
      <c r="F1735">
        <v>54.23</v>
      </c>
      <c r="H1735">
        <v>66.040000000000006</v>
      </c>
      <c r="I1735">
        <v>8</v>
      </c>
      <c r="J1735">
        <v>39</v>
      </c>
      <c r="K1735">
        <v>111.9</v>
      </c>
      <c r="L1735">
        <v>8</v>
      </c>
      <c r="M1735">
        <v>39</v>
      </c>
      <c r="N1735">
        <v>111.9</v>
      </c>
      <c r="O1735">
        <v>0</v>
      </c>
      <c r="Q1735">
        <v>58.2</v>
      </c>
      <c r="R1735">
        <v>16</v>
      </c>
      <c r="S1735">
        <v>207</v>
      </c>
      <c r="T1735">
        <v>5.8</v>
      </c>
      <c r="AC1735">
        <v>68.650000000000006</v>
      </c>
      <c r="AD1735">
        <v>6</v>
      </c>
      <c r="AE1735">
        <v>70</v>
      </c>
      <c r="AF1735">
        <v>1736.8</v>
      </c>
      <c r="AP1735">
        <v>46.28</v>
      </c>
      <c r="AQ1735">
        <v>9</v>
      </c>
      <c r="AR1735">
        <v>131</v>
      </c>
      <c r="AS1735">
        <v>4.8</v>
      </c>
      <c r="BA1735">
        <v>56.25</v>
      </c>
      <c r="BC1735">
        <v>3</v>
      </c>
      <c r="BE1735">
        <v>6</v>
      </c>
      <c r="BF1735">
        <v>14</v>
      </c>
      <c r="BG1735">
        <v>21.4</v>
      </c>
      <c r="BI1735">
        <v>40</v>
      </c>
      <c r="BK1735">
        <v>4</v>
      </c>
      <c r="BM1735">
        <v>1</v>
      </c>
      <c r="BN1735">
        <v>5</v>
      </c>
      <c r="BP1735">
        <v>6</v>
      </c>
      <c r="BW1735">
        <v>39.07</v>
      </c>
      <c r="BX1735">
        <v>66</v>
      </c>
      <c r="BY1735">
        <v>222</v>
      </c>
      <c r="BZ1735">
        <v>63.3</v>
      </c>
      <c r="CF1735">
        <v>69.58</v>
      </c>
      <c r="CO1735">
        <v>5</v>
      </c>
      <c r="CP1735">
        <v>26</v>
      </c>
      <c r="CQ1735">
        <v>1140</v>
      </c>
      <c r="CR1735">
        <v>5</v>
      </c>
      <c r="CS1735">
        <v>25</v>
      </c>
      <c r="CT1735">
        <v>1220</v>
      </c>
      <c r="CV1735">
        <v>61.85</v>
      </c>
      <c r="CW1735">
        <v>540</v>
      </c>
      <c r="CX1735">
        <v>26.8</v>
      </c>
      <c r="DA1735">
        <v>36.33</v>
      </c>
      <c r="DB1735">
        <v>33.700000000000003</v>
      </c>
      <c r="DD1735">
        <v>14.5</v>
      </c>
    </row>
    <row r="1736" spans="1:114" x14ac:dyDescent="0.2">
      <c r="A1736" t="s">
        <v>262</v>
      </c>
      <c r="B1736" t="str">
        <f>VLOOKUP(A1736,'[1]DB05-17 for Stata'!$B:$D,2,0)</f>
        <v>Latin America &amp; Caribbean</v>
      </c>
      <c r="C1736" t="str">
        <f>VLOOKUP(A1736,'[1]DB05-17 for Stata'!$B:$D,3,0)</f>
        <v>Lower middle income</v>
      </c>
      <c r="D1736" t="s">
        <v>121</v>
      </c>
      <c r="F1736">
        <v>54.13</v>
      </c>
      <c r="H1736">
        <v>66.78</v>
      </c>
      <c r="I1736">
        <v>8</v>
      </c>
      <c r="J1736">
        <v>39</v>
      </c>
      <c r="K1736">
        <v>106.1</v>
      </c>
      <c r="L1736">
        <v>8</v>
      </c>
      <c r="M1736">
        <v>39</v>
      </c>
      <c r="N1736">
        <v>106.1</v>
      </c>
      <c r="O1736">
        <v>0</v>
      </c>
      <c r="Q1736">
        <v>58.7</v>
      </c>
      <c r="R1736">
        <v>16</v>
      </c>
      <c r="S1736">
        <v>207</v>
      </c>
      <c r="T1736">
        <v>5.6</v>
      </c>
      <c r="AC1736">
        <v>69.11</v>
      </c>
      <c r="AD1736">
        <v>6</v>
      </c>
      <c r="AE1736">
        <v>70</v>
      </c>
      <c r="AF1736">
        <v>1625.9</v>
      </c>
      <c r="AP1736">
        <v>48.51</v>
      </c>
      <c r="AQ1736">
        <v>9</v>
      </c>
      <c r="AR1736">
        <v>131</v>
      </c>
      <c r="AS1736">
        <v>3.8</v>
      </c>
      <c r="BA1736">
        <v>56.25</v>
      </c>
      <c r="BC1736">
        <v>3</v>
      </c>
      <c r="BE1736">
        <v>6</v>
      </c>
      <c r="BF1736">
        <v>16</v>
      </c>
      <c r="BG1736">
        <v>28.4</v>
      </c>
      <c r="BI1736">
        <v>40</v>
      </c>
      <c r="BK1736">
        <v>4</v>
      </c>
      <c r="BM1736">
        <v>1</v>
      </c>
      <c r="BN1736">
        <v>5</v>
      </c>
      <c r="BP1736">
        <v>6</v>
      </c>
      <c r="BW1736">
        <v>38.14</v>
      </c>
      <c r="BX1736">
        <v>66</v>
      </c>
      <c r="BY1736">
        <v>240</v>
      </c>
      <c r="BZ1736">
        <v>63.3</v>
      </c>
      <c r="CF1736">
        <v>65.08</v>
      </c>
      <c r="CO1736">
        <v>5</v>
      </c>
      <c r="CP1736">
        <v>29</v>
      </c>
      <c r="CQ1736">
        <v>1340</v>
      </c>
      <c r="CR1736">
        <v>5</v>
      </c>
      <c r="CS1736">
        <v>28</v>
      </c>
      <c r="CT1736">
        <v>1420</v>
      </c>
      <c r="CV1736">
        <v>61.85</v>
      </c>
      <c r="CW1736">
        <v>540</v>
      </c>
      <c r="CX1736">
        <v>26.8</v>
      </c>
      <c r="DA1736">
        <v>36.89</v>
      </c>
      <c r="DB1736">
        <v>34.299999999999997</v>
      </c>
      <c r="DD1736">
        <v>14.5</v>
      </c>
    </row>
    <row r="1737" spans="1:114" x14ac:dyDescent="0.2">
      <c r="A1737" t="s">
        <v>262</v>
      </c>
      <c r="B1737" t="str">
        <f>VLOOKUP(A1737,'[1]DB05-17 for Stata'!$B:$D,2,0)</f>
        <v>Latin America &amp; Caribbean</v>
      </c>
      <c r="C1737" t="str">
        <f>VLOOKUP(A1737,'[1]DB05-17 for Stata'!$B:$D,3,0)</f>
        <v>Lower middle income</v>
      </c>
      <c r="D1737" t="s">
        <v>122</v>
      </c>
      <c r="H1737">
        <v>65.63</v>
      </c>
      <c r="I1737">
        <v>8</v>
      </c>
      <c r="J1737">
        <v>39</v>
      </c>
      <c r="K1737">
        <v>115.2</v>
      </c>
      <c r="L1737">
        <v>8</v>
      </c>
      <c r="M1737">
        <v>39</v>
      </c>
      <c r="N1737">
        <v>115.2</v>
      </c>
      <c r="O1737">
        <v>0</v>
      </c>
      <c r="Q1737">
        <v>60.9</v>
      </c>
      <c r="R1737">
        <v>16</v>
      </c>
      <c r="S1737">
        <v>207</v>
      </c>
      <c r="T1737">
        <v>4.2</v>
      </c>
      <c r="AP1737">
        <v>49.56</v>
      </c>
      <c r="AQ1737">
        <v>9</v>
      </c>
      <c r="AR1737">
        <v>131</v>
      </c>
      <c r="AS1737">
        <v>3.4</v>
      </c>
      <c r="BA1737">
        <v>56.25</v>
      </c>
      <c r="BC1737">
        <v>3</v>
      </c>
      <c r="BE1737">
        <v>6</v>
      </c>
      <c r="BF1737">
        <v>13.4</v>
      </c>
      <c r="BG1737">
        <v>27.9</v>
      </c>
      <c r="BI1737">
        <v>40</v>
      </c>
      <c r="BK1737">
        <v>4</v>
      </c>
      <c r="BM1737">
        <v>1</v>
      </c>
      <c r="BN1737">
        <v>5</v>
      </c>
      <c r="BP1737">
        <v>6</v>
      </c>
      <c r="BW1737">
        <v>38.14</v>
      </c>
      <c r="BX1737">
        <v>66</v>
      </c>
      <c r="BY1737">
        <v>240</v>
      </c>
      <c r="BZ1737">
        <v>63.3</v>
      </c>
      <c r="CF1737">
        <v>63.7</v>
      </c>
      <c r="CO1737">
        <v>5</v>
      </c>
      <c r="CP1737">
        <v>29</v>
      </c>
      <c r="CQ1737">
        <v>1300</v>
      </c>
      <c r="CR1737">
        <v>5</v>
      </c>
      <c r="CS1737">
        <v>28</v>
      </c>
      <c r="CT1737">
        <v>1420</v>
      </c>
      <c r="CV1737">
        <v>61.85</v>
      </c>
      <c r="CW1737">
        <v>540</v>
      </c>
      <c r="CX1737">
        <v>26.8</v>
      </c>
      <c r="DA1737">
        <v>36.89</v>
      </c>
      <c r="DB1737">
        <v>34.299999999999997</v>
      </c>
      <c r="DD1737">
        <v>14.5</v>
      </c>
    </row>
    <row r="1738" spans="1:114" x14ac:dyDescent="0.2">
      <c r="A1738" t="s">
        <v>262</v>
      </c>
      <c r="B1738" t="str">
        <f>VLOOKUP(A1738,'[1]DB05-17 for Stata'!$B:$D,2,0)</f>
        <v>Latin America &amp; Caribbean</v>
      </c>
      <c r="C1738" t="str">
        <f>VLOOKUP(A1738,'[1]DB05-17 for Stata'!$B:$D,3,0)</f>
        <v>Lower middle income</v>
      </c>
      <c r="D1738" t="s">
        <v>123</v>
      </c>
      <c r="H1738">
        <v>65.819999999999993</v>
      </c>
      <c r="I1738">
        <v>8</v>
      </c>
      <c r="J1738">
        <v>39</v>
      </c>
      <c r="K1738">
        <v>113.7</v>
      </c>
      <c r="L1738">
        <v>8</v>
      </c>
      <c r="M1738">
        <v>39</v>
      </c>
      <c r="N1738">
        <v>113.7</v>
      </c>
      <c r="O1738">
        <v>0</v>
      </c>
      <c r="Q1738">
        <v>60.83</v>
      </c>
      <c r="R1738">
        <v>16</v>
      </c>
      <c r="S1738">
        <v>207</v>
      </c>
      <c r="T1738">
        <v>4.3</v>
      </c>
      <c r="AP1738">
        <v>49.55</v>
      </c>
      <c r="AQ1738">
        <v>9</v>
      </c>
      <c r="AR1738">
        <v>131</v>
      </c>
      <c r="AS1738">
        <v>3.4</v>
      </c>
      <c r="BA1738">
        <v>56.25</v>
      </c>
      <c r="BC1738">
        <v>3</v>
      </c>
      <c r="BE1738">
        <v>6</v>
      </c>
      <c r="BF1738">
        <v>14.8</v>
      </c>
      <c r="BG1738">
        <v>100</v>
      </c>
      <c r="BI1738">
        <v>40</v>
      </c>
      <c r="BK1738">
        <v>4</v>
      </c>
      <c r="BM1738">
        <v>1</v>
      </c>
      <c r="BN1738">
        <v>5</v>
      </c>
      <c r="BP1738">
        <v>6</v>
      </c>
      <c r="BW1738">
        <v>38</v>
      </c>
      <c r="BX1738">
        <v>66</v>
      </c>
      <c r="BY1738">
        <v>240</v>
      </c>
      <c r="BZ1738">
        <v>63.5</v>
      </c>
      <c r="CF1738">
        <v>61.27</v>
      </c>
      <c r="CO1738">
        <v>5</v>
      </c>
      <c r="CP1738">
        <v>36</v>
      </c>
      <c r="CQ1738">
        <v>1021</v>
      </c>
      <c r="CR1738">
        <v>5</v>
      </c>
      <c r="CS1738">
        <v>37</v>
      </c>
      <c r="CT1738">
        <v>1054</v>
      </c>
      <c r="CV1738">
        <v>61.85</v>
      </c>
      <c r="CW1738">
        <v>540</v>
      </c>
      <c r="CX1738">
        <v>26.8</v>
      </c>
      <c r="DA1738">
        <v>37.29</v>
      </c>
      <c r="DB1738">
        <v>34.6</v>
      </c>
      <c r="DD1738">
        <v>14.5</v>
      </c>
    </row>
    <row r="1739" spans="1:114" x14ac:dyDescent="0.2">
      <c r="A1739" t="s">
        <v>262</v>
      </c>
      <c r="B1739" t="str">
        <f>VLOOKUP(A1739,'[1]DB05-17 for Stata'!$B:$D,2,0)</f>
        <v>Latin America &amp; Caribbean</v>
      </c>
      <c r="C1739" t="str">
        <f>VLOOKUP(A1739,'[1]DB05-17 for Stata'!$B:$D,3,0)</f>
        <v>Lower middle income</v>
      </c>
      <c r="D1739" t="s">
        <v>124</v>
      </c>
      <c r="H1739">
        <v>64.33</v>
      </c>
      <c r="I1739">
        <v>8</v>
      </c>
      <c r="J1739">
        <v>40</v>
      </c>
      <c r="K1739">
        <v>123.6</v>
      </c>
      <c r="L1739">
        <v>8</v>
      </c>
      <c r="M1739">
        <v>40</v>
      </c>
      <c r="N1739">
        <v>123.6</v>
      </c>
      <c r="O1739">
        <v>0</v>
      </c>
      <c r="Q1739">
        <v>59.11</v>
      </c>
      <c r="R1739">
        <v>16</v>
      </c>
      <c r="S1739">
        <v>217</v>
      </c>
      <c r="T1739">
        <v>4.7</v>
      </c>
      <c r="AP1739">
        <v>49.5</v>
      </c>
      <c r="AQ1739">
        <v>9</v>
      </c>
      <c r="AR1739">
        <v>131</v>
      </c>
      <c r="AS1739">
        <v>3.4</v>
      </c>
      <c r="BA1739">
        <v>43.75</v>
      </c>
      <c r="BC1739">
        <v>3</v>
      </c>
      <c r="BE1739">
        <v>4</v>
      </c>
      <c r="BF1739">
        <v>12.5</v>
      </c>
      <c r="BG1739">
        <v>3.4</v>
      </c>
      <c r="BI1739">
        <v>40</v>
      </c>
      <c r="BK1739">
        <v>4</v>
      </c>
      <c r="BM1739">
        <v>1</v>
      </c>
      <c r="BN1739">
        <v>5</v>
      </c>
      <c r="BP1739">
        <v>6</v>
      </c>
      <c r="BW1739">
        <v>38</v>
      </c>
      <c r="BX1739">
        <v>66</v>
      </c>
      <c r="BY1739">
        <v>240</v>
      </c>
      <c r="BZ1739">
        <v>63.5</v>
      </c>
      <c r="CF1739">
        <v>60.23</v>
      </c>
      <c r="CO1739">
        <v>5</v>
      </c>
      <c r="CP1739">
        <v>36</v>
      </c>
      <c r="CQ1739">
        <v>1021</v>
      </c>
      <c r="CR1739">
        <v>5</v>
      </c>
      <c r="CS1739">
        <v>37</v>
      </c>
      <c r="CT1739">
        <v>1054</v>
      </c>
      <c r="CV1739">
        <v>61.85</v>
      </c>
      <c r="CW1739">
        <v>540</v>
      </c>
      <c r="CX1739">
        <v>26.8</v>
      </c>
      <c r="DA1739">
        <v>37.090000000000003</v>
      </c>
      <c r="DB1739">
        <v>34.5</v>
      </c>
      <c r="DD1739">
        <v>14.5</v>
      </c>
    </row>
    <row r="1740" spans="1:114" x14ac:dyDescent="0.2">
      <c r="A1740" t="s">
        <v>262</v>
      </c>
      <c r="B1740" t="str">
        <f>VLOOKUP(A1740,'[1]DB05-17 for Stata'!$B:$D,2,0)</f>
        <v>Latin America &amp; Caribbean</v>
      </c>
      <c r="C1740" t="str">
        <f>VLOOKUP(A1740,'[1]DB05-17 for Stata'!$B:$D,3,0)</f>
        <v>Lower middle income</v>
      </c>
      <c r="D1740" t="s">
        <v>125</v>
      </c>
      <c r="H1740">
        <v>62.32</v>
      </c>
      <c r="I1740">
        <v>8</v>
      </c>
      <c r="J1740">
        <v>40</v>
      </c>
      <c r="K1740">
        <v>139.69999999999999</v>
      </c>
      <c r="L1740">
        <v>8</v>
      </c>
      <c r="M1740">
        <v>40</v>
      </c>
      <c r="N1740">
        <v>139.69999999999999</v>
      </c>
      <c r="O1740">
        <v>0</v>
      </c>
      <c r="Q1740">
        <v>57.87</v>
      </c>
      <c r="R1740">
        <v>16</v>
      </c>
      <c r="S1740">
        <v>217</v>
      </c>
      <c r="T1740">
        <v>5.5</v>
      </c>
      <c r="AP1740">
        <v>42.76</v>
      </c>
      <c r="AQ1740">
        <v>9</v>
      </c>
      <c r="AR1740">
        <v>131</v>
      </c>
      <c r="AS1740">
        <v>6.4</v>
      </c>
      <c r="BA1740">
        <v>43.75</v>
      </c>
      <c r="BC1740">
        <v>3</v>
      </c>
      <c r="BE1740">
        <v>4</v>
      </c>
      <c r="BF1740">
        <v>8.1</v>
      </c>
      <c r="BG1740">
        <v>0</v>
      </c>
      <c r="BI1740">
        <v>40</v>
      </c>
      <c r="BK1740">
        <v>4</v>
      </c>
      <c r="BM1740">
        <v>1</v>
      </c>
      <c r="BN1740">
        <v>5</v>
      </c>
      <c r="BP1740">
        <v>6</v>
      </c>
      <c r="BW1740">
        <v>38</v>
      </c>
      <c r="BX1740">
        <v>66</v>
      </c>
      <c r="BY1740">
        <v>240</v>
      </c>
      <c r="BZ1740">
        <v>63.5</v>
      </c>
      <c r="CF1740">
        <v>54</v>
      </c>
      <c r="CO1740">
        <v>6</v>
      </c>
      <c r="CP1740">
        <v>38</v>
      </c>
      <c r="CQ1740">
        <v>1020</v>
      </c>
      <c r="CR1740">
        <v>7</v>
      </c>
      <c r="CS1740">
        <v>37</v>
      </c>
      <c r="CT1740">
        <v>1020</v>
      </c>
      <c r="CV1740">
        <v>61.85</v>
      </c>
      <c r="CW1740">
        <v>540</v>
      </c>
      <c r="CX1740">
        <v>26.8</v>
      </c>
      <c r="DA1740">
        <v>36.549999999999997</v>
      </c>
      <c r="DB1740">
        <v>34</v>
      </c>
      <c r="DD1740">
        <v>14.5</v>
      </c>
    </row>
    <row r="1741" spans="1:114" x14ac:dyDescent="0.2">
      <c r="A1741" t="s">
        <v>262</v>
      </c>
      <c r="B1741" t="str">
        <f>VLOOKUP(A1741,'[1]DB05-17 for Stata'!$B:$D,2,0)</f>
        <v>Latin America &amp; Caribbean</v>
      </c>
      <c r="C1741" t="str">
        <f>VLOOKUP(A1741,'[1]DB05-17 for Stata'!$B:$D,3,0)</f>
        <v>Lower middle income</v>
      </c>
      <c r="D1741" t="s">
        <v>126</v>
      </c>
      <c r="H1741">
        <v>60.26</v>
      </c>
      <c r="I1741">
        <v>8</v>
      </c>
      <c r="J1741">
        <v>40</v>
      </c>
      <c r="K1741">
        <v>156.19999999999999</v>
      </c>
      <c r="L1741">
        <v>8</v>
      </c>
      <c r="M1741">
        <v>40</v>
      </c>
      <c r="N1741">
        <v>156.19999999999999</v>
      </c>
      <c r="O1741">
        <v>0</v>
      </c>
      <c r="AP1741">
        <v>42.71</v>
      </c>
      <c r="AQ1741">
        <v>9</v>
      </c>
      <c r="AR1741">
        <v>131</v>
      </c>
      <c r="AS1741">
        <v>6.4</v>
      </c>
      <c r="BA1741">
        <v>43.75</v>
      </c>
      <c r="BC1741">
        <v>3</v>
      </c>
      <c r="BE1741">
        <v>4</v>
      </c>
      <c r="BF1741">
        <v>6.2</v>
      </c>
      <c r="BG1741">
        <v>0</v>
      </c>
      <c r="CV1741">
        <v>61.85</v>
      </c>
      <c r="CW1741">
        <v>540</v>
      </c>
      <c r="CX1741">
        <v>26.8</v>
      </c>
      <c r="DA1741">
        <v>35.950000000000003</v>
      </c>
      <c r="DB1741">
        <v>33.4</v>
      </c>
      <c r="DD1741">
        <v>14.5</v>
      </c>
    </row>
    <row r="1742" spans="1:114" x14ac:dyDescent="0.2">
      <c r="A1742" t="s">
        <v>262</v>
      </c>
      <c r="B1742" t="str">
        <f>VLOOKUP(A1742,'[1]DB05-17 for Stata'!$B:$D,2,0)</f>
        <v>Latin America &amp; Caribbean</v>
      </c>
      <c r="C1742" t="str">
        <f>VLOOKUP(A1742,'[1]DB05-17 for Stata'!$B:$D,3,0)</f>
        <v>Lower middle income</v>
      </c>
      <c r="D1742" t="s">
        <v>128</v>
      </c>
      <c r="H1742">
        <v>53.57</v>
      </c>
      <c r="I1742">
        <v>11</v>
      </c>
      <c r="J1742">
        <v>47</v>
      </c>
      <c r="K1742">
        <v>160.30000000000001</v>
      </c>
      <c r="L1742">
        <v>11</v>
      </c>
      <c r="M1742">
        <v>47</v>
      </c>
      <c r="N1742">
        <v>160.30000000000001</v>
      </c>
      <c r="O1742">
        <v>0</v>
      </c>
      <c r="CV1742">
        <v>60.48</v>
      </c>
      <c r="CW1742">
        <v>590</v>
      </c>
      <c r="CX1742">
        <v>26.8</v>
      </c>
      <c r="DA1742">
        <v>33.950000000000003</v>
      </c>
      <c r="DB1742">
        <v>31.5</v>
      </c>
      <c r="DD1742">
        <v>14.5</v>
      </c>
    </row>
    <row r="1743" spans="1:114" x14ac:dyDescent="0.2">
      <c r="A1743" t="s">
        <v>263</v>
      </c>
      <c r="B1743" t="str">
        <f>VLOOKUP(A1743,'[1]DB05-17 for Stata'!$B:$D,2,0)</f>
        <v>Sub-Saharan Africa</v>
      </c>
      <c r="C1743" t="str">
        <f>VLOOKUP(A1743,'[1]DB05-17 for Stata'!$B:$D,3,0)</f>
        <v>Low income</v>
      </c>
      <c r="D1743" t="s">
        <v>113</v>
      </c>
      <c r="E1743">
        <v>150</v>
      </c>
      <c r="F1743">
        <v>49.57</v>
      </c>
      <c r="G1743">
        <v>88</v>
      </c>
      <c r="H1743">
        <v>86.16</v>
      </c>
      <c r="I1743">
        <v>4</v>
      </c>
      <c r="J1743">
        <v>10</v>
      </c>
      <c r="K1743">
        <v>32.4</v>
      </c>
      <c r="L1743">
        <v>4</v>
      </c>
      <c r="M1743">
        <v>10</v>
      </c>
      <c r="N1743">
        <v>32.4</v>
      </c>
      <c r="O1743">
        <v>48</v>
      </c>
      <c r="P1743">
        <v>179</v>
      </c>
      <c r="Q1743">
        <v>46.4</v>
      </c>
      <c r="R1743">
        <v>15</v>
      </c>
      <c r="S1743">
        <v>112</v>
      </c>
      <c r="T1743">
        <v>16.600000000000001</v>
      </c>
      <c r="U1743">
        <v>5</v>
      </c>
      <c r="V1743">
        <v>0</v>
      </c>
      <c r="W1743">
        <v>1</v>
      </c>
      <c r="X1743">
        <v>0</v>
      </c>
      <c r="Y1743">
        <v>2</v>
      </c>
      <c r="Z1743">
        <v>0</v>
      </c>
      <c r="AA1743">
        <v>2</v>
      </c>
      <c r="AB1743">
        <v>166</v>
      </c>
      <c r="AC1743">
        <v>43.54</v>
      </c>
      <c r="AD1743">
        <v>4</v>
      </c>
      <c r="AE1743">
        <v>115</v>
      </c>
      <c r="AF1743">
        <v>5426.8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1</v>
      </c>
      <c r="AN1743">
        <v>23.6</v>
      </c>
      <c r="AO1743">
        <v>125</v>
      </c>
      <c r="AP1743">
        <v>52.98</v>
      </c>
      <c r="AQ1743">
        <v>4</v>
      </c>
      <c r="AR1743">
        <v>35</v>
      </c>
      <c r="AS1743">
        <v>9</v>
      </c>
      <c r="AT1743">
        <v>4</v>
      </c>
      <c r="AU1743">
        <v>0</v>
      </c>
      <c r="AV1743">
        <v>1.5</v>
      </c>
      <c r="AW1743">
        <v>0</v>
      </c>
      <c r="AX1743">
        <v>2.5</v>
      </c>
      <c r="AY1743">
        <v>0</v>
      </c>
      <c r="AZ1743">
        <v>139</v>
      </c>
      <c r="BA1743">
        <v>30</v>
      </c>
      <c r="BB1743">
        <v>6</v>
      </c>
      <c r="BD1743">
        <v>0</v>
      </c>
      <c r="BF1743">
        <v>0.3</v>
      </c>
      <c r="BG1743">
        <v>0</v>
      </c>
      <c r="BH1743">
        <v>145</v>
      </c>
      <c r="BI1743">
        <v>40</v>
      </c>
      <c r="BJ1743">
        <v>4</v>
      </c>
      <c r="BL1743">
        <v>4.3</v>
      </c>
      <c r="BM1743">
        <v>7</v>
      </c>
      <c r="BN1743">
        <v>1</v>
      </c>
      <c r="BO1743">
        <v>5</v>
      </c>
      <c r="BQ1743">
        <v>3.7</v>
      </c>
      <c r="BR1743">
        <v>5</v>
      </c>
      <c r="BS1743">
        <v>4</v>
      </c>
      <c r="BT1743">
        <v>2</v>
      </c>
      <c r="BU1743">
        <v>165</v>
      </c>
      <c r="BV1743">
        <v>30.2</v>
      </c>
      <c r="BW1743">
        <v>50.19</v>
      </c>
      <c r="BX1743">
        <v>41</v>
      </c>
      <c r="BY1743">
        <v>270</v>
      </c>
      <c r="BZ1743">
        <v>48.2</v>
      </c>
      <c r="CA1743">
        <v>21.2</v>
      </c>
      <c r="CB1743">
        <v>21.7</v>
      </c>
      <c r="CC1743">
        <v>5.3</v>
      </c>
      <c r="CD1743" t="s">
        <v>114</v>
      </c>
      <c r="CE1743">
        <v>132</v>
      </c>
      <c r="CF1743">
        <v>60.48</v>
      </c>
      <c r="CG1743">
        <v>48</v>
      </c>
      <c r="CH1743">
        <v>543</v>
      </c>
      <c r="CI1743">
        <v>51</v>
      </c>
      <c r="CJ1743">
        <v>39</v>
      </c>
      <c r="CK1743">
        <v>78</v>
      </c>
      <c r="CL1743">
        <v>462</v>
      </c>
      <c r="CM1743">
        <v>156</v>
      </c>
      <c r="CN1743">
        <v>457</v>
      </c>
      <c r="CU1743">
        <v>150</v>
      </c>
      <c r="CV1743">
        <v>45.55</v>
      </c>
      <c r="CW1743">
        <v>545</v>
      </c>
      <c r="CX1743">
        <v>52.6</v>
      </c>
      <c r="CY1743">
        <v>5.5</v>
      </c>
      <c r="CZ1743">
        <v>105</v>
      </c>
      <c r="DA1743">
        <v>40.36</v>
      </c>
      <c r="DB1743">
        <v>22.7</v>
      </c>
      <c r="DC1743">
        <v>5</v>
      </c>
      <c r="DD1743">
        <v>18</v>
      </c>
      <c r="DE1743">
        <v>0</v>
      </c>
      <c r="DF1743">
        <v>9</v>
      </c>
      <c r="DG1743">
        <v>2</v>
      </c>
      <c r="DH1743">
        <v>5.5</v>
      </c>
      <c r="DI1743">
        <v>0.5</v>
      </c>
      <c r="DJ1743">
        <v>1</v>
      </c>
    </row>
    <row r="1744" spans="1:114" x14ac:dyDescent="0.2">
      <c r="A1744" t="s">
        <v>263</v>
      </c>
      <c r="B1744" t="str">
        <f>VLOOKUP(A1744,'[1]DB05-17 for Stata'!$B:$D,2,0)</f>
        <v>Sub-Saharan Africa</v>
      </c>
      <c r="C1744" t="str">
        <f>VLOOKUP(A1744,'[1]DB05-17 for Stata'!$B:$D,3,0)</f>
        <v>Low income</v>
      </c>
      <c r="D1744" t="s">
        <v>115</v>
      </c>
      <c r="E1744">
        <v>158</v>
      </c>
      <c r="F1744">
        <v>47.07</v>
      </c>
      <c r="G1744">
        <v>132</v>
      </c>
      <c r="H1744">
        <v>77.62</v>
      </c>
      <c r="I1744">
        <v>6</v>
      </c>
      <c r="J1744">
        <v>15</v>
      </c>
      <c r="K1744">
        <v>67.8</v>
      </c>
      <c r="L1744">
        <v>6</v>
      </c>
      <c r="M1744">
        <v>15</v>
      </c>
      <c r="N1744">
        <v>67.8</v>
      </c>
      <c r="O1744">
        <v>46.4</v>
      </c>
      <c r="P1744">
        <v>178</v>
      </c>
      <c r="Q1744">
        <v>47.03</v>
      </c>
      <c r="R1744">
        <v>15</v>
      </c>
      <c r="S1744">
        <v>112</v>
      </c>
      <c r="T1744">
        <v>16.100000000000001</v>
      </c>
      <c r="U1744">
        <v>5</v>
      </c>
      <c r="V1744">
        <v>0</v>
      </c>
      <c r="W1744">
        <v>1</v>
      </c>
      <c r="X1744">
        <v>0</v>
      </c>
      <c r="Y1744">
        <v>2</v>
      </c>
      <c r="Z1744">
        <v>0</v>
      </c>
      <c r="AA1744">
        <v>2</v>
      </c>
      <c r="AB1744">
        <v>169</v>
      </c>
      <c r="AC1744">
        <v>40.89</v>
      </c>
      <c r="AD1744">
        <v>4</v>
      </c>
      <c r="AE1744">
        <v>115</v>
      </c>
      <c r="AF1744">
        <v>6284.3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25.2</v>
      </c>
      <c r="AO1744">
        <v>125</v>
      </c>
      <c r="AP1744">
        <v>52.99</v>
      </c>
      <c r="AQ1744">
        <v>4</v>
      </c>
      <c r="AR1744">
        <v>35</v>
      </c>
      <c r="AS1744">
        <v>9</v>
      </c>
      <c r="AT1744">
        <v>4</v>
      </c>
      <c r="AU1744">
        <v>0</v>
      </c>
      <c r="AV1744">
        <v>1.5</v>
      </c>
      <c r="AW1744">
        <v>0</v>
      </c>
      <c r="AX1744">
        <v>2.5</v>
      </c>
      <c r="AY1744" t="s">
        <v>114</v>
      </c>
      <c r="AZ1744">
        <v>134</v>
      </c>
      <c r="BA1744">
        <v>30</v>
      </c>
      <c r="BB1744">
        <v>6</v>
      </c>
      <c r="BD1744">
        <v>0</v>
      </c>
      <c r="BF1744">
        <v>0.3</v>
      </c>
      <c r="BG1744">
        <v>0</v>
      </c>
      <c r="BH1744">
        <v>157</v>
      </c>
      <c r="BI1744">
        <v>38.33</v>
      </c>
      <c r="BJ1744">
        <v>3.8</v>
      </c>
      <c r="BL1744">
        <v>4</v>
      </c>
      <c r="BM1744">
        <v>7</v>
      </c>
      <c r="BN1744">
        <v>1</v>
      </c>
      <c r="BO1744">
        <v>4</v>
      </c>
      <c r="BQ1744">
        <v>3.7</v>
      </c>
      <c r="BR1744">
        <v>5</v>
      </c>
      <c r="BS1744">
        <v>4</v>
      </c>
      <c r="BT1744">
        <v>2</v>
      </c>
      <c r="BU1744">
        <v>164</v>
      </c>
      <c r="BV1744">
        <v>30.2</v>
      </c>
      <c r="BW1744">
        <v>50.19</v>
      </c>
      <c r="BX1744">
        <v>41</v>
      </c>
      <c r="BY1744">
        <v>270</v>
      </c>
      <c r="BZ1744">
        <v>48.2</v>
      </c>
      <c r="CA1744">
        <v>21.2</v>
      </c>
      <c r="CB1744">
        <v>21.7</v>
      </c>
      <c r="CC1744">
        <v>5.3</v>
      </c>
      <c r="CE1744">
        <v>148</v>
      </c>
      <c r="CF1744">
        <v>55.74</v>
      </c>
      <c r="CG1744">
        <v>48</v>
      </c>
      <c r="CH1744">
        <v>543</v>
      </c>
      <c r="CI1744">
        <v>51</v>
      </c>
      <c r="CJ1744">
        <v>39</v>
      </c>
      <c r="CK1744">
        <v>114</v>
      </c>
      <c r="CL1744">
        <v>762</v>
      </c>
      <c r="CM1744">
        <v>156</v>
      </c>
      <c r="CN1744">
        <v>457</v>
      </c>
      <c r="CU1744">
        <v>159</v>
      </c>
      <c r="CV1744">
        <v>41.85</v>
      </c>
      <c r="CW1744">
        <v>545</v>
      </c>
      <c r="CX1744">
        <v>52.6</v>
      </c>
      <c r="CY1744">
        <v>3.5</v>
      </c>
      <c r="CZ1744">
        <v>123</v>
      </c>
      <c r="DA1744">
        <v>36.01</v>
      </c>
      <c r="DB1744">
        <v>14.7</v>
      </c>
      <c r="DC1744">
        <v>5</v>
      </c>
      <c r="DD1744">
        <v>18</v>
      </c>
      <c r="DE1744">
        <v>0</v>
      </c>
      <c r="DF1744">
        <v>9</v>
      </c>
      <c r="DG1744">
        <v>2</v>
      </c>
      <c r="DH1744">
        <v>5.5</v>
      </c>
      <c r="DI1744">
        <v>0.5</v>
      </c>
      <c r="DJ1744">
        <v>1</v>
      </c>
    </row>
    <row r="1745" spans="1:114" x14ac:dyDescent="0.2">
      <c r="A1745" t="s">
        <v>263</v>
      </c>
      <c r="B1745" t="str">
        <f>VLOOKUP(A1745,'[1]DB05-17 for Stata'!$B:$D,2,0)</f>
        <v>Sub-Saharan Africa</v>
      </c>
      <c r="C1745" t="str">
        <f>VLOOKUP(A1745,'[1]DB05-17 for Stata'!$B:$D,3,0)</f>
        <v>Low income</v>
      </c>
      <c r="D1745" t="s">
        <v>116</v>
      </c>
      <c r="F1745">
        <v>45.39</v>
      </c>
      <c r="H1745">
        <v>54.41</v>
      </c>
      <c r="I1745">
        <v>6</v>
      </c>
      <c r="J1745">
        <v>15</v>
      </c>
      <c r="K1745">
        <v>76.7</v>
      </c>
      <c r="L1745">
        <v>6</v>
      </c>
      <c r="M1745">
        <v>15</v>
      </c>
      <c r="N1745">
        <v>76.7</v>
      </c>
      <c r="O1745">
        <v>492</v>
      </c>
      <c r="Q1745">
        <v>42.99</v>
      </c>
      <c r="R1745">
        <v>15</v>
      </c>
      <c r="S1745">
        <v>152</v>
      </c>
      <c r="T1745">
        <v>17</v>
      </c>
      <c r="U1745">
        <v>5</v>
      </c>
      <c r="V1745">
        <v>0</v>
      </c>
      <c r="W1745">
        <v>1</v>
      </c>
      <c r="X1745">
        <v>0</v>
      </c>
      <c r="Y1745">
        <v>2</v>
      </c>
      <c r="Z1745">
        <v>0</v>
      </c>
      <c r="AA1745">
        <v>2</v>
      </c>
      <c r="AC1745">
        <v>39.74</v>
      </c>
      <c r="AD1745">
        <v>4</v>
      </c>
      <c r="AE1745">
        <v>115</v>
      </c>
      <c r="AF1745">
        <v>6657.8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25.5</v>
      </c>
      <c r="AP1745">
        <v>52.98</v>
      </c>
      <c r="AQ1745">
        <v>4</v>
      </c>
      <c r="AR1745">
        <v>35</v>
      </c>
      <c r="AS1745">
        <v>9</v>
      </c>
      <c r="AT1745">
        <v>4</v>
      </c>
      <c r="AU1745">
        <v>0</v>
      </c>
      <c r="AV1745">
        <v>1.5</v>
      </c>
      <c r="AW1745">
        <v>0</v>
      </c>
      <c r="AX1745">
        <v>2.5</v>
      </c>
      <c r="BA1745">
        <v>30</v>
      </c>
      <c r="BB1745">
        <v>6</v>
      </c>
      <c r="BD1745">
        <v>0</v>
      </c>
      <c r="BF1745">
        <v>1</v>
      </c>
      <c r="BG1745">
        <v>0</v>
      </c>
      <c r="BI1745">
        <v>38.33</v>
      </c>
      <c r="BJ1745">
        <v>3.8</v>
      </c>
      <c r="BL1745">
        <v>4</v>
      </c>
      <c r="BM1745">
        <v>7</v>
      </c>
      <c r="BN1745">
        <v>1</v>
      </c>
      <c r="BO1745">
        <v>4</v>
      </c>
      <c r="BP1745">
        <v>5</v>
      </c>
      <c r="BQ1745">
        <v>3.7</v>
      </c>
      <c r="BR1745">
        <v>5</v>
      </c>
      <c r="BS1745">
        <v>4</v>
      </c>
      <c r="BT1745">
        <v>2</v>
      </c>
      <c r="BW1745">
        <v>57.07</v>
      </c>
      <c r="BX1745">
        <v>41</v>
      </c>
      <c r="BY1745">
        <v>270</v>
      </c>
      <c r="BZ1745">
        <v>47.8</v>
      </c>
      <c r="CA1745">
        <v>21.3</v>
      </c>
      <c r="CB1745">
        <v>21.1</v>
      </c>
      <c r="CC1745">
        <v>5.4</v>
      </c>
      <c r="CF1745">
        <v>60.48</v>
      </c>
      <c r="CG1745">
        <v>48</v>
      </c>
      <c r="CH1745">
        <v>543</v>
      </c>
      <c r="CI1745">
        <v>51</v>
      </c>
      <c r="CJ1745">
        <v>39</v>
      </c>
      <c r="CK1745">
        <v>78</v>
      </c>
      <c r="CL1745">
        <v>462</v>
      </c>
      <c r="CM1745">
        <v>156</v>
      </c>
      <c r="CN1745">
        <v>457</v>
      </c>
      <c r="CO1745">
        <v>8</v>
      </c>
      <c r="CP1745">
        <v>56</v>
      </c>
      <c r="CQ1745">
        <v>4475</v>
      </c>
      <c r="CR1745">
        <v>10</v>
      </c>
      <c r="CS1745">
        <v>61</v>
      </c>
      <c r="CT1745">
        <v>4500</v>
      </c>
      <c r="CV1745">
        <v>41.85</v>
      </c>
      <c r="CW1745">
        <v>545</v>
      </c>
      <c r="CX1745">
        <v>52.6</v>
      </c>
      <c r="CY1745">
        <v>3.5</v>
      </c>
      <c r="DA1745">
        <v>36.01</v>
      </c>
      <c r="DB1745">
        <v>14.7</v>
      </c>
      <c r="DC1745">
        <v>5</v>
      </c>
      <c r="DD1745">
        <v>18</v>
      </c>
      <c r="DE1745">
        <v>0</v>
      </c>
      <c r="DF1745">
        <v>9</v>
      </c>
      <c r="DG1745">
        <v>2</v>
      </c>
      <c r="DH1745">
        <v>5.5</v>
      </c>
      <c r="DI1745">
        <v>0.5</v>
      </c>
      <c r="DJ1745">
        <v>1</v>
      </c>
    </row>
    <row r="1746" spans="1:114" x14ac:dyDescent="0.2">
      <c r="A1746" t="s">
        <v>263</v>
      </c>
      <c r="B1746" t="str">
        <f>VLOOKUP(A1746,'[1]DB05-17 for Stata'!$B:$D,2,0)</f>
        <v>Sub-Saharan Africa</v>
      </c>
      <c r="C1746" t="str">
        <f>VLOOKUP(A1746,'[1]DB05-17 for Stata'!$B:$D,3,0)</f>
        <v>Low income</v>
      </c>
      <c r="D1746" t="s">
        <v>117</v>
      </c>
      <c r="F1746">
        <v>42.89</v>
      </c>
      <c r="H1746">
        <v>53.48</v>
      </c>
      <c r="I1746">
        <v>6</v>
      </c>
      <c r="J1746">
        <v>17</v>
      </c>
      <c r="K1746">
        <v>80.099999999999994</v>
      </c>
      <c r="L1746">
        <v>6</v>
      </c>
      <c r="M1746">
        <v>17</v>
      </c>
      <c r="N1746">
        <v>80.099999999999994</v>
      </c>
      <c r="O1746">
        <v>527.79999999999995</v>
      </c>
      <c r="Q1746">
        <v>44.21</v>
      </c>
      <c r="R1746">
        <v>15</v>
      </c>
      <c r="S1746">
        <v>152</v>
      </c>
      <c r="T1746">
        <v>18.2</v>
      </c>
      <c r="AC1746">
        <v>51.79</v>
      </c>
      <c r="AD1746">
        <v>4</v>
      </c>
      <c r="AE1746">
        <v>115</v>
      </c>
      <c r="AF1746">
        <v>6948.3</v>
      </c>
      <c r="AP1746">
        <v>66.180000000000007</v>
      </c>
      <c r="AQ1746">
        <v>4</v>
      </c>
      <c r="AR1746">
        <v>35</v>
      </c>
      <c r="AS1746">
        <v>9</v>
      </c>
      <c r="BA1746">
        <v>37.5</v>
      </c>
      <c r="BB1746">
        <v>6</v>
      </c>
      <c r="BC1746">
        <v>6</v>
      </c>
      <c r="BD1746">
        <v>0</v>
      </c>
      <c r="BE1746">
        <v>0</v>
      </c>
      <c r="BF1746">
        <v>1</v>
      </c>
      <c r="BG1746">
        <v>0</v>
      </c>
      <c r="BI1746">
        <v>33.33</v>
      </c>
      <c r="BJ1746">
        <v>3.5</v>
      </c>
      <c r="BK1746">
        <v>3.3</v>
      </c>
      <c r="BL1746">
        <v>3.3</v>
      </c>
      <c r="BM1746">
        <v>6</v>
      </c>
      <c r="BN1746">
        <v>1</v>
      </c>
      <c r="BO1746">
        <v>3</v>
      </c>
      <c r="BP1746">
        <v>3</v>
      </c>
      <c r="BQ1746">
        <v>3.7</v>
      </c>
      <c r="BR1746">
        <v>5</v>
      </c>
      <c r="BS1746">
        <v>4</v>
      </c>
      <c r="BT1746">
        <v>2</v>
      </c>
      <c r="BW1746">
        <v>57.31</v>
      </c>
      <c r="BX1746">
        <v>41</v>
      </c>
      <c r="BY1746">
        <v>270</v>
      </c>
      <c r="BZ1746">
        <v>47.3</v>
      </c>
      <c r="CA1746">
        <v>17.3</v>
      </c>
      <c r="CB1746">
        <v>20.100000000000001</v>
      </c>
      <c r="CF1746">
        <v>19.04</v>
      </c>
      <c r="CO1746">
        <v>8</v>
      </c>
      <c r="CP1746">
        <v>57</v>
      </c>
      <c r="CQ1746">
        <v>4475</v>
      </c>
      <c r="CR1746">
        <v>10</v>
      </c>
      <c r="CS1746">
        <v>62</v>
      </c>
      <c r="CT1746">
        <v>4500</v>
      </c>
      <c r="CV1746">
        <v>49.95</v>
      </c>
      <c r="CW1746">
        <v>545</v>
      </c>
      <c r="CX1746">
        <v>52.6</v>
      </c>
      <c r="DA1746">
        <v>36.15</v>
      </c>
      <c r="DB1746">
        <v>14.9</v>
      </c>
      <c r="DD1746">
        <v>18</v>
      </c>
      <c r="DE1746">
        <v>0</v>
      </c>
      <c r="DF1746">
        <v>9</v>
      </c>
      <c r="DG1746">
        <v>2</v>
      </c>
      <c r="DH1746">
        <v>5.5</v>
      </c>
      <c r="DI1746">
        <v>0.5</v>
      </c>
      <c r="DJ1746">
        <v>1</v>
      </c>
    </row>
    <row r="1747" spans="1:114" x14ac:dyDescent="0.2">
      <c r="A1747" t="s">
        <v>263</v>
      </c>
      <c r="B1747" t="str">
        <f>VLOOKUP(A1747,'[1]DB05-17 for Stata'!$B:$D,2,0)</f>
        <v>Sub-Saharan Africa</v>
      </c>
      <c r="C1747" t="str">
        <f>VLOOKUP(A1747,'[1]DB05-17 for Stata'!$B:$D,3,0)</f>
        <v>Low income</v>
      </c>
      <c r="D1747" t="s">
        <v>118</v>
      </c>
      <c r="F1747">
        <v>42.65</v>
      </c>
      <c r="H1747">
        <v>44.99</v>
      </c>
      <c r="I1747">
        <v>9</v>
      </c>
      <c r="J1747">
        <v>17</v>
      </c>
      <c r="K1747">
        <v>112.8</v>
      </c>
      <c r="L1747">
        <v>9</v>
      </c>
      <c r="M1747">
        <v>17</v>
      </c>
      <c r="N1747">
        <v>112.8</v>
      </c>
      <c r="O1747">
        <v>572.79999999999995</v>
      </c>
      <c r="Q1747">
        <v>41.69</v>
      </c>
      <c r="R1747">
        <v>15</v>
      </c>
      <c r="S1747">
        <v>152</v>
      </c>
      <c r="T1747">
        <v>19.7</v>
      </c>
      <c r="AC1747">
        <v>53.33</v>
      </c>
      <c r="AD1747">
        <v>4</v>
      </c>
      <c r="AE1747">
        <v>115</v>
      </c>
      <c r="AF1747">
        <v>6575.3</v>
      </c>
      <c r="AP1747">
        <v>61.72</v>
      </c>
      <c r="AQ1747">
        <v>4</v>
      </c>
      <c r="AR1747">
        <v>35</v>
      </c>
      <c r="AS1747">
        <v>11</v>
      </c>
      <c r="BA1747">
        <v>37.5</v>
      </c>
      <c r="BC1747">
        <v>6</v>
      </c>
      <c r="BE1747">
        <v>0</v>
      </c>
      <c r="BF1747">
        <v>0.8</v>
      </c>
      <c r="BG1747">
        <v>0</v>
      </c>
      <c r="BI1747">
        <v>33.33</v>
      </c>
      <c r="BK1747">
        <v>3.3</v>
      </c>
      <c r="BM1747">
        <v>6</v>
      </c>
      <c r="BN1747">
        <v>1</v>
      </c>
      <c r="BP1747">
        <v>3</v>
      </c>
      <c r="BW1747">
        <v>58.81</v>
      </c>
      <c r="BX1747">
        <v>41</v>
      </c>
      <c r="BY1747">
        <v>270</v>
      </c>
      <c r="BZ1747">
        <v>44.3</v>
      </c>
      <c r="CF1747">
        <v>24.45</v>
      </c>
      <c r="CO1747">
        <v>8</v>
      </c>
      <c r="CP1747">
        <v>59</v>
      </c>
      <c r="CQ1747">
        <v>3474</v>
      </c>
      <c r="CR1747">
        <v>10</v>
      </c>
      <c r="CS1747">
        <v>64</v>
      </c>
      <c r="CT1747">
        <v>3499</v>
      </c>
      <c r="CV1747">
        <v>47.33</v>
      </c>
      <c r="CW1747">
        <v>545</v>
      </c>
      <c r="CX1747">
        <v>59.6</v>
      </c>
      <c r="DA1747">
        <v>23.32</v>
      </c>
      <c r="DB1747">
        <v>21.7</v>
      </c>
      <c r="DD1747">
        <v>18</v>
      </c>
      <c r="DE1747">
        <v>0</v>
      </c>
    </row>
    <row r="1748" spans="1:114" x14ac:dyDescent="0.2">
      <c r="A1748" t="s">
        <v>263</v>
      </c>
      <c r="B1748" t="str">
        <f>VLOOKUP(A1748,'[1]DB05-17 for Stata'!$B:$D,2,0)</f>
        <v>Sub-Saharan Africa</v>
      </c>
      <c r="C1748" t="str">
        <f>VLOOKUP(A1748,'[1]DB05-17 for Stata'!$B:$D,3,0)</f>
        <v>Low income</v>
      </c>
      <c r="D1748" t="s">
        <v>119</v>
      </c>
      <c r="F1748">
        <v>40.94</v>
      </c>
      <c r="H1748">
        <v>44.79</v>
      </c>
      <c r="I1748">
        <v>9</v>
      </c>
      <c r="J1748">
        <v>17</v>
      </c>
      <c r="K1748">
        <v>114.4</v>
      </c>
      <c r="L1748">
        <v>9</v>
      </c>
      <c r="M1748">
        <v>17</v>
      </c>
      <c r="N1748">
        <v>114.4</v>
      </c>
      <c r="O1748">
        <v>584.20000000000005</v>
      </c>
      <c r="Q1748">
        <v>26.24</v>
      </c>
      <c r="R1748">
        <v>15</v>
      </c>
      <c r="S1748">
        <v>308</v>
      </c>
      <c r="T1748">
        <v>20.100000000000001</v>
      </c>
      <c r="AC1748">
        <v>52.19</v>
      </c>
      <c r="AD1748">
        <v>4</v>
      </c>
      <c r="AE1748">
        <v>120</v>
      </c>
      <c r="AF1748">
        <v>6675.1</v>
      </c>
      <c r="AP1748">
        <v>61.72</v>
      </c>
      <c r="AQ1748">
        <v>4</v>
      </c>
      <c r="AR1748">
        <v>35</v>
      </c>
      <c r="AS1748">
        <v>11</v>
      </c>
      <c r="BA1748">
        <v>37.5</v>
      </c>
      <c r="BC1748">
        <v>6</v>
      </c>
      <c r="BE1748">
        <v>0</v>
      </c>
      <c r="BF1748">
        <v>0.9</v>
      </c>
      <c r="BG1748">
        <v>0</v>
      </c>
      <c r="BI1748">
        <v>33.33</v>
      </c>
      <c r="BK1748">
        <v>3.3</v>
      </c>
      <c r="BM1748">
        <v>6</v>
      </c>
      <c r="BN1748">
        <v>1</v>
      </c>
      <c r="BP1748">
        <v>3</v>
      </c>
      <c r="BW1748">
        <v>58.81</v>
      </c>
      <c r="BX1748">
        <v>41</v>
      </c>
      <c r="BY1748">
        <v>270</v>
      </c>
      <c r="BZ1748">
        <v>44.3</v>
      </c>
      <c r="CF1748">
        <v>23.91</v>
      </c>
      <c r="CO1748">
        <v>8</v>
      </c>
      <c r="CP1748">
        <v>59</v>
      </c>
      <c r="CQ1748">
        <v>3343</v>
      </c>
      <c r="CR1748">
        <v>10</v>
      </c>
      <c r="CS1748">
        <v>66</v>
      </c>
      <c r="CT1748">
        <v>3333</v>
      </c>
      <c r="CV1748">
        <v>47.33</v>
      </c>
      <c r="CW1748">
        <v>545</v>
      </c>
      <c r="CX1748">
        <v>59.6</v>
      </c>
      <c r="DA1748">
        <v>23.55</v>
      </c>
      <c r="DB1748">
        <v>21.9</v>
      </c>
      <c r="DD1748">
        <v>18</v>
      </c>
      <c r="DE1748">
        <v>0</v>
      </c>
    </row>
    <row r="1749" spans="1:114" x14ac:dyDescent="0.2">
      <c r="A1749" t="s">
        <v>263</v>
      </c>
      <c r="B1749" t="str">
        <f>VLOOKUP(A1749,'[1]DB05-17 for Stata'!$B:$D,2,0)</f>
        <v>Sub-Saharan Africa</v>
      </c>
      <c r="C1749" t="str">
        <f>VLOOKUP(A1749,'[1]DB05-17 for Stata'!$B:$D,3,0)</f>
        <v>Low income</v>
      </c>
      <c r="D1749" t="s">
        <v>120</v>
      </c>
      <c r="F1749">
        <v>37.69</v>
      </c>
      <c r="H1749">
        <v>44.27</v>
      </c>
      <c r="I1749">
        <v>9</v>
      </c>
      <c r="J1749">
        <v>17</v>
      </c>
      <c r="K1749">
        <v>118.6</v>
      </c>
      <c r="L1749">
        <v>9</v>
      </c>
      <c r="M1749">
        <v>17</v>
      </c>
      <c r="N1749">
        <v>118.6</v>
      </c>
      <c r="O1749">
        <v>613</v>
      </c>
      <c r="Q1749">
        <v>26.24</v>
      </c>
      <c r="R1749">
        <v>15</v>
      </c>
      <c r="S1749">
        <v>308</v>
      </c>
      <c r="T1749">
        <v>21.1</v>
      </c>
      <c r="AC1749">
        <v>47.15</v>
      </c>
      <c r="AD1749">
        <v>4</v>
      </c>
      <c r="AE1749">
        <v>120</v>
      </c>
      <c r="AF1749">
        <v>7900.4</v>
      </c>
      <c r="AP1749">
        <v>61.71</v>
      </c>
      <c r="AQ1749">
        <v>4</v>
      </c>
      <c r="AR1749">
        <v>35</v>
      </c>
      <c r="AS1749">
        <v>11</v>
      </c>
      <c r="BA1749">
        <v>18.75</v>
      </c>
      <c r="BC1749">
        <v>3</v>
      </c>
      <c r="BE1749">
        <v>0</v>
      </c>
      <c r="BF1749">
        <v>0.7</v>
      </c>
      <c r="BG1749">
        <v>0</v>
      </c>
      <c r="BI1749">
        <v>33.33</v>
      </c>
      <c r="BK1749">
        <v>3.3</v>
      </c>
      <c r="BM1749">
        <v>6</v>
      </c>
      <c r="BN1749">
        <v>1</v>
      </c>
      <c r="BP1749">
        <v>3</v>
      </c>
      <c r="BW1749">
        <v>57.62</v>
      </c>
      <c r="BX1749">
        <v>41</v>
      </c>
      <c r="BY1749">
        <v>270</v>
      </c>
      <c r="BZ1749">
        <v>46.7</v>
      </c>
      <c r="CF1749">
        <v>23.3</v>
      </c>
      <c r="CO1749">
        <v>8</v>
      </c>
      <c r="CP1749">
        <v>59</v>
      </c>
      <c r="CQ1749">
        <v>3343</v>
      </c>
      <c r="CR1749">
        <v>10</v>
      </c>
      <c r="CS1749">
        <v>66</v>
      </c>
      <c r="CT1749">
        <v>3333</v>
      </c>
      <c r="CV1749">
        <v>47.33</v>
      </c>
      <c r="CW1749">
        <v>545</v>
      </c>
      <c r="CX1749">
        <v>59.6</v>
      </c>
      <c r="DA1749">
        <v>17.25</v>
      </c>
      <c r="DB1749">
        <v>16</v>
      </c>
      <c r="DD1749">
        <v>18</v>
      </c>
    </row>
    <row r="1750" spans="1:114" x14ac:dyDescent="0.2">
      <c r="A1750" t="s">
        <v>263</v>
      </c>
      <c r="B1750" t="str">
        <f>VLOOKUP(A1750,'[1]DB05-17 for Stata'!$B:$D,2,0)</f>
        <v>Sub-Saharan Africa</v>
      </c>
      <c r="C1750" t="str">
        <f>VLOOKUP(A1750,'[1]DB05-17 for Stata'!$B:$D,3,0)</f>
        <v>Low income</v>
      </c>
      <c r="D1750" t="s">
        <v>121</v>
      </c>
      <c r="F1750">
        <v>36.64</v>
      </c>
      <c r="H1750">
        <v>44.25</v>
      </c>
      <c r="I1750">
        <v>9</v>
      </c>
      <c r="J1750">
        <v>17</v>
      </c>
      <c r="K1750">
        <v>118.7</v>
      </c>
      <c r="L1750">
        <v>9</v>
      </c>
      <c r="M1750">
        <v>17</v>
      </c>
      <c r="N1750">
        <v>118.7</v>
      </c>
      <c r="O1750">
        <v>613.70000000000005</v>
      </c>
      <c r="Q1750">
        <v>26.24</v>
      </c>
      <c r="R1750">
        <v>15</v>
      </c>
      <c r="S1750">
        <v>308</v>
      </c>
      <c r="T1750">
        <v>21.1</v>
      </c>
      <c r="AC1750">
        <v>40.24</v>
      </c>
      <c r="AD1750">
        <v>4</v>
      </c>
      <c r="AE1750">
        <v>165</v>
      </c>
      <c r="AF1750">
        <v>7995.8</v>
      </c>
      <c r="AP1750">
        <v>61.71</v>
      </c>
      <c r="AQ1750">
        <v>4</v>
      </c>
      <c r="AR1750">
        <v>35</v>
      </c>
      <c r="AS1750">
        <v>11</v>
      </c>
      <c r="BA1750">
        <v>18.75</v>
      </c>
      <c r="BC1750">
        <v>3</v>
      </c>
      <c r="BE1750">
        <v>0</v>
      </c>
      <c r="BF1750">
        <v>0.9</v>
      </c>
      <c r="BG1750">
        <v>0</v>
      </c>
      <c r="BI1750">
        <v>33.33</v>
      </c>
      <c r="BK1750">
        <v>3.3</v>
      </c>
      <c r="BM1750">
        <v>6</v>
      </c>
      <c r="BN1750">
        <v>1</v>
      </c>
      <c r="BP1750">
        <v>3</v>
      </c>
      <c r="BW1750">
        <v>57.62</v>
      </c>
      <c r="BX1750">
        <v>41</v>
      </c>
      <c r="BY1750">
        <v>270</v>
      </c>
      <c r="BZ1750">
        <v>46.7</v>
      </c>
      <c r="CF1750">
        <v>21.8</v>
      </c>
      <c r="CO1750">
        <v>8</v>
      </c>
      <c r="CP1750">
        <v>59</v>
      </c>
      <c r="CQ1750">
        <v>3343</v>
      </c>
      <c r="CR1750">
        <v>10</v>
      </c>
      <c r="CS1750">
        <v>66</v>
      </c>
      <c r="CT1750">
        <v>3333</v>
      </c>
      <c r="CV1750">
        <v>47.33</v>
      </c>
      <c r="CW1750">
        <v>545</v>
      </c>
      <c r="CX1750">
        <v>59.6</v>
      </c>
      <c r="DA1750">
        <v>15.08</v>
      </c>
      <c r="DB1750">
        <v>14</v>
      </c>
      <c r="DD1750">
        <v>18</v>
      </c>
    </row>
    <row r="1751" spans="1:114" x14ac:dyDescent="0.2">
      <c r="A1751" t="s">
        <v>263</v>
      </c>
      <c r="B1751" t="str">
        <f>VLOOKUP(A1751,'[1]DB05-17 for Stata'!$B:$D,2,0)</f>
        <v>Sub-Saharan Africa</v>
      </c>
      <c r="C1751" t="str">
        <f>VLOOKUP(A1751,'[1]DB05-17 for Stata'!$B:$D,3,0)</f>
        <v>Low income</v>
      </c>
      <c r="D1751" t="s">
        <v>122</v>
      </c>
      <c r="H1751">
        <v>34.39</v>
      </c>
      <c r="I1751">
        <v>11</v>
      </c>
      <c r="J1751">
        <v>19</v>
      </c>
      <c r="K1751">
        <v>170.1</v>
      </c>
      <c r="L1751">
        <v>11</v>
      </c>
      <c r="M1751">
        <v>19</v>
      </c>
      <c r="N1751">
        <v>170.1</v>
      </c>
      <c r="O1751">
        <v>702.1</v>
      </c>
      <c r="Q1751">
        <v>26.24</v>
      </c>
      <c r="R1751">
        <v>15</v>
      </c>
      <c r="S1751">
        <v>308</v>
      </c>
      <c r="T1751">
        <v>24.1</v>
      </c>
      <c r="AP1751">
        <v>61.68</v>
      </c>
      <c r="AQ1751">
        <v>4</v>
      </c>
      <c r="AR1751">
        <v>35</v>
      </c>
      <c r="AS1751">
        <v>11.1</v>
      </c>
      <c r="BA1751">
        <v>18.75</v>
      </c>
      <c r="BC1751">
        <v>3</v>
      </c>
      <c r="BE1751">
        <v>0</v>
      </c>
      <c r="BF1751">
        <v>0.9</v>
      </c>
      <c r="BG1751">
        <v>0</v>
      </c>
      <c r="BI1751">
        <v>33.33</v>
      </c>
      <c r="BK1751">
        <v>3.3</v>
      </c>
      <c r="BM1751">
        <v>6</v>
      </c>
      <c r="BN1751">
        <v>1</v>
      </c>
      <c r="BP1751">
        <v>3</v>
      </c>
      <c r="BW1751">
        <v>59.72</v>
      </c>
      <c r="BX1751">
        <v>41</v>
      </c>
      <c r="BY1751">
        <v>270</v>
      </c>
      <c r="BZ1751">
        <v>42.5</v>
      </c>
      <c r="CF1751">
        <v>19.89</v>
      </c>
      <c r="CO1751">
        <v>8</v>
      </c>
      <c r="CP1751">
        <v>59</v>
      </c>
      <c r="CQ1751">
        <v>3343</v>
      </c>
      <c r="CR1751">
        <v>10</v>
      </c>
      <c r="CS1751">
        <v>66</v>
      </c>
      <c r="CT1751">
        <v>3333</v>
      </c>
      <c r="CV1751">
        <v>47.33</v>
      </c>
      <c r="CW1751">
        <v>545</v>
      </c>
      <c r="CX1751">
        <v>59.6</v>
      </c>
      <c r="DA1751">
        <v>15.08</v>
      </c>
      <c r="DB1751">
        <v>14</v>
      </c>
      <c r="DD1751">
        <v>18</v>
      </c>
    </row>
    <row r="1752" spans="1:114" x14ac:dyDescent="0.2">
      <c r="A1752" t="s">
        <v>263</v>
      </c>
      <c r="B1752" t="str">
        <f>VLOOKUP(A1752,'[1]DB05-17 for Stata'!$B:$D,2,0)</f>
        <v>Sub-Saharan Africa</v>
      </c>
      <c r="C1752" t="str">
        <f>VLOOKUP(A1752,'[1]DB05-17 for Stata'!$B:$D,3,0)</f>
        <v>Low income</v>
      </c>
      <c r="D1752" t="s">
        <v>123</v>
      </c>
      <c r="H1752">
        <v>32.79</v>
      </c>
      <c r="I1752">
        <v>11</v>
      </c>
      <c r="J1752">
        <v>23</v>
      </c>
      <c r="K1752">
        <v>174.8</v>
      </c>
      <c r="L1752">
        <v>11</v>
      </c>
      <c r="M1752">
        <v>23</v>
      </c>
      <c r="N1752">
        <v>174.8</v>
      </c>
      <c r="O1752">
        <v>735.6</v>
      </c>
      <c r="Q1752">
        <v>26.24</v>
      </c>
      <c r="R1752">
        <v>15</v>
      </c>
      <c r="S1752">
        <v>308</v>
      </c>
      <c r="T1752">
        <v>25.2</v>
      </c>
      <c r="AP1752">
        <v>61.67</v>
      </c>
      <c r="AQ1752">
        <v>4</v>
      </c>
      <c r="AR1752">
        <v>35</v>
      </c>
      <c r="AS1752">
        <v>11.1</v>
      </c>
      <c r="BA1752">
        <v>18.75</v>
      </c>
      <c r="BC1752">
        <v>3</v>
      </c>
      <c r="BE1752">
        <v>0</v>
      </c>
      <c r="BF1752">
        <v>1</v>
      </c>
      <c r="BG1752">
        <v>0</v>
      </c>
      <c r="BI1752">
        <v>33.33</v>
      </c>
      <c r="BK1752">
        <v>3.3</v>
      </c>
      <c r="BM1752">
        <v>6</v>
      </c>
      <c r="BN1752">
        <v>1</v>
      </c>
      <c r="BP1752">
        <v>3</v>
      </c>
      <c r="BW1752">
        <v>59.12</v>
      </c>
      <c r="BX1752">
        <v>42</v>
      </c>
      <c r="BY1752">
        <v>270</v>
      </c>
      <c r="BZ1752">
        <v>42.6</v>
      </c>
      <c r="CF1752">
        <v>23.03</v>
      </c>
      <c r="CO1752">
        <v>8</v>
      </c>
      <c r="CP1752">
        <v>59</v>
      </c>
      <c r="CQ1752">
        <v>2743</v>
      </c>
      <c r="CR1752">
        <v>10</v>
      </c>
      <c r="CS1752">
        <v>66</v>
      </c>
      <c r="CT1752">
        <v>2946</v>
      </c>
      <c r="CV1752">
        <v>47.33</v>
      </c>
      <c r="CW1752">
        <v>545</v>
      </c>
      <c r="CX1752">
        <v>59.6</v>
      </c>
      <c r="DA1752">
        <v>15.32</v>
      </c>
      <c r="DB1752">
        <v>14.2</v>
      </c>
      <c r="DD1752">
        <v>18</v>
      </c>
    </row>
    <row r="1753" spans="1:114" x14ac:dyDescent="0.2">
      <c r="A1753" t="s">
        <v>263</v>
      </c>
      <c r="B1753" t="str">
        <f>VLOOKUP(A1753,'[1]DB05-17 for Stata'!$B:$D,2,0)</f>
        <v>Sub-Saharan Africa</v>
      </c>
      <c r="C1753" t="str">
        <f>VLOOKUP(A1753,'[1]DB05-17 for Stata'!$B:$D,3,0)</f>
        <v>Low income</v>
      </c>
      <c r="D1753" t="s">
        <v>124</v>
      </c>
      <c r="H1753">
        <v>27.63</v>
      </c>
      <c r="I1753">
        <v>11</v>
      </c>
      <c r="J1753">
        <v>31</v>
      </c>
      <c r="K1753">
        <v>416.8</v>
      </c>
      <c r="L1753">
        <v>11</v>
      </c>
      <c r="M1753">
        <v>31</v>
      </c>
      <c r="N1753">
        <v>416.8</v>
      </c>
      <c r="O1753">
        <v>778.1</v>
      </c>
      <c r="Q1753">
        <v>26.24</v>
      </c>
      <c r="R1753">
        <v>15</v>
      </c>
      <c r="S1753">
        <v>308</v>
      </c>
      <c r="T1753">
        <v>26.6</v>
      </c>
      <c r="AP1753">
        <v>52.91</v>
      </c>
      <c r="AQ1753">
        <v>4</v>
      </c>
      <c r="AR1753">
        <v>35</v>
      </c>
      <c r="AS1753">
        <v>16.100000000000001</v>
      </c>
      <c r="BA1753">
        <v>18.75</v>
      </c>
      <c r="BC1753">
        <v>3</v>
      </c>
      <c r="BE1753">
        <v>0</v>
      </c>
      <c r="BF1753">
        <v>1.2</v>
      </c>
      <c r="BG1753">
        <v>0</v>
      </c>
      <c r="BI1753">
        <v>33.33</v>
      </c>
      <c r="BK1753">
        <v>3.3</v>
      </c>
      <c r="BM1753">
        <v>6</v>
      </c>
      <c r="BN1753">
        <v>1</v>
      </c>
      <c r="BP1753">
        <v>3</v>
      </c>
      <c r="BW1753">
        <v>59.72</v>
      </c>
      <c r="BX1753">
        <v>41</v>
      </c>
      <c r="BY1753">
        <v>270</v>
      </c>
      <c r="BZ1753">
        <v>42.5</v>
      </c>
      <c r="CF1753">
        <v>22.94</v>
      </c>
      <c r="CO1753">
        <v>8</v>
      </c>
      <c r="CP1753">
        <v>59</v>
      </c>
      <c r="CQ1753">
        <v>2743</v>
      </c>
      <c r="CR1753">
        <v>10</v>
      </c>
      <c r="CS1753">
        <v>66</v>
      </c>
      <c r="CT1753">
        <v>2946</v>
      </c>
      <c r="CV1753">
        <v>47.33</v>
      </c>
      <c r="CW1753">
        <v>545</v>
      </c>
      <c r="CX1753">
        <v>59.6</v>
      </c>
      <c r="DA1753">
        <v>15.32</v>
      </c>
      <c r="DB1753">
        <v>14.2</v>
      </c>
      <c r="DD1753">
        <v>18</v>
      </c>
    </row>
    <row r="1754" spans="1:114" x14ac:dyDescent="0.2">
      <c r="A1754" t="s">
        <v>263</v>
      </c>
      <c r="B1754" t="str">
        <f>VLOOKUP(A1754,'[1]DB05-17 for Stata'!$B:$D,2,0)</f>
        <v>Sub-Saharan Africa</v>
      </c>
      <c r="C1754" t="str">
        <f>VLOOKUP(A1754,'[1]DB05-17 for Stata'!$B:$D,3,0)</f>
        <v>Low income</v>
      </c>
      <c r="D1754" t="s">
        <v>125</v>
      </c>
      <c r="H1754">
        <v>23.68</v>
      </c>
      <c r="I1754">
        <v>13</v>
      </c>
      <c r="J1754">
        <v>35</v>
      </c>
      <c r="K1754">
        <v>465.4</v>
      </c>
      <c r="L1754">
        <v>13</v>
      </c>
      <c r="M1754">
        <v>35</v>
      </c>
      <c r="N1754">
        <v>465.4</v>
      </c>
      <c r="O1754">
        <v>760.8</v>
      </c>
      <c r="Q1754">
        <v>13.28</v>
      </c>
      <c r="R1754">
        <v>24</v>
      </c>
      <c r="S1754">
        <v>318</v>
      </c>
      <c r="T1754">
        <v>26</v>
      </c>
      <c r="AP1754">
        <v>52.91</v>
      </c>
      <c r="AQ1754">
        <v>4</v>
      </c>
      <c r="AR1754">
        <v>35</v>
      </c>
      <c r="AS1754">
        <v>16.100000000000001</v>
      </c>
      <c r="BA1754">
        <v>18.75</v>
      </c>
      <c r="BC1754">
        <v>3</v>
      </c>
      <c r="BE1754">
        <v>0</v>
      </c>
      <c r="BF1754">
        <v>0.9</v>
      </c>
      <c r="BG1754">
        <v>0</v>
      </c>
      <c r="BI1754">
        <v>33.33</v>
      </c>
      <c r="BK1754">
        <v>3.3</v>
      </c>
      <c r="BM1754">
        <v>6</v>
      </c>
      <c r="BN1754">
        <v>1</v>
      </c>
      <c r="BP1754">
        <v>3</v>
      </c>
      <c r="BW1754">
        <v>59.72</v>
      </c>
      <c r="BX1754">
        <v>41</v>
      </c>
      <c r="BY1754">
        <v>270</v>
      </c>
      <c r="BZ1754">
        <v>42.5</v>
      </c>
      <c r="CF1754">
        <v>21.3</v>
      </c>
      <c r="CO1754">
        <v>8</v>
      </c>
      <c r="CP1754">
        <v>59</v>
      </c>
      <c r="CQ1754">
        <v>2743</v>
      </c>
      <c r="CR1754">
        <v>10</v>
      </c>
      <c r="CS1754">
        <v>66</v>
      </c>
      <c r="CT1754">
        <v>2946</v>
      </c>
      <c r="CV1754">
        <v>47.33</v>
      </c>
      <c r="CW1754">
        <v>545</v>
      </c>
      <c r="CX1754">
        <v>59.6</v>
      </c>
      <c r="DA1754">
        <v>2.77</v>
      </c>
      <c r="DB1754">
        <v>2.6</v>
      </c>
      <c r="DD1754">
        <v>18</v>
      </c>
    </row>
    <row r="1755" spans="1:114" x14ac:dyDescent="0.2">
      <c r="A1755" t="s">
        <v>263</v>
      </c>
      <c r="B1755" t="str">
        <f>VLOOKUP(A1755,'[1]DB05-17 for Stata'!$B:$D,2,0)</f>
        <v>Sub-Saharan Africa</v>
      </c>
      <c r="C1755" t="str">
        <f>VLOOKUP(A1755,'[1]DB05-17 for Stata'!$B:$D,3,0)</f>
        <v>Low income</v>
      </c>
      <c r="D1755" t="s">
        <v>126</v>
      </c>
      <c r="H1755">
        <v>23.68</v>
      </c>
      <c r="I1755">
        <v>13</v>
      </c>
      <c r="J1755">
        <v>35</v>
      </c>
      <c r="K1755">
        <v>444.8</v>
      </c>
      <c r="L1755">
        <v>13</v>
      </c>
      <c r="M1755">
        <v>35</v>
      </c>
      <c r="N1755">
        <v>444.8</v>
      </c>
      <c r="O1755">
        <v>744.7</v>
      </c>
      <c r="AP1755">
        <v>52.91</v>
      </c>
      <c r="AQ1755">
        <v>4</v>
      </c>
      <c r="AR1755">
        <v>35</v>
      </c>
      <c r="AS1755">
        <v>16.100000000000001</v>
      </c>
      <c r="BA1755">
        <v>18.75</v>
      </c>
      <c r="BC1755">
        <v>3</v>
      </c>
      <c r="BE1755">
        <v>0</v>
      </c>
      <c r="BF1755">
        <v>0.1</v>
      </c>
      <c r="BG1755">
        <v>0</v>
      </c>
      <c r="CV1755">
        <v>47.33</v>
      </c>
      <c r="CW1755">
        <v>545</v>
      </c>
      <c r="CX1755">
        <v>59.6</v>
      </c>
      <c r="DA1755">
        <v>5.4</v>
      </c>
      <c r="DB1755">
        <v>5</v>
      </c>
      <c r="DD1755">
        <v>18</v>
      </c>
    </row>
    <row r="1756" spans="1:114" x14ac:dyDescent="0.2">
      <c r="A1756" t="s">
        <v>263</v>
      </c>
      <c r="B1756" t="str">
        <f>VLOOKUP(A1756,'[1]DB05-17 for Stata'!$B:$D,2,0)</f>
        <v>Sub-Saharan Africa</v>
      </c>
      <c r="C1756" t="str">
        <f>VLOOKUP(A1756,'[1]DB05-17 for Stata'!$B:$D,3,0)</f>
        <v>Low income</v>
      </c>
      <c r="D1756" t="s">
        <v>128</v>
      </c>
      <c r="H1756">
        <v>23.68</v>
      </c>
      <c r="I1756">
        <v>13</v>
      </c>
      <c r="J1756">
        <v>35</v>
      </c>
      <c r="K1756">
        <v>450.9</v>
      </c>
      <c r="L1756">
        <v>13</v>
      </c>
      <c r="M1756">
        <v>35</v>
      </c>
      <c r="N1756">
        <v>450.9</v>
      </c>
      <c r="O1756">
        <v>759.9</v>
      </c>
      <c r="CV1756">
        <v>47.33</v>
      </c>
      <c r="CW1756">
        <v>545</v>
      </c>
      <c r="CX1756">
        <v>59.6</v>
      </c>
      <c r="DA1756">
        <v>2.77</v>
      </c>
      <c r="DB1756">
        <v>2.6</v>
      </c>
      <c r="DD1756">
        <v>18</v>
      </c>
    </row>
    <row r="1757" spans="1:114" x14ac:dyDescent="0.2">
      <c r="A1757" t="s">
        <v>264</v>
      </c>
      <c r="B1757" t="str">
        <f>VLOOKUP(A1757,'[1]DB05-17 for Stata'!$B:$D,2,0)</f>
        <v>Sub-Saharan Africa</v>
      </c>
      <c r="C1757" t="str">
        <f>VLOOKUP(A1757,'[1]DB05-17 for Stata'!$B:$D,3,0)</f>
        <v>Lower middle income</v>
      </c>
      <c r="D1757" t="s">
        <v>113</v>
      </c>
      <c r="E1757">
        <v>169</v>
      </c>
      <c r="F1757">
        <v>44.63</v>
      </c>
      <c r="G1757">
        <v>138</v>
      </c>
      <c r="H1757">
        <v>78.62</v>
      </c>
      <c r="I1757">
        <v>8.6999999999999993</v>
      </c>
      <c r="J1757">
        <v>25.2</v>
      </c>
      <c r="K1757">
        <v>31</v>
      </c>
      <c r="L1757">
        <v>8.6999999999999993</v>
      </c>
      <c r="M1757">
        <v>25.2</v>
      </c>
      <c r="N1757">
        <v>31</v>
      </c>
      <c r="O1757">
        <v>0</v>
      </c>
      <c r="P1757">
        <v>174</v>
      </c>
      <c r="Q1757">
        <v>49.63</v>
      </c>
      <c r="R1757">
        <v>16.100000000000001</v>
      </c>
      <c r="S1757">
        <v>106.3</v>
      </c>
      <c r="T1757">
        <v>23.6</v>
      </c>
      <c r="U1757">
        <v>6.8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180</v>
      </c>
      <c r="AC1757">
        <v>29.43</v>
      </c>
      <c r="AD1757">
        <v>9</v>
      </c>
      <c r="AE1757">
        <v>195.2</v>
      </c>
      <c r="AF1757">
        <v>422.8</v>
      </c>
      <c r="AG1757">
        <v>0</v>
      </c>
      <c r="AJ1757">
        <v>0</v>
      </c>
      <c r="AK1757">
        <v>0</v>
      </c>
      <c r="AL1757">
        <v>1</v>
      </c>
      <c r="AM1757">
        <v>0</v>
      </c>
      <c r="AN1757">
        <v>20.100000000000001</v>
      </c>
      <c r="AO1757">
        <v>182</v>
      </c>
      <c r="AP1757">
        <v>31.44</v>
      </c>
      <c r="AQ1757">
        <v>12.1</v>
      </c>
      <c r="AR1757">
        <v>69.599999999999994</v>
      </c>
      <c r="AS1757">
        <v>10.5</v>
      </c>
      <c r="AT1757">
        <v>6.3</v>
      </c>
      <c r="AY1757">
        <v>0</v>
      </c>
      <c r="AZ1757">
        <v>44</v>
      </c>
      <c r="BA1757">
        <v>65</v>
      </c>
      <c r="BB1757">
        <v>7</v>
      </c>
      <c r="BD1757">
        <v>6</v>
      </c>
      <c r="BF1757">
        <v>0.1</v>
      </c>
      <c r="BG1757">
        <v>7.7</v>
      </c>
      <c r="BH1757">
        <v>32</v>
      </c>
      <c r="BI1757">
        <v>65</v>
      </c>
      <c r="BJ1757">
        <v>6.5</v>
      </c>
      <c r="BL1757">
        <v>7</v>
      </c>
      <c r="BM1757">
        <v>7</v>
      </c>
      <c r="BN1757">
        <v>7</v>
      </c>
      <c r="BO1757">
        <v>7</v>
      </c>
      <c r="BQ1757">
        <v>6</v>
      </c>
      <c r="BR1757">
        <v>6</v>
      </c>
      <c r="BS1757">
        <v>5</v>
      </c>
      <c r="BT1757">
        <v>7</v>
      </c>
      <c r="BU1757">
        <v>182</v>
      </c>
      <c r="BV1757">
        <v>17.2</v>
      </c>
      <c r="BW1757">
        <v>28.09</v>
      </c>
      <c r="BX1757">
        <v>59</v>
      </c>
      <c r="BY1757">
        <v>907.9</v>
      </c>
      <c r="BZ1757">
        <v>34.299999999999997</v>
      </c>
      <c r="CD1757" t="s">
        <v>114</v>
      </c>
      <c r="CE1757">
        <v>181</v>
      </c>
      <c r="CF1757">
        <v>19.93</v>
      </c>
      <c r="CG1757">
        <v>135</v>
      </c>
      <c r="CH1757">
        <v>786</v>
      </c>
      <c r="CI1757">
        <v>131</v>
      </c>
      <c r="CJ1757">
        <v>250</v>
      </c>
      <c r="CK1757">
        <v>284</v>
      </c>
      <c r="CL1757">
        <v>1077</v>
      </c>
      <c r="CM1757">
        <v>173</v>
      </c>
      <c r="CN1757">
        <v>564</v>
      </c>
      <c r="CU1757">
        <v>139</v>
      </c>
      <c r="CV1757">
        <v>48.59</v>
      </c>
      <c r="CW1757">
        <v>509.8</v>
      </c>
      <c r="CX1757">
        <v>57.7</v>
      </c>
      <c r="CY1757">
        <v>7.7</v>
      </c>
      <c r="CZ1757">
        <v>140</v>
      </c>
      <c r="DA1757">
        <v>30.6</v>
      </c>
      <c r="DB1757">
        <v>27.8</v>
      </c>
      <c r="DC1757">
        <v>2</v>
      </c>
      <c r="DD1757">
        <v>22</v>
      </c>
      <c r="DF1757">
        <v>5</v>
      </c>
    </row>
    <row r="1758" spans="1:114" x14ac:dyDescent="0.2">
      <c r="A1758" t="s">
        <v>264</v>
      </c>
      <c r="B1758" t="str">
        <f>VLOOKUP(A1758,'[1]DB05-17 for Stata'!$B:$D,2,0)</f>
        <v>Sub-Saharan Africa</v>
      </c>
      <c r="C1758" t="str">
        <f>VLOOKUP(A1758,'[1]DB05-17 for Stata'!$B:$D,3,0)</f>
        <v>Lower middle income</v>
      </c>
      <c r="D1758" t="s">
        <v>115</v>
      </c>
      <c r="E1758">
        <v>170</v>
      </c>
      <c r="F1758">
        <v>44.02</v>
      </c>
      <c r="G1758">
        <v>137</v>
      </c>
      <c r="H1758">
        <v>77.19</v>
      </c>
      <c r="I1758">
        <v>8.6999999999999993</v>
      </c>
      <c r="J1758">
        <v>30.5</v>
      </c>
      <c r="K1758">
        <v>31.7</v>
      </c>
      <c r="L1758">
        <v>8.6999999999999993</v>
      </c>
      <c r="M1758">
        <v>30.5</v>
      </c>
      <c r="N1758">
        <v>31.7</v>
      </c>
      <c r="O1758">
        <v>0</v>
      </c>
      <c r="P1758">
        <v>173</v>
      </c>
      <c r="Q1758">
        <v>49.61</v>
      </c>
      <c r="R1758">
        <v>16.100000000000001</v>
      </c>
      <c r="S1758">
        <v>106.3</v>
      </c>
      <c r="T1758">
        <v>24.4</v>
      </c>
      <c r="U1758">
        <v>6.8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182</v>
      </c>
      <c r="AC1758">
        <v>29.38</v>
      </c>
      <c r="AD1758">
        <v>9</v>
      </c>
      <c r="AE1758">
        <v>195.2</v>
      </c>
      <c r="AF1758">
        <v>437.7</v>
      </c>
      <c r="AG1758">
        <v>0</v>
      </c>
      <c r="AJ1758">
        <v>0</v>
      </c>
      <c r="AK1758">
        <v>1</v>
      </c>
      <c r="AL1758">
        <v>1</v>
      </c>
      <c r="AM1758">
        <v>0</v>
      </c>
      <c r="AN1758">
        <v>26.7</v>
      </c>
      <c r="AO1758">
        <v>182</v>
      </c>
      <c r="AP1758">
        <v>31.43</v>
      </c>
      <c r="AQ1758">
        <v>12.1</v>
      </c>
      <c r="AR1758">
        <v>69.599999999999994</v>
      </c>
      <c r="AS1758">
        <v>10.5</v>
      </c>
      <c r="AT1758">
        <v>6.3</v>
      </c>
      <c r="AY1758" t="s">
        <v>114</v>
      </c>
      <c r="AZ1758">
        <v>60</v>
      </c>
      <c r="BA1758">
        <v>60</v>
      </c>
      <c r="BB1758">
        <v>6</v>
      </c>
      <c r="BD1758">
        <v>6</v>
      </c>
      <c r="BF1758">
        <v>0.1</v>
      </c>
      <c r="BG1758">
        <v>6.7</v>
      </c>
      <c r="BH1758">
        <v>30</v>
      </c>
      <c r="BI1758">
        <v>65</v>
      </c>
      <c r="BJ1758">
        <v>6.5</v>
      </c>
      <c r="BL1758">
        <v>7</v>
      </c>
      <c r="BM1758">
        <v>7</v>
      </c>
      <c r="BN1758">
        <v>7</v>
      </c>
      <c r="BO1758">
        <v>7</v>
      </c>
      <c r="BQ1758">
        <v>6</v>
      </c>
      <c r="BR1758">
        <v>6</v>
      </c>
      <c r="BS1758">
        <v>5</v>
      </c>
      <c r="BT1758">
        <v>7</v>
      </c>
      <c r="BU1758">
        <v>182</v>
      </c>
      <c r="BV1758">
        <v>17.2</v>
      </c>
      <c r="BW1758">
        <v>28.43</v>
      </c>
      <c r="BX1758">
        <v>59</v>
      </c>
      <c r="BY1758">
        <v>907.9</v>
      </c>
      <c r="BZ1758">
        <v>33.299999999999997</v>
      </c>
      <c r="CE1758">
        <v>181</v>
      </c>
      <c r="CF1758">
        <v>19.93</v>
      </c>
      <c r="CG1758">
        <v>135</v>
      </c>
      <c r="CH1758">
        <v>786</v>
      </c>
      <c r="CI1758">
        <v>131</v>
      </c>
      <c r="CJ1758">
        <v>250</v>
      </c>
      <c r="CK1758">
        <v>284</v>
      </c>
      <c r="CL1758">
        <v>1077</v>
      </c>
      <c r="CM1758">
        <v>173</v>
      </c>
      <c r="CN1758">
        <v>564</v>
      </c>
      <c r="CU1758">
        <v>139</v>
      </c>
      <c r="CV1758">
        <v>48.59</v>
      </c>
      <c r="CW1758">
        <v>509.8</v>
      </c>
      <c r="CX1758">
        <v>57.7</v>
      </c>
      <c r="CY1758">
        <v>7.7</v>
      </c>
      <c r="CZ1758">
        <v>139</v>
      </c>
      <c r="DA1758">
        <v>30.68</v>
      </c>
      <c r="DB1758">
        <v>28</v>
      </c>
      <c r="DC1758">
        <v>2</v>
      </c>
      <c r="DD1758">
        <v>22</v>
      </c>
      <c r="DF1758">
        <v>5</v>
      </c>
    </row>
    <row r="1759" spans="1:114" x14ac:dyDescent="0.2">
      <c r="A1759" t="s">
        <v>264</v>
      </c>
      <c r="B1759" t="str">
        <f>VLOOKUP(A1759,'[1]DB05-17 for Stata'!$B:$D,2,0)</f>
        <v>Sub-Saharan Africa</v>
      </c>
      <c r="C1759" t="str">
        <f>VLOOKUP(A1759,'[1]DB05-17 for Stata'!$B:$D,3,0)</f>
        <v>Lower middle income</v>
      </c>
      <c r="D1759" t="s">
        <v>116</v>
      </c>
      <c r="F1759">
        <v>43.27</v>
      </c>
      <c r="H1759">
        <v>76.91</v>
      </c>
      <c r="I1759">
        <v>8.6999999999999993</v>
      </c>
      <c r="J1759">
        <v>30.5</v>
      </c>
      <c r="K1759">
        <v>33.9</v>
      </c>
      <c r="L1759">
        <v>8.6999999999999993</v>
      </c>
      <c r="M1759">
        <v>30.5</v>
      </c>
      <c r="N1759">
        <v>33.9</v>
      </c>
      <c r="O1759">
        <v>0</v>
      </c>
      <c r="Q1759">
        <v>49.57</v>
      </c>
      <c r="R1759">
        <v>16.100000000000001</v>
      </c>
      <c r="S1759">
        <v>106.3</v>
      </c>
      <c r="T1759">
        <v>26.6</v>
      </c>
      <c r="U1759">
        <v>6.8</v>
      </c>
      <c r="AC1759">
        <v>29.26</v>
      </c>
      <c r="AD1759">
        <v>9</v>
      </c>
      <c r="AE1759">
        <v>195.2</v>
      </c>
      <c r="AF1759">
        <v>478</v>
      </c>
      <c r="AG1759">
        <v>0</v>
      </c>
      <c r="AH1759">
        <v>3</v>
      </c>
      <c r="AI1759">
        <v>0</v>
      </c>
      <c r="AJ1759">
        <v>0</v>
      </c>
      <c r="AK1759">
        <v>1</v>
      </c>
      <c r="AL1759">
        <v>1</v>
      </c>
      <c r="AM1759">
        <v>0</v>
      </c>
      <c r="AP1759">
        <v>25.18</v>
      </c>
      <c r="AQ1759">
        <v>12.1</v>
      </c>
      <c r="AR1759">
        <v>69.599999999999994</v>
      </c>
      <c r="AS1759">
        <v>18.600000000000001</v>
      </c>
      <c r="AT1759">
        <v>6.3</v>
      </c>
      <c r="BA1759">
        <v>60</v>
      </c>
      <c r="BB1759">
        <v>6</v>
      </c>
      <c r="BD1759">
        <v>6</v>
      </c>
      <c r="BF1759">
        <v>0.1</v>
      </c>
      <c r="BG1759">
        <v>5.8</v>
      </c>
      <c r="BI1759">
        <v>60</v>
      </c>
      <c r="BJ1759">
        <v>6</v>
      </c>
      <c r="BL1759">
        <v>6</v>
      </c>
      <c r="BM1759">
        <v>4</v>
      </c>
      <c r="BN1759">
        <v>7</v>
      </c>
      <c r="BO1759">
        <v>7</v>
      </c>
      <c r="BQ1759">
        <v>6</v>
      </c>
      <c r="BR1759">
        <v>6</v>
      </c>
      <c r="BS1759">
        <v>5</v>
      </c>
      <c r="BT1759">
        <v>7</v>
      </c>
      <c r="BW1759">
        <v>32.630000000000003</v>
      </c>
      <c r="BX1759">
        <v>59</v>
      </c>
      <c r="BY1759">
        <v>907.9</v>
      </c>
      <c r="BZ1759">
        <v>32.4</v>
      </c>
      <c r="CF1759">
        <v>19.93</v>
      </c>
      <c r="CG1759">
        <v>135</v>
      </c>
      <c r="CH1759">
        <v>786</v>
      </c>
      <c r="CI1759">
        <v>131</v>
      </c>
      <c r="CJ1759">
        <v>250</v>
      </c>
      <c r="CK1759">
        <v>284</v>
      </c>
      <c r="CL1759">
        <v>1077</v>
      </c>
      <c r="CM1759">
        <v>173</v>
      </c>
      <c r="CN1759">
        <v>564</v>
      </c>
      <c r="CP1759">
        <v>22.9</v>
      </c>
      <c r="CQ1759">
        <v>1564</v>
      </c>
      <c r="CS1759">
        <v>33.9</v>
      </c>
      <c r="CT1759">
        <v>1959.5</v>
      </c>
      <c r="CV1759">
        <v>48.59</v>
      </c>
      <c r="CW1759">
        <v>509.8</v>
      </c>
      <c r="CX1759">
        <v>57.7</v>
      </c>
      <c r="CY1759">
        <v>7.7</v>
      </c>
      <c r="DA1759">
        <v>30.64</v>
      </c>
      <c r="DB1759">
        <v>27.9</v>
      </c>
      <c r="DC1759">
        <v>2</v>
      </c>
      <c r="DD1759">
        <v>22</v>
      </c>
      <c r="DF1759">
        <v>5</v>
      </c>
    </row>
    <row r="1760" spans="1:114" x14ac:dyDescent="0.2">
      <c r="A1760" t="s">
        <v>264</v>
      </c>
      <c r="B1760" t="str">
        <f>VLOOKUP(A1760,'[1]DB05-17 for Stata'!$B:$D,2,0)</f>
        <v>Sub-Saharan Africa</v>
      </c>
      <c r="C1760" t="str">
        <f>VLOOKUP(A1760,'[1]DB05-17 for Stata'!$B:$D,3,0)</f>
        <v>Lower middle income</v>
      </c>
      <c r="D1760" t="s">
        <v>117</v>
      </c>
      <c r="F1760">
        <v>45.01</v>
      </c>
      <c r="H1760">
        <v>73.81</v>
      </c>
      <c r="I1760">
        <v>8.6999999999999993</v>
      </c>
      <c r="J1760">
        <v>30.5</v>
      </c>
      <c r="K1760">
        <v>58.7</v>
      </c>
      <c r="L1760">
        <v>8.6999999999999993</v>
      </c>
      <c r="M1760">
        <v>30.5</v>
      </c>
      <c r="N1760">
        <v>58.7</v>
      </c>
      <c r="O1760">
        <v>0</v>
      </c>
      <c r="Q1760">
        <v>50.22</v>
      </c>
      <c r="R1760">
        <v>16.100000000000001</v>
      </c>
      <c r="S1760">
        <v>106.3</v>
      </c>
      <c r="T1760">
        <v>52.9</v>
      </c>
      <c r="AC1760">
        <v>35.24</v>
      </c>
      <c r="AD1760">
        <v>9</v>
      </c>
      <c r="AE1760">
        <v>207.6</v>
      </c>
      <c r="AF1760">
        <v>960.5</v>
      </c>
      <c r="AP1760">
        <v>26.52</v>
      </c>
      <c r="AQ1760">
        <v>12.1</v>
      </c>
      <c r="AR1760">
        <v>69.599999999999994</v>
      </c>
      <c r="AS1760">
        <v>18.7</v>
      </c>
      <c r="BA1760">
        <v>50.5</v>
      </c>
      <c r="BB1760">
        <v>6</v>
      </c>
      <c r="BC1760">
        <v>8.1</v>
      </c>
      <c r="BD1760">
        <v>0</v>
      </c>
      <c r="BE1760">
        <v>0</v>
      </c>
      <c r="BF1760">
        <v>0.1</v>
      </c>
      <c r="BG1760">
        <v>4.9000000000000004</v>
      </c>
      <c r="BI1760">
        <v>53.33</v>
      </c>
      <c r="BJ1760">
        <v>6</v>
      </c>
      <c r="BL1760">
        <v>6</v>
      </c>
      <c r="BM1760">
        <v>4</v>
      </c>
      <c r="BN1760">
        <v>7</v>
      </c>
      <c r="BO1760">
        <v>7</v>
      </c>
      <c r="BP1760">
        <v>5</v>
      </c>
      <c r="BQ1760">
        <v>6</v>
      </c>
      <c r="BR1760">
        <v>6</v>
      </c>
      <c r="BS1760">
        <v>5</v>
      </c>
      <c r="BT1760">
        <v>7</v>
      </c>
      <c r="BW1760">
        <v>32.630000000000003</v>
      </c>
      <c r="BX1760">
        <v>59</v>
      </c>
      <c r="BY1760">
        <v>907.9</v>
      </c>
      <c r="BZ1760">
        <v>32.4</v>
      </c>
      <c r="CF1760">
        <v>50.12</v>
      </c>
      <c r="CP1760">
        <v>22.9</v>
      </c>
      <c r="CQ1760">
        <v>1564</v>
      </c>
      <c r="CS1760">
        <v>33.9</v>
      </c>
      <c r="CT1760">
        <v>1959.5</v>
      </c>
      <c r="CV1760">
        <v>47.71</v>
      </c>
      <c r="CW1760">
        <v>509.8</v>
      </c>
      <c r="CX1760">
        <v>57.7</v>
      </c>
      <c r="DA1760">
        <v>30.62</v>
      </c>
      <c r="DB1760">
        <v>27.9</v>
      </c>
      <c r="DC1760">
        <v>2</v>
      </c>
      <c r="DD1760">
        <v>22</v>
      </c>
      <c r="DF1760">
        <v>5</v>
      </c>
    </row>
    <row r="1761" spans="1:114" x14ac:dyDescent="0.2">
      <c r="A1761" t="s">
        <v>264</v>
      </c>
      <c r="B1761" t="str">
        <f>VLOOKUP(A1761,'[1]DB05-17 for Stata'!$B:$D,2,0)</f>
        <v>Sub-Saharan Africa</v>
      </c>
      <c r="C1761" t="str">
        <f>VLOOKUP(A1761,'[1]DB05-17 for Stata'!$B:$D,3,0)</f>
        <v>Lower middle income</v>
      </c>
      <c r="D1761" t="s">
        <v>118</v>
      </c>
      <c r="F1761">
        <v>43.54</v>
      </c>
      <c r="H1761">
        <v>74.91</v>
      </c>
      <c r="I1761">
        <v>8</v>
      </c>
      <c r="J1761">
        <v>28</v>
      </c>
      <c r="K1761">
        <v>63.1</v>
      </c>
      <c r="L1761">
        <v>8</v>
      </c>
      <c r="M1761">
        <v>28</v>
      </c>
      <c r="N1761">
        <v>63.1</v>
      </c>
      <c r="O1761">
        <v>0</v>
      </c>
      <c r="Q1761">
        <v>42.02</v>
      </c>
      <c r="R1761">
        <v>17</v>
      </c>
      <c r="S1761">
        <v>116</v>
      </c>
      <c r="T1761">
        <v>73.900000000000006</v>
      </c>
      <c r="AC1761">
        <v>33.79</v>
      </c>
      <c r="AD1761">
        <v>9</v>
      </c>
      <c r="AE1761">
        <v>214</v>
      </c>
      <c r="AF1761">
        <v>1086.8</v>
      </c>
      <c r="AP1761">
        <v>21.21</v>
      </c>
      <c r="AQ1761">
        <v>13</v>
      </c>
      <c r="AR1761">
        <v>77</v>
      </c>
      <c r="AS1761">
        <v>20.8</v>
      </c>
      <c r="BA1761">
        <v>56.25</v>
      </c>
      <c r="BC1761">
        <v>9</v>
      </c>
      <c r="BE1761">
        <v>0</v>
      </c>
      <c r="BF1761">
        <v>0.1</v>
      </c>
      <c r="BG1761">
        <v>4.0999999999999996</v>
      </c>
      <c r="BI1761">
        <v>53.33</v>
      </c>
      <c r="BK1761">
        <v>5.3</v>
      </c>
      <c r="BM1761">
        <v>4</v>
      </c>
      <c r="BN1761">
        <v>7</v>
      </c>
      <c r="BP1761">
        <v>5</v>
      </c>
      <c r="BW1761">
        <v>36.07</v>
      </c>
      <c r="BX1761">
        <v>53</v>
      </c>
      <c r="BY1761">
        <v>956</v>
      </c>
      <c r="BZ1761">
        <v>32.200000000000003</v>
      </c>
      <c r="CF1761">
        <v>49.76</v>
      </c>
      <c r="CO1761">
        <v>9</v>
      </c>
      <c r="CP1761">
        <v>24</v>
      </c>
      <c r="CQ1761">
        <v>1380</v>
      </c>
      <c r="CR1761">
        <v>13</v>
      </c>
      <c r="CS1761">
        <v>39</v>
      </c>
      <c r="CT1761">
        <v>1540</v>
      </c>
      <c r="CV1761">
        <v>37.67</v>
      </c>
      <c r="CW1761">
        <v>457</v>
      </c>
      <c r="CX1761">
        <v>92</v>
      </c>
      <c r="DA1761">
        <v>30.39</v>
      </c>
      <c r="DB1761">
        <v>28.2</v>
      </c>
      <c r="DD1761">
        <v>22</v>
      </c>
      <c r="DE1761">
        <v>0</v>
      </c>
    </row>
    <row r="1762" spans="1:114" x14ac:dyDescent="0.2">
      <c r="A1762" t="s">
        <v>264</v>
      </c>
      <c r="B1762" t="str">
        <f>VLOOKUP(A1762,'[1]DB05-17 for Stata'!$B:$D,2,0)</f>
        <v>Sub-Saharan Africa</v>
      </c>
      <c r="C1762" t="str">
        <f>VLOOKUP(A1762,'[1]DB05-17 for Stata'!$B:$D,3,0)</f>
        <v>Lower middle income</v>
      </c>
      <c r="D1762" t="s">
        <v>119</v>
      </c>
      <c r="F1762">
        <v>43.76</v>
      </c>
      <c r="H1762">
        <v>74.209999999999994</v>
      </c>
      <c r="I1762">
        <v>8</v>
      </c>
      <c r="J1762">
        <v>28</v>
      </c>
      <c r="K1762">
        <v>68.7</v>
      </c>
      <c r="L1762">
        <v>8</v>
      </c>
      <c r="M1762">
        <v>28</v>
      </c>
      <c r="N1762">
        <v>68.7</v>
      </c>
      <c r="O1762">
        <v>0</v>
      </c>
      <c r="Q1762">
        <v>42.02</v>
      </c>
      <c r="R1762">
        <v>17</v>
      </c>
      <c r="S1762">
        <v>116</v>
      </c>
      <c r="T1762">
        <v>89.2</v>
      </c>
      <c r="AC1762">
        <v>32.83</v>
      </c>
      <c r="AD1762">
        <v>9</v>
      </c>
      <c r="AE1762">
        <v>214</v>
      </c>
      <c r="AF1762">
        <v>1319.3</v>
      </c>
      <c r="AP1762">
        <v>21.85</v>
      </c>
      <c r="AQ1762">
        <v>13</v>
      </c>
      <c r="AR1762">
        <v>73</v>
      </c>
      <c r="AS1762">
        <v>20.9</v>
      </c>
      <c r="BA1762">
        <v>56.25</v>
      </c>
      <c r="BC1762">
        <v>9</v>
      </c>
      <c r="BE1762">
        <v>0</v>
      </c>
      <c r="BF1762">
        <v>0.1</v>
      </c>
      <c r="BG1762">
        <v>4.0999999999999996</v>
      </c>
      <c r="BI1762">
        <v>53.33</v>
      </c>
      <c r="BK1762">
        <v>5.3</v>
      </c>
      <c r="BM1762">
        <v>4</v>
      </c>
      <c r="BN1762">
        <v>7</v>
      </c>
      <c r="BP1762">
        <v>5</v>
      </c>
      <c r="BW1762">
        <v>39.58</v>
      </c>
      <c r="BX1762">
        <v>47</v>
      </c>
      <c r="BY1762">
        <v>938</v>
      </c>
      <c r="BZ1762">
        <v>31.8</v>
      </c>
      <c r="CF1762">
        <v>49.49</v>
      </c>
      <c r="CO1762">
        <v>9</v>
      </c>
      <c r="CP1762">
        <v>24</v>
      </c>
      <c r="CQ1762">
        <v>1263</v>
      </c>
      <c r="CR1762">
        <v>13</v>
      </c>
      <c r="CS1762">
        <v>39</v>
      </c>
      <c r="CT1762">
        <v>1440</v>
      </c>
      <c r="CV1762">
        <v>37.67</v>
      </c>
      <c r="CW1762">
        <v>457</v>
      </c>
      <c r="CX1762">
        <v>92</v>
      </c>
      <c r="DA1762">
        <v>30.4</v>
      </c>
      <c r="DB1762">
        <v>28.2</v>
      </c>
      <c r="DD1762">
        <v>22</v>
      </c>
      <c r="DE1762">
        <v>0</v>
      </c>
    </row>
    <row r="1763" spans="1:114" x14ac:dyDescent="0.2">
      <c r="A1763" t="s">
        <v>264</v>
      </c>
      <c r="B1763" t="str">
        <f>VLOOKUP(A1763,'[1]DB05-17 for Stata'!$B:$D,2,0)</f>
        <v>Sub-Saharan Africa</v>
      </c>
      <c r="C1763" t="str">
        <f>VLOOKUP(A1763,'[1]DB05-17 for Stata'!$B:$D,3,0)</f>
        <v>Lower middle income</v>
      </c>
      <c r="D1763" t="s">
        <v>120</v>
      </c>
      <c r="F1763">
        <v>42.5</v>
      </c>
      <c r="H1763">
        <v>74.06</v>
      </c>
      <c r="I1763">
        <v>8</v>
      </c>
      <c r="J1763">
        <v>25</v>
      </c>
      <c r="K1763">
        <v>75.900000000000006</v>
      </c>
      <c r="L1763">
        <v>8</v>
      </c>
      <c r="M1763">
        <v>25</v>
      </c>
      <c r="N1763">
        <v>75.900000000000006</v>
      </c>
      <c r="O1763">
        <v>0</v>
      </c>
      <c r="Q1763">
        <v>42.02</v>
      </c>
      <c r="R1763">
        <v>17</v>
      </c>
      <c r="S1763">
        <v>116</v>
      </c>
      <c r="T1763">
        <v>99.6</v>
      </c>
      <c r="AC1763">
        <v>32.19</v>
      </c>
      <c r="AD1763">
        <v>9</v>
      </c>
      <c r="AE1763">
        <v>214</v>
      </c>
      <c r="AF1763">
        <v>1474.6</v>
      </c>
      <c r="AP1763">
        <v>21.85</v>
      </c>
      <c r="AQ1763">
        <v>13</v>
      </c>
      <c r="AR1763">
        <v>73</v>
      </c>
      <c r="AS1763">
        <v>20.9</v>
      </c>
      <c r="BA1763">
        <v>56.25</v>
      </c>
      <c r="BC1763">
        <v>9</v>
      </c>
      <c r="BE1763">
        <v>0</v>
      </c>
      <c r="BF1763">
        <v>0</v>
      </c>
      <c r="BG1763">
        <v>4.0999999999999996</v>
      </c>
      <c r="BI1763">
        <v>53.33</v>
      </c>
      <c r="BK1763">
        <v>5.3</v>
      </c>
      <c r="BM1763">
        <v>4</v>
      </c>
      <c r="BN1763">
        <v>7</v>
      </c>
      <c r="BP1763">
        <v>5</v>
      </c>
      <c r="BW1763">
        <v>39.799999999999997</v>
      </c>
      <c r="BX1763">
        <v>47</v>
      </c>
      <c r="BY1763">
        <v>938</v>
      </c>
      <c r="BZ1763">
        <v>31.3</v>
      </c>
      <c r="CF1763">
        <v>38.880000000000003</v>
      </c>
      <c r="CO1763">
        <v>9</v>
      </c>
      <c r="CP1763">
        <v>24</v>
      </c>
      <c r="CQ1763">
        <v>1263</v>
      </c>
      <c r="CR1763">
        <v>13</v>
      </c>
      <c r="CS1763">
        <v>39</v>
      </c>
      <c r="CT1763">
        <v>1440</v>
      </c>
      <c r="CV1763">
        <v>37.67</v>
      </c>
      <c r="CW1763">
        <v>457</v>
      </c>
      <c r="CX1763">
        <v>92</v>
      </c>
      <c r="DA1763">
        <v>28.9</v>
      </c>
      <c r="DB1763">
        <v>26.8</v>
      </c>
      <c r="DD1763">
        <v>22</v>
      </c>
    </row>
    <row r="1764" spans="1:114" x14ac:dyDescent="0.2">
      <c r="A1764" t="s">
        <v>264</v>
      </c>
      <c r="B1764" t="str">
        <f>VLOOKUP(A1764,'[1]DB05-17 for Stata'!$B:$D,2,0)</f>
        <v>Sub-Saharan Africa</v>
      </c>
      <c r="C1764" t="str">
        <f>VLOOKUP(A1764,'[1]DB05-17 for Stata'!$B:$D,3,0)</f>
        <v>Lower middle income</v>
      </c>
      <c r="D1764" t="s">
        <v>121</v>
      </c>
      <c r="F1764">
        <v>42.67</v>
      </c>
      <c r="H1764">
        <v>74.319999999999993</v>
      </c>
      <c r="I1764">
        <v>8</v>
      </c>
      <c r="J1764">
        <v>25</v>
      </c>
      <c r="K1764">
        <v>73.8</v>
      </c>
      <c r="L1764">
        <v>8</v>
      </c>
      <c r="M1764">
        <v>25</v>
      </c>
      <c r="N1764">
        <v>73.8</v>
      </c>
      <c r="O1764">
        <v>0</v>
      </c>
      <c r="Q1764">
        <v>42.02</v>
      </c>
      <c r="R1764">
        <v>17</v>
      </c>
      <c r="S1764">
        <v>116</v>
      </c>
      <c r="T1764">
        <v>96.6</v>
      </c>
      <c r="AC1764">
        <v>32.36</v>
      </c>
      <c r="AD1764">
        <v>9</v>
      </c>
      <c r="AE1764">
        <v>214</v>
      </c>
      <c r="AF1764">
        <v>1432.7</v>
      </c>
      <c r="AP1764">
        <v>21.85</v>
      </c>
      <c r="AQ1764">
        <v>13</v>
      </c>
      <c r="AR1764">
        <v>73</v>
      </c>
      <c r="AS1764">
        <v>20.9</v>
      </c>
      <c r="BA1764">
        <v>56.25</v>
      </c>
      <c r="BC1764">
        <v>9</v>
      </c>
      <c r="BE1764">
        <v>0</v>
      </c>
      <c r="BF1764">
        <v>0</v>
      </c>
      <c r="BG1764">
        <v>0</v>
      </c>
      <c r="BI1764">
        <v>53.33</v>
      </c>
      <c r="BK1764">
        <v>5.3</v>
      </c>
      <c r="BM1764">
        <v>4</v>
      </c>
      <c r="BN1764">
        <v>7</v>
      </c>
      <c r="BP1764">
        <v>5</v>
      </c>
      <c r="BW1764">
        <v>39.799999999999997</v>
      </c>
      <c r="BX1764">
        <v>47</v>
      </c>
      <c r="BY1764">
        <v>938</v>
      </c>
      <c r="BZ1764">
        <v>31.3</v>
      </c>
      <c r="CF1764">
        <v>38.9</v>
      </c>
      <c r="CO1764">
        <v>9</v>
      </c>
      <c r="CP1764">
        <v>25</v>
      </c>
      <c r="CQ1764">
        <v>1263</v>
      </c>
      <c r="CR1764">
        <v>13</v>
      </c>
      <c r="CS1764">
        <v>41</v>
      </c>
      <c r="CT1764">
        <v>1440</v>
      </c>
      <c r="CV1764">
        <v>37.67</v>
      </c>
      <c r="CW1764">
        <v>457</v>
      </c>
      <c r="CX1764">
        <v>92</v>
      </c>
      <c r="DA1764">
        <v>30.14</v>
      </c>
      <c r="DB1764">
        <v>28</v>
      </c>
      <c r="DD1764">
        <v>22</v>
      </c>
    </row>
    <row r="1765" spans="1:114" x14ac:dyDescent="0.2">
      <c r="A1765" t="s">
        <v>264</v>
      </c>
      <c r="B1765" t="str">
        <f>VLOOKUP(A1765,'[1]DB05-17 for Stata'!$B:$D,2,0)</f>
        <v>Sub-Saharan Africa</v>
      </c>
      <c r="C1765" t="str">
        <f>VLOOKUP(A1765,'[1]DB05-17 for Stata'!$B:$D,3,0)</f>
        <v>Lower middle income</v>
      </c>
      <c r="D1765" t="s">
        <v>122</v>
      </c>
      <c r="H1765">
        <v>73.52</v>
      </c>
      <c r="I1765">
        <v>8</v>
      </c>
      <c r="J1765">
        <v>25</v>
      </c>
      <c r="K1765">
        <v>80.2</v>
      </c>
      <c r="L1765">
        <v>8</v>
      </c>
      <c r="M1765">
        <v>25</v>
      </c>
      <c r="N1765">
        <v>80.2</v>
      </c>
      <c r="O1765">
        <v>0</v>
      </c>
      <c r="Q1765">
        <v>42.02</v>
      </c>
      <c r="R1765">
        <v>17</v>
      </c>
      <c r="S1765">
        <v>116</v>
      </c>
      <c r="T1765">
        <v>118</v>
      </c>
      <c r="AP1765">
        <v>20.89</v>
      </c>
      <c r="AQ1765">
        <v>13</v>
      </c>
      <c r="AR1765">
        <v>79</v>
      </c>
      <c r="AS1765">
        <v>21</v>
      </c>
      <c r="BA1765">
        <v>56.25</v>
      </c>
      <c r="BC1765">
        <v>9</v>
      </c>
      <c r="BE1765">
        <v>0</v>
      </c>
      <c r="BF1765">
        <v>0.1</v>
      </c>
      <c r="BG1765">
        <v>0</v>
      </c>
      <c r="BI1765">
        <v>53.33</v>
      </c>
      <c r="BK1765">
        <v>5.3</v>
      </c>
      <c r="BM1765">
        <v>4</v>
      </c>
      <c r="BN1765">
        <v>7</v>
      </c>
      <c r="BP1765">
        <v>5</v>
      </c>
      <c r="BW1765">
        <v>39.799999999999997</v>
      </c>
      <c r="BX1765">
        <v>47</v>
      </c>
      <c r="BY1765">
        <v>938</v>
      </c>
      <c r="BZ1765">
        <v>31.3</v>
      </c>
      <c r="CF1765">
        <v>38.22</v>
      </c>
      <c r="CO1765">
        <v>9</v>
      </c>
      <c r="CP1765">
        <v>25</v>
      </c>
      <c r="CQ1765">
        <v>1179</v>
      </c>
      <c r="CR1765">
        <v>13</v>
      </c>
      <c r="CS1765">
        <v>42</v>
      </c>
      <c r="CT1765">
        <v>1306</v>
      </c>
      <c r="CV1765">
        <v>37.67</v>
      </c>
      <c r="CW1765">
        <v>457</v>
      </c>
      <c r="CX1765">
        <v>92</v>
      </c>
      <c r="DA1765">
        <v>30.14</v>
      </c>
      <c r="DB1765">
        <v>28</v>
      </c>
      <c r="DD1765">
        <v>22</v>
      </c>
    </row>
    <row r="1766" spans="1:114" x14ac:dyDescent="0.2">
      <c r="A1766" t="s">
        <v>264</v>
      </c>
      <c r="B1766" t="str">
        <f>VLOOKUP(A1766,'[1]DB05-17 for Stata'!$B:$D,2,0)</f>
        <v>Sub-Saharan Africa</v>
      </c>
      <c r="C1766" t="str">
        <f>VLOOKUP(A1766,'[1]DB05-17 for Stata'!$B:$D,3,0)</f>
        <v>Lower middle income</v>
      </c>
      <c r="D1766" t="s">
        <v>123</v>
      </c>
      <c r="H1766">
        <v>66.3</v>
      </c>
      <c r="I1766">
        <v>9</v>
      </c>
      <c r="J1766">
        <v>28</v>
      </c>
      <c r="K1766">
        <v>120.2</v>
      </c>
      <c r="L1766">
        <v>9</v>
      </c>
      <c r="M1766">
        <v>28</v>
      </c>
      <c r="N1766">
        <v>120.2</v>
      </c>
      <c r="O1766">
        <v>0</v>
      </c>
      <c r="Q1766">
        <v>42.02</v>
      </c>
      <c r="R1766">
        <v>17</v>
      </c>
      <c r="S1766">
        <v>116</v>
      </c>
      <c r="T1766">
        <v>182.7</v>
      </c>
      <c r="AP1766">
        <v>20.89</v>
      </c>
      <c r="AQ1766">
        <v>13</v>
      </c>
      <c r="AR1766">
        <v>79</v>
      </c>
      <c r="AS1766">
        <v>21.2</v>
      </c>
      <c r="BA1766">
        <v>56.25</v>
      </c>
      <c r="BC1766">
        <v>9</v>
      </c>
      <c r="BE1766">
        <v>0</v>
      </c>
      <c r="BF1766">
        <v>0</v>
      </c>
      <c r="BG1766">
        <v>0</v>
      </c>
      <c r="BI1766">
        <v>53.33</v>
      </c>
      <c r="BK1766">
        <v>5.3</v>
      </c>
      <c r="BM1766">
        <v>4</v>
      </c>
      <c r="BN1766">
        <v>7</v>
      </c>
      <c r="BP1766">
        <v>5</v>
      </c>
      <c r="BW1766">
        <v>39.799999999999997</v>
      </c>
      <c r="BX1766">
        <v>47</v>
      </c>
      <c r="BY1766">
        <v>1120</v>
      </c>
      <c r="BZ1766">
        <v>31.3</v>
      </c>
      <c r="CF1766">
        <v>39.299999999999997</v>
      </c>
      <c r="CO1766">
        <v>9</v>
      </c>
      <c r="CP1766">
        <v>26</v>
      </c>
      <c r="CQ1766">
        <v>1026</v>
      </c>
      <c r="CR1766">
        <v>13</v>
      </c>
      <c r="CS1766">
        <v>46</v>
      </c>
      <c r="CT1766">
        <v>1047</v>
      </c>
      <c r="CV1766">
        <v>37.67</v>
      </c>
      <c r="CW1766">
        <v>457</v>
      </c>
      <c r="CX1766">
        <v>92</v>
      </c>
      <c r="DA1766">
        <v>29.56</v>
      </c>
      <c r="DB1766">
        <v>27.5</v>
      </c>
      <c r="DD1766">
        <v>22</v>
      </c>
    </row>
    <row r="1767" spans="1:114" x14ac:dyDescent="0.2">
      <c r="A1767" t="s">
        <v>264</v>
      </c>
      <c r="B1767" t="str">
        <f>VLOOKUP(A1767,'[1]DB05-17 for Stata'!$B:$D,2,0)</f>
        <v>Sub-Saharan Africa</v>
      </c>
      <c r="C1767" t="str">
        <f>VLOOKUP(A1767,'[1]DB05-17 for Stata'!$B:$D,3,0)</f>
        <v>Lower middle income</v>
      </c>
      <c r="D1767" t="s">
        <v>124</v>
      </c>
      <c r="H1767">
        <v>65.040000000000006</v>
      </c>
      <c r="I1767">
        <v>9</v>
      </c>
      <c r="J1767">
        <v>36</v>
      </c>
      <c r="K1767">
        <v>114.2</v>
      </c>
      <c r="L1767">
        <v>9</v>
      </c>
      <c r="M1767">
        <v>36</v>
      </c>
      <c r="N1767">
        <v>114.2</v>
      </c>
      <c r="O1767">
        <v>0</v>
      </c>
      <c r="Q1767">
        <v>42.02</v>
      </c>
      <c r="R1767">
        <v>17</v>
      </c>
      <c r="S1767">
        <v>116</v>
      </c>
      <c r="T1767">
        <v>173.3</v>
      </c>
      <c r="AP1767">
        <v>20.73</v>
      </c>
      <c r="AQ1767">
        <v>13</v>
      </c>
      <c r="AR1767">
        <v>80</v>
      </c>
      <c r="AS1767">
        <v>21.2</v>
      </c>
      <c r="BA1767">
        <v>56.25</v>
      </c>
      <c r="BC1767">
        <v>9</v>
      </c>
      <c r="BE1767">
        <v>0</v>
      </c>
      <c r="BF1767">
        <v>0</v>
      </c>
      <c r="BG1767">
        <v>0</v>
      </c>
      <c r="BI1767">
        <v>53.33</v>
      </c>
      <c r="BK1767">
        <v>5.3</v>
      </c>
      <c r="BM1767">
        <v>4</v>
      </c>
      <c r="BN1767">
        <v>7</v>
      </c>
      <c r="BP1767">
        <v>5</v>
      </c>
      <c r="BW1767">
        <v>39.799999999999997</v>
      </c>
      <c r="BX1767">
        <v>47</v>
      </c>
      <c r="BY1767">
        <v>1120</v>
      </c>
      <c r="BZ1767">
        <v>31.3</v>
      </c>
      <c r="CF1767">
        <v>36.19</v>
      </c>
      <c r="CO1767">
        <v>9</v>
      </c>
      <c r="CP1767">
        <v>26</v>
      </c>
      <c r="CQ1767">
        <v>1026</v>
      </c>
      <c r="CR1767">
        <v>13</v>
      </c>
      <c r="CS1767">
        <v>46</v>
      </c>
      <c r="CT1767">
        <v>1047</v>
      </c>
      <c r="CV1767">
        <v>37.67</v>
      </c>
      <c r="CW1767">
        <v>457</v>
      </c>
      <c r="CX1767">
        <v>92</v>
      </c>
      <c r="DA1767">
        <v>30.04</v>
      </c>
      <c r="DB1767">
        <v>27.9</v>
      </c>
      <c r="DD1767">
        <v>22</v>
      </c>
    </row>
    <row r="1768" spans="1:114" x14ac:dyDescent="0.2">
      <c r="A1768" t="s">
        <v>264</v>
      </c>
      <c r="B1768" t="str">
        <f>VLOOKUP(A1768,'[1]DB05-17 for Stata'!$B:$D,2,0)</f>
        <v>Sub-Saharan Africa</v>
      </c>
      <c r="C1768" t="str">
        <f>VLOOKUP(A1768,'[1]DB05-17 for Stata'!$B:$D,3,0)</f>
        <v>Lower middle income</v>
      </c>
      <c r="D1768" t="s">
        <v>125</v>
      </c>
      <c r="H1768">
        <v>59.4</v>
      </c>
      <c r="I1768">
        <v>9</v>
      </c>
      <c r="J1768">
        <v>36</v>
      </c>
      <c r="K1768">
        <v>159.30000000000001</v>
      </c>
      <c r="L1768">
        <v>9</v>
      </c>
      <c r="M1768">
        <v>36</v>
      </c>
      <c r="N1768">
        <v>159.30000000000001</v>
      </c>
      <c r="O1768">
        <v>0</v>
      </c>
      <c r="Q1768">
        <v>42.02</v>
      </c>
      <c r="R1768">
        <v>17</v>
      </c>
      <c r="S1768">
        <v>116</v>
      </c>
      <c r="T1768">
        <v>258.60000000000002</v>
      </c>
      <c r="AP1768">
        <v>17.22</v>
      </c>
      <c r="AQ1768">
        <v>14</v>
      </c>
      <c r="AR1768">
        <v>102</v>
      </c>
      <c r="AS1768">
        <v>22.5</v>
      </c>
      <c r="BA1768">
        <v>56.25</v>
      </c>
      <c r="BC1768">
        <v>9</v>
      </c>
      <c r="BE1768">
        <v>0</v>
      </c>
      <c r="BF1768">
        <v>0</v>
      </c>
      <c r="BG1768">
        <v>0</v>
      </c>
      <c r="BI1768">
        <v>53.33</v>
      </c>
      <c r="BK1768">
        <v>5.3</v>
      </c>
      <c r="BM1768">
        <v>4</v>
      </c>
      <c r="BN1768">
        <v>7</v>
      </c>
      <c r="BP1768">
        <v>5</v>
      </c>
      <c r="BW1768">
        <v>40.159999999999997</v>
      </c>
      <c r="BX1768">
        <v>47</v>
      </c>
      <c r="BY1768">
        <v>1120</v>
      </c>
      <c r="BZ1768">
        <v>30.5</v>
      </c>
      <c r="CF1768">
        <v>18.55</v>
      </c>
      <c r="CO1768">
        <v>10</v>
      </c>
      <c r="CP1768">
        <v>41</v>
      </c>
      <c r="CQ1768">
        <v>798</v>
      </c>
      <c r="CR1768">
        <v>17</v>
      </c>
      <c r="CS1768">
        <v>53</v>
      </c>
      <c r="CT1768">
        <v>1460</v>
      </c>
      <c r="CV1768">
        <v>29.17</v>
      </c>
      <c r="CW1768">
        <v>730</v>
      </c>
      <c r="CX1768">
        <v>92</v>
      </c>
      <c r="DA1768">
        <v>28.8</v>
      </c>
      <c r="DB1768">
        <v>26.8</v>
      </c>
      <c r="DD1768">
        <v>22</v>
      </c>
    </row>
    <row r="1769" spans="1:114" x14ac:dyDescent="0.2">
      <c r="A1769" t="s">
        <v>264</v>
      </c>
      <c r="B1769" t="str">
        <f>VLOOKUP(A1769,'[1]DB05-17 for Stata'!$B:$D,2,0)</f>
        <v>Sub-Saharan Africa</v>
      </c>
      <c r="C1769" t="str">
        <f>VLOOKUP(A1769,'[1]DB05-17 for Stata'!$B:$D,3,0)</f>
        <v>Lower middle income</v>
      </c>
      <c r="D1769" t="s">
        <v>126</v>
      </c>
      <c r="H1769">
        <v>52.59</v>
      </c>
      <c r="I1769">
        <v>10</v>
      </c>
      <c r="J1769">
        <v>37</v>
      </c>
      <c r="K1769">
        <v>218.4</v>
      </c>
      <c r="L1769">
        <v>10</v>
      </c>
      <c r="M1769">
        <v>37</v>
      </c>
      <c r="N1769">
        <v>218.4</v>
      </c>
      <c r="O1769">
        <v>0</v>
      </c>
      <c r="AP1769">
        <v>17.22</v>
      </c>
      <c r="AQ1769">
        <v>14</v>
      </c>
      <c r="AR1769">
        <v>102</v>
      </c>
      <c r="AS1769">
        <v>22.5</v>
      </c>
      <c r="BA1769">
        <v>56.25</v>
      </c>
      <c r="BC1769">
        <v>9</v>
      </c>
      <c r="BE1769">
        <v>0</v>
      </c>
      <c r="BF1769">
        <v>0</v>
      </c>
      <c r="BG1769">
        <v>0</v>
      </c>
      <c r="CV1769">
        <v>29.17</v>
      </c>
      <c r="CW1769">
        <v>730</v>
      </c>
      <c r="CX1769">
        <v>92</v>
      </c>
      <c r="DA1769">
        <v>28.07</v>
      </c>
      <c r="DB1769">
        <v>26.1</v>
      </c>
      <c r="DD1769">
        <v>22</v>
      </c>
    </row>
    <row r="1770" spans="1:114" x14ac:dyDescent="0.2">
      <c r="A1770" t="s">
        <v>264</v>
      </c>
      <c r="B1770" t="str">
        <f>VLOOKUP(A1770,'[1]DB05-17 for Stata'!$B:$D,2,0)</f>
        <v>Sub-Saharan Africa</v>
      </c>
      <c r="C1770" t="str">
        <f>VLOOKUP(A1770,'[1]DB05-17 for Stata'!$B:$D,3,0)</f>
        <v>Lower middle income</v>
      </c>
      <c r="D1770" t="s">
        <v>128</v>
      </c>
      <c r="H1770">
        <v>52.59</v>
      </c>
      <c r="I1770">
        <v>10</v>
      </c>
      <c r="J1770">
        <v>37</v>
      </c>
      <c r="K1770">
        <v>274.2</v>
      </c>
      <c r="L1770">
        <v>10</v>
      </c>
      <c r="M1770">
        <v>37</v>
      </c>
      <c r="N1770">
        <v>274.2</v>
      </c>
      <c r="O1770">
        <v>0</v>
      </c>
      <c r="CV1770">
        <v>29.17</v>
      </c>
      <c r="CW1770">
        <v>730</v>
      </c>
      <c r="CX1770">
        <v>92</v>
      </c>
      <c r="DA1770">
        <v>27.51</v>
      </c>
      <c r="DB1770">
        <v>25.6</v>
      </c>
      <c r="DD1770">
        <v>22</v>
      </c>
    </row>
    <row r="1771" spans="1:114" x14ac:dyDescent="0.2">
      <c r="A1771" t="s">
        <v>265</v>
      </c>
      <c r="B1771" t="s">
        <v>343</v>
      </c>
      <c r="C1771" t="s">
        <v>344</v>
      </c>
      <c r="D1771" t="s">
        <v>113</v>
      </c>
      <c r="F1771">
        <v>46.99</v>
      </c>
      <c r="H1771">
        <v>74.08</v>
      </c>
      <c r="I1771">
        <v>11</v>
      </c>
      <c r="J1771">
        <v>29</v>
      </c>
      <c r="K1771">
        <v>32.4</v>
      </c>
      <c r="L1771">
        <v>11</v>
      </c>
      <c r="M1771">
        <v>29</v>
      </c>
      <c r="N1771">
        <v>32.4</v>
      </c>
      <c r="O1771">
        <v>0</v>
      </c>
      <c r="Q1771">
        <v>73.98</v>
      </c>
      <c r="R1771">
        <v>13</v>
      </c>
      <c r="S1771">
        <v>74</v>
      </c>
      <c r="T1771">
        <v>2.2999999999999998</v>
      </c>
      <c r="U1771">
        <v>8</v>
      </c>
      <c r="V1771">
        <v>0</v>
      </c>
      <c r="W1771">
        <v>1</v>
      </c>
      <c r="X1771">
        <v>2</v>
      </c>
      <c r="Y1771">
        <v>2</v>
      </c>
      <c r="Z1771">
        <v>0</v>
      </c>
      <c r="AA1771">
        <v>3</v>
      </c>
      <c r="AC1771">
        <v>30.43</v>
      </c>
      <c r="AD1771">
        <v>9</v>
      </c>
      <c r="AE1771">
        <v>186</v>
      </c>
      <c r="AF1771">
        <v>422.8</v>
      </c>
      <c r="AG1771">
        <v>0</v>
      </c>
      <c r="AH1771">
        <v>0</v>
      </c>
      <c r="AI1771">
        <v>0</v>
      </c>
      <c r="AJ1771">
        <v>0</v>
      </c>
      <c r="AK1771">
        <v>1</v>
      </c>
      <c r="AL1771">
        <v>0</v>
      </c>
      <c r="AM1771">
        <v>1</v>
      </c>
      <c r="AN1771">
        <v>20.2</v>
      </c>
      <c r="AP1771">
        <v>36.71</v>
      </c>
      <c r="AQ1771">
        <v>9</v>
      </c>
      <c r="AR1771">
        <v>45</v>
      </c>
      <c r="AS1771">
        <v>11.8</v>
      </c>
      <c r="AT1771">
        <v>4</v>
      </c>
      <c r="AU1771">
        <v>0</v>
      </c>
      <c r="AV1771">
        <v>1</v>
      </c>
      <c r="AW1771">
        <v>0</v>
      </c>
      <c r="AX1771">
        <v>3</v>
      </c>
      <c r="AY1771">
        <v>0</v>
      </c>
      <c r="BA1771">
        <v>65</v>
      </c>
      <c r="BB1771">
        <v>7</v>
      </c>
      <c r="BD1771">
        <v>6</v>
      </c>
      <c r="BF1771">
        <v>0.1</v>
      </c>
      <c r="BG1771">
        <v>7.7</v>
      </c>
      <c r="BI1771">
        <v>65</v>
      </c>
      <c r="BJ1771">
        <v>6.5</v>
      </c>
      <c r="BL1771">
        <v>7</v>
      </c>
      <c r="BM1771">
        <v>7</v>
      </c>
      <c r="BN1771">
        <v>7</v>
      </c>
      <c r="BO1771">
        <v>7</v>
      </c>
      <c r="BQ1771">
        <v>6</v>
      </c>
      <c r="BR1771">
        <v>6</v>
      </c>
      <c r="BS1771">
        <v>5</v>
      </c>
      <c r="BT1771">
        <v>7</v>
      </c>
      <c r="BV1771">
        <v>17.2</v>
      </c>
      <c r="BW1771">
        <v>28.09</v>
      </c>
      <c r="BX1771">
        <v>59</v>
      </c>
      <c r="BY1771">
        <v>747</v>
      </c>
      <c r="BZ1771">
        <v>34.299999999999997</v>
      </c>
      <c r="CA1771">
        <v>20.3</v>
      </c>
      <c r="CB1771">
        <v>13.5</v>
      </c>
      <c r="CC1771">
        <v>0.4</v>
      </c>
      <c r="CD1771" t="s">
        <v>114</v>
      </c>
      <c r="CF1771">
        <v>19.93</v>
      </c>
      <c r="CG1771">
        <v>135</v>
      </c>
      <c r="CH1771">
        <v>786</v>
      </c>
      <c r="CI1771">
        <v>131</v>
      </c>
      <c r="CJ1771">
        <v>250</v>
      </c>
      <c r="CK1771">
        <v>284</v>
      </c>
      <c r="CL1771">
        <v>1077</v>
      </c>
      <c r="CM1771">
        <v>173</v>
      </c>
      <c r="CN1771">
        <v>564</v>
      </c>
      <c r="CV1771">
        <v>46.07</v>
      </c>
      <c r="CW1771">
        <v>720</v>
      </c>
      <c r="CX1771">
        <v>43.4</v>
      </c>
      <c r="CY1771">
        <v>6.5</v>
      </c>
      <c r="DA1771">
        <v>30.6</v>
      </c>
      <c r="DB1771">
        <v>27.8</v>
      </c>
      <c r="DC1771">
        <v>2</v>
      </c>
      <c r="DD1771">
        <v>22</v>
      </c>
      <c r="DE1771">
        <v>0</v>
      </c>
      <c r="DF1771">
        <v>5</v>
      </c>
      <c r="DG1771">
        <v>2</v>
      </c>
      <c r="DH1771">
        <v>2</v>
      </c>
      <c r="DI1771">
        <v>0</v>
      </c>
      <c r="DJ1771">
        <v>1</v>
      </c>
    </row>
    <row r="1772" spans="1:114" x14ac:dyDescent="0.2">
      <c r="A1772" t="s">
        <v>265</v>
      </c>
      <c r="B1772" t="s">
        <v>343</v>
      </c>
      <c r="C1772" t="s">
        <v>344</v>
      </c>
      <c r="D1772" t="s">
        <v>115</v>
      </c>
      <c r="F1772">
        <v>46.26</v>
      </c>
      <c r="H1772">
        <v>71.45</v>
      </c>
      <c r="I1772">
        <v>11</v>
      </c>
      <c r="J1772">
        <v>39</v>
      </c>
      <c r="K1772">
        <v>33.299999999999997</v>
      </c>
      <c r="L1772">
        <v>11</v>
      </c>
      <c r="M1772">
        <v>39</v>
      </c>
      <c r="N1772">
        <v>33.299999999999997</v>
      </c>
      <c r="O1772">
        <v>0</v>
      </c>
      <c r="Q1772">
        <v>73.92</v>
      </c>
      <c r="R1772">
        <v>13</v>
      </c>
      <c r="S1772">
        <v>74</v>
      </c>
      <c r="T1772">
        <v>2.4</v>
      </c>
      <c r="U1772">
        <v>8</v>
      </c>
      <c r="V1772">
        <v>0</v>
      </c>
      <c r="W1772">
        <v>1</v>
      </c>
      <c r="X1772">
        <v>2</v>
      </c>
      <c r="Y1772">
        <v>2</v>
      </c>
      <c r="Z1772">
        <v>0</v>
      </c>
      <c r="AA1772">
        <v>3</v>
      </c>
      <c r="AC1772">
        <v>30.39</v>
      </c>
      <c r="AD1772">
        <v>9</v>
      </c>
      <c r="AE1772">
        <v>186</v>
      </c>
      <c r="AF1772">
        <v>437.7</v>
      </c>
      <c r="AG1772">
        <v>0</v>
      </c>
      <c r="AH1772">
        <v>0</v>
      </c>
      <c r="AI1772">
        <v>0</v>
      </c>
      <c r="AJ1772">
        <v>0</v>
      </c>
      <c r="AK1772">
        <v>1</v>
      </c>
      <c r="AL1772">
        <v>0</v>
      </c>
      <c r="AM1772">
        <v>0</v>
      </c>
      <c r="AN1772">
        <v>23.1</v>
      </c>
      <c r="AP1772">
        <v>36.700000000000003</v>
      </c>
      <c r="AQ1772">
        <v>9</v>
      </c>
      <c r="AR1772">
        <v>45</v>
      </c>
      <c r="AS1772">
        <v>11.8</v>
      </c>
      <c r="AT1772">
        <v>4</v>
      </c>
      <c r="AU1772">
        <v>0</v>
      </c>
      <c r="AV1772">
        <v>1</v>
      </c>
      <c r="AW1772">
        <v>0</v>
      </c>
      <c r="AX1772">
        <v>3</v>
      </c>
      <c r="AY1772" t="s">
        <v>114</v>
      </c>
      <c r="BA1772">
        <v>60</v>
      </c>
      <c r="BB1772">
        <v>6</v>
      </c>
      <c r="BD1772">
        <v>6</v>
      </c>
      <c r="BF1772">
        <v>0.1</v>
      </c>
      <c r="BG1772">
        <v>6.7</v>
      </c>
      <c r="BI1772">
        <v>65</v>
      </c>
      <c r="BJ1772">
        <v>6.5</v>
      </c>
      <c r="BL1772">
        <v>7</v>
      </c>
      <c r="BM1772">
        <v>7</v>
      </c>
      <c r="BN1772">
        <v>7</v>
      </c>
      <c r="BO1772">
        <v>7</v>
      </c>
      <c r="BQ1772">
        <v>6</v>
      </c>
      <c r="BR1772">
        <v>6</v>
      </c>
      <c r="BS1772">
        <v>5</v>
      </c>
      <c r="BT1772">
        <v>7</v>
      </c>
      <c r="BV1772">
        <v>17.2</v>
      </c>
      <c r="BW1772">
        <v>28.43</v>
      </c>
      <c r="BX1772">
        <v>59</v>
      </c>
      <c r="BY1772">
        <v>747</v>
      </c>
      <c r="BZ1772">
        <v>33.299999999999997</v>
      </c>
      <c r="CA1772">
        <v>20.8</v>
      </c>
      <c r="CB1772">
        <v>12.1</v>
      </c>
      <c r="CC1772">
        <v>0.4</v>
      </c>
      <c r="CF1772">
        <v>19.93</v>
      </c>
      <c r="CG1772">
        <v>135</v>
      </c>
      <c r="CH1772">
        <v>786</v>
      </c>
      <c r="CI1772">
        <v>131</v>
      </c>
      <c r="CJ1772">
        <v>250</v>
      </c>
      <c r="CK1772">
        <v>284</v>
      </c>
      <c r="CL1772">
        <v>1077</v>
      </c>
      <c r="CM1772">
        <v>173</v>
      </c>
      <c r="CN1772">
        <v>564</v>
      </c>
      <c r="CV1772">
        <v>46.07</v>
      </c>
      <c r="CW1772">
        <v>720</v>
      </c>
      <c r="CX1772">
        <v>43.4</v>
      </c>
      <c r="CY1772">
        <v>6.5</v>
      </c>
      <c r="DA1772">
        <v>30.68</v>
      </c>
      <c r="DB1772">
        <v>28</v>
      </c>
      <c r="DC1772">
        <v>2</v>
      </c>
      <c r="DD1772">
        <v>22</v>
      </c>
      <c r="DE1772">
        <v>0</v>
      </c>
      <c r="DF1772">
        <v>5</v>
      </c>
      <c r="DG1772">
        <v>2</v>
      </c>
      <c r="DH1772">
        <v>2</v>
      </c>
      <c r="DI1772">
        <v>0</v>
      </c>
      <c r="DJ1772">
        <v>1</v>
      </c>
    </row>
    <row r="1773" spans="1:114" x14ac:dyDescent="0.2">
      <c r="A1773" t="s">
        <v>265</v>
      </c>
      <c r="B1773" t="s">
        <v>343</v>
      </c>
      <c r="C1773" t="s">
        <v>344</v>
      </c>
      <c r="D1773" t="s">
        <v>116</v>
      </c>
      <c r="F1773">
        <v>46.11</v>
      </c>
      <c r="H1773">
        <v>71.16</v>
      </c>
      <c r="I1773">
        <v>11</v>
      </c>
      <c r="J1773">
        <v>39</v>
      </c>
      <c r="K1773">
        <v>35.700000000000003</v>
      </c>
      <c r="L1773">
        <v>11</v>
      </c>
      <c r="M1773">
        <v>39</v>
      </c>
      <c r="N1773">
        <v>35.700000000000003</v>
      </c>
      <c r="O1773">
        <v>0</v>
      </c>
      <c r="Q1773">
        <v>73.739999999999995</v>
      </c>
      <c r="R1773">
        <v>13</v>
      </c>
      <c r="S1773">
        <v>74</v>
      </c>
      <c r="T1773">
        <v>2.5</v>
      </c>
      <c r="U1773">
        <v>8</v>
      </c>
      <c r="V1773">
        <v>0</v>
      </c>
      <c r="W1773">
        <v>1</v>
      </c>
      <c r="X1773">
        <v>2</v>
      </c>
      <c r="Y1773">
        <v>2</v>
      </c>
      <c r="Z1773">
        <v>0</v>
      </c>
      <c r="AA1773">
        <v>3</v>
      </c>
      <c r="AC1773">
        <v>30.26</v>
      </c>
      <c r="AD1773">
        <v>9</v>
      </c>
      <c r="AE1773">
        <v>186</v>
      </c>
      <c r="AF1773">
        <v>478</v>
      </c>
      <c r="AG1773">
        <v>0</v>
      </c>
      <c r="AH1773">
        <v>0</v>
      </c>
      <c r="AI1773">
        <v>0</v>
      </c>
      <c r="AJ1773">
        <v>0</v>
      </c>
      <c r="AK1773">
        <v>1</v>
      </c>
      <c r="AL1773">
        <v>0</v>
      </c>
      <c r="AM1773">
        <v>0</v>
      </c>
      <c r="AN1773">
        <v>16.2</v>
      </c>
      <c r="AP1773">
        <v>36.69</v>
      </c>
      <c r="AQ1773">
        <v>9</v>
      </c>
      <c r="AR1773">
        <v>45</v>
      </c>
      <c r="AS1773">
        <v>11.8</v>
      </c>
      <c r="AT1773">
        <v>4</v>
      </c>
      <c r="AU1773">
        <v>0</v>
      </c>
      <c r="AV1773">
        <v>1</v>
      </c>
      <c r="AW1773">
        <v>0</v>
      </c>
      <c r="AX1773">
        <v>3</v>
      </c>
      <c r="BA1773">
        <v>60</v>
      </c>
      <c r="BB1773">
        <v>6</v>
      </c>
      <c r="BD1773">
        <v>6</v>
      </c>
      <c r="BF1773">
        <v>0.1</v>
      </c>
      <c r="BG1773">
        <v>5.8</v>
      </c>
      <c r="BI1773">
        <v>60</v>
      </c>
      <c r="BJ1773">
        <v>6</v>
      </c>
      <c r="BL1773">
        <v>6</v>
      </c>
      <c r="BM1773">
        <v>4</v>
      </c>
      <c r="BN1773">
        <v>7</v>
      </c>
      <c r="BO1773">
        <v>7</v>
      </c>
      <c r="BP1773">
        <v>5</v>
      </c>
      <c r="BQ1773">
        <v>6</v>
      </c>
      <c r="BR1773">
        <v>6</v>
      </c>
      <c r="BS1773">
        <v>5</v>
      </c>
      <c r="BT1773">
        <v>7</v>
      </c>
      <c r="BW1773">
        <v>32.630000000000003</v>
      </c>
      <c r="BX1773">
        <v>59</v>
      </c>
      <c r="BY1773">
        <v>747</v>
      </c>
      <c r="BZ1773">
        <v>32.4</v>
      </c>
      <c r="CA1773">
        <v>21.2</v>
      </c>
      <c r="CB1773">
        <v>10.7</v>
      </c>
      <c r="CC1773">
        <v>0.5</v>
      </c>
      <c r="CF1773">
        <v>19.93</v>
      </c>
      <c r="CG1773">
        <v>135</v>
      </c>
      <c r="CH1773">
        <v>786</v>
      </c>
      <c r="CI1773">
        <v>131</v>
      </c>
      <c r="CJ1773">
        <v>250</v>
      </c>
      <c r="CK1773">
        <v>284</v>
      </c>
      <c r="CL1773">
        <v>1077</v>
      </c>
      <c r="CM1773">
        <v>173</v>
      </c>
      <c r="CN1773">
        <v>564</v>
      </c>
      <c r="CO1773">
        <v>9</v>
      </c>
      <c r="CP1773">
        <v>26</v>
      </c>
      <c r="CQ1773">
        <v>2180</v>
      </c>
      <c r="CR1773">
        <v>13</v>
      </c>
      <c r="CS1773">
        <v>37</v>
      </c>
      <c r="CT1773">
        <v>2845</v>
      </c>
      <c r="CV1773">
        <v>46.07</v>
      </c>
      <c r="CW1773">
        <v>720</v>
      </c>
      <c r="CX1773">
        <v>43.4</v>
      </c>
      <c r="CY1773">
        <v>6.5</v>
      </c>
      <c r="DA1773">
        <v>30.64</v>
      </c>
      <c r="DB1773">
        <v>27.9</v>
      </c>
      <c r="DC1773">
        <v>2</v>
      </c>
      <c r="DD1773">
        <v>22</v>
      </c>
      <c r="DE1773">
        <v>0</v>
      </c>
      <c r="DF1773">
        <v>5</v>
      </c>
      <c r="DG1773">
        <v>2</v>
      </c>
      <c r="DH1773">
        <v>2</v>
      </c>
      <c r="DI1773">
        <v>0</v>
      </c>
      <c r="DJ1773">
        <v>1</v>
      </c>
    </row>
    <row r="1774" spans="1:114" x14ac:dyDescent="0.2">
      <c r="A1774" t="s">
        <v>265</v>
      </c>
      <c r="B1774" t="s">
        <v>343</v>
      </c>
      <c r="C1774" t="s">
        <v>344</v>
      </c>
      <c r="D1774" t="s">
        <v>117</v>
      </c>
      <c r="F1774">
        <v>46.56</v>
      </c>
      <c r="H1774">
        <v>68.16</v>
      </c>
      <c r="I1774">
        <v>11</v>
      </c>
      <c r="J1774">
        <v>39</v>
      </c>
      <c r="K1774">
        <v>59.7</v>
      </c>
      <c r="L1774">
        <v>11</v>
      </c>
      <c r="M1774">
        <v>39</v>
      </c>
      <c r="N1774">
        <v>59.7</v>
      </c>
      <c r="O1774">
        <v>0</v>
      </c>
      <c r="Q1774">
        <v>77.66</v>
      </c>
      <c r="R1774">
        <v>13</v>
      </c>
      <c r="S1774">
        <v>74</v>
      </c>
      <c r="T1774">
        <v>4.2</v>
      </c>
      <c r="AC1774">
        <v>38.369999999999997</v>
      </c>
      <c r="AD1774">
        <v>9</v>
      </c>
      <c r="AE1774">
        <v>186</v>
      </c>
      <c r="AF1774">
        <v>960.5</v>
      </c>
      <c r="AP1774">
        <v>44.31</v>
      </c>
      <c r="AQ1774">
        <v>9</v>
      </c>
      <c r="AR1774">
        <v>45</v>
      </c>
      <c r="AS1774">
        <v>11.9</v>
      </c>
      <c r="BA1774">
        <v>31.25</v>
      </c>
      <c r="BB1774">
        <v>6</v>
      </c>
      <c r="BC1774">
        <v>5</v>
      </c>
      <c r="BD1774">
        <v>0</v>
      </c>
      <c r="BE1774">
        <v>0</v>
      </c>
      <c r="BF1774">
        <v>0.1</v>
      </c>
      <c r="BG1774">
        <v>4.9000000000000004</v>
      </c>
      <c r="BI1774">
        <v>53.33</v>
      </c>
      <c r="BJ1774">
        <v>6</v>
      </c>
      <c r="BK1774">
        <v>5.3</v>
      </c>
      <c r="BL1774">
        <v>6</v>
      </c>
      <c r="BM1774">
        <v>4</v>
      </c>
      <c r="BN1774">
        <v>7</v>
      </c>
      <c r="BO1774">
        <v>7</v>
      </c>
      <c r="BP1774">
        <v>5</v>
      </c>
      <c r="BQ1774">
        <v>6</v>
      </c>
      <c r="BR1774">
        <v>6</v>
      </c>
      <c r="BS1774">
        <v>5</v>
      </c>
      <c r="BT1774">
        <v>7</v>
      </c>
      <c r="BW1774">
        <v>32.630000000000003</v>
      </c>
      <c r="BX1774">
        <v>59</v>
      </c>
      <c r="BY1774">
        <v>747</v>
      </c>
      <c r="BZ1774">
        <v>32.4</v>
      </c>
      <c r="CF1774">
        <v>43.36</v>
      </c>
      <c r="CO1774">
        <v>9</v>
      </c>
      <c r="CP1774">
        <v>26</v>
      </c>
      <c r="CQ1774">
        <v>2180</v>
      </c>
      <c r="CR1774">
        <v>13</v>
      </c>
      <c r="CS1774">
        <v>37</v>
      </c>
      <c r="CT1774">
        <v>2845</v>
      </c>
      <c r="CV1774">
        <v>46.54</v>
      </c>
      <c r="CW1774">
        <v>720</v>
      </c>
      <c r="CX1774">
        <v>43.4</v>
      </c>
      <c r="DA1774">
        <v>30.62</v>
      </c>
      <c r="DB1774">
        <v>27.9</v>
      </c>
      <c r="DD1774">
        <v>22</v>
      </c>
      <c r="DE1774">
        <v>0</v>
      </c>
      <c r="DF1774">
        <v>5</v>
      </c>
      <c r="DG1774">
        <v>2</v>
      </c>
      <c r="DH1774">
        <v>2</v>
      </c>
      <c r="DI1774">
        <v>0</v>
      </c>
      <c r="DJ1774">
        <v>1</v>
      </c>
    </row>
    <row r="1775" spans="1:114" x14ac:dyDescent="0.2">
      <c r="A1775" t="s">
        <v>266</v>
      </c>
      <c r="B1775" t="s">
        <v>343</v>
      </c>
      <c r="C1775" t="s">
        <v>344</v>
      </c>
      <c r="D1775" t="s">
        <v>113</v>
      </c>
      <c r="F1775">
        <v>43.93</v>
      </c>
      <c r="H1775">
        <v>79.98</v>
      </c>
      <c r="I1775">
        <v>8</v>
      </c>
      <c r="J1775">
        <v>24</v>
      </c>
      <c r="K1775">
        <v>30.6</v>
      </c>
      <c r="L1775">
        <v>8</v>
      </c>
      <c r="M1775">
        <v>24</v>
      </c>
      <c r="N1775">
        <v>30.6</v>
      </c>
      <c r="O1775">
        <v>0</v>
      </c>
      <c r="Q1775">
        <v>42.35</v>
      </c>
      <c r="R1775">
        <v>17</v>
      </c>
      <c r="S1775">
        <v>116</v>
      </c>
      <c r="T1775">
        <v>30</v>
      </c>
      <c r="U1775">
        <v>6.5</v>
      </c>
      <c r="V1775">
        <v>0.5</v>
      </c>
      <c r="W1775">
        <v>1</v>
      </c>
      <c r="X1775">
        <v>2</v>
      </c>
      <c r="Y1775">
        <v>3</v>
      </c>
      <c r="Z1775">
        <v>0</v>
      </c>
      <c r="AA1775">
        <v>0</v>
      </c>
      <c r="AC1775">
        <v>29.13</v>
      </c>
      <c r="AD1775">
        <v>9</v>
      </c>
      <c r="AE1775">
        <v>198</v>
      </c>
      <c r="AF1775">
        <v>422.8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0</v>
      </c>
      <c r="AM1775">
        <v>1</v>
      </c>
      <c r="AN1775">
        <v>20.100000000000001</v>
      </c>
      <c r="AP1775">
        <v>29.86</v>
      </c>
      <c r="AQ1775">
        <v>13</v>
      </c>
      <c r="AR1775">
        <v>77</v>
      </c>
      <c r="AS1775">
        <v>10.1</v>
      </c>
      <c r="AT1775">
        <v>7</v>
      </c>
      <c r="AU1775">
        <v>2</v>
      </c>
      <c r="AV1775">
        <v>2</v>
      </c>
      <c r="AW1775">
        <v>0</v>
      </c>
      <c r="AX1775">
        <v>3</v>
      </c>
      <c r="AY1775">
        <v>0</v>
      </c>
      <c r="BA1775">
        <v>65</v>
      </c>
      <c r="BB1775">
        <v>7</v>
      </c>
      <c r="BD1775">
        <v>6</v>
      </c>
      <c r="BF1775">
        <v>0.1</v>
      </c>
      <c r="BG1775">
        <v>7.7</v>
      </c>
      <c r="BI1775">
        <v>65</v>
      </c>
      <c r="BJ1775">
        <v>6.5</v>
      </c>
      <c r="BL1775">
        <v>7</v>
      </c>
      <c r="BM1775">
        <v>7</v>
      </c>
      <c r="BN1775">
        <v>7</v>
      </c>
      <c r="BO1775">
        <v>7</v>
      </c>
      <c r="BQ1775">
        <v>6</v>
      </c>
      <c r="BR1775">
        <v>6</v>
      </c>
      <c r="BS1775">
        <v>5</v>
      </c>
      <c r="BT1775">
        <v>7</v>
      </c>
      <c r="BV1775">
        <v>17.2</v>
      </c>
      <c r="BW1775">
        <v>28.08</v>
      </c>
      <c r="BX1775">
        <v>59</v>
      </c>
      <c r="BY1775">
        <v>956</v>
      </c>
      <c r="BZ1775">
        <v>34.299999999999997</v>
      </c>
      <c r="CA1775">
        <v>20.3</v>
      </c>
      <c r="CB1775">
        <v>13.5</v>
      </c>
      <c r="CC1775">
        <v>0.5</v>
      </c>
      <c r="CD1775" t="s">
        <v>114</v>
      </c>
      <c r="CF1775">
        <v>19.93</v>
      </c>
      <c r="CG1775">
        <v>135</v>
      </c>
      <c r="CH1775">
        <v>786</v>
      </c>
      <c r="CI1775">
        <v>131</v>
      </c>
      <c r="CJ1775">
        <v>250</v>
      </c>
      <c r="CK1775">
        <v>284</v>
      </c>
      <c r="CL1775">
        <v>1077</v>
      </c>
      <c r="CM1775">
        <v>173</v>
      </c>
      <c r="CN1775">
        <v>564</v>
      </c>
      <c r="CV1775">
        <v>49.34</v>
      </c>
      <c r="CW1775">
        <v>447</v>
      </c>
      <c r="CX1775">
        <v>62</v>
      </c>
      <c r="CY1775">
        <v>8</v>
      </c>
      <c r="DA1775">
        <v>30.6</v>
      </c>
      <c r="DB1775">
        <v>27.8</v>
      </c>
      <c r="DC1775">
        <v>2</v>
      </c>
      <c r="DD1775">
        <v>22</v>
      </c>
      <c r="DE1775">
        <v>0</v>
      </c>
      <c r="DF1775">
        <v>5</v>
      </c>
      <c r="DG1775">
        <v>2</v>
      </c>
      <c r="DH1775">
        <v>2</v>
      </c>
      <c r="DI1775">
        <v>0</v>
      </c>
      <c r="DJ1775">
        <v>1</v>
      </c>
    </row>
    <row r="1776" spans="1:114" x14ac:dyDescent="0.2">
      <c r="A1776" t="s">
        <v>266</v>
      </c>
      <c r="B1776" t="s">
        <v>343</v>
      </c>
      <c r="C1776" t="s">
        <v>344</v>
      </c>
      <c r="D1776" t="s">
        <v>115</v>
      </c>
      <c r="F1776">
        <v>43.36</v>
      </c>
      <c r="H1776">
        <v>78.900000000000006</v>
      </c>
      <c r="I1776">
        <v>8</v>
      </c>
      <c r="J1776">
        <v>28</v>
      </c>
      <c r="K1776">
        <v>31.2</v>
      </c>
      <c r="L1776">
        <v>8</v>
      </c>
      <c r="M1776">
        <v>28</v>
      </c>
      <c r="N1776">
        <v>31.2</v>
      </c>
      <c r="O1776">
        <v>0</v>
      </c>
      <c r="Q1776">
        <v>42.35</v>
      </c>
      <c r="R1776">
        <v>17</v>
      </c>
      <c r="S1776">
        <v>116</v>
      </c>
      <c r="T1776">
        <v>31</v>
      </c>
      <c r="U1776">
        <v>6.5</v>
      </c>
      <c r="V1776">
        <v>0.5</v>
      </c>
      <c r="W1776">
        <v>1</v>
      </c>
      <c r="X1776">
        <v>2</v>
      </c>
      <c r="Y1776">
        <v>3</v>
      </c>
      <c r="Z1776">
        <v>0</v>
      </c>
      <c r="AA1776">
        <v>0</v>
      </c>
      <c r="AC1776">
        <v>29.08</v>
      </c>
      <c r="AD1776">
        <v>9</v>
      </c>
      <c r="AE1776">
        <v>198</v>
      </c>
      <c r="AF1776">
        <v>437.7</v>
      </c>
      <c r="AG1776">
        <v>0</v>
      </c>
      <c r="AH1776">
        <v>0</v>
      </c>
      <c r="AI1776">
        <v>0</v>
      </c>
      <c r="AJ1776">
        <v>0</v>
      </c>
      <c r="AK1776">
        <v>1</v>
      </c>
      <c r="AL1776">
        <v>0</v>
      </c>
      <c r="AM1776">
        <v>1</v>
      </c>
      <c r="AN1776">
        <v>26.7</v>
      </c>
      <c r="AP1776">
        <v>29.86</v>
      </c>
      <c r="AQ1776">
        <v>13</v>
      </c>
      <c r="AR1776">
        <v>77</v>
      </c>
      <c r="AS1776">
        <v>10.1</v>
      </c>
      <c r="AT1776">
        <v>7</v>
      </c>
      <c r="AU1776">
        <v>2</v>
      </c>
      <c r="AV1776">
        <v>2</v>
      </c>
      <c r="AW1776">
        <v>0</v>
      </c>
      <c r="AX1776">
        <v>3</v>
      </c>
      <c r="AY1776" t="s">
        <v>114</v>
      </c>
      <c r="BA1776">
        <v>60</v>
      </c>
      <c r="BB1776">
        <v>6</v>
      </c>
      <c r="BD1776">
        <v>6</v>
      </c>
      <c r="BF1776">
        <v>0.1</v>
      </c>
      <c r="BG1776">
        <v>6.7</v>
      </c>
      <c r="BI1776">
        <v>65</v>
      </c>
      <c r="BJ1776">
        <v>6.5</v>
      </c>
      <c r="BL1776">
        <v>7</v>
      </c>
      <c r="BM1776">
        <v>7</v>
      </c>
      <c r="BN1776">
        <v>7</v>
      </c>
      <c r="BO1776">
        <v>7</v>
      </c>
      <c r="BQ1776">
        <v>6</v>
      </c>
      <c r="BR1776">
        <v>6</v>
      </c>
      <c r="BS1776">
        <v>5</v>
      </c>
      <c r="BT1776">
        <v>7</v>
      </c>
      <c r="BV1776">
        <v>17.2</v>
      </c>
      <c r="BW1776">
        <v>28.43</v>
      </c>
      <c r="BX1776">
        <v>59</v>
      </c>
      <c r="BY1776">
        <v>956</v>
      </c>
      <c r="BZ1776">
        <v>33.4</v>
      </c>
      <c r="CA1776">
        <v>20.8</v>
      </c>
      <c r="CB1776">
        <v>12.1</v>
      </c>
      <c r="CC1776">
        <v>0.5</v>
      </c>
      <c r="CF1776">
        <v>19.93</v>
      </c>
      <c r="CG1776">
        <v>135</v>
      </c>
      <c r="CH1776">
        <v>786</v>
      </c>
      <c r="CI1776">
        <v>131</v>
      </c>
      <c r="CJ1776">
        <v>250</v>
      </c>
      <c r="CK1776">
        <v>284</v>
      </c>
      <c r="CL1776">
        <v>1077</v>
      </c>
      <c r="CM1776">
        <v>173</v>
      </c>
      <c r="CN1776">
        <v>564</v>
      </c>
      <c r="CV1776">
        <v>49.34</v>
      </c>
      <c r="CW1776">
        <v>447</v>
      </c>
      <c r="CX1776">
        <v>62</v>
      </c>
      <c r="CY1776">
        <v>8</v>
      </c>
      <c r="DA1776">
        <v>30.68</v>
      </c>
      <c r="DB1776">
        <v>28</v>
      </c>
      <c r="DC1776">
        <v>2</v>
      </c>
      <c r="DD1776">
        <v>22</v>
      </c>
      <c r="DE1776">
        <v>0</v>
      </c>
      <c r="DF1776">
        <v>5</v>
      </c>
      <c r="DG1776">
        <v>2</v>
      </c>
      <c r="DH1776">
        <v>2</v>
      </c>
      <c r="DI1776">
        <v>0</v>
      </c>
      <c r="DJ1776">
        <v>1</v>
      </c>
    </row>
    <row r="1777" spans="1:114" x14ac:dyDescent="0.2">
      <c r="A1777" t="s">
        <v>266</v>
      </c>
      <c r="B1777" t="s">
        <v>343</v>
      </c>
      <c r="C1777" t="s">
        <v>344</v>
      </c>
      <c r="D1777" t="s">
        <v>116</v>
      </c>
      <c r="F1777">
        <v>42.42</v>
      </c>
      <c r="H1777">
        <v>78.63</v>
      </c>
      <c r="I1777">
        <v>8</v>
      </c>
      <c r="J1777">
        <v>28</v>
      </c>
      <c r="K1777">
        <v>33.299999999999997</v>
      </c>
      <c r="L1777">
        <v>8</v>
      </c>
      <c r="M1777">
        <v>28</v>
      </c>
      <c r="N1777">
        <v>33.299999999999997</v>
      </c>
      <c r="O1777">
        <v>0</v>
      </c>
      <c r="Q1777">
        <v>42.35</v>
      </c>
      <c r="R1777">
        <v>17</v>
      </c>
      <c r="S1777">
        <v>116</v>
      </c>
      <c r="T1777">
        <v>33.799999999999997</v>
      </c>
      <c r="U1777">
        <v>6.5</v>
      </c>
      <c r="V1777">
        <v>0.5</v>
      </c>
      <c r="W1777">
        <v>1</v>
      </c>
      <c r="X1777">
        <v>2</v>
      </c>
      <c r="Y1777">
        <v>3</v>
      </c>
      <c r="Z1777">
        <v>0</v>
      </c>
      <c r="AA1777">
        <v>0</v>
      </c>
      <c r="AC1777">
        <v>28.96</v>
      </c>
      <c r="AD1777">
        <v>9</v>
      </c>
      <c r="AE1777">
        <v>198</v>
      </c>
      <c r="AF1777">
        <v>478</v>
      </c>
      <c r="AG1777">
        <v>0</v>
      </c>
      <c r="AH1777">
        <v>0</v>
      </c>
      <c r="AI1777">
        <v>0</v>
      </c>
      <c r="AJ1777">
        <v>0</v>
      </c>
      <c r="AK1777">
        <v>1</v>
      </c>
      <c r="AL1777">
        <v>0</v>
      </c>
      <c r="AM1777">
        <v>1</v>
      </c>
      <c r="AN1777">
        <v>15.7</v>
      </c>
      <c r="AP1777">
        <v>21.74</v>
      </c>
      <c r="AQ1777">
        <v>13</v>
      </c>
      <c r="AR1777">
        <v>77</v>
      </c>
      <c r="AS1777">
        <v>20.6</v>
      </c>
      <c r="AT1777">
        <v>7</v>
      </c>
      <c r="AU1777">
        <v>2</v>
      </c>
      <c r="AV1777">
        <v>2</v>
      </c>
      <c r="AW1777">
        <v>0</v>
      </c>
      <c r="AX1777">
        <v>3</v>
      </c>
      <c r="BA1777">
        <v>60</v>
      </c>
      <c r="BB1777">
        <v>6</v>
      </c>
      <c r="BD1777">
        <v>6</v>
      </c>
      <c r="BF1777">
        <v>0.1</v>
      </c>
      <c r="BG1777">
        <v>5.8</v>
      </c>
      <c r="BI1777">
        <v>60</v>
      </c>
      <c r="BJ1777">
        <v>6</v>
      </c>
      <c r="BL1777">
        <v>6</v>
      </c>
      <c r="BM1777">
        <v>4</v>
      </c>
      <c r="BN1777">
        <v>7</v>
      </c>
      <c r="BO1777">
        <v>7</v>
      </c>
      <c r="BP1777">
        <v>5</v>
      </c>
      <c r="BQ1777">
        <v>6</v>
      </c>
      <c r="BR1777">
        <v>6</v>
      </c>
      <c r="BS1777">
        <v>5</v>
      </c>
      <c r="BT1777">
        <v>7</v>
      </c>
      <c r="BW1777">
        <v>32.619999999999997</v>
      </c>
      <c r="BX1777">
        <v>59</v>
      </c>
      <c r="BY1777">
        <v>956</v>
      </c>
      <c r="BZ1777">
        <v>32.4</v>
      </c>
      <c r="CA1777">
        <v>21.2</v>
      </c>
      <c r="CB1777">
        <v>10.7</v>
      </c>
      <c r="CC1777">
        <v>0.5</v>
      </c>
      <c r="CF1777">
        <v>19.93</v>
      </c>
      <c r="CG1777">
        <v>135</v>
      </c>
      <c r="CH1777">
        <v>786</v>
      </c>
      <c r="CI1777">
        <v>131</v>
      </c>
      <c r="CJ1777">
        <v>250</v>
      </c>
      <c r="CK1777">
        <v>284</v>
      </c>
      <c r="CL1777">
        <v>1077</v>
      </c>
      <c r="CM1777">
        <v>173</v>
      </c>
      <c r="CN1777">
        <v>564</v>
      </c>
      <c r="CO1777">
        <v>9</v>
      </c>
      <c r="CP1777">
        <v>22</v>
      </c>
      <c r="CQ1777">
        <v>1380</v>
      </c>
      <c r="CR1777">
        <v>13</v>
      </c>
      <c r="CS1777">
        <v>33</v>
      </c>
      <c r="CT1777">
        <v>1695</v>
      </c>
      <c r="CV1777">
        <v>49.34</v>
      </c>
      <c r="CW1777">
        <v>447</v>
      </c>
      <c r="CX1777">
        <v>62</v>
      </c>
      <c r="CY1777">
        <v>8</v>
      </c>
      <c r="DA1777">
        <v>30.64</v>
      </c>
      <c r="DB1777">
        <v>27.9</v>
      </c>
      <c r="DC1777">
        <v>2</v>
      </c>
      <c r="DD1777">
        <v>22</v>
      </c>
      <c r="DE1777">
        <v>0</v>
      </c>
      <c r="DF1777">
        <v>5</v>
      </c>
      <c r="DG1777">
        <v>2</v>
      </c>
      <c r="DH1777">
        <v>2</v>
      </c>
      <c r="DI1777">
        <v>0</v>
      </c>
      <c r="DJ1777">
        <v>1</v>
      </c>
    </row>
    <row r="1778" spans="1:114" x14ac:dyDescent="0.2">
      <c r="A1778" t="s">
        <v>266</v>
      </c>
      <c r="B1778" t="s">
        <v>343</v>
      </c>
      <c r="C1778" t="s">
        <v>344</v>
      </c>
      <c r="D1778" t="s">
        <v>117</v>
      </c>
      <c r="F1778">
        <v>44.54</v>
      </c>
      <c r="H1778">
        <v>75.5</v>
      </c>
      <c r="I1778">
        <v>8</v>
      </c>
      <c r="J1778">
        <v>28</v>
      </c>
      <c r="K1778">
        <v>58.3</v>
      </c>
      <c r="L1778">
        <v>8</v>
      </c>
      <c r="M1778">
        <v>28</v>
      </c>
      <c r="N1778">
        <v>58.3</v>
      </c>
      <c r="O1778">
        <v>0</v>
      </c>
      <c r="Q1778">
        <v>42.02</v>
      </c>
      <c r="R1778">
        <v>17</v>
      </c>
      <c r="S1778">
        <v>116</v>
      </c>
      <c r="T1778">
        <v>67.400000000000006</v>
      </c>
      <c r="AC1778">
        <v>34.31</v>
      </c>
      <c r="AD1778">
        <v>9</v>
      </c>
      <c r="AE1778">
        <v>214</v>
      </c>
      <c r="AF1778">
        <v>960.5</v>
      </c>
      <c r="AP1778">
        <v>21.21</v>
      </c>
      <c r="AQ1778">
        <v>13</v>
      </c>
      <c r="AR1778">
        <v>77</v>
      </c>
      <c r="AS1778">
        <v>20.8</v>
      </c>
      <c r="BA1778">
        <v>56.25</v>
      </c>
      <c r="BB1778">
        <v>6</v>
      </c>
      <c r="BC1778">
        <v>9</v>
      </c>
      <c r="BD1778">
        <v>0</v>
      </c>
      <c r="BE1778">
        <v>0</v>
      </c>
      <c r="BF1778">
        <v>0.1</v>
      </c>
      <c r="BG1778">
        <v>4.9000000000000004</v>
      </c>
      <c r="BI1778">
        <v>53.33</v>
      </c>
      <c r="BJ1778">
        <v>6</v>
      </c>
      <c r="BK1778">
        <v>5.3</v>
      </c>
      <c r="BL1778">
        <v>6</v>
      </c>
      <c r="BM1778">
        <v>4</v>
      </c>
      <c r="BN1778">
        <v>7</v>
      </c>
      <c r="BO1778">
        <v>7</v>
      </c>
      <c r="BP1778">
        <v>5</v>
      </c>
      <c r="BQ1778">
        <v>6</v>
      </c>
      <c r="BR1778">
        <v>6</v>
      </c>
      <c r="BS1778">
        <v>5</v>
      </c>
      <c r="BT1778">
        <v>7</v>
      </c>
      <c r="BW1778">
        <v>32.619999999999997</v>
      </c>
      <c r="BX1778">
        <v>59</v>
      </c>
      <c r="BY1778">
        <v>956</v>
      </c>
      <c r="BZ1778">
        <v>32.4</v>
      </c>
      <c r="CA1778">
        <v>22.3</v>
      </c>
      <c r="CB1778">
        <v>10.8</v>
      </c>
      <c r="CF1778">
        <v>52.14</v>
      </c>
      <c r="CO1778">
        <v>9</v>
      </c>
      <c r="CP1778">
        <v>22</v>
      </c>
      <c r="CQ1778">
        <v>1380</v>
      </c>
      <c r="CR1778">
        <v>13</v>
      </c>
      <c r="CS1778">
        <v>33</v>
      </c>
      <c r="CT1778">
        <v>1695</v>
      </c>
      <c r="CV1778">
        <v>48.06</v>
      </c>
      <c r="CW1778">
        <v>447</v>
      </c>
      <c r="CX1778">
        <v>62</v>
      </c>
      <c r="DA1778">
        <v>30.62</v>
      </c>
      <c r="DB1778">
        <v>27.9</v>
      </c>
      <c r="DD1778">
        <v>22</v>
      </c>
      <c r="DE1778">
        <v>0</v>
      </c>
      <c r="DF1778">
        <v>5</v>
      </c>
      <c r="DG1778">
        <v>2</v>
      </c>
      <c r="DH1778">
        <v>2</v>
      </c>
      <c r="DI1778">
        <v>0</v>
      </c>
      <c r="DJ1778">
        <v>1</v>
      </c>
    </row>
    <row r="1779" spans="1:114" x14ac:dyDescent="0.2">
      <c r="A1779" t="s">
        <v>266</v>
      </c>
      <c r="B1779" t="s">
        <v>343</v>
      </c>
      <c r="C1779" t="s">
        <v>344</v>
      </c>
      <c r="D1779" t="s">
        <v>118</v>
      </c>
      <c r="F1779">
        <v>43.54</v>
      </c>
      <c r="H1779">
        <v>74.91</v>
      </c>
      <c r="I1779">
        <v>8</v>
      </c>
      <c r="J1779">
        <v>28</v>
      </c>
      <c r="K1779">
        <v>63.1</v>
      </c>
      <c r="L1779">
        <v>8</v>
      </c>
      <c r="M1779">
        <v>28</v>
      </c>
      <c r="N1779">
        <v>63.1</v>
      </c>
      <c r="O1779">
        <v>0</v>
      </c>
      <c r="Q1779">
        <v>42.02</v>
      </c>
      <c r="R1779">
        <v>17</v>
      </c>
      <c r="S1779">
        <v>116</v>
      </c>
      <c r="T1779">
        <v>73.900000000000006</v>
      </c>
      <c r="AC1779">
        <v>33.79</v>
      </c>
      <c r="AD1779">
        <v>9</v>
      </c>
      <c r="AE1779">
        <v>214</v>
      </c>
      <c r="AF1779">
        <v>1086.8</v>
      </c>
      <c r="AP1779">
        <v>21.21</v>
      </c>
      <c r="AQ1779">
        <v>13</v>
      </c>
      <c r="AR1779">
        <v>77</v>
      </c>
      <c r="AS1779">
        <v>20.8</v>
      </c>
      <c r="BA1779">
        <v>56.25</v>
      </c>
      <c r="BC1779">
        <v>9</v>
      </c>
      <c r="BE1779">
        <v>0</v>
      </c>
      <c r="BF1779">
        <v>0.1</v>
      </c>
      <c r="BG1779">
        <v>4.0999999999999996</v>
      </c>
      <c r="BI1779">
        <v>53.33</v>
      </c>
      <c r="BK1779">
        <v>5.3</v>
      </c>
      <c r="BM1779">
        <v>4</v>
      </c>
      <c r="BN1779">
        <v>7</v>
      </c>
      <c r="BP1779">
        <v>5</v>
      </c>
      <c r="BW1779">
        <v>36.07</v>
      </c>
      <c r="BX1779">
        <v>53</v>
      </c>
      <c r="BY1779">
        <v>956</v>
      </c>
      <c r="BZ1779">
        <v>32.200000000000003</v>
      </c>
      <c r="CF1779">
        <v>49.76</v>
      </c>
      <c r="CO1779">
        <v>9</v>
      </c>
      <c r="CP1779">
        <v>24</v>
      </c>
      <c r="CQ1779">
        <v>1380</v>
      </c>
      <c r="CR1779">
        <v>13</v>
      </c>
      <c r="CS1779">
        <v>39</v>
      </c>
      <c r="CT1779">
        <v>1540</v>
      </c>
      <c r="CV1779">
        <v>37.67</v>
      </c>
      <c r="CW1779">
        <v>457</v>
      </c>
      <c r="CX1779">
        <v>92</v>
      </c>
      <c r="DA1779">
        <v>30.39</v>
      </c>
      <c r="DB1779">
        <v>28.2</v>
      </c>
      <c r="DD1779">
        <v>22</v>
      </c>
      <c r="DE1779">
        <v>0</v>
      </c>
    </row>
    <row r="1780" spans="1:114" x14ac:dyDescent="0.2">
      <c r="A1780" t="s">
        <v>266</v>
      </c>
      <c r="B1780" t="s">
        <v>343</v>
      </c>
      <c r="C1780" t="s">
        <v>344</v>
      </c>
      <c r="D1780" t="s">
        <v>119</v>
      </c>
      <c r="F1780">
        <v>43.76</v>
      </c>
      <c r="H1780">
        <v>74.209999999999994</v>
      </c>
      <c r="I1780">
        <v>8</v>
      </c>
      <c r="J1780">
        <v>28</v>
      </c>
      <c r="K1780">
        <v>68.7</v>
      </c>
      <c r="L1780">
        <v>8</v>
      </c>
      <c r="M1780">
        <v>28</v>
      </c>
      <c r="N1780">
        <v>68.7</v>
      </c>
      <c r="O1780">
        <v>0</v>
      </c>
      <c r="Q1780">
        <v>42.02</v>
      </c>
      <c r="R1780">
        <v>17</v>
      </c>
      <c r="S1780">
        <v>116</v>
      </c>
      <c r="T1780">
        <v>89.2</v>
      </c>
      <c r="AC1780">
        <v>32.83</v>
      </c>
      <c r="AD1780">
        <v>9</v>
      </c>
      <c r="AE1780">
        <v>214</v>
      </c>
      <c r="AF1780">
        <v>1319.3</v>
      </c>
      <c r="AP1780">
        <v>21.85</v>
      </c>
      <c r="AQ1780">
        <v>13</v>
      </c>
      <c r="AR1780">
        <v>73</v>
      </c>
      <c r="AS1780">
        <v>20.9</v>
      </c>
      <c r="BA1780">
        <v>56.25</v>
      </c>
      <c r="BC1780">
        <v>9</v>
      </c>
      <c r="BE1780">
        <v>0</v>
      </c>
      <c r="BF1780">
        <v>0.1</v>
      </c>
      <c r="BG1780">
        <v>4.0999999999999996</v>
      </c>
      <c r="BI1780">
        <v>53.33</v>
      </c>
      <c r="BK1780">
        <v>5.3</v>
      </c>
      <c r="BM1780">
        <v>4</v>
      </c>
      <c r="BN1780">
        <v>7</v>
      </c>
      <c r="BP1780">
        <v>5</v>
      </c>
      <c r="BW1780">
        <v>39.58</v>
      </c>
      <c r="BX1780">
        <v>47</v>
      </c>
      <c r="BY1780">
        <v>938</v>
      </c>
      <c r="BZ1780">
        <v>31.8</v>
      </c>
      <c r="CF1780">
        <v>49.49</v>
      </c>
      <c r="CO1780">
        <v>9</v>
      </c>
      <c r="CP1780">
        <v>24</v>
      </c>
      <c r="CQ1780">
        <v>1263</v>
      </c>
      <c r="CR1780">
        <v>13</v>
      </c>
      <c r="CS1780">
        <v>39</v>
      </c>
      <c r="CT1780">
        <v>1440</v>
      </c>
      <c r="CV1780">
        <v>37.67</v>
      </c>
      <c r="CW1780">
        <v>457</v>
      </c>
      <c r="CX1780">
        <v>92</v>
      </c>
      <c r="DA1780">
        <v>30.4</v>
      </c>
      <c r="DB1780">
        <v>28.2</v>
      </c>
      <c r="DD1780">
        <v>22</v>
      </c>
      <c r="DE1780">
        <v>0</v>
      </c>
    </row>
    <row r="1781" spans="1:114" x14ac:dyDescent="0.2">
      <c r="A1781" t="s">
        <v>266</v>
      </c>
      <c r="B1781" t="s">
        <v>343</v>
      </c>
      <c r="C1781" t="s">
        <v>344</v>
      </c>
      <c r="D1781" t="s">
        <v>120</v>
      </c>
      <c r="F1781">
        <v>42.5</v>
      </c>
      <c r="H1781">
        <v>74.06</v>
      </c>
      <c r="I1781">
        <v>8</v>
      </c>
      <c r="J1781">
        <v>25</v>
      </c>
      <c r="K1781">
        <v>75.900000000000006</v>
      </c>
      <c r="L1781">
        <v>8</v>
      </c>
      <c r="M1781">
        <v>25</v>
      </c>
      <c r="N1781">
        <v>75.900000000000006</v>
      </c>
      <c r="O1781">
        <v>0</v>
      </c>
      <c r="Q1781">
        <v>42.02</v>
      </c>
      <c r="R1781">
        <v>17</v>
      </c>
      <c r="S1781">
        <v>116</v>
      </c>
      <c r="T1781">
        <v>99.6</v>
      </c>
      <c r="AC1781">
        <v>32.19</v>
      </c>
      <c r="AD1781">
        <v>9</v>
      </c>
      <c r="AE1781">
        <v>214</v>
      </c>
      <c r="AF1781">
        <v>1474.6</v>
      </c>
      <c r="AP1781">
        <v>21.85</v>
      </c>
      <c r="AQ1781">
        <v>13</v>
      </c>
      <c r="AR1781">
        <v>73</v>
      </c>
      <c r="AS1781">
        <v>20.9</v>
      </c>
      <c r="BA1781">
        <v>56.25</v>
      </c>
      <c r="BC1781">
        <v>9</v>
      </c>
      <c r="BE1781">
        <v>0</v>
      </c>
      <c r="BF1781">
        <v>0</v>
      </c>
      <c r="BG1781">
        <v>4.0999999999999996</v>
      </c>
      <c r="BI1781">
        <v>53.33</v>
      </c>
      <c r="BK1781">
        <v>5.3</v>
      </c>
      <c r="BM1781">
        <v>4</v>
      </c>
      <c r="BN1781">
        <v>7</v>
      </c>
      <c r="BP1781">
        <v>5</v>
      </c>
      <c r="BW1781">
        <v>39.799999999999997</v>
      </c>
      <c r="BX1781">
        <v>47</v>
      </c>
      <c r="BY1781">
        <v>938</v>
      </c>
      <c r="BZ1781">
        <v>31.3</v>
      </c>
      <c r="CF1781">
        <v>38.880000000000003</v>
      </c>
      <c r="CO1781">
        <v>9</v>
      </c>
      <c r="CP1781">
        <v>24</v>
      </c>
      <c r="CQ1781">
        <v>1263</v>
      </c>
      <c r="CR1781">
        <v>13</v>
      </c>
      <c r="CS1781">
        <v>39</v>
      </c>
      <c r="CT1781">
        <v>1440</v>
      </c>
      <c r="CV1781">
        <v>37.67</v>
      </c>
      <c r="CW1781">
        <v>457</v>
      </c>
      <c r="CX1781">
        <v>92</v>
      </c>
      <c r="DA1781">
        <v>28.9</v>
      </c>
      <c r="DB1781">
        <v>26.8</v>
      </c>
      <c r="DD1781">
        <v>22</v>
      </c>
    </row>
    <row r="1782" spans="1:114" x14ac:dyDescent="0.2">
      <c r="A1782" t="s">
        <v>266</v>
      </c>
      <c r="B1782" t="s">
        <v>343</v>
      </c>
      <c r="C1782" t="s">
        <v>344</v>
      </c>
      <c r="D1782" t="s">
        <v>121</v>
      </c>
      <c r="F1782">
        <v>42.67</v>
      </c>
      <c r="H1782">
        <v>74.319999999999993</v>
      </c>
      <c r="I1782">
        <v>8</v>
      </c>
      <c r="J1782">
        <v>25</v>
      </c>
      <c r="K1782">
        <v>73.8</v>
      </c>
      <c r="L1782">
        <v>8</v>
      </c>
      <c r="M1782">
        <v>25</v>
      </c>
      <c r="N1782">
        <v>73.8</v>
      </c>
      <c r="O1782">
        <v>0</v>
      </c>
      <c r="Q1782">
        <v>42.02</v>
      </c>
      <c r="R1782">
        <v>17</v>
      </c>
      <c r="S1782">
        <v>116</v>
      </c>
      <c r="T1782">
        <v>96.6</v>
      </c>
      <c r="AC1782">
        <v>32.36</v>
      </c>
      <c r="AD1782">
        <v>9</v>
      </c>
      <c r="AE1782">
        <v>214</v>
      </c>
      <c r="AF1782">
        <v>1432.7</v>
      </c>
      <c r="AP1782">
        <v>21.85</v>
      </c>
      <c r="AQ1782">
        <v>13</v>
      </c>
      <c r="AR1782">
        <v>73</v>
      </c>
      <c r="AS1782">
        <v>20.9</v>
      </c>
      <c r="BA1782">
        <v>56.25</v>
      </c>
      <c r="BC1782">
        <v>9</v>
      </c>
      <c r="BE1782">
        <v>0</v>
      </c>
      <c r="BF1782">
        <v>0</v>
      </c>
      <c r="BG1782">
        <v>0</v>
      </c>
      <c r="BI1782">
        <v>53.33</v>
      </c>
      <c r="BK1782">
        <v>5.3</v>
      </c>
      <c r="BM1782">
        <v>4</v>
      </c>
      <c r="BN1782">
        <v>7</v>
      </c>
      <c r="BP1782">
        <v>5</v>
      </c>
      <c r="BW1782">
        <v>39.799999999999997</v>
      </c>
      <c r="BX1782">
        <v>47</v>
      </c>
      <c r="BY1782">
        <v>938</v>
      </c>
      <c r="BZ1782">
        <v>31.3</v>
      </c>
      <c r="CF1782">
        <v>38.9</v>
      </c>
      <c r="CO1782">
        <v>9</v>
      </c>
      <c r="CP1782">
        <v>25</v>
      </c>
      <c r="CQ1782">
        <v>1263</v>
      </c>
      <c r="CR1782">
        <v>13</v>
      </c>
      <c r="CS1782">
        <v>41</v>
      </c>
      <c r="CT1782">
        <v>1440</v>
      </c>
      <c r="CV1782">
        <v>37.67</v>
      </c>
      <c r="CW1782">
        <v>457</v>
      </c>
      <c r="CX1782">
        <v>92</v>
      </c>
      <c r="DA1782">
        <v>30.14</v>
      </c>
      <c r="DB1782">
        <v>28</v>
      </c>
      <c r="DD1782">
        <v>22</v>
      </c>
    </row>
    <row r="1783" spans="1:114" x14ac:dyDescent="0.2">
      <c r="A1783" t="s">
        <v>266</v>
      </c>
      <c r="B1783" t="s">
        <v>343</v>
      </c>
      <c r="C1783" t="s">
        <v>344</v>
      </c>
      <c r="D1783" t="s">
        <v>122</v>
      </c>
      <c r="H1783">
        <v>73.52</v>
      </c>
      <c r="I1783">
        <v>8</v>
      </c>
      <c r="J1783">
        <v>25</v>
      </c>
      <c r="K1783">
        <v>80.2</v>
      </c>
      <c r="L1783">
        <v>8</v>
      </c>
      <c r="M1783">
        <v>25</v>
      </c>
      <c r="N1783">
        <v>80.2</v>
      </c>
      <c r="O1783">
        <v>0</v>
      </c>
      <c r="Q1783">
        <v>42.02</v>
      </c>
      <c r="R1783">
        <v>17</v>
      </c>
      <c r="S1783">
        <v>116</v>
      </c>
      <c r="T1783">
        <v>118</v>
      </c>
      <c r="AP1783">
        <v>20.89</v>
      </c>
      <c r="AQ1783">
        <v>13</v>
      </c>
      <c r="AR1783">
        <v>79</v>
      </c>
      <c r="AS1783">
        <v>21</v>
      </c>
      <c r="BA1783">
        <v>56.25</v>
      </c>
      <c r="BC1783">
        <v>9</v>
      </c>
      <c r="BE1783">
        <v>0</v>
      </c>
      <c r="BF1783">
        <v>0.1</v>
      </c>
      <c r="BG1783">
        <v>0</v>
      </c>
      <c r="BI1783">
        <v>53.33</v>
      </c>
      <c r="BK1783">
        <v>5.3</v>
      </c>
      <c r="BM1783">
        <v>4</v>
      </c>
      <c r="BN1783">
        <v>7</v>
      </c>
      <c r="BP1783">
        <v>5</v>
      </c>
      <c r="BW1783">
        <v>39.799999999999997</v>
      </c>
      <c r="BX1783">
        <v>47</v>
      </c>
      <c r="BY1783">
        <v>938</v>
      </c>
      <c r="BZ1783">
        <v>31.3</v>
      </c>
      <c r="CF1783">
        <v>38.22</v>
      </c>
      <c r="CO1783">
        <v>9</v>
      </c>
      <c r="CP1783">
        <v>25</v>
      </c>
      <c r="CQ1783">
        <v>1179</v>
      </c>
      <c r="CR1783">
        <v>13</v>
      </c>
      <c r="CS1783">
        <v>42</v>
      </c>
      <c r="CT1783">
        <v>1306</v>
      </c>
      <c r="CV1783">
        <v>37.67</v>
      </c>
      <c r="CW1783">
        <v>457</v>
      </c>
      <c r="CX1783">
        <v>92</v>
      </c>
      <c r="DA1783">
        <v>30.14</v>
      </c>
      <c r="DB1783">
        <v>28</v>
      </c>
      <c r="DD1783">
        <v>22</v>
      </c>
    </row>
    <row r="1784" spans="1:114" x14ac:dyDescent="0.2">
      <c r="A1784" t="s">
        <v>266</v>
      </c>
      <c r="B1784" t="s">
        <v>343</v>
      </c>
      <c r="C1784" t="s">
        <v>344</v>
      </c>
      <c r="D1784" t="s">
        <v>123</v>
      </c>
      <c r="H1784">
        <v>66.3</v>
      </c>
      <c r="I1784">
        <v>9</v>
      </c>
      <c r="J1784">
        <v>28</v>
      </c>
      <c r="K1784">
        <v>120.2</v>
      </c>
      <c r="L1784">
        <v>9</v>
      </c>
      <c r="M1784">
        <v>28</v>
      </c>
      <c r="N1784">
        <v>120.2</v>
      </c>
      <c r="O1784">
        <v>0</v>
      </c>
      <c r="Q1784">
        <v>42.02</v>
      </c>
      <c r="R1784">
        <v>17</v>
      </c>
      <c r="S1784">
        <v>116</v>
      </c>
      <c r="T1784">
        <v>182.7</v>
      </c>
      <c r="AP1784">
        <v>20.89</v>
      </c>
      <c r="AQ1784">
        <v>13</v>
      </c>
      <c r="AR1784">
        <v>79</v>
      </c>
      <c r="AS1784">
        <v>21.2</v>
      </c>
      <c r="BA1784">
        <v>56.25</v>
      </c>
      <c r="BC1784">
        <v>9</v>
      </c>
      <c r="BE1784">
        <v>0</v>
      </c>
      <c r="BF1784">
        <v>0</v>
      </c>
      <c r="BG1784">
        <v>0</v>
      </c>
      <c r="BI1784">
        <v>53.33</v>
      </c>
      <c r="BK1784">
        <v>5.3</v>
      </c>
      <c r="BM1784">
        <v>4</v>
      </c>
      <c r="BN1784">
        <v>7</v>
      </c>
      <c r="BP1784">
        <v>5</v>
      </c>
      <c r="BW1784">
        <v>39.799999999999997</v>
      </c>
      <c r="BX1784">
        <v>47</v>
      </c>
      <c r="BY1784">
        <v>1120</v>
      </c>
      <c r="BZ1784">
        <v>31.3</v>
      </c>
      <c r="CF1784">
        <v>39.299999999999997</v>
      </c>
      <c r="CO1784">
        <v>9</v>
      </c>
      <c r="CP1784">
        <v>26</v>
      </c>
      <c r="CQ1784">
        <v>1026</v>
      </c>
      <c r="CR1784">
        <v>13</v>
      </c>
      <c r="CS1784">
        <v>46</v>
      </c>
      <c r="CT1784">
        <v>1047</v>
      </c>
      <c r="CV1784">
        <v>37.67</v>
      </c>
      <c r="CW1784">
        <v>457</v>
      </c>
      <c r="CX1784">
        <v>92</v>
      </c>
      <c r="DA1784">
        <v>29.56</v>
      </c>
      <c r="DB1784">
        <v>27.5</v>
      </c>
      <c r="DD1784">
        <v>22</v>
      </c>
    </row>
    <row r="1785" spans="1:114" x14ac:dyDescent="0.2">
      <c r="A1785" t="s">
        <v>266</v>
      </c>
      <c r="B1785" t="s">
        <v>343</v>
      </c>
      <c r="C1785" t="s">
        <v>344</v>
      </c>
      <c r="D1785" t="s">
        <v>124</v>
      </c>
      <c r="H1785">
        <v>65.040000000000006</v>
      </c>
      <c r="I1785">
        <v>9</v>
      </c>
      <c r="J1785">
        <v>36</v>
      </c>
      <c r="K1785">
        <v>114.2</v>
      </c>
      <c r="L1785">
        <v>9</v>
      </c>
      <c r="M1785">
        <v>36</v>
      </c>
      <c r="N1785">
        <v>114.2</v>
      </c>
      <c r="O1785">
        <v>0</v>
      </c>
      <c r="Q1785">
        <v>42.02</v>
      </c>
      <c r="R1785">
        <v>17</v>
      </c>
      <c r="S1785">
        <v>116</v>
      </c>
      <c r="T1785">
        <v>173.3</v>
      </c>
      <c r="AP1785">
        <v>20.73</v>
      </c>
      <c r="AQ1785">
        <v>13</v>
      </c>
      <c r="AR1785">
        <v>80</v>
      </c>
      <c r="AS1785">
        <v>21.2</v>
      </c>
      <c r="BA1785">
        <v>56.25</v>
      </c>
      <c r="BC1785">
        <v>9</v>
      </c>
      <c r="BE1785">
        <v>0</v>
      </c>
      <c r="BF1785">
        <v>0</v>
      </c>
      <c r="BG1785">
        <v>0</v>
      </c>
      <c r="BI1785">
        <v>53.33</v>
      </c>
      <c r="BK1785">
        <v>5.3</v>
      </c>
      <c r="BM1785">
        <v>4</v>
      </c>
      <c r="BN1785">
        <v>7</v>
      </c>
      <c r="BP1785">
        <v>5</v>
      </c>
      <c r="BW1785">
        <v>39.799999999999997</v>
      </c>
      <c r="BX1785">
        <v>47</v>
      </c>
      <c r="BY1785">
        <v>1120</v>
      </c>
      <c r="BZ1785">
        <v>31.3</v>
      </c>
      <c r="CF1785">
        <v>36.19</v>
      </c>
      <c r="CO1785">
        <v>9</v>
      </c>
      <c r="CP1785">
        <v>26</v>
      </c>
      <c r="CQ1785">
        <v>1026</v>
      </c>
      <c r="CR1785">
        <v>13</v>
      </c>
      <c r="CS1785">
        <v>46</v>
      </c>
      <c r="CT1785">
        <v>1047</v>
      </c>
      <c r="CV1785">
        <v>37.67</v>
      </c>
      <c r="CW1785">
        <v>457</v>
      </c>
      <c r="CX1785">
        <v>92</v>
      </c>
      <c r="DA1785">
        <v>30.04</v>
      </c>
      <c r="DB1785">
        <v>27.9</v>
      </c>
      <c r="DD1785">
        <v>22</v>
      </c>
    </row>
    <row r="1786" spans="1:114" x14ac:dyDescent="0.2">
      <c r="A1786" t="s">
        <v>266</v>
      </c>
      <c r="B1786" t="s">
        <v>343</v>
      </c>
      <c r="C1786" t="s">
        <v>344</v>
      </c>
      <c r="D1786" t="s">
        <v>125</v>
      </c>
      <c r="H1786">
        <v>59.4</v>
      </c>
      <c r="I1786">
        <v>9</v>
      </c>
      <c r="J1786">
        <v>36</v>
      </c>
      <c r="K1786">
        <v>159.30000000000001</v>
      </c>
      <c r="L1786">
        <v>9</v>
      </c>
      <c r="M1786">
        <v>36</v>
      </c>
      <c r="N1786">
        <v>159.30000000000001</v>
      </c>
      <c r="O1786">
        <v>0</v>
      </c>
      <c r="Q1786">
        <v>42.02</v>
      </c>
      <c r="R1786">
        <v>17</v>
      </c>
      <c r="S1786">
        <v>116</v>
      </c>
      <c r="T1786">
        <v>258.60000000000002</v>
      </c>
      <c r="AP1786">
        <v>17.22</v>
      </c>
      <c r="AQ1786">
        <v>14</v>
      </c>
      <c r="AR1786">
        <v>102</v>
      </c>
      <c r="AS1786">
        <v>22.5</v>
      </c>
      <c r="BA1786">
        <v>56.25</v>
      </c>
      <c r="BC1786">
        <v>9</v>
      </c>
      <c r="BE1786">
        <v>0</v>
      </c>
      <c r="BF1786">
        <v>0</v>
      </c>
      <c r="BG1786">
        <v>0</v>
      </c>
      <c r="BI1786">
        <v>53.33</v>
      </c>
      <c r="BK1786">
        <v>5.3</v>
      </c>
      <c r="BM1786">
        <v>4</v>
      </c>
      <c r="BN1786">
        <v>7</v>
      </c>
      <c r="BP1786">
        <v>5</v>
      </c>
      <c r="BW1786">
        <v>40.159999999999997</v>
      </c>
      <c r="BX1786">
        <v>47</v>
      </c>
      <c r="BY1786">
        <v>1120</v>
      </c>
      <c r="BZ1786">
        <v>30.5</v>
      </c>
      <c r="CF1786">
        <v>18.55</v>
      </c>
      <c r="CO1786">
        <v>10</v>
      </c>
      <c r="CP1786">
        <v>41</v>
      </c>
      <c r="CQ1786">
        <v>798</v>
      </c>
      <c r="CR1786">
        <v>17</v>
      </c>
      <c r="CS1786">
        <v>53</v>
      </c>
      <c r="CT1786">
        <v>1460</v>
      </c>
      <c r="CV1786">
        <v>29.17</v>
      </c>
      <c r="CW1786">
        <v>730</v>
      </c>
      <c r="CX1786">
        <v>92</v>
      </c>
      <c r="DA1786">
        <v>28.8</v>
      </c>
      <c r="DB1786">
        <v>26.8</v>
      </c>
      <c r="DD1786">
        <v>22</v>
      </c>
    </row>
    <row r="1787" spans="1:114" x14ac:dyDescent="0.2">
      <c r="A1787" t="s">
        <v>266</v>
      </c>
      <c r="B1787" t="s">
        <v>343</v>
      </c>
      <c r="C1787" t="s">
        <v>344</v>
      </c>
      <c r="D1787" t="s">
        <v>126</v>
      </c>
      <c r="H1787">
        <v>52.59</v>
      </c>
      <c r="I1787">
        <v>10</v>
      </c>
      <c r="J1787">
        <v>37</v>
      </c>
      <c r="K1787">
        <v>218.4</v>
      </c>
      <c r="L1787">
        <v>10</v>
      </c>
      <c r="M1787">
        <v>37</v>
      </c>
      <c r="N1787">
        <v>218.4</v>
      </c>
      <c r="O1787">
        <v>0</v>
      </c>
      <c r="AP1787">
        <v>17.22</v>
      </c>
      <c r="AQ1787">
        <v>14</v>
      </c>
      <c r="AR1787">
        <v>102</v>
      </c>
      <c r="AS1787">
        <v>22.5</v>
      </c>
      <c r="BA1787">
        <v>56.25</v>
      </c>
      <c r="BC1787">
        <v>9</v>
      </c>
      <c r="BE1787">
        <v>0</v>
      </c>
      <c r="BF1787">
        <v>0</v>
      </c>
      <c r="BG1787">
        <v>0</v>
      </c>
      <c r="CV1787">
        <v>29.17</v>
      </c>
      <c r="CW1787">
        <v>730</v>
      </c>
      <c r="CX1787">
        <v>92</v>
      </c>
      <c r="DA1787">
        <v>28.07</v>
      </c>
      <c r="DB1787">
        <v>26.1</v>
      </c>
      <c r="DD1787">
        <v>22</v>
      </c>
    </row>
    <row r="1788" spans="1:114" x14ac:dyDescent="0.2">
      <c r="A1788" t="s">
        <v>266</v>
      </c>
      <c r="B1788" t="s">
        <v>343</v>
      </c>
      <c r="C1788" t="s">
        <v>344</v>
      </c>
      <c r="D1788" t="s">
        <v>128</v>
      </c>
      <c r="H1788">
        <v>52.59</v>
      </c>
      <c r="I1788">
        <v>10</v>
      </c>
      <c r="J1788">
        <v>37</v>
      </c>
      <c r="K1788">
        <v>274.2</v>
      </c>
      <c r="L1788">
        <v>10</v>
      </c>
      <c r="M1788">
        <v>37</v>
      </c>
      <c r="N1788">
        <v>274.2</v>
      </c>
      <c r="O1788">
        <v>0</v>
      </c>
      <c r="CV1788">
        <v>29.17</v>
      </c>
      <c r="CW1788">
        <v>730</v>
      </c>
      <c r="CX1788">
        <v>92</v>
      </c>
      <c r="DA1788">
        <v>27.51</v>
      </c>
      <c r="DB1788">
        <v>25.6</v>
      </c>
      <c r="DD1788">
        <v>22</v>
      </c>
    </row>
    <row r="1789" spans="1:114" x14ac:dyDescent="0.2">
      <c r="A1789" t="s">
        <v>267</v>
      </c>
      <c r="B1789" t="str">
        <f>VLOOKUP(A1789,'[1]DB05-17 for Stata'!$B:$D,2,0)</f>
        <v>High income: OECD</v>
      </c>
      <c r="C1789" t="str">
        <f>VLOOKUP(A1789,'[1]DB05-17 for Stata'!$B:$D,3,0)</f>
        <v>High income</v>
      </c>
      <c r="D1789" t="s">
        <v>113</v>
      </c>
      <c r="E1789">
        <v>6</v>
      </c>
      <c r="F1789">
        <v>82.82</v>
      </c>
      <c r="G1789">
        <v>21</v>
      </c>
      <c r="H1789">
        <v>94.3</v>
      </c>
      <c r="I1789">
        <v>4</v>
      </c>
      <c r="J1789">
        <v>4</v>
      </c>
      <c r="K1789">
        <v>0.9</v>
      </c>
      <c r="L1789">
        <v>4</v>
      </c>
      <c r="M1789">
        <v>4</v>
      </c>
      <c r="N1789">
        <v>0.9</v>
      </c>
      <c r="O1789">
        <v>4.7</v>
      </c>
      <c r="P1789">
        <v>43</v>
      </c>
      <c r="Q1789">
        <v>75.52</v>
      </c>
      <c r="R1789">
        <v>11</v>
      </c>
      <c r="S1789">
        <v>110.5</v>
      </c>
      <c r="T1789">
        <v>0.6</v>
      </c>
      <c r="U1789">
        <v>8</v>
      </c>
      <c r="V1789">
        <v>1</v>
      </c>
      <c r="W1789">
        <v>1</v>
      </c>
      <c r="X1789">
        <v>2</v>
      </c>
      <c r="Y1789">
        <v>3</v>
      </c>
      <c r="Z1789">
        <v>0</v>
      </c>
      <c r="AA1789">
        <v>1</v>
      </c>
      <c r="AB1789">
        <v>12</v>
      </c>
      <c r="AC1789">
        <v>90.58</v>
      </c>
      <c r="AD1789">
        <v>4</v>
      </c>
      <c r="AE1789">
        <v>66</v>
      </c>
      <c r="AF1789">
        <v>11.3</v>
      </c>
      <c r="AG1789">
        <v>8</v>
      </c>
      <c r="AH1789">
        <v>3</v>
      </c>
      <c r="AI1789">
        <v>1</v>
      </c>
      <c r="AJ1789">
        <v>1</v>
      </c>
      <c r="AK1789">
        <v>1</v>
      </c>
      <c r="AL1789">
        <v>1</v>
      </c>
      <c r="AM1789">
        <v>1</v>
      </c>
      <c r="AN1789">
        <v>11.3</v>
      </c>
      <c r="AO1789">
        <v>14</v>
      </c>
      <c r="AP1789">
        <v>87.26</v>
      </c>
      <c r="AQ1789">
        <v>1</v>
      </c>
      <c r="AR1789">
        <v>3</v>
      </c>
      <c r="AS1789">
        <v>2.5</v>
      </c>
      <c r="AT1789">
        <v>20</v>
      </c>
      <c r="AU1789">
        <v>7</v>
      </c>
      <c r="AV1789">
        <v>3.5</v>
      </c>
      <c r="AW1789">
        <v>4</v>
      </c>
      <c r="AX1789">
        <v>5.5</v>
      </c>
      <c r="AY1789">
        <v>0</v>
      </c>
      <c r="AZ1789">
        <v>75</v>
      </c>
      <c r="BA1789">
        <v>55</v>
      </c>
      <c r="BB1789">
        <v>5</v>
      </c>
      <c r="BD1789">
        <v>6</v>
      </c>
      <c r="BF1789">
        <v>0</v>
      </c>
      <c r="BG1789">
        <v>100</v>
      </c>
      <c r="BH1789">
        <v>9</v>
      </c>
      <c r="BI1789">
        <v>75</v>
      </c>
      <c r="BJ1789">
        <v>7.5</v>
      </c>
      <c r="BL1789">
        <v>6.7</v>
      </c>
      <c r="BM1789">
        <v>7</v>
      </c>
      <c r="BN1789">
        <v>5</v>
      </c>
      <c r="BO1789">
        <v>8</v>
      </c>
      <c r="BQ1789">
        <v>8.3000000000000007</v>
      </c>
      <c r="BR1789">
        <v>8</v>
      </c>
      <c r="BS1789">
        <v>8</v>
      </c>
      <c r="BT1789">
        <v>9</v>
      </c>
      <c r="BU1789">
        <v>26</v>
      </c>
      <c r="BV1789">
        <v>68</v>
      </c>
      <c r="BW1789">
        <v>85.53</v>
      </c>
      <c r="BX1789">
        <v>4</v>
      </c>
      <c r="BY1789">
        <v>83</v>
      </c>
      <c r="BZ1789">
        <v>39.5</v>
      </c>
      <c r="CA1789">
        <v>23.6</v>
      </c>
      <c r="CB1789">
        <v>15.9</v>
      </c>
      <c r="CC1789">
        <v>0</v>
      </c>
      <c r="CD1789" t="s">
        <v>114</v>
      </c>
      <c r="CE1789">
        <v>22</v>
      </c>
      <c r="CF1789">
        <v>96.97</v>
      </c>
      <c r="CG1789">
        <v>2</v>
      </c>
      <c r="CH1789">
        <v>125</v>
      </c>
      <c r="CI1789">
        <v>2</v>
      </c>
      <c r="CJ1789">
        <v>0</v>
      </c>
      <c r="CK1789">
        <v>2</v>
      </c>
      <c r="CL1789">
        <v>125</v>
      </c>
      <c r="CM1789">
        <v>2</v>
      </c>
      <c r="CN1789">
        <v>0</v>
      </c>
      <c r="CU1789">
        <v>4</v>
      </c>
      <c r="CV1789">
        <v>78.989999999999995</v>
      </c>
      <c r="CW1789">
        <v>280</v>
      </c>
      <c r="CX1789">
        <v>9.9</v>
      </c>
      <c r="CY1789">
        <v>11</v>
      </c>
      <c r="CZ1789">
        <v>6</v>
      </c>
      <c r="DA1789">
        <v>89.06</v>
      </c>
      <c r="DB1789">
        <v>92.9</v>
      </c>
      <c r="DC1789">
        <v>0.9</v>
      </c>
      <c r="DD1789">
        <v>1</v>
      </c>
      <c r="DE1789">
        <v>1</v>
      </c>
      <c r="DF1789">
        <v>12.5</v>
      </c>
      <c r="DG1789">
        <v>2.5</v>
      </c>
      <c r="DH1789">
        <v>6</v>
      </c>
      <c r="DI1789">
        <v>1</v>
      </c>
      <c r="DJ1789">
        <v>3</v>
      </c>
    </row>
    <row r="1790" spans="1:114" x14ac:dyDescent="0.2">
      <c r="A1790" t="s">
        <v>267</v>
      </c>
      <c r="B1790" t="str">
        <f>VLOOKUP(A1790,'[1]DB05-17 for Stata'!$B:$D,2,0)</f>
        <v>High income: OECD</v>
      </c>
      <c r="C1790" t="str">
        <f>VLOOKUP(A1790,'[1]DB05-17 for Stata'!$B:$D,3,0)</f>
        <v>High income</v>
      </c>
      <c r="D1790" t="s">
        <v>115</v>
      </c>
      <c r="E1790">
        <v>8</v>
      </c>
      <c r="F1790">
        <v>82.3</v>
      </c>
      <c r="G1790">
        <v>18</v>
      </c>
      <c r="H1790">
        <v>94.29</v>
      </c>
      <c r="I1790">
        <v>4</v>
      </c>
      <c r="J1790">
        <v>4</v>
      </c>
      <c r="K1790">
        <v>0.9</v>
      </c>
      <c r="L1790">
        <v>4</v>
      </c>
      <c r="M1790">
        <v>4</v>
      </c>
      <c r="N1790">
        <v>0.9</v>
      </c>
      <c r="O1790">
        <v>4.8</v>
      </c>
      <c r="P1790">
        <v>40</v>
      </c>
      <c r="Q1790">
        <v>75.510000000000005</v>
      </c>
      <c r="R1790">
        <v>11</v>
      </c>
      <c r="S1790">
        <v>110.5</v>
      </c>
      <c r="T1790">
        <v>0.6</v>
      </c>
      <c r="U1790">
        <v>8</v>
      </c>
      <c r="V1790">
        <v>1</v>
      </c>
      <c r="W1790">
        <v>1</v>
      </c>
      <c r="X1790">
        <v>2</v>
      </c>
      <c r="Y1790">
        <v>3</v>
      </c>
      <c r="Z1790">
        <v>0</v>
      </c>
      <c r="AA1790">
        <v>1</v>
      </c>
      <c r="AB1790">
        <v>18</v>
      </c>
      <c r="AC1790">
        <v>87.46</v>
      </c>
      <c r="AD1790">
        <v>4</v>
      </c>
      <c r="AE1790">
        <v>66</v>
      </c>
      <c r="AF1790">
        <v>11.5</v>
      </c>
      <c r="AG1790">
        <v>7</v>
      </c>
      <c r="AH1790">
        <v>2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12.9</v>
      </c>
      <c r="AO1790">
        <v>14</v>
      </c>
      <c r="AP1790">
        <v>87.26</v>
      </c>
      <c r="AQ1790">
        <v>1</v>
      </c>
      <c r="AR1790">
        <v>3</v>
      </c>
      <c r="AS1790">
        <v>2.5</v>
      </c>
      <c r="AT1790">
        <v>20</v>
      </c>
      <c r="AU1790">
        <v>7</v>
      </c>
      <c r="AV1790">
        <v>3.5</v>
      </c>
      <c r="AW1790">
        <v>4</v>
      </c>
      <c r="AX1790">
        <v>5.5</v>
      </c>
      <c r="AY1790" t="s">
        <v>114</v>
      </c>
      <c r="AZ1790">
        <v>70</v>
      </c>
      <c r="BA1790">
        <v>55</v>
      </c>
      <c r="BB1790">
        <v>5</v>
      </c>
      <c r="BD1790">
        <v>6</v>
      </c>
      <c r="BF1790">
        <v>0</v>
      </c>
      <c r="BG1790">
        <v>100</v>
      </c>
      <c r="BH1790">
        <v>7</v>
      </c>
      <c r="BI1790">
        <v>75</v>
      </c>
      <c r="BJ1790">
        <v>7.5</v>
      </c>
      <c r="BL1790">
        <v>6.7</v>
      </c>
      <c r="BM1790">
        <v>7</v>
      </c>
      <c r="BN1790">
        <v>5</v>
      </c>
      <c r="BO1790">
        <v>8</v>
      </c>
      <c r="BQ1790">
        <v>8.3000000000000007</v>
      </c>
      <c r="BR1790">
        <v>8</v>
      </c>
      <c r="BS1790">
        <v>8</v>
      </c>
      <c r="BT1790">
        <v>9</v>
      </c>
      <c r="BU1790">
        <v>28</v>
      </c>
      <c r="BV1790">
        <v>68</v>
      </c>
      <c r="BW1790">
        <v>85.52</v>
      </c>
      <c r="BX1790">
        <v>4</v>
      </c>
      <c r="BY1790">
        <v>83</v>
      </c>
      <c r="BZ1790">
        <v>39.5</v>
      </c>
      <c r="CA1790">
        <v>23.6</v>
      </c>
      <c r="CB1790">
        <v>15.9</v>
      </c>
      <c r="CC1790">
        <v>0</v>
      </c>
      <c r="CE1790">
        <v>22</v>
      </c>
      <c r="CF1790">
        <v>96.97</v>
      </c>
      <c r="CG1790">
        <v>2</v>
      </c>
      <c r="CH1790">
        <v>125</v>
      </c>
      <c r="CI1790">
        <v>2</v>
      </c>
      <c r="CJ1790">
        <v>0</v>
      </c>
      <c r="CK1790">
        <v>2</v>
      </c>
      <c r="CL1790">
        <v>125</v>
      </c>
      <c r="CM1790">
        <v>2</v>
      </c>
      <c r="CN1790">
        <v>0</v>
      </c>
      <c r="CU1790">
        <v>6</v>
      </c>
      <c r="CV1790">
        <v>77.14</v>
      </c>
      <c r="CW1790">
        <v>280</v>
      </c>
      <c r="CX1790">
        <v>9.9</v>
      </c>
      <c r="CY1790">
        <v>10</v>
      </c>
      <c r="CZ1790">
        <v>5</v>
      </c>
      <c r="DA1790">
        <v>88.83</v>
      </c>
      <c r="DB1790">
        <v>92.5</v>
      </c>
      <c r="DC1790">
        <v>0.9</v>
      </c>
      <c r="DD1790">
        <v>1</v>
      </c>
      <c r="DE1790">
        <v>1</v>
      </c>
      <c r="DF1790">
        <v>12.5</v>
      </c>
      <c r="DG1790">
        <v>2.5</v>
      </c>
      <c r="DH1790">
        <v>6</v>
      </c>
      <c r="DI1790">
        <v>1</v>
      </c>
      <c r="DJ1790">
        <v>3</v>
      </c>
    </row>
    <row r="1791" spans="1:114" x14ac:dyDescent="0.2">
      <c r="A1791" t="s">
        <v>267</v>
      </c>
      <c r="B1791" t="str">
        <f>VLOOKUP(A1791,'[1]DB05-17 for Stata'!$B:$D,2,0)</f>
        <v>High income: OECD</v>
      </c>
      <c r="C1791" t="str">
        <f>VLOOKUP(A1791,'[1]DB05-17 for Stata'!$B:$D,3,0)</f>
        <v>High income</v>
      </c>
      <c r="D1791" t="s">
        <v>116</v>
      </c>
      <c r="F1791">
        <v>82.8</v>
      </c>
      <c r="H1791">
        <v>94.03</v>
      </c>
      <c r="I1791">
        <v>4</v>
      </c>
      <c r="J1791">
        <v>5</v>
      </c>
      <c r="K1791">
        <v>0.9</v>
      </c>
      <c r="L1791">
        <v>4</v>
      </c>
      <c r="M1791">
        <v>5</v>
      </c>
      <c r="N1791">
        <v>0.9</v>
      </c>
      <c r="O1791">
        <v>5</v>
      </c>
      <c r="Q1791">
        <v>75.489999999999995</v>
      </c>
      <c r="R1791">
        <v>11</v>
      </c>
      <c r="S1791">
        <v>110.5</v>
      </c>
      <c r="T1791">
        <v>0.6</v>
      </c>
      <c r="U1791">
        <v>8</v>
      </c>
      <c r="V1791">
        <v>1</v>
      </c>
      <c r="W1791">
        <v>1</v>
      </c>
      <c r="X1791">
        <v>2</v>
      </c>
      <c r="Y1791">
        <v>3</v>
      </c>
      <c r="Z1791">
        <v>0</v>
      </c>
      <c r="AA1791">
        <v>1</v>
      </c>
      <c r="AC1791">
        <v>87.45</v>
      </c>
      <c r="AD1791">
        <v>4</v>
      </c>
      <c r="AE1791">
        <v>66</v>
      </c>
      <c r="AF1791">
        <v>11.9</v>
      </c>
      <c r="AG1791">
        <v>7</v>
      </c>
      <c r="AH1791">
        <v>2</v>
      </c>
      <c r="AI1791">
        <v>1</v>
      </c>
      <c r="AJ1791">
        <v>1</v>
      </c>
      <c r="AK1791">
        <v>1</v>
      </c>
      <c r="AL1791">
        <v>1</v>
      </c>
      <c r="AM1791">
        <v>1</v>
      </c>
      <c r="AN1791">
        <v>9.6999999999999993</v>
      </c>
      <c r="AP1791">
        <v>87.26</v>
      </c>
      <c r="AQ1791">
        <v>1</v>
      </c>
      <c r="AR1791">
        <v>3</v>
      </c>
      <c r="AS1791">
        <v>2.5</v>
      </c>
      <c r="AT1791">
        <v>20</v>
      </c>
      <c r="AU1791">
        <v>7</v>
      </c>
      <c r="AV1791">
        <v>3.5</v>
      </c>
      <c r="AW1791">
        <v>4</v>
      </c>
      <c r="AX1791">
        <v>5.5</v>
      </c>
      <c r="BA1791">
        <v>55</v>
      </c>
      <c r="BB1791">
        <v>5</v>
      </c>
      <c r="BD1791">
        <v>6</v>
      </c>
      <c r="BF1791">
        <v>0</v>
      </c>
      <c r="BG1791">
        <v>100</v>
      </c>
      <c r="BI1791">
        <v>75</v>
      </c>
      <c r="BJ1791">
        <v>7.5</v>
      </c>
      <c r="BL1791">
        <v>6.7</v>
      </c>
      <c r="BM1791">
        <v>7</v>
      </c>
      <c r="BN1791">
        <v>5</v>
      </c>
      <c r="BO1791">
        <v>8</v>
      </c>
      <c r="BP1791">
        <v>7</v>
      </c>
      <c r="BQ1791">
        <v>8.3000000000000007</v>
      </c>
      <c r="BR1791">
        <v>8</v>
      </c>
      <c r="BS1791">
        <v>8</v>
      </c>
      <c r="BT1791">
        <v>9</v>
      </c>
      <c r="BW1791">
        <v>90.93</v>
      </c>
      <c r="BX1791">
        <v>4</v>
      </c>
      <c r="BY1791">
        <v>83</v>
      </c>
      <c r="BZ1791">
        <v>40.4</v>
      </c>
      <c r="CA1791">
        <v>24.5</v>
      </c>
      <c r="CB1791">
        <v>15.9</v>
      </c>
      <c r="CC1791">
        <v>0</v>
      </c>
      <c r="CF1791">
        <v>96.97</v>
      </c>
      <c r="CG1791">
        <v>2</v>
      </c>
      <c r="CH1791">
        <v>125</v>
      </c>
      <c r="CI1791">
        <v>2</v>
      </c>
      <c r="CJ1791">
        <v>0</v>
      </c>
      <c r="CK1791">
        <v>2</v>
      </c>
      <c r="CL1791">
        <v>125</v>
      </c>
      <c r="CM1791">
        <v>2</v>
      </c>
      <c r="CN1791">
        <v>0</v>
      </c>
      <c r="CO1791">
        <v>4</v>
      </c>
      <c r="CP1791">
        <v>8</v>
      </c>
      <c r="CQ1791">
        <v>1265</v>
      </c>
      <c r="CR1791">
        <v>5</v>
      </c>
      <c r="CS1791">
        <v>7</v>
      </c>
      <c r="CT1791">
        <v>1140</v>
      </c>
      <c r="CV1791">
        <v>77.14</v>
      </c>
      <c r="CW1791">
        <v>280</v>
      </c>
      <c r="CX1791">
        <v>9.9</v>
      </c>
      <c r="CY1791">
        <v>10</v>
      </c>
      <c r="DA1791">
        <v>88.74</v>
      </c>
      <c r="DB1791">
        <v>92.3</v>
      </c>
      <c r="DC1791">
        <v>0.9</v>
      </c>
      <c r="DD1791">
        <v>1</v>
      </c>
      <c r="DE1791">
        <v>1</v>
      </c>
      <c r="DF1791">
        <v>12.5</v>
      </c>
      <c r="DG1791">
        <v>2.5</v>
      </c>
      <c r="DH1791">
        <v>6</v>
      </c>
      <c r="DI1791">
        <v>1</v>
      </c>
      <c r="DJ1791">
        <v>3</v>
      </c>
    </row>
    <row r="1792" spans="1:114" x14ac:dyDescent="0.2">
      <c r="A1792" t="s">
        <v>267</v>
      </c>
      <c r="B1792" t="str">
        <f>VLOOKUP(A1792,'[1]DB05-17 for Stata'!$B:$D,2,0)</f>
        <v>High income: OECD</v>
      </c>
      <c r="C1792" t="str">
        <f>VLOOKUP(A1792,'[1]DB05-17 for Stata'!$B:$D,3,0)</f>
        <v>High income</v>
      </c>
      <c r="D1792" t="s">
        <v>117</v>
      </c>
      <c r="F1792">
        <v>83.56</v>
      </c>
      <c r="H1792">
        <v>92.21</v>
      </c>
      <c r="I1792">
        <v>5</v>
      </c>
      <c r="J1792">
        <v>6</v>
      </c>
      <c r="K1792">
        <v>1.6</v>
      </c>
      <c r="L1792">
        <v>5</v>
      </c>
      <c r="M1792">
        <v>6</v>
      </c>
      <c r="N1792">
        <v>1.6</v>
      </c>
      <c r="O1792">
        <v>5.0999999999999996</v>
      </c>
      <c r="Q1792">
        <v>82.86</v>
      </c>
      <c r="R1792">
        <v>11</v>
      </c>
      <c r="S1792">
        <v>110.5</v>
      </c>
      <c r="T1792">
        <v>0.6</v>
      </c>
      <c r="AC1792">
        <v>87.44</v>
      </c>
      <c r="AD1792">
        <v>4</v>
      </c>
      <c r="AE1792">
        <v>66</v>
      </c>
      <c r="AF1792">
        <v>12.1</v>
      </c>
      <c r="AP1792">
        <v>94.12</v>
      </c>
      <c r="AQ1792">
        <v>1</v>
      </c>
      <c r="AR1792">
        <v>3</v>
      </c>
      <c r="AS1792">
        <v>2.5</v>
      </c>
      <c r="BA1792">
        <v>62.5</v>
      </c>
      <c r="BB1792">
        <v>5</v>
      </c>
      <c r="BC1792">
        <v>6</v>
      </c>
      <c r="BD1792">
        <v>6</v>
      </c>
      <c r="BE1792">
        <v>4</v>
      </c>
      <c r="BF1792">
        <v>0</v>
      </c>
      <c r="BG1792">
        <v>100</v>
      </c>
      <c r="BI1792">
        <v>63.33</v>
      </c>
      <c r="BJ1792">
        <v>7.5</v>
      </c>
      <c r="BK1792">
        <v>6.3</v>
      </c>
      <c r="BL1792">
        <v>6.7</v>
      </c>
      <c r="BM1792">
        <v>7</v>
      </c>
      <c r="BN1792">
        <v>5</v>
      </c>
      <c r="BO1792">
        <v>8</v>
      </c>
      <c r="BP1792">
        <v>7</v>
      </c>
      <c r="BQ1792">
        <v>8.3000000000000007</v>
      </c>
      <c r="BR1792">
        <v>8</v>
      </c>
      <c r="BS1792">
        <v>8</v>
      </c>
      <c r="BT1792">
        <v>9</v>
      </c>
      <c r="BW1792">
        <v>90.8</v>
      </c>
      <c r="BX1792">
        <v>4</v>
      </c>
      <c r="BY1792">
        <v>83</v>
      </c>
      <c r="BZ1792">
        <v>40.700000000000003</v>
      </c>
      <c r="CA1792">
        <v>24.4</v>
      </c>
      <c r="CB1792">
        <v>15.9</v>
      </c>
      <c r="CF1792">
        <v>85.59</v>
      </c>
      <c r="CO1792">
        <v>4</v>
      </c>
      <c r="CP1792">
        <v>8</v>
      </c>
      <c r="CQ1792">
        <v>1225</v>
      </c>
      <c r="CR1792">
        <v>5</v>
      </c>
      <c r="CS1792">
        <v>7</v>
      </c>
      <c r="CT1792">
        <v>1100</v>
      </c>
      <c r="CV1792">
        <v>78.41</v>
      </c>
      <c r="CW1792">
        <v>280</v>
      </c>
      <c r="CX1792">
        <v>9.9</v>
      </c>
      <c r="DA1792">
        <v>88.21</v>
      </c>
      <c r="DB1792">
        <v>91.3</v>
      </c>
      <c r="DD1792">
        <v>1</v>
      </c>
      <c r="DE1792">
        <v>1</v>
      </c>
      <c r="DF1792">
        <v>12.5</v>
      </c>
      <c r="DG1792">
        <v>2.5</v>
      </c>
      <c r="DH1792">
        <v>6</v>
      </c>
      <c r="DI1792">
        <v>1</v>
      </c>
      <c r="DJ1792">
        <v>3</v>
      </c>
    </row>
    <row r="1793" spans="1:114" x14ac:dyDescent="0.2">
      <c r="A1793" t="s">
        <v>267</v>
      </c>
      <c r="B1793" t="str">
        <f>VLOOKUP(A1793,'[1]DB05-17 for Stata'!$B:$D,2,0)</f>
        <v>High income: OECD</v>
      </c>
      <c r="C1793" t="str">
        <f>VLOOKUP(A1793,'[1]DB05-17 for Stata'!$B:$D,3,0)</f>
        <v>High income</v>
      </c>
      <c r="D1793" t="s">
        <v>118</v>
      </c>
      <c r="F1793">
        <v>83.45</v>
      </c>
      <c r="H1793">
        <v>92.19</v>
      </c>
      <c r="I1793">
        <v>5</v>
      </c>
      <c r="J1793">
        <v>6</v>
      </c>
      <c r="K1793">
        <v>1.7</v>
      </c>
      <c r="L1793">
        <v>5</v>
      </c>
      <c r="M1793">
        <v>6</v>
      </c>
      <c r="N1793">
        <v>1.7</v>
      </c>
      <c r="O1793">
        <v>5.4</v>
      </c>
      <c r="Q1793">
        <v>82.88</v>
      </c>
      <c r="R1793">
        <v>11</v>
      </c>
      <c r="S1793">
        <v>110.5</v>
      </c>
      <c r="T1793">
        <v>0.6</v>
      </c>
      <c r="AC1793">
        <v>87.44</v>
      </c>
      <c r="AD1793">
        <v>4</v>
      </c>
      <c r="AE1793">
        <v>66</v>
      </c>
      <c r="AF1793">
        <v>12.8</v>
      </c>
      <c r="AP1793">
        <v>94.11</v>
      </c>
      <c r="AQ1793">
        <v>1</v>
      </c>
      <c r="AR1793">
        <v>3</v>
      </c>
      <c r="AS1793">
        <v>2.5</v>
      </c>
      <c r="BA1793">
        <v>62.5</v>
      </c>
      <c r="BC1793">
        <v>6</v>
      </c>
      <c r="BE1793">
        <v>4</v>
      </c>
      <c r="BF1793">
        <v>0</v>
      </c>
      <c r="BG1793">
        <v>100</v>
      </c>
      <c r="BI1793">
        <v>63.33</v>
      </c>
      <c r="BK1793">
        <v>6.3</v>
      </c>
      <c r="BM1793">
        <v>7</v>
      </c>
      <c r="BN1793">
        <v>5</v>
      </c>
      <c r="BP1793">
        <v>7</v>
      </c>
      <c r="BW1793">
        <v>90.59</v>
      </c>
      <c r="BX1793">
        <v>4</v>
      </c>
      <c r="BY1793">
        <v>87</v>
      </c>
      <c r="BZ1793">
        <v>40.700000000000003</v>
      </c>
      <c r="CF1793">
        <v>85.39</v>
      </c>
      <c r="CO1793">
        <v>4</v>
      </c>
      <c r="CP1793">
        <v>8</v>
      </c>
      <c r="CQ1793">
        <v>1225</v>
      </c>
      <c r="CR1793">
        <v>5</v>
      </c>
      <c r="CS1793">
        <v>7</v>
      </c>
      <c r="CT1793">
        <v>1100</v>
      </c>
      <c r="CV1793">
        <v>78.41</v>
      </c>
      <c r="CW1793">
        <v>280</v>
      </c>
      <c r="CX1793">
        <v>9.9</v>
      </c>
      <c r="DA1793">
        <v>97.7</v>
      </c>
      <c r="DB1793">
        <v>90.8</v>
      </c>
      <c r="DD1793">
        <v>1</v>
      </c>
      <c r="DE1793">
        <v>1</v>
      </c>
    </row>
    <row r="1794" spans="1:114" x14ac:dyDescent="0.2">
      <c r="A1794" t="s">
        <v>267</v>
      </c>
      <c r="B1794" t="str">
        <f>VLOOKUP(A1794,'[1]DB05-17 for Stata'!$B:$D,2,0)</f>
        <v>High income: OECD</v>
      </c>
      <c r="C1794" t="str">
        <f>VLOOKUP(A1794,'[1]DB05-17 for Stata'!$B:$D,3,0)</f>
        <v>High income</v>
      </c>
      <c r="D1794" t="s">
        <v>119</v>
      </c>
      <c r="F1794">
        <v>82.2</v>
      </c>
      <c r="H1794">
        <v>91.3</v>
      </c>
      <c r="I1794">
        <v>5</v>
      </c>
      <c r="J1794">
        <v>6</v>
      </c>
      <c r="K1794">
        <v>1.8</v>
      </c>
      <c r="L1794">
        <v>5</v>
      </c>
      <c r="M1794">
        <v>6</v>
      </c>
      <c r="N1794">
        <v>1.8</v>
      </c>
      <c r="O1794">
        <v>19.399999999999999</v>
      </c>
      <c r="Q1794">
        <v>70.680000000000007</v>
      </c>
      <c r="R1794">
        <v>11</v>
      </c>
      <c r="S1794">
        <v>236.5</v>
      </c>
      <c r="T1794">
        <v>0.7</v>
      </c>
      <c r="AC1794">
        <v>87.43</v>
      </c>
      <c r="AD1794">
        <v>4</v>
      </c>
      <c r="AE1794">
        <v>66</v>
      </c>
      <c r="AF1794">
        <v>13.9</v>
      </c>
      <c r="AP1794">
        <v>94.11</v>
      </c>
      <c r="AQ1794">
        <v>1</v>
      </c>
      <c r="AR1794">
        <v>3</v>
      </c>
      <c r="AS1794">
        <v>2.5</v>
      </c>
      <c r="BA1794">
        <v>62.5</v>
      </c>
      <c r="BC1794">
        <v>6</v>
      </c>
      <c r="BE1794">
        <v>4</v>
      </c>
      <c r="BF1794">
        <v>0</v>
      </c>
      <c r="BG1794">
        <v>100</v>
      </c>
      <c r="BI1794">
        <v>63.33</v>
      </c>
      <c r="BK1794">
        <v>6.3</v>
      </c>
      <c r="BM1794">
        <v>7</v>
      </c>
      <c r="BN1794">
        <v>5</v>
      </c>
      <c r="BP1794">
        <v>7</v>
      </c>
      <c r="BW1794">
        <v>90.59</v>
      </c>
      <c r="BX1794">
        <v>4</v>
      </c>
      <c r="BY1794">
        <v>87</v>
      </c>
      <c r="BZ1794">
        <v>40.700000000000003</v>
      </c>
      <c r="CF1794">
        <v>86.11</v>
      </c>
      <c r="CO1794">
        <v>4</v>
      </c>
      <c r="CP1794">
        <v>8</v>
      </c>
      <c r="CQ1794">
        <v>1055</v>
      </c>
      <c r="CR1794">
        <v>5</v>
      </c>
      <c r="CS1794">
        <v>7</v>
      </c>
      <c r="CT1794">
        <v>929</v>
      </c>
      <c r="CV1794">
        <v>78.41</v>
      </c>
      <c r="CW1794">
        <v>280</v>
      </c>
      <c r="CX1794">
        <v>9.9</v>
      </c>
      <c r="DA1794">
        <v>97.53</v>
      </c>
      <c r="DB1794">
        <v>90.6</v>
      </c>
      <c r="DD1794">
        <v>1</v>
      </c>
      <c r="DE1794">
        <v>1</v>
      </c>
    </row>
    <row r="1795" spans="1:114" x14ac:dyDescent="0.2">
      <c r="A1795" t="s">
        <v>267</v>
      </c>
      <c r="B1795" t="str">
        <f>VLOOKUP(A1795,'[1]DB05-17 for Stata'!$B:$D,2,0)</f>
        <v>High income: OECD</v>
      </c>
      <c r="C1795" t="str">
        <f>VLOOKUP(A1795,'[1]DB05-17 for Stata'!$B:$D,3,0)</f>
        <v>High income</v>
      </c>
      <c r="D1795" t="s">
        <v>120</v>
      </c>
      <c r="F1795">
        <v>82.17</v>
      </c>
      <c r="H1795">
        <v>91.26</v>
      </c>
      <c r="I1795">
        <v>5</v>
      </c>
      <c r="J1795">
        <v>6</v>
      </c>
      <c r="K1795">
        <v>1.8</v>
      </c>
      <c r="L1795">
        <v>5</v>
      </c>
      <c r="M1795">
        <v>6</v>
      </c>
      <c r="N1795">
        <v>1.8</v>
      </c>
      <c r="O1795">
        <v>20</v>
      </c>
      <c r="Q1795">
        <v>70.66</v>
      </c>
      <c r="R1795">
        <v>11</v>
      </c>
      <c r="S1795">
        <v>236.5</v>
      </c>
      <c r="T1795">
        <v>0.7</v>
      </c>
      <c r="AC1795">
        <v>87.43</v>
      </c>
      <c r="AD1795">
        <v>4</v>
      </c>
      <c r="AE1795">
        <v>66</v>
      </c>
      <c r="AF1795">
        <v>14.3</v>
      </c>
      <c r="AP1795">
        <v>94.11</v>
      </c>
      <c r="AQ1795">
        <v>1</v>
      </c>
      <c r="AR1795">
        <v>3</v>
      </c>
      <c r="AS1795">
        <v>2.5</v>
      </c>
      <c r="BA1795">
        <v>62.5</v>
      </c>
      <c r="BC1795">
        <v>6</v>
      </c>
      <c r="BE1795">
        <v>4</v>
      </c>
      <c r="BF1795">
        <v>0</v>
      </c>
      <c r="BG1795">
        <v>100</v>
      </c>
      <c r="BI1795">
        <v>63.33</v>
      </c>
      <c r="BK1795">
        <v>6.3</v>
      </c>
      <c r="BM1795">
        <v>7</v>
      </c>
      <c r="BN1795">
        <v>5</v>
      </c>
      <c r="BP1795">
        <v>7</v>
      </c>
      <c r="BW1795">
        <v>90.59</v>
      </c>
      <c r="BX1795">
        <v>4</v>
      </c>
      <c r="BY1795">
        <v>87</v>
      </c>
      <c r="BZ1795">
        <v>40.700000000000003</v>
      </c>
      <c r="CF1795">
        <v>85.64</v>
      </c>
      <c r="CO1795">
        <v>4</v>
      </c>
      <c r="CP1795">
        <v>8</v>
      </c>
      <c r="CQ1795">
        <v>1055</v>
      </c>
      <c r="CR1795">
        <v>5</v>
      </c>
      <c r="CS1795">
        <v>7</v>
      </c>
      <c r="CT1795">
        <v>929</v>
      </c>
      <c r="CV1795">
        <v>78.41</v>
      </c>
      <c r="CW1795">
        <v>280</v>
      </c>
      <c r="CX1795">
        <v>9.9</v>
      </c>
      <c r="DA1795">
        <v>97.8</v>
      </c>
      <c r="DB1795">
        <v>90.9</v>
      </c>
      <c r="DD1795">
        <v>1</v>
      </c>
    </row>
    <row r="1796" spans="1:114" x14ac:dyDescent="0.2">
      <c r="A1796" t="s">
        <v>267</v>
      </c>
      <c r="B1796" t="str">
        <f>VLOOKUP(A1796,'[1]DB05-17 for Stata'!$B:$D,2,0)</f>
        <v>High income: OECD</v>
      </c>
      <c r="C1796" t="str">
        <f>VLOOKUP(A1796,'[1]DB05-17 for Stata'!$B:$D,3,0)</f>
        <v>High income</v>
      </c>
      <c r="D1796" t="s">
        <v>121</v>
      </c>
      <c r="F1796">
        <v>82.05</v>
      </c>
      <c r="H1796">
        <v>91.34</v>
      </c>
      <c r="I1796">
        <v>5</v>
      </c>
      <c r="J1796">
        <v>6</v>
      </c>
      <c r="K1796">
        <v>1.9</v>
      </c>
      <c r="L1796">
        <v>5</v>
      </c>
      <c r="M1796">
        <v>6</v>
      </c>
      <c r="N1796">
        <v>1.9</v>
      </c>
      <c r="O1796">
        <v>18.7</v>
      </c>
      <c r="Q1796">
        <v>70.900000000000006</v>
      </c>
      <c r="R1796">
        <v>11</v>
      </c>
      <c r="S1796">
        <v>236.5</v>
      </c>
      <c r="T1796">
        <v>0.5</v>
      </c>
      <c r="AC1796">
        <v>87.43</v>
      </c>
      <c r="AD1796">
        <v>4</v>
      </c>
      <c r="AE1796">
        <v>66</v>
      </c>
      <c r="AF1796">
        <v>13.4</v>
      </c>
      <c r="AP1796">
        <v>94.11</v>
      </c>
      <c r="AQ1796">
        <v>1</v>
      </c>
      <c r="AR1796">
        <v>3</v>
      </c>
      <c r="AS1796">
        <v>2.5</v>
      </c>
      <c r="BA1796">
        <v>62.5</v>
      </c>
      <c r="BC1796">
        <v>6</v>
      </c>
      <c r="BE1796">
        <v>4</v>
      </c>
      <c r="BF1796">
        <v>0</v>
      </c>
      <c r="BG1796">
        <v>100</v>
      </c>
      <c r="BI1796">
        <v>63.33</v>
      </c>
      <c r="BK1796">
        <v>6.3</v>
      </c>
      <c r="BM1796">
        <v>7</v>
      </c>
      <c r="BN1796">
        <v>5</v>
      </c>
      <c r="BP1796">
        <v>7</v>
      </c>
      <c r="BW1796">
        <v>90.59</v>
      </c>
      <c r="BX1796">
        <v>4</v>
      </c>
      <c r="BY1796">
        <v>87</v>
      </c>
      <c r="BZ1796">
        <v>40.700000000000003</v>
      </c>
      <c r="CF1796">
        <v>86.07</v>
      </c>
      <c r="CO1796">
        <v>4</v>
      </c>
      <c r="CP1796">
        <v>8</v>
      </c>
      <c r="CQ1796">
        <v>1055</v>
      </c>
      <c r="CR1796">
        <v>5</v>
      </c>
      <c r="CS1796">
        <v>7</v>
      </c>
      <c r="CT1796">
        <v>929</v>
      </c>
      <c r="CV1796">
        <v>78.41</v>
      </c>
      <c r="CW1796">
        <v>280</v>
      </c>
      <c r="CX1796">
        <v>9.9</v>
      </c>
      <c r="DA1796">
        <v>95.81</v>
      </c>
      <c r="DB1796">
        <v>89</v>
      </c>
      <c r="DD1796">
        <v>1</v>
      </c>
    </row>
    <row r="1797" spans="1:114" x14ac:dyDescent="0.2">
      <c r="A1797" t="s">
        <v>267</v>
      </c>
      <c r="B1797" t="str">
        <f>VLOOKUP(A1797,'[1]DB05-17 for Stata'!$B:$D,2,0)</f>
        <v>High income: OECD</v>
      </c>
      <c r="C1797" t="str">
        <f>VLOOKUP(A1797,'[1]DB05-17 for Stata'!$B:$D,3,0)</f>
        <v>High income</v>
      </c>
      <c r="D1797" t="s">
        <v>122</v>
      </c>
      <c r="H1797">
        <v>91.16</v>
      </c>
      <c r="I1797">
        <v>5</v>
      </c>
      <c r="J1797">
        <v>6</v>
      </c>
      <c r="K1797">
        <v>2.1</v>
      </c>
      <c r="L1797">
        <v>5</v>
      </c>
      <c r="M1797">
        <v>6</v>
      </c>
      <c r="N1797">
        <v>2.1</v>
      </c>
      <c r="O1797">
        <v>21</v>
      </c>
      <c r="Q1797">
        <v>72.22</v>
      </c>
      <c r="R1797">
        <v>10</v>
      </c>
      <c r="S1797">
        <v>235.5</v>
      </c>
      <c r="T1797">
        <v>0.6</v>
      </c>
      <c r="AP1797">
        <v>94.11</v>
      </c>
      <c r="AQ1797">
        <v>1</v>
      </c>
      <c r="AR1797">
        <v>3</v>
      </c>
      <c r="AS1797">
        <v>2.5</v>
      </c>
      <c r="BA1797">
        <v>62.5</v>
      </c>
      <c r="BC1797">
        <v>6</v>
      </c>
      <c r="BE1797">
        <v>4</v>
      </c>
      <c r="BF1797">
        <v>0</v>
      </c>
      <c r="BG1797">
        <v>100</v>
      </c>
      <c r="BI1797">
        <v>63.33</v>
      </c>
      <c r="BK1797">
        <v>6.3</v>
      </c>
      <c r="BM1797">
        <v>7</v>
      </c>
      <c r="BN1797">
        <v>5</v>
      </c>
      <c r="BP1797">
        <v>7</v>
      </c>
      <c r="BW1797">
        <v>90.59</v>
      </c>
      <c r="BX1797">
        <v>4</v>
      </c>
      <c r="BY1797">
        <v>87</v>
      </c>
      <c r="BZ1797">
        <v>40.700000000000003</v>
      </c>
      <c r="CF1797">
        <v>85.25</v>
      </c>
      <c r="CO1797">
        <v>4</v>
      </c>
      <c r="CP1797">
        <v>8</v>
      </c>
      <c r="CQ1797">
        <v>1055</v>
      </c>
      <c r="CR1797">
        <v>5</v>
      </c>
      <c r="CS1797">
        <v>7</v>
      </c>
      <c r="CT1797">
        <v>929</v>
      </c>
      <c r="CV1797">
        <v>77.59</v>
      </c>
      <c r="CW1797">
        <v>310</v>
      </c>
      <c r="CX1797">
        <v>9.9</v>
      </c>
      <c r="DA1797">
        <v>95.81</v>
      </c>
      <c r="DB1797">
        <v>89</v>
      </c>
      <c r="DD1797">
        <v>1</v>
      </c>
    </row>
    <row r="1798" spans="1:114" x14ac:dyDescent="0.2">
      <c r="A1798" t="s">
        <v>267</v>
      </c>
      <c r="B1798" t="str">
        <f>VLOOKUP(A1798,'[1]DB05-17 for Stata'!$B:$D,2,0)</f>
        <v>High income: OECD</v>
      </c>
      <c r="C1798" t="str">
        <f>VLOOKUP(A1798,'[1]DB05-17 for Stata'!$B:$D,3,0)</f>
        <v>High income</v>
      </c>
      <c r="D1798" t="s">
        <v>123</v>
      </c>
      <c r="H1798">
        <v>90.48</v>
      </c>
      <c r="I1798">
        <v>5</v>
      </c>
      <c r="J1798">
        <v>8</v>
      </c>
      <c r="K1798">
        <v>2.2999999999999998</v>
      </c>
      <c r="L1798">
        <v>5</v>
      </c>
      <c r="M1798">
        <v>8</v>
      </c>
      <c r="N1798">
        <v>2.2999999999999998</v>
      </c>
      <c r="O1798">
        <v>23.4</v>
      </c>
      <c r="Q1798">
        <v>72.290000000000006</v>
      </c>
      <c r="R1798">
        <v>10</v>
      </c>
      <c r="S1798">
        <v>235.5</v>
      </c>
      <c r="T1798">
        <v>0.5</v>
      </c>
      <c r="AP1798">
        <v>94.11</v>
      </c>
      <c r="AQ1798">
        <v>1</v>
      </c>
      <c r="AR1798">
        <v>3</v>
      </c>
      <c r="AS1798">
        <v>2.5</v>
      </c>
      <c r="BA1798">
        <v>62.5</v>
      </c>
      <c r="BC1798">
        <v>6</v>
      </c>
      <c r="BE1798">
        <v>4</v>
      </c>
      <c r="BF1798">
        <v>0</v>
      </c>
      <c r="BG1798">
        <v>100</v>
      </c>
      <c r="BI1798">
        <v>63.33</v>
      </c>
      <c r="BK1798">
        <v>6.3</v>
      </c>
      <c r="BM1798">
        <v>7</v>
      </c>
      <c r="BN1798">
        <v>5</v>
      </c>
      <c r="BP1798">
        <v>7</v>
      </c>
      <c r="BW1798">
        <v>90.36</v>
      </c>
      <c r="BX1798">
        <v>4</v>
      </c>
      <c r="BY1798">
        <v>87</v>
      </c>
      <c r="BZ1798">
        <v>41.1</v>
      </c>
      <c r="CF1798">
        <v>88.51</v>
      </c>
      <c r="CO1798">
        <v>4</v>
      </c>
      <c r="CP1798">
        <v>8</v>
      </c>
      <c r="CQ1798">
        <v>668</v>
      </c>
      <c r="CR1798">
        <v>5</v>
      </c>
      <c r="CS1798">
        <v>7</v>
      </c>
      <c r="CT1798">
        <v>488</v>
      </c>
      <c r="CV1798">
        <v>77.59</v>
      </c>
      <c r="CW1798">
        <v>310</v>
      </c>
      <c r="CX1798">
        <v>9.9</v>
      </c>
      <c r="DA1798">
        <v>97.66</v>
      </c>
      <c r="DB1798">
        <v>90.7</v>
      </c>
      <c r="DD1798">
        <v>1</v>
      </c>
    </row>
    <row r="1799" spans="1:114" x14ac:dyDescent="0.2">
      <c r="A1799" t="s">
        <v>267</v>
      </c>
      <c r="B1799" t="str">
        <f>VLOOKUP(A1799,'[1]DB05-17 for Stata'!$B:$D,2,0)</f>
        <v>High income: OECD</v>
      </c>
      <c r="C1799" t="str">
        <f>VLOOKUP(A1799,'[1]DB05-17 for Stata'!$B:$D,3,0)</f>
        <v>High income</v>
      </c>
      <c r="D1799" t="s">
        <v>124</v>
      </c>
      <c r="H1799">
        <v>92.07</v>
      </c>
      <c r="I1799">
        <v>4</v>
      </c>
      <c r="J1799">
        <v>7</v>
      </c>
      <c r="K1799">
        <v>2.5</v>
      </c>
      <c r="L1799">
        <v>4</v>
      </c>
      <c r="M1799">
        <v>7</v>
      </c>
      <c r="N1799">
        <v>2.5</v>
      </c>
      <c r="O1799">
        <v>25.1</v>
      </c>
      <c r="Q1799">
        <v>72.23</v>
      </c>
      <c r="R1799">
        <v>10</v>
      </c>
      <c r="S1799">
        <v>235.5</v>
      </c>
      <c r="T1799">
        <v>0.6</v>
      </c>
      <c r="AP1799">
        <v>94.43</v>
      </c>
      <c r="AQ1799">
        <v>1</v>
      </c>
      <c r="AR1799">
        <v>1</v>
      </c>
      <c r="AS1799">
        <v>2.5</v>
      </c>
      <c r="BA1799">
        <v>62.5</v>
      </c>
      <c r="BC1799">
        <v>6</v>
      </c>
      <c r="BE1799">
        <v>4</v>
      </c>
      <c r="BF1799">
        <v>0</v>
      </c>
      <c r="BG1799">
        <v>100</v>
      </c>
      <c r="BI1799">
        <v>63.33</v>
      </c>
      <c r="BK1799">
        <v>6.3</v>
      </c>
      <c r="BM1799">
        <v>7</v>
      </c>
      <c r="BN1799">
        <v>5</v>
      </c>
      <c r="BP1799">
        <v>7</v>
      </c>
      <c r="BW1799">
        <v>90.36</v>
      </c>
      <c r="BX1799">
        <v>4</v>
      </c>
      <c r="BY1799">
        <v>87</v>
      </c>
      <c r="BZ1799">
        <v>41.1</v>
      </c>
      <c r="CF1799">
        <v>88.07</v>
      </c>
      <c r="CO1799">
        <v>4</v>
      </c>
      <c r="CP1799">
        <v>8</v>
      </c>
      <c r="CQ1799">
        <v>668</v>
      </c>
      <c r="CR1799">
        <v>5</v>
      </c>
      <c r="CS1799">
        <v>7</v>
      </c>
      <c r="CT1799">
        <v>488</v>
      </c>
      <c r="CV1799">
        <v>77.59</v>
      </c>
      <c r="CW1799">
        <v>310</v>
      </c>
      <c r="CX1799">
        <v>9.9</v>
      </c>
      <c r="DA1799">
        <v>98.04</v>
      </c>
      <c r="DB1799">
        <v>91.1</v>
      </c>
      <c r="DD1799">
        <v>1</v>
      </c>
    </row>
    <row r="1800" spans="1:114" x14ac:dyDescent="0.2">
      <c r="A1800" t="s">
        <v>267</v>
      </c>
      <c r="B1800" t="str">
        <f>VLOOKUP(A1800,'[1]DB05-17 for Stata'!$B:$D,2,0)</f>
        <v>High income: OECD</v>
      </c>
      <c r="C1800" t="str">
        <f>VLOOKUP(A1800,'[1]DB05-17 for Stata'!$B:$D,3,0)</f>
        <v>High income</v>
      </c>
      <c r="D1800" t="s">
        <v>125</v>
      </c>
      <c r="H1800">
        <v>90.21</v>
      </c>
      <c r="I1800">
        <v>5</v>
      </c>
      <c r="J1800">
        <v>8</v>
      </c>
      <c r="K1800">
        <v>2.7</v>
      </c>
      <c r="L1800">
        <v>5</v>
      </c>
      <c r="M1800">
        <v>8</v>
      </c>
      <c r="N1800">
        <v>2.7</v>
      </c>
      <c r="O1800">
        <v>27</v>
      </c>
      <c r="Q1800">
        <v>72.16</v>
      </c>
      <c r="R1800">
        <v>10</v>
      </c>
      <c r="S1800">
        <v>235.5</v>
      </c>
      <c r="T1800">
        <v>0.6</v>
      </c>
      <c r="AP1800">
        <v>94.43</v>
      </c>
      <c r="AQ1800">
        <v>1</v>
      </c>
      <c r="AR1800">
        <v>1</v>
      </c>
      <c r="AS1800">
        <v>2.5</v>
      </c>
      <c r="BA1800">
        <v>62.5</v>
      </c>
      <c r="BC1800">
        <v>6</v>
      </c>
      <c r="BE1800">
        <v>4</v>
      </c>
      <c r="BF1800">
        <v>0</v>
      </c>
      <c r="BG1800">
        <v>100</v>
      </c>
      <c r="BI1800">
        <v>63.33</v>
      </c>
      <c r="BK1800">
        <v>6.3</v>
      </c>
      <c r="BM1800">
        <v>7</v>
      </c>
      <c r="BN1800">
        <v>5</v>
      </c>
      <c r="BP1800">
        <v>7</v>
      </c>
      <c r="BW1800">
        <v>90.36</v>
      </c>
      <c r="BX1800">
        <v>4</v>
      </c>
      <c r="BY1800">
        <v>87</v>
      </c>
      <c r="BZ1800">
        <v>41.1</v>
      </c>
      <c r="CF1800">
        <v>87.58</v>
      </c>
      <c r="CO1800">
        <v>4</v>
      </c>
      <c r="CP1800">
        <v>8</v>
      </c>
      <c r="CQ1800">
        <v>668</v>
      </c>
      <c r="CR1800">
        <v>5</v>
      </c>
      <c r="CS1800">
        <v>7</v>
      </c>
      <c r="CT1800">
        <v>488</v>
      </c>
      <c r="CV1800">
        <v>77.59</v>
      </c>
      <c r="CW1800">
        <v>310</v>
      </c>
      <c r="CX1800">
        <v>9.9</v>
      </c>
      <c r="DA1800">
        <v>98.01</v>
      </c>
      <c r="DB1800">
        <v>91.1</v>
      </c>
      <c r="DD1800">
        <v>1</v>
      </c>
    </row>
    <row r="1801" spans="1:114" x14ac:dyDescent="0.2">
      <c r="A1801" t="s">
        <v>267</v>
      </c>
      <c r="B1801" t="str">
        <f>VLOOKUP(A1801,'[1]DB05-17 for Stata'!$B:$D,2,0)</f>
        <v>High income: OECD</v>
      </c>
      <c r="C1801" t="str">
        <f>VLOOKUP(A1801,'[1]DB05-17 for Stata'!$B:$D,3,0)</f>
        <v>High income</v>
      </c>
      <c r="D1801" t="s">
        <v>126</v>
      </c>
      <c r="H1801">
        <v>87.55</v>
      </c>
      <c r="I1801">
        <v>5</v>
      </c>
      <c r="J1801">
        <v>18</v>
      </c>
      <c r="K1801">
        <v>2.9</v>
      </c>
      <c r="L1801">
        <v>5</v>
      </c>
      <c r="M1801">
        <v>18</v>
      </c>
      <c r="N1801">
        <v>2.9</v>
      </c>
      <c r="O1801">
        <v>28.9</v>
      </c>
      <c r="AP1801">
        <v>94.42</v>
      </c>
      <c r="AQ1801">
        <v>1</v>
      </c>
      <c r="AR1801">
        <v>1</v>
      </c>
      <c r="AS1801">
        <v>2.5</v>
      </c>
      <c r="BA1801">
        <v>62.5</v>
      </c>
      <c r="BC1801">
        <v>6</v>
      </c>
      <c r="BE1801">
        <v>4</v>
      </c>
      <c r="BF1801">
        <v>0</v>
      </c>
      <c r="BG1801">
        <v>100</v>
      </c>
      <c r="CV1801">
        <v>77.59</v>
      </c>
      <c r="CW1801">
        <v>310</v>
      </c>
      <c r="CX1801">
        <v>9.9</v>
      </c>
      <c r="DA1801">
        <v>94.28</v>
      </c>
      <c r="DB1801">
        <v>87.6</v>
      </c>
      <c r="DD1801">
        <v>1</v>
      </c>
    </row>
    <row r="1802" spans="1:114" x14ac:dyDescent="0.2">
      <c r="A1802" t="s">
        <v>267</v>
      </c>
      <c r="B1802" t="str">
        <f>VLOOKUP(A1802,'[1]DB05-17 for Stata'!$B:$D,2,0)</f>
        <v>High income: OECD</v>
      </c>
      <c r="C1802" t="str">
        <f>VLOOKUP(A1802,'[1]DB05-17 for Stata'!$B:$D,3,0)</f>
        <v>High income</v>
      </c>
      <c r="D1802" t="s">
        <v>128</v>
      </c>
      <c r="H1802">
        <v>87.43</v>
      </c>
      <c r="I1802">
        <v>5</v>
      </c>
      <c r="J1802">
        <v>18</v>
      </c>
      <c r="K1802">
        <v>3.5</v>
      </c>
      <c r="L1802">
        <v>5</v>
      </c>
      <c r="M1802">
        <v>18</v>
      </c>
      <c r="N1802">
        <v>3.5</v>
      </c>
      <c r="O1802">
        <v>29.8</v>
      </c>
      <c r="CV1802">
        <v>77.59</v>
      </c>
      <c r="CW1802">
        <v>310</v>
      </c>
      <c r="CX1802">
        <v>9.9</v>
      </c>
      <c r="DA1802">
        <v>100</v>
      </c>
      <c r="DB1802">
        <v>94.4</v>
      </c>
      <c r="DD1802">
        <v>1</v>
      </c>
    </row>
    <row r="1803" spans="1:114" x14ac:dyDescent="0.2">
      <c r="A1803" t="s">
        <v>268</v>
      </c>
      <c r="B1803" t="str">
        <f>VLOOKUP(A1803,'[1]DB05-17 for Stata'!$B:$D,2,0)</f>
        <v>Middle East &amp; North Africa</v>
      </c>
      <c r="C1803" t="str">
        <f>VLOOKUP(A1803,'[1]DB05-17 for Stata'!$B:$D,3,0)</f>
        <v>High income</v>
      </c>
      <c r="D1803" t="s">
        <v>113</v>
      </c>
      <c r="E1803">
        <v>66</v>
      </c>
      <c r="F1803">
        <v>67.73</v>
      </c>
      <c r="G1803">
        <v>32</v>
      </c>
      <c r="H1803">
        <v>92.85</v>
      </c>
      <c r="I1803">
        <v>4</v>
      </c>
      <c r="J1803">
        <v>6</v>
      </c>
      <c r="K1803">
        <v>4</v>
      </c>
      <c r="L1803">
        <v>5</v>
      </c>
      <c r="M1803">
        <v>7</v>
      </c>
      <c r="N1803">
        <v>4</v>
      </c>
      <c r="O1803">
        <v>0</v>
      </c>
      <c r="P1803">
        <v>52</v>
      </c>
      <c r="Q1803">
        <v>74.64</v>
      </c>
      <c r="R1803">
        <v>12</v>
      </c>
      <c r="S1803">
        <v>157</v>
      </c>
      <c r="T1803">
        <v>1.1000000000000001</v>
      </c>
      <c r="U1803">
        <v>10.5</v>
      </c>
      <c r="V1803">
        <v>1.5</v>
      </c>
      <c r="W1803">
        <v>1</v>
      </c>
      <c r="X1803">
        <v>2</v>
      </c>
      <c r="Y1803">
        <v>3</v>
      </c>
      <c r="Z1803">
        <v>1</v>
      </c>
      <c r="AA1803">
        <v>2</v>
      </c>
      <c r="AB1803">
        <v>69</v>
      </c>
      <c r="AC1803">
        <v>76.22</v>
      </c>
      <c r="AD1803">
        <v>6</v>
      </c>
      <c r="AE1803">
        <v>62</v>
      </c>
      <c r="AF1803">
        <v>80.7</v>
      </c>
      <c r="AG1803">
        <v>6</v>
      </c>
      <c r="AH1803">
        <v>2</v>
      </c>
      <c r="AI1803">
        <v>1</v>
      </c>
      <c r="AJ1803">
        <v>1</v>
      </c>
      <c r="AK1803">
        <v>1</v>
      </c>
      <c r="AL1803">
        <v>0</v>
      </c>
      <c r="AM1803">
        <v>1</v>
      </c>
      <c r="AN1803">
        <v>5.9</v>
      </c>
      <c r="AO1803">
        <v>35</v>
      </c>
      <c r="AP1803">
        <v>76.95</v>
      </c>
      <c r="AQ1803">
        <v>2</v>
      </c>
      <c r="AR1803">
        <v>16</v>
      </c>
      <c r="AS1803">
        <v>3</v>
      </c>
      <c r="AT1803">
        <v>13</v>
      </c>
      <c r="AU1803">
        <v>2</v>
      </c>
      <c r="AV1803">
        <v>1.5</v>
      </c>
      <c r="AW1803">
        <v>4</v>
      </c>
      <c r="AX1803">
        <v>5.5</v>
      </c>
      <c r="AY1803">
        <v>0</v>
      </c>
      <c r="AZ1803">
        <v>133</v>
      </c>
      <c r="BA1803">
        <v>35</v>
      </c>
      <c r="BB1803">
        <v>1</v>
      </c>
      <c r="BD1803">
        <v>6</v>
      </c>
      <c r="BF1803">
        <v>22.7</v>
      </c>
      <c r="BG1803">
        <v>0</v>
      </c>
      <c r="BH1803">
        <v>118</v>
      </c>
      <c r="BI1803">
        <v>46.67</v>
      </c>
      <c r="BJ1803">
        <v>4.7</v>
      </c>
      <c r="BL1803">
        <v>5.3</v>
      </c>
      <c r="BM1803">
        <v>8</v>
      </c>
      <c r="BN1803">
        <v>5</v>
      </c>
      <c r="BO1803">
        <v>3</v>
      </c>
      <c r="BQ1803">
        <v>4</v>
      </c>
      <c r="BR1803">
        <v>4</v>
      </c>
      <c r="BS1803">
        <v>4</v>
      </c>
      <c r="BT1803">
        <v>4</v>
      </c>
      <c r="BU1803">
        <v>12</v>
      </c>
      <c r="BV1803">
        <v>85.3</v>
      </c>
      <c r="BW1803">
        <v>90.6</v>
      </c>
      <c r="BX1803">
        <v>15</v>
      </c>
      <c r="BY1803">
        <v>68</v>
      </c>
      <c r="BZ1803">
        <v>23.9</v>
      </c>
      <c r="CA1803">
        <v>10.8</v>
      </c>
      <c r="CB1803">
        <v>13.1</v>
      </c>
      <c r="CC1803">
        <v>0.1</v>
      </c>
      <c r="CD1803" t="s">
        <v>114</v>
      </c>
      <c r="CE1803">
        <v>67</v>
      </c>
      <c r="CF1803">
        <v>80.17</v>
      </c>
      <c r="CG1803">
        <v>52</v>
      </c>
      <c r="CH1803">
        <v>223</v>
      </c>
      <c r="CI1803">
        <v>22</v>
      </c>
      <c r="CJ1803">
        <v>107</v>
      </c>
      <c r="CK1803">
        <v>70</v>
      </c>
      <c r="CL1803">
        <v>354</v>
      </c>
      <c r="CM1803">
        <v>23</v>
      </c>
      <c r="CN1803">
        <v>20</v>
      </c>
      <c r="CU1803">
        <v>60</v>
      </c>
      <c r="CV1803">
        <v>61.55</v>
      </c>
      <c r="CW1803">
        <v>598</v>
      </c>
      <c r="CX1803">
        <v>13.5</v>
      </c>
      <c r="CY1803">
        <v>7</v>
      </c>
      <c r="CZ1803">
        <v>94</v>
      </c>
      <c r="DA1803">
        <v>42.65</v>
      </c>
      <c r="DB1803">
        <v>38.6</v>
      </c>
      <c r="DC1803">
        <v>4</v>
      </c>
      <c r="DD1803">
        <v>3.5</v>
      </c>
      <c r="DE1803">
        <v>0</v>
      </c>
      <c r="DF1803">
        <v>7</v>
      </c>
      <c r="DG1803">
        <v>2</v>
      </c>
      <c r="DH1803">
        <v>4</v>
      </c>
      <c r="DI1803">
        <v>0</v>
      </c>
      <c r="DJ1803">
        <v>1</v>
      </c>
    </row>
    <row r="1804" spans="1:114" x14ac:dyDescent="0.2">
      <c r="A1804" t="s">
        <v>268</v>
      </c>
      <c r="B1804" t="str">
        <f>VLOOKUP(A1804,'[1]DB05-17 for Stata'!$B:$D,2,0)</f>
        <v>Middle East &amp; North Africa</v>
      </c>
      <c r="C1804" t="str">
        <f>VLOOKUP(A1804,'[1]DB05-17 for Stata'!$B:$D,3,0)</f>
        <v>High income</v>
      </c>
      <c r="D1804" t="s">
        <v>115</v>
      </c>
      <c r="E1804">
        <v>69</v>
      </c>
      <c r="F1804">
        <v>65.650000000000006</v>
      </c>
      <c r="G1804">
        <v>159</v>
      </c>
      <c r="H1804">
        <v>72.39</v>
      </c>
      <c r="I1804">
        <v>6</v>
      </c>
      <c r="J1804">
        <v>8</v>
      </c>
      <c r="K1804">
        <v>3.2</v>
      </c>
      <c r="L1804">
        <v>7</v>
      </c>
      <c r="M1804">
        <v>9</v>
      </c>
      <c r="N1804">
        <v>3.2</v>
      </c>
      <c r="O1804">
        <v>273.7</v>
      </c>
      <c r="P1804">
        <v>46</v>
      </c>
      <c r="Q1804">
        <v>74.92</v>
      </c>
      <c r="R1804">
        <v>12</v>
      </c>
      <c r="S1804">
        <v>157</v>
      </c>
      <c r="T1804">
        <v>0.9</v>
      </c>
      <c r="U1804">
        <v>10.5</v>
      </c>
      <c r="V1804">
        <v>1.5</v>
      </c>
      <c r="W1804">
        <v>1</v>
      </c>
      <c r="X1804">
        <v>2</v>
      </c>
      <c r="Y1804">
        <v>3</v>
      </c>
      <c r="Z1804">
        <v>1</v>
      </c>
      <c r="AA1804">
        <v>2</v>
      </c>
      <c r="AB1804">
        <v>63</v>
      </c>
      <c r="AC1804">
        <v>76.27</v>
      </c>
      <c r="AD1804">
        <v>6</v>
      </c>
      <c r="AE1804">
        <v>62</v>
      </c>
      <c r="AF1804">
        <v>64.900000000000006</v>
      </c>
      <c r="AG1804">
        <v>6</v>
      </c>
      <c r="AH1804">
        <v>2</v>
      </c>
      <c r="AI1804">
        <v>1</v>
      </c>
      <c r="AJ1804">
        <v>1</v>
      </c>
      <c r="AK1804">
        <v>1</v>
      </c>
      <c r="AL1804">
        <v>0</v>
      </c>
      <c r="AM1804">
        <v>1</v>
      </c>
      <c r="AN1804">
        <v>5.3</v>
      </c>
      <c r="AO1804">
        <v>34</v>
      </c>
      <c r="AP1804">
        <v>77.37</v>
      </c>
      <c r="AQ1804">
        <v>2</v>
      </c>
      <c r="AR1804">
        <v>16</v>
      </c>
      <c r="AS1804">
        <v>3</v>
      </c>
      <c r="AT1804">
        <v>13.5</v>
      </c>
      <c r="AU1804">
        <v>2</v>
      </c>
      <c r="AV1804">
        <v>2</v>
      </c>
      <c r="AW1804">
        <v>4</v>
      </c>
      <c r="AX1804">
        <v>5.5</v>
      </c>
      <c r="AY1804" t="s">
        <v>114</v>
      </c>
      <c r="AZ1804">
        <v>127</v>
      </c>
      <c r="BA1804">
        <v>35</v>
      </c>
      <c r="BB1804">
        <v>1</v>
      </c>
      <c r="BD1804">
        <v>6</v>
      </c>
      <c r="BF1804">
        <v>23.3</v>
      </c>
      <c r="BG1804">
        <v>0</v>
      </c>
      <c r="BH1804">
        <v>112</v>
      </c>
      <c r="BI1804">
        <v>46.67</v>
      </c>
      <c r="BJ1804">
        <v>4.7</v>
      </c>
      <c r="BL1804">
        <v>5.3</v>
      </c>
      <c r="BM1804">
        <v>8</v>
      </c>
      <c r="BN1804">
        <v>5</v>
      </c>
      <c r="BO1804">
        <v>3</v>
      </c>
      <c r="BQ1804">
        <v>4</v>
      </c>
      <c r="BR1804">
        <v>4</v>
      </c>
      <c r="BS1804">
        <v>4</v>
      </c>
      <c r="BT1804">
        <v>4</v>
      </c>
      <c r="BU1804">
        <v>10</v>
      </c>
      <c r="BV1804">
        <v>85.3</v>
      </c>
      <c r="BW1804">
        <v>90.6</v>
      </c>
      <c r="BX1804">
        <v>15</v>
      </c>
      <c r="BY1804">
        <v>68</v>
      </c>
      <c r="BZ1804">
        <v>23.4</v>
      </c>
      <c r="CA1804">
        <v>11</v>
      </c>
      <c r="CB1804">
        <v>11.8</v>
      </c>
      <c r="CC1804">
        <v>0.1</v>
      </c>
      <c r="CE1804">
        <v>71</v>
      </c>
      <c r="CF1804">
        <v>79.349999999999994</v>
      </c>
      <c r="CG1804">
        <v>53</v>
      </c>
      <c r="CH1804">
        <v>223</v>
      </c>
      <c r="CI1804">
        <v>31</v>
      </c>
      <c r="CJ1804">
        <v>107</v>
      </c>
      <c r="CK1804">
        <v>70</v>
      </c>
      <c r="CL1804">
        <v>354</v>
      </c>
      <c r="CM1804">
        <v>24</v>
      </c>
      <c r="CN1804">
        <v>20</v>
      </c>
      <c r="CU1804">
        <v>61</v>
      </c>
      <c r="CV1804">
        <v>61.55</v>
      </c>
      <c r="CW1804">
        <v>598</v>
      </c>
      <c r="CX1804">
        <v>13.5</v>
      </c>
      <c r="CY1804">
        <v>7</v>
      </c>
      <c r="CZ1804">
        <v>92</v>
      </c>
      <c r="DA1804">
        <v>42.4</v>
      </c>
      <c r="DB1804">
        <v>38.1</v>
      </c>
      <c r="DC1804">
        <v>4</v>
      </c>
      <c r="DD1804">
        <v>3.5</v>
      </c>
      <c r="DE1804">
        <v>0</v>
      </c>
      <c r="DF1804">
        <v>7</v>
      </c>
      <c r="DG1804">
        <v>2</v>
      </c>
      <c r="DH1804">
        <v>4</v>
      </c>
      <c r="DI1804">
        <v>0</v>
      </c>
      <c r="DJ1804">
        <v>1</v>
      </c>
    </row>
    <row r="1805" spans="1:114" x14ac:dyDescent="0.2">
      <c r="A1805" t="s">
        <v>268</v>
      </c>
      <c r="B1805" t="str">
        <f>VLOOKUP(A1805,'[1]DB05-17 for Stata'!$B:$D,2,0)</f>
        <v>Middle East &amp; North Africa</v>
      </c>
      <c r="C1805" t="str">
        <f>VLOOKUP(A1805,'[1]DB05-17 for Stata'!$B:$D,3,0)</f>
        <v>High income</v>
      </c>
      <c r="D1805" t="s">
        <v>116</v>
      </c>
      <c r="F1805">
        <v>64.09</v>
      </c>
      <c r="H1805">
        <v>76.709999999999994</v>
      </c>
      <c r="I1805">
        <v>6</v>
      </c>
      <c r="J1805">
        <v>8</v>
      </c>
      <c r="K1805">
        <v>2.4</v>
      </c>
      <c r="L1805">
        <v>7</v>
      </c>
      <c r="M1805">
        <v>9</v>
      </c>
      <c r="N1805">
        <v>2.4</v>
      </c>
      <c r="O1805">
        <v>206.3</v>
      </c>
      <c r="Q1805">
        <v>75.2</v>
      </c>
      <c r="R1805">
        <v>12</v>
      </c>
      <c r="S1805">
        <v>157</v>
      </c>
      <c r="T1805">
        <v>0.7</v>
      </c>
      <c r="U1805">
        <v>10.5</v>
      </c>
      <c r="V1805">
        <v>1.5</v>
      </c>
      <c r="W1805">
        <v>1</v>
      </c>
      <c r="X1805">
        <v>2</v>
      </c>
      <c r="Y1805">
        <v>3</v>
      </c>
      <c r="Z1805">
        <v>1</v>
      </c>
      <c r="AA1805">
        <v>2</v>
      </c>
      <c r="AC1805">
        <v>57.57</v>
      </c>
      <c r="AD1805">
        <v>6</v>
      </c>
      <c r="AE1805">
        <v>62</v>
      </c>
      <c r="AF1805">
        <v>48.9</v>
      </c>
      <c r="AG1805">
        <v>0</v>
      </c>
      <c r="AH1805">
        <v>0</v>
      </c>
      <c r="AI1805">
        <v>1</v>
      </c>
      <c r="AJ1805">
        <v>1</v>
      </c>
      <c r="AK1805">
        <v>1</v>
      </c>
      <c r="AL1805">
        <v>0</v>
      </c>
      <c r="AM1805">
        <v>1</v>
      </c>
      <c r="AN1805">
        <v>5.3</v>
      </c>
      <c r="AP1805">
        <v>77.37</v>
      </c>
      <c r="AQ1805">
        <v>2</v>
      </c>
      <c r="AR1805">
        <v>16</v>
      </c>
      <c r="AS1805">
        <v>3</v>
      </c>
      <c r="AT1805">
        <v>13.5</v>
      </c>
      <c r="AU1805">
        <v>2</v>
      </c>
      <c r="AV1805">
        <v>2</v>
      </c>
      <c r="AW1805">
        <v>4</v>
      </c>
      <c r="AX1805">
        <v>5.5</v>
      </c>
      <c r="BA1805">
        <v>35</v>
      </c>
      <c r="BB1805">
        <v>1</v>
      </c>
      <c r="BD1805">
        <v>6</v>
      </c>
      <c r="BF1805">
        <v>20.6</v>
      </c>
      <c r="BG1805">
        <v>0</v>
      </c>
      <c r="BI1805">
        <v>46.67</v>
      </c>
      <c r="BJ1805">
        <v>4.7</v>
      </c>
      <c r="BL1805">
        <v>5.3</v>
      </c>
      <c r="BM1805">
        <v>8</v>
      </c>
      <c r="BN1805">
        <v>5</v>
      </c>
      <c r="BO1805">
        <v>3</v>
      </c>
      <c r="BP1805">
        <v>2</v>
      </c>
      <c r="BQ1805">
        <v>4</v>
      </c>
      <c r="BR1805">
        <v>4</v>
      </c>
      <c r="BS1805">
        <v>4</v>
      </c>
      <c r="BT1805">
        <v>4</v>
      </c>
      <c r="BW1805">
        <v>92.35</v>
      </c>
      <c r="BX1805">
        <v>15</v>
      </c>
      <c r="BY1805">
        <v>68</v>
      </c>
      <c r="BZ1805">
        <v>22.9</v>
      </c>
      <c r="CA1805">
        <v>11</v>
      </c>
      <c r="CB1805">
        <v>11.8</v>
      </c>
      <c r="CC1805">
        <v>0.1</v>
      </c>
      <c r="CF1805">
        <v>76.39</v>
      </c>
      <c r="CG1805">
        <v>77</v>
      </c>
      <c r="CH1805">
        <v>223</v>
      </c>
      <c r="CI1805">
        <v>31</v>
      </c>
      <c r="CJ1805">
        <v>107</v>
      </c>
      <c r="CK1805">
        <v>94</v>
      </c>
      <c r="CL1805">
        <v>354</v>
      </c>
      <c r="CM1805">
        <v>24</v>
      </c>
      <c r="CN1805">
        <v>20</v>
      </c>
      <c r="CO1805">
        <v>7</v>
      </c>
      <c r="CP1805">
        <v>10</v>
      </c>
      <c r="CQ1805">
        <v>765</v>
      </c>
      <c r="CR1805">
        <v>8</v>
      </c>
      <c r="CS1805">
        <v>9</v>
      </c>
      <c r="CT1805">
        <v>700</v>
      </c>
      <c r="CV1805">
        <v>61.55</v>
      </c>
      <c r="CW1805">
        <v>598</v>
      </c>
      <c r="CX1805">
        <v>13.5</v>
      </c>
      <c r="CY1805">
        <v>7</v>
      </c>
      <c r="DA1805">
        <v>42.15</v>
      </c>
      <c r="DB1805">
        <v>37.700000000000003</v>
      </c>
      <c r="DC1805">
        <v>4</v>
      </c>
      <c r="DD1805">
        <v>3.5</v>
      </c>
      <c r="DE1805">
        <v>0</v>
      </c>
      <c r="DF1805">
        <v>7</v>
      </c>
      <c r="DG1805">
        <v>2</v>
      </c>
      <c r="DH1805">
        <v>4</v>
      </c>
      <c r="DI1805">
        <v>0</v>
      </c>
      <c r="DJ1805">
        <v>1</v>
      </c>
    </row>
    <row r="1806" spans="1:114" x14ac:dyDescent="0.2">
      <c r="A1806" t="s">
        <v>268</v>
      </c>
      <c r="B1806" t="str">
        <f>VLOOKUP(A1806,'[1]DB05-17 for Stata'!$B:$D,2,0)</f>
        <v>Middle East &amp; North Africa</v>
      </c>
      <c r="C1806" t="str">
        <f>VLOOKUP(A1806,'[1]DB05-17 for Stata'!$B:$D,3,0)</f>
        <v>High income</v>
      </c>
      <c r="D1806" t="s">
        <v>117</v>
      </c>
      <c r="F1806">
        <v>68.599999999999994</v>
      </c>
      <c r="H1806">
        <v>76.489999999999995</v>
      </c>
      <c r="I1806">
        <v>6</v>
      </c>
      <c r="J1806">
        <v>8</v>
      </c>
      <c r="K1806">
        <v>2.4</v>
      </c>
      <c r="L1806">
        <v>7</v>
      </c>
      <c r="M1806">
        <v>9</v>
      </c>
      <c r="N1806">
        <v>2.4</v>
      </c>
      <c r="O1806">
        <v>209.8</v>
      </c>
      <c r="Q1806">
        <v>76.91</v>
      </c>
      <c r="R1806">
        <v>12</v>
      </c>
      <c r="S1806">
        <v>157</v>
      </c>
      <c r="T1806">
        <v>0.7</v>
      </c>
      <c r="AC1806">
        <v>76.75</v>
      </c>
      <c r="AD1806">
        <v>6</v>
      </c>
      <c r="AE1806">
        <v>62</v>
      </c>
      <c r="AF1806">
        <v>49.7</v>
      </c>
      <c r="AP1806">
        <v>88.16</v>
      </c>
      <c r="AQ1806">
        <v>2</v>
      </c>
      <c r="AR1806">
        <v>16</v>
      </c>
      <c r="AS1806">
        <v>3</v>
      </c>
      <c r="BA1806">
        <v>56.25</v>
      </c>
      <c r="BB1806">
        <v>1</v>
      </c>
      <c r="BC1806">
        <v>4</v>
      </c>
      <c r="BD1806">
        <v>6</v>
      </c>
      <c r="BE1806">
        <v>5</v>
      </c>
      <c r="BF1806">
        <v>21</v>
      </c>
      <c r="BG1806">
        <v>0</v>
      </c>
      <c r="BI1806">
        <v>50</v>
      </c>
      <c r="BJ1806">
        <v>4.7</v>
      </c>
      <c r="BK1806">
        <v>5</v>
      </c>
      <c r="BL1806">
        <v>5.3</v>
      </c>
      <c r="BM1806">
        <v>8</v>
      </c>
      <c r="BN1806">
        <v>5</v>
      </c>
      <c r="BO1806">
        <v>3</v>
      </c>
      <c r="BP1806">
        <v>2</v>
      </c>
      <c r="BQ1806">
        <v>4</v>
      </c>
      <c r="BR1806">
        <v>4</v>
      </c>
      <c r="BS1806">
        <v>4</v>
      </c>
      <c r="BT1806">
        <v>4</v>
      </c>
      <c r="BW1806">
        <v>92.35</v>
      </c>
      <c r="BX1806">
        <v>15</v>
      </c>
      <c r="BY1806">
        <v>68</v>
      </c>
      <c r="BZ1806">
        <v>23</v>
      </c>
      <c r="CA1806">
        <v>10</v>
      </c>
      <c r="CB1806">
        <v>11.8</v>
      </c>
      <c r="CF1806">
        <v>78.27</v>
      </c>
      <c r="CO1806">
        <v>7</v>
      </c>
      <c r="CP1806">
        <v>10</v>
      </c>
      <c r="CQ1806">
        <v>745</v>
      </c>
      <c r="CR1806">
        <v>8</v>
      </c>
      <c r="CS1806">
        <v>9</v>
      </c>
      <c r="CT1806">
        <v>680</v>
      </c>
      <c r="CV1806">
        <v>50.67</v>
      </c>
      <c r="CW1806">
        <v>598</v>
      </c>
      <c r="CX1806">
        <v>13.5</v>
      </c>
      <c r="DA1806">
        <v>41.96</v>
      </c>
      <c r="DB1806">
        <v>37.299999999999997</v>
      </c>
      <c r="DD1806">
        <v>3.5</v>
      </c>
      <c r="DE1806">
        <v>0</v>
      </c>
      <c r="DF1806">
        <v>7</v>
      </c>
      <c r="DG1806">
        <v>2</v>
      </c>
      <c r="DH1806">
        <v>4</v>
      </c>
      <c r="DI1806">
        <v>0</v>
      </c>
      <c r="DJ1806">
        <v>1</v>
      </c>
    </row>
    <row r="1807" spans="1:114" x14ac:dyDescent="0.2">
      <c r="A1807" t="s">
        <v>268</v>
      </c>
      <c r="B1807" t="str">
        <f>VLOOKUP(A1807,'[1]DB05-17 for Stata'!$B:$D,2,0)</f>
        <v>Middle East &amp; North Africa</v>
      </c>
      <c r="C1807" t="str">
        <f>VLOOKUP(A1807,'[1]DB05-17 for Stata'!$B:$D,3,0)</f>
        <v>High income</v>
      </c>
      <c r="D1807" t="s">
        <v>118</v>
      </c>
      <c r="F1807">
        <v>68.430000000000007</v>
      </c>
      <c r="H1807">
        <v>75.63</v>
      </c>
      <c r="I1807">
        <v>6</v>
      </c>
      <c r="J1807">
        <v>8</v>
      </c>
      <c r="K1807">
        <v>2.6</v>
      </c>
      <c r="L1807">
        <v>7</v>
      </c>
      <c r="M1807">
        <v>9</v>
      </c>
      <c r="N1807">
        <v>2.6</v>
      </c>
      <c r="O1807">
        <v>223.1</v>
      </c>
      <c r="Q1807">
        <v>76.84</v>
      </c>
      <c r="R1807">
        <v>12</v>
      </c>
      <c r="S1807">
        <v>157</v>
      </c>
      <c r="T1807">
        <v>0.7</v>
      </c>
      <c r="AC1807">
        <v>76.75</v>
      </c>
      <c r="AD1807">
        <v>6</v>
      </c>
      <c r="AE1807">
        <v>62</v>
      </c>
      <c r="AF1807">
        <v>51.3</v>
      </c>
      <c r="AP1807">
        <v>88.16</v>
      </c>
      <c r="AQ1807">
        <v>2</v>
      </c>
      <c r="AR1807">
        <v>16</v>
      </c>
      <c r="AS1807">
        <v>3</v>
      </c>
      <c r="BA1807">
        <v>56.25</v>
      </c>
      <c r="BC1807">
        <v>4</v>
      </c>
      <c r="BE1807">
        <v>5</v>
      </c>
      <c r="BF1807">
        <v>37.299999999999997</v>
      </c>
      <c r="BG1807">
        <v>0</v>
      </c>
      <c r="BI1807">
        <v>50</v>
      </c>
      <c r="BK1807">
        <v>5</v>
      </c>
      <c r="BM1807">
        <v>8</v>
      </c>
      <c r="BN1807">
        <v>5</v>
      </c>
      <c r="BP1807">
        <v>2</v>
      </c>
      <c r="BW1807">
        <v>92.66</v>
      </c>
      <c r="BX1807">
        <v>15</v>
      </c>
      <c r="BY1807">
        <v>62</v>
      </c>
      <c r="BZ1807">
        <v>22</v>
      </c>
      <c r="CF1807">
        <v>77.97</v>
      </c>
      <c r="CO1807">
        <v>7</v>
      </c>
      <c r="CP1807">
        <v>10</v>
      </c>
      <c r="CQ1807">
        <v>745</v>
      </c>
      <c r="CR1807">
        <v>8</v>
      </c>
      <c r="CS1807">
        <v>9</v>
      </c>
      <c r="CT1807">
        <v>680</v>
      </c>
      <c r="CV1807">
        <v>50.67</v>
      </c>
      <c r="CW1807">
        <v>598</v>
      </c>
      <c r="CX1807">
        <v>13.5</v>
      </c>
      <c r="DA1807">
        <v>39.369999999999997</v>
      </c>
      <c r="DB1807">
        <v>36.6</v>
      </c>
      <c r="DD1807">
        <v>3.5</v>
      </c>
      <c r="DE1807">
        <v>0</v>
      </c>
    </row>
    <row r="1808" spans="1:114" x14ac:dyDescent="0.2">
      <c r="A1808" t="s">
        <v>268</v>
      </c>
      <c r="B1808" t="str">
        <f>VLOOKUP(A1808,'[1]DB05-17 for Stata'!$B:$D,2,0)</f>
        <v>Middle East &amp; North Africa</v>
      </c>
      <c r="C1808" t="str">
        <f>VLOOKUP(A1808,'[1]DB05-17 for Stata'!$B:$D,3,0)</f>
        <v>High income</v>
      </c>
      <c r="D1808" t="s">
        <v>119</v>
      </c>
      <c r="F1808">
        <v>67.3</v>
      </c>
      <c r="H1808">
        <v>72.53</v>
      </c>
      <c r="I1808">
        <v>6</v>
      </c>
      <c r="J1808">
        <v>8</v>
      </c>
      <c r="K1808">
        <v>3.1</v>
      </c>
      <c r="L1808">
        <v>7</v>
      </c>
      <c r="M1808">
        <v>9</v>
      </c>
      <c r="N1808">
        <v>3.1</v>
      </c>
      <c r="O1808">
        <v>271.7</v>
      </c>
      <c r="Q1808">
        <v>76.569999999999993</v>
      </c>
      <c r="R1808">
        <v>12</v>
      </c>
      <c r="S1808">
        <v>157</v>
      </c>
      <c r="T1808">
        <v>0.9</v>
      </c>
      <c r="AC1808">
        <v>76.7</v>
      </c>
      <c r="AD1808">
        <v>6</v>
      </c>
      <c r="AE1808">
        <v>62</v>
      </c>
      <c r="AF1808">
        <v>62.5</v>
      </c>
      <c r="AP1808">
        <v>88.16</v>
      </c>
      <c r="AQ1808">
        <v>2</v>
      </c>
      <c r="AR1808">
        <v>16</v>
      </c>
      <c r="AS1808">
        <v>3</v>
      </c>
      <c r="BA1808">
        <v>50</v>
      </c>
      <c r="BC1808">
        <v>4</v>
      </c>
      <c r="BE1808">
        <v>4</v>
      </c>
      <c r="BF1808">
        <v>18.899999999999999</v>
      </c>
      <c r="BG1808">
        <v>0</v>
      </c>
      <c r="BI1808">
        <v>50</v>
      </c>
      <c r="BK1808">
        <v>5</v>
      </c>
      <c r="BM1808">
        <v>8</v>
      </c>
      <c r="BN1808">
        <v>5</v>
      </c>
      <c r="BP1808">
        <v>2</v>
      </c>
      <c r="BW1808">
        <v>92.66</v>
      </c>
      <c r="BX1808">
        <v>15</v>
      </c>
      <c r="BY1808">
        <v>62</v>
      </c>
      <c r="BZ1808">
        <v>22</v>
      </c>
      <c r="CF1808">
        <v>77.290000000000006</v>
      </c>
      <c r="CO1808">
        <v>7</v>
      </c>
      <c r="CP1808">
        <v>10</v>
      </c>
      <c r="CQ1808">
        <v>745</v>
      </c>
      <c r="CR1808">
        <v>8</v>
      </c>
      <c r="CS1808">
        <v>9</v>
      </c>
      <c r="CT1808">
        <v>680</v>
      </c>
      <c r="CV1808">
        <v>50.67</v>
      </c>
      <c r="CW1808">
        <v>598</v>
      </c>
      <c r="CX1808">
        <v>13.5</v>
      </c>
      <c r="DA1808">
        <v>38.42</v>
      </c>
      <c r="DB1808">
        <v>35.700000000000003</v>
      </c>
      <c r="DD1808">
        <v>3.5</v>
      </c>
      <c r="DE1808">
        <v>0</v>
      </c>
    </row>
    <row r="1809" spans="1:110" x14ac:dyDescent="0.2">
      <c r="A1809" t="s">
        <v>268</v>
      </c>
      <c r="B1809" t="str">
        <f>VLOOKUP(A1809,'[1]DB05-17 for Stata'!$B:$D,2,0)</f>
        <v>Middle East &amp; North Africa</v>
      </c>
      <c r="C1809" t="str">
        <f>VLOOKUP(A1809,'[1]DB05-17 for Stata'!$B:$D,3,0)</f>
        <v>High income</v>
      </c>
      <c r="D1809" t="s">
        <v>120</v>
      </c>
      <c r="F1809">
        <v>65.569999999999993</v>
      </c>
      <c r="H1809">
        <v>70.459999999999994</v>
      </c>
      <c r="I1809">
        <v>6</v>
      </c>
      <c r="J1809">
        <v>12</v>
      </c>
      <c r="K1809">
        <v>3.3</v>
      </c>
      <c r="L1809">
        <v>7</v>
      </c>
      <c r="M1809">
        <v>13</v>
      </c>
      <c r="N1809">
        <v>3.3</v>
      </c>
      <c r="O1809">
        <v>288.39999999999998</v>
      </c>
      <c r="Q1809">
        <v>75.42</v>
      </c>
      <c r="R1809">
        <v>12</v>
      </c>
      <c r="S1809">
        <v>168</v>
      </c>
      <c r="T1809">
        <v>1</v>
      </c>
      <c r="AC1809">
        <v>76.680000000000007</v>
      </c>
      <c r="AD1809">
        <v>6</v>
      </c>
      <c r="AE1809">
        <v>62</v>
      </c>
      <c r="AF1809">
        <v>66.3</v>
      </c>
      <c r="AP1809">
        <v>88.16</v>
      </c>
      <c r="AQ1809">
        <v>2</v>
      </c>
      <c r="AR1809">
        <v>16</v>
      </c>
      <c r="AS1809">
        <v>3</v>
      </c>
      <c r="BA1809">
        <v>37.5</v>
      </c>
      <c r="BC1809">
        <v>4</v>
      </c>
      <c r="BE1809">
        <v>2</v>
      </c>
      <c r="BF1809">
        <v>19.600000000000001</v>
      </c>
      <c r="BG1809">
        <v>0</v>
      </c>
      <c r="BI1809">
        <v>50</v>
      </c>
      <c r="BK1809">
        <v>5</v>
      </c>
      <c r="BM1809">
        <v>8</v>
      </c>
      <c r="BN1809">
        <v>5</v>
      </c>
      <c r="BP1809">
        <v>2</v>
      </c>
      <c r="BW1809">
        <v>92.66</v>
      </c>
      <c r="BX1809">
        <v>15</v>
      </c>
      <c r="BY1809">
        <v>62</v>
      </c>
      <c r="BZ1809">
        <v>21.6</v>
      </c>
      <c r="CF1809">
        <v>76.599999999999994</v>
      </c>
      <c r="CO1809">
        <v>7</v>
      </c>
      <c r="CP1809">
        <v>10</v>
      </c>
      <c r="CQ1809">
        <v>725</v>
      </c>
      <c r="CR1809">
        <v>8</v>
      </c>
      <c r="CS1809">
        <v>9</v>
      </c>
      <c r="CT1809">
        <v>660</v>
      </c>
      <c r="CV1809">
        <v>50.67</v>
      </c>
      <c r="CW1809">
        <v>598</v>
      </c>
      <c r="CX1809">
        <v>13.5</v>
      </c>
      <c r="DA1809">
        <v>37.56</v>
      </c>
      <c r="DB1809">
        <v>34.9</v>
      </c>
      <c r="DD1809">
        <v>3.5</v>
      </c>
    </row>
    <row r="1810" spans="1:110" x14ac:dyDescent="0.2">
      <c r="A1810" t="s">
        <v>268</v>
      </c>
      <c r="B1810" t="str">
        <f>VLOOKUP(A1810,'[1]DB05-17 for Stata'!$B:$D,2,0)</f>
        <v>Middle East &amp; North Africa</v>
      </c>
      <c r="C1810" t="str">
        <f>VLOOKUP(A1810,'[1]DB05-17 for Stata'!$B:$D,3,0)</f>
        <v>High income</v>
      </c>
      <c r="D1810" t="s">
        <v>121</v>
      </c>
      <c r="F1810">
        <v>65.53</v>
      </c>
      <c r="H1810">
        <v>71.53</v>
      </c>
      <c r="I1810">
        <v>6</v>
      </c>
      <c r="J1810">
        <v>12</v>
      </c>
      <c r="K1810">
        <v>2.2000000000000002</v>
      </c>
      <c r="L1810">
        <v>7</v>
      </c>
      <c r="M1810">
        <v>13</v>
      </c>
      <c r="N1810">
        <v>2.2000000000000002</v>
      </c>
      <c r="O1810">
        <v>273.60000000000002</v>
      </c>
      <c r="Q1810">
        <v>75.5</v>
      </c>
      <c r="R1810">
        <v>12</v>
      </c>
      <c r="S1810">
        <v>168</v>
      </c>
      <c r="T1810">
        <v>0.9</v>
      </c>
      <c r="AC1810">
        <v>76.7</v>
      </c>
      <c r="AD1810">
        <v>6</v>
      </c>
      <c r="AE1810">
        <v>62</v>
      </c>
      <c r="AF1810">
        <v>62.9</v>
      </c>
      <c r="AP1810">
        <v>88.16</v>
      </c>
      <c r="AQ1810">
        <v>2</v>
      </c>
      <c r="AR1810">
        <v>16</v>
      </c>
      <c r="AS1810">
        <v>3</v>
      </c>
      <c r="BA1810">
        <v>37.5</v>
      </c>
      <c r="BC1810">
        <v>4</v>
      </c>
      <c r="BE1810">
        <v>2</v>
      </c>
      <c r="BF1810">
        <v>17</v>
      </c>
      <c r="BG1810">
        <v>0</v>
      </c>
      <c r="BI1810">
        <v>50</v>
      </c>
      <c r="BK1810">
        <v>5</v>
      </c>
      <c r="BM1810">
        <v>8</v>
      </c>
      <c r="BN1810">
        <v>5</v>
      </c>
      <c r="BP1810">
        <v>2</v>
      </c>
      <c r="BW1810">
        <v>92.66</v>
      </c>
      <c r="BX1810">
        <v>15</v>
      </c>
      <c r="BY1810">
        <v>62</v>
      </c>
      <c r="BZ1810">
        <v>21.6</v>
      </c>
      <c r="CF1810">
        <v>74.83</v>
      </c>
      <c r="CO1810">
        <v>7</v>
      </c>
      <c r="CP1810">
        <v>14</v>
      </c>
      <c r="CQ1810">
        <v>780</v>
      </c>
      <c r="CR1810">
        <v>8</v>
      </c>
      <c r="CS1810">
        <v>15</v>
      </c>
      <c r="CT1810">
        <v>630</v>
      </c>
      <c r="CV1810">
        <v>50.67</v>
      </c>
      <c r="CW1810">
        <v>598</v>
      </c>
      <c r="CX1810">
        <v>13.5</v>
      </c>
      <c r="DA1810">
        <v>37.78</v>
      </c>
      <c r="DB1810">
        <v>35.1</v>
      </c>
      <c r="DD1810">
        <v>3.5</v>
      </c>
    </row>
    <row r="1811" spans="1:110" x14ac:dyDescent="0.2">
      <c r="A1811" t="s">
        <v>268</v>
      </c>
      <c r="B1811" t="str">
        <f>VLOOKUP(A1811,'[1]DB05-17 for Stata'!$B:$D,2,0)</f>
        <v>Middle East &amp; North Africa</v>
      </c>
      <c r="C1811" t="str">
        <f>VLOOKUP(A1811,'[1]DB05-17 for Stata'!$B:$D,3,0)</f>
        <v>High income</v>
      </c>
      <c r="D1811" t="s">
        <v>122</v>
      </c>
      <c r="H1811">
        <v>60</v>
      </c>
      <c r="I1811">
        <v>8</v>
      </c>
      <c r="J1811">
        <v>14</v>
      </c>
      <c r="K1811">
        <v>3.6</v>
      </c>
      <c r="L1811">
        <v>9</v>
      </c>
      <c r="M1811">
        <v>15</v>
      </c>
      <c r="N1811">
        <v>3.6</v>
      </c>
      <c r="O1811">
        <v>461.2</v>
      </c>
      <c r="Q1811">
        <v>74.459999999999994</v>
      </c>
      <c r="R1811">
        <v>12</v>
      </c>
      <c r="S1811">
        <v>168</v>
      </c>
      <c r="T1811">
        <v>1.5</v>
      </c>
      <c r="AP1811">
        <v>88.15</v>
      </c>
      <c r="AQ1811">
        <v>2</v>
      </c>
      <c r="AR1811">
        <v>16</v>
      </c>
      <c r="AS1811">
        <v>3</v>
      </c>
      <c r="BA1811">
        <v>37.5</v>
      </c>
      <c r="BC1811">
        <v>4</v>
      </c>
      <c r="BE1811">
        <v>2</v>
      </c>
      <c r="BF1811">
        <v>23.4</v>
      </c>
      <c r="BG1811">
        <v>0</v>
      </c>
      <c r="BI1811">
        <v>50</v>
      </c>
      <c r="BK1811">
        <v>5</v>
      </c>
      <c r="BM1811">
        <v>8</v>
      </c>
      <c r="BN1811">
        <v>5</v>
      </c>
      <c r="BP1811">
        <v>2</v>
      </c>
      <c r="BW1811">
        <v>92.66</v>
      </c>
      <c r="BX1811">
        <v>15</v>
      </c>
      <c r="BY1811">
        <v>62</v>
      </c>
      <c r="BZ1811">
        <v>21.6</v>
      </c>
      <c r="CF1811">
        <v>73.39</v>
      </c>
      <c r="CO1811">
        <v>7</v>
      </c>
      <c r="CP1811">
        <v>14</v>
      </c>
      <c r="CQ1811">
        <v>780</v>
      </c>
      <c r="CR1811">
        <v>8</v>
      </c>
      <c r="CS1811">
        <v>15</v>
      </c>
      <c r="CT1811">
        <v>630</v>
      </c>
      <c r="CV1811">
        <v>50.67</v>
      </c>
      <c r="CW1811">
        <v>598</v>
      </c>
      <c r="CX1811">
        <v>13.5</v>
      </c>
      <c r="DA1811">
        <v>37.78</v>
      </c>
      <c r="DB1811">
        <v>35.1</v>
      </c>
      <c r="DD1811">
        <v>3.5</v>
      </c>
    </row>
    <row r="1812" spans="1:110" x14ac:dyDescent="0.2">
      <c r="A1812" t="s">
        <v>268</v>
      </c>
      <c r="B1812" t="str">
        <f>VLOOKUP(A1812,'[1]DB05-17 for Stata'!$B:$D,2,0)</f>
        <v>Middle East &amp; North Africa</v>
      </c>
      <c r="C1812" t="str">
        <f>VLOOKUP(A1812,'[1]DB05-17 for Stata'!$B:$D,3,0)</f>
        <v>High income</v>
      </c>
      <c r="D1812" t="s">
        <v>123</v>
      </c>
      <c r="H1812">
        <v>49.22</v>
      </c>
      <c r="I1812">
        <v>11</v>
      </c>
      <c r="J1812">
        <v>39</v>
      </c>
      <c r="K1812">
        <v>4.3</v>
      </c>
      <c r="L1812">
        <v>12</v>
      </c>
      <c r="M1812">
        <v>40</v>
      </c>
      <c r="N1812">
        <v>4.3</v>
      </c>
      <c r="O1812">
        <v>541.79999999999995</v>
      </c>
      <c r="Q1812">
        <v>74.010000000000005</v>
      </c>
      <c r="R1812">
        <v>12</v>
      </c>
      <c r="S1812">
        <v>168</v>
      </c>
      <c r="T1812">
        <v>1.8</v>
      </c>
      <c r="AP1812">
        <v>88.15</v>
      </c>
      <c r="AQ1812">
        <v>2</v>
      </c>
      <c r="AR1812">
        <v>16</v>
      </c>
      <c r="AS1812">
        <v>3</v>
      </c>
      <c r="BA1812">
        <v>37.5</v>
      </c>
      <c r="BC1812">
        <v>4</v>
      </c>
      <c r="BE1812">
        <v>2</v>
      </c>
      <c r="BF1812">
        <v>12.4</v>
      </c>
      <c r="BG1812">
        <v>0</v>
      </c>
      <c r="BI1812">
        <v>50</v>
      </c>
      <c r="BK1812">
        <v>5</v>
      </c>
      <c r="BM1812">
        <v>8</v>
      </c>
      <c r="BN1812">
        <v>5</v>
      </c>
      <c r="BP1812">
        <v>2</v>
      </c>
      <c r="BW1812">
        <v>92.66</v>
      </c>
      <c r="BX1812">
        <v>15</v>
      </c>
      <c r="BY1812">
        <v>62</v>
      </c>
      <c r="BZ1812">
        <v>21.6</v>
      </c>
      <c r="CF1812">
        <v>74.72</v>
      </c>
      <c r="CO1812">
        <v>7</v>
      </c>
      <c r="CP1812">
        <v>14</v>
      </c>
      <c r="CQ1812">
        <v>624</v>
      </c>
      <c r="CR1812">
        <v>8</v>
      </c>
      <c r="CS1812">
        <v>15</v>
      </c>
      <c r="CT1812">
        <v>417</v>
      </c>
      <c r="CV1812">
        <v>50.67</v>
      </c>
      <c r="CW1812">
        <v>598</v>
      </c>
      <c r="CX1812">
        <v>13.5</v>
      </c>
      <c r="DA1812">
        <v>38.19</v>
      </c>
      <c r="DB1812">
        <v>35.5</v>
      </c>
      <c r="DD1812">
        <v>3.5</v>
      </c>
    </row>
    <row r="1813" spans="1:110" x14ac:dyDescent="0.2">
      <c r="A1813" t="s">
        <v>268</v>
      </c>
      <c r="B1813" t="str">
        <f>VLOOKUP(A1813,'[1]DB05-17 for Stata'!$B:$D,2,0)</f>
        <v>Middle East &amp; North Africa</v>
      </c>
      <c r="C1813" t="str">
        <f>VLOOKUP(A1813,'[1]DB05-17 for Stata'!$B:$D,3,0)</f>
        <v>High income</v>
      </c>
      <c r="D1813" t="s">
        <v>124</v>
      </c>
      <c r="H1813">
        <v>48.45</v>
      </c>
      <c r="I1813">
        <v>11</v>
      </c>
      <c r="J1813">
        <v>42</v>
      </c>
      <c r="K1813">
        <v>4.5</v>
      </c>
      <c r="L1813">
        <v>12</v>
      </c>
      <c r="M1813">
        <v>43</v>
      </c>
      <c r="N1813">
        <v>4.5</v>
      </c>
      <c r="O1813">
        <v>564.5</v>
      </c>
      <c r="Q1813">
        <v>73.88</v>
      </c>
      <c r="R1813">
        <v>12</v>
      </c>
      <c r="S1813">
        <v>168</v>
      </c>
      <c r="T1813">
        <v>1.9</v>
      </c>
      <c r="AP1813">
        <v>88.15</v>
      </c>
      <c r="AQ1813">
        <v>2</v>
      </c>
      <c r="AR1813">
        <v>16</v>
      </c>
      <c r="AS1813">
        <v>3</v>
      </c>
      <c r="BA1813">
        <v>37.5</v>
      </c>
      <c r="BC1813">
        <v>4</v>
      </c>
      <c r="BE1813">
        <v>2</v>
      </c>
      <c r="BF1813">
        <v>17.5</v>
      </c>
      <c r="BG1813">
        <v>0</v>
      </c>
      <c r="BI1813">
        <v>50</v>
      </c>
      <c r="BK1813">
        <v>5</v>
      </c>
      <c r="BM1813">
        <v>8</v>
      </c>
      <c r="BN1813">
        <v>5</v>
      </c>
      <c r="BP1813">
        <v>2</v>
      </c>
      <c r="BW1813">
        <v>93.18</v>
      </c>
      <c r="BX1813">
        <v>15</v>
      </c>
      <c r="BY1813">
        <v>52</v>
      </c>
      <c r="BZ1813">
        <v>20.3</v>
      </c>
      <c r="CF1813">
        <v>74.06</v>
      </c>
      <c r="CO1813">
        <v>7</v>
      </c>
      <c r="CP1813">
        <v>14</v>
      </c>
      <c r="CQ1813">
        <v>624</v>
      </c>
      <c r="CR1813">
        <v>8</v>
      </c>
      <c r="CS1813">
        <v>15</v>
      </c>
      <c r="CT1813">
        <v>417</v>
      </c>
      <c r="CV1813">
        <v>50.67</v>
      </c>
      <c r="CW1813">
        <v>598</v>
      </c>
      <c r="CX1813">
        <v>13.5</v>
      </c>
      <c r="DA1813">
        <v>38.06</v>
      </c>
      <c r="DB1813">
        <v>35.4</v>
      </c>
      <c r="DD1813">
        <v>3.5</v>
      </c>
    </row>
    <row r="1814" spans="1:110" x14ac:dyDescent="0.2">
      <c r="A1814" t="s">
        <v>268</v>
      </c>
      <c r="B1814" t="str">
        <f>VLOOKUP(A1814,'[1]DB05-17 for Stata'!$B:$D,2,0)</f>
        <v>Middle East &amp; North Africa</v>
      </c>
      <c r="C1814" t="str">
        <f>VLOOKUP(A1814,'[1]DB05-17 for Stata'!$B:$D,3,0)</f>
        <v>High income</v>
      </c>
      <c r="D1814" t="s">
        <v>125</v>
      </c>
      <c r="H1814">
        <v>50.16</v>
      </c>
      <c r="I1814">
        <v>11</v>
      </c>
      <c r="J1814">
        <v>35</v>
      </c>
      <c r="K1814">
        <v>4.8</v>
      </c>
      <c r="L1814">
        <v>12</v>
      </c>
      <c r="M1814">
        <v>36</v>
      </c>
      <c r="N1814">
        <v>4.8</v>
      </c>
      <c r="O1814">
        <v>648.9</v>
      </c>
      <c r="Q1814">
        <v>73.41</v>
      </c>
      <c r="R1814">
        <v>12</v>
      </c>
      <c r="S1814">
        <v>168</v>
      </c>
      <c r="T1814">
        <v>2.2000000000000002</v>
      </c>
      <c r="AP1814">
        <v>88.15</v>
      </c>
      <c r="AQ1814">
        <v>2</v>
      </c>
      <c r="AR1814">
        <v>16</v>
      </c>
      <c r="AS1814">
        <v>3</v>
      </c>
      <c r="BA1814">
        <v>25</v>
      </c>
      <c r="BC1814">
        <v>4</v>
      </c>
      <c r="BE1814">
        <v>0</v>
      </c>
      <c r="BF1814">
        <v>0</v>
      </c>
      <c r="BG1814">
        <v>0</v>
      </c>
      <c r="BI1814">
        <v>50</v>
      </c>
      <c r="BK1814">
        <v>5</v>
      </c>
      <c r="BM1814">
        <v>8</v>
      </c>
      <c r="BN1814">
        <v>5</v>
      </c>
      <c r="BP1814">
        <v>2</v>
      </c>
      <c r="BW1814">
        <v>93.18</v>
      </c>
      <c r="BX1814">
        <v>15</v>
      </c>
      <c r="BY1814">
        <v>52</v>
      </c>
      <c r="BZ1814">
        <v>19.5</v>
      </c>
      <c r="CF1814">
        <v>72.87</v>
      </c>
      <c r="CO1814">
        <v>7</v>
      </c>
      <c r="CP1814">
        <v>14</v>
      </c>
      <c r="CQ1814">
        <v>624</v>
      </c>
      <c r="CR1814">
        <v>8</v>
      </c>
      <c r="CS1814">
        <v>15</v>
      </c>
      <c r="CT1814">
        <v>417</v>
      </c>
      <c r="CV1814">
        <v>50.67</v>
      </c>
      <c r="CW1814">
        <v>598</v>
      </c>
      <c r="CX1814">
        <v>13.5</v>
      </c>
      <c r="DA1814">
        <v>37.380000000000003</v>
      </c>
      <c r="DB1814">
        <v>34.700000000000003</v>
      </c>
      <c r="DD1814">
        <v>3.5</v>
      </c>
    </row>
    <row r="1815" spans="1:110" x14ac:dyDescent="0.2">
      <c r="A1815" t="s">
        <v>268</v>
      </c>
      <c r="B1815" t="str">
        <f>VLOOKUP(A1815,'[1]DB05-17 for Stata'!$B:$D,2,0)</f>
        <v>Middle East &amp; North Africa</v>
      </c>
      <c r="C1815" t="str">
        <f>VLOOKUP(A1815,'[1]DB05-17 for Stata'!$B:$D,3,0)</f>
        <v>High income</v>
      </c>
      <c r="D1815" t="s">
        <v>126</v>
      </c>
      <c r="H1815">
        <v>50.15</v>
      </c>
      <c r="I1815">
        <v>11</v>
      </c>
      <c r="J1815">
        <v>35</v>
      </c>
      <c r="K1815">
        <v>4.9000000000000004</v>
      </c>
      <c r="L1815">
        <v>12</v>
      </c>
      <c r="M1815">
        <v>36</v>
      </c>
      <c r="N1815">
        <v>4.9000000000000004</v>
      </c>
      <c r="O1815">
        <v>667.1</v>
      </c>
      <c r="AP1815">
        <v>88.15</v>
      </c>
      <c r="AQ1815">
        <v>2</v>
      </c>
      <c r="AR1815">
        <v>16</v>
      </c>
      <c r="AS1815">
        <v>3</v>
      </c>
      <c r="BA1815">
        <v>25</v>
      </c>
      <c r="BC1815">
        <v>4</v>
      </c>
      <c r="BE1815">
        <v>0</v>
      </c>
      <c r="BF1815">
        <v>0</v>
      </c>
      <c r="BG1815">
        <v>0</v>
      </c>
      <c r="CV1815">
        <v>50.67</v>
      </c>
      <c r="CW1815">
        <v>598</v>
      </c>
      <c r="CX1815">
        <v>13.5</v>
      </c>
      <c r="DA1815">
        <v>36.47</v>
      </c>
      <c r="DB1815">
        <v>33.9</v>
      </c>
      <c r="DD1815">
        <v>3.5</v>
      </c>
    </row>
    <row r="1816" spans="1:110" x14ac:dyDescent="0.2">
      <c r="A1816" t="s">
        <v>268</v>
      </c>
      <c r="B1816" t="str">
        <f>VLOOKUP(A1816,'[1]DB05-17 for Stata'!$B:$D,2,0)</f>
        <v>Middle East &amp; North Africa</v>
      </c>
      <c r="C1816" t="str">
        <f>VLOOKUP(A1816,'[1]DB05-17 for Stata'!$B:$D,3,0)</f>
        <v>High income</v>
      </c>
      <c r="D1816" t="s">
        <v>128</v>
      </c>
      <c r="H1816">
        <v>50.15</v>
      </c>
      <c r="I1816">
        <v>11</v>
      </c>
      <c r="J1816">
        <v>35</v>
      </c>
      <c r="K1816">
        <v>4.9000000000000004</v>
      </c>
      <c r="L1816">
        <v>12</v>
      </c>
      <c r="M1816">
        <v>36</v>
      </c>
      <c r="N1816">
        <v>4.9000000000000004</v>
      </c>
      <c r="O1816">
        <v>667.1</v>
      </c>
      <c r="CV1816">
        <v>50.67</v>
      </c>
      <c r="CW1816">
        <v>598</v>
      </c>
      <c r="CX1816">
        <v>13.5</v>
      </c>
      <c r="DA1816">
        <v>35.46</v>
      </c>
      <c r="DB1816">
        <v>32.9</v>
      </c>
      <c r="DD1816">
        <v>3.5</v>
      </c>
    </row>
    <row r="1817" spans="1:110" x14ac:dyDescent="0.2">
      <c r="A1817" t="s">
        <v>269</v>
      </c>
      <c r="B1817" t="str">
        <f>VLOOKUP(A1817,'[1]DB05-17 for Stata'!$B:$D,2,0)</f>
        <v>South Asia</v>
      </c>
      <c r="C1817" t="str">
        <f>VLOOKUP(A1817,'[1]DB05-17 for Stata'!$B:$D,3,0)</f>
        <v>Lower middle income</v>
      </c>
      <c r="D1817" t="s">
        <v>113</v>
      </c>
      <c r="E1817">
        <v>144</v>
      </c>
      <c r="F1817">
        <v>51.77</v>
      </c>
      <c r="G1817">
        <v>141</v>
      </c>
      <c r="H1817">
        <v>77.88</v>
      </c>
      <c r="I1817">
        <v>12</v>
      </c>
      <c r="J1817">
        <v>18</v>
      </c>
      <c r="K1817">
        <v>12.4</v>
      </c>
      <c r="L1817">
        <v>12</v>
      </c>
      <c r="M1817">
        <v>18</v>
      </c>
      <c r="N1817">
        <v>12.4</v>
      </c>
      <c r="O1817">
        <v>0</v>
      </c>
      <c r="P1817">
        <v>150</v>
      </c>
      <c r="Q1817">
        <v>59.07</v>
      </c>
      <c r="R1817">
        <v>15</v>
      </c>
      <c r="S1817">
        <v>264.2</v>
      </c>
      <c r="T1817">
        <v>7</v>
      </c>
      <c r="U1817">
        <v>12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170</v>
      </c>
      <c r="AC1817">
        <v>42.05</v>
      </c>
      <c r="AD1817">
        <v>5.3</v>
      </c>
      <c r="AE1817">
        <v>180.7</v>
      </c>
      <c r="AF1817">
        <v>1771.9</v>
      </c>
      <c r="AG1817">
        <v>0</v>
      </c>
      <c r="AI1817">
        <v>1</v>
      </c>
      <c r="AJ1817">
        <v>0</v>
      </c>
      <c r="AK1817">
        <v>0</v>
      </c>
      <c r="AL1817">
        <v>1</v>
      </c>
      <c r="AM1817">
        <v>0</v>
      </c>
      <c r="AN1817">
        <v>19</v>
      </c>
      <c r="AO1817">
        <v>169</v>
      </c>
      <c r="AP1817">
        <v>40.700000000000003</v>
      </c>
      <c r="AQ1817">
        <v>7.7</v>
      </c>
      <c r="AR1817">
        <v>154.80000000000001</v>
      </c>
      <c r="AS1817">
        <v>4.5999999999999996</v>
      </c>
      <c r="AT1817">
        <v>6.8</v>
      </c>
      <c r="AY1817">
        <v>0</v>
      </c>
      <c r="AZ1817">
        <v>82</v>
      </c>
      <c r="BA1817">
        <v>50</v>
      </c>
      <c r="BB1817">
        <v>3</v>
      </c>
      <c r="BD1817">
        <v>7</v>
      </c>
      <c r="BF1817">
        <v>9.4</v>
      </c>
      <c r="BG1817">
        <v>5.8</v>
      </c>
      <c r="BH1817">
        <v>27</v>
      </c>
      <c r="BI1817">
        <v>66.67</v>
      </c>
      <c r="BJ1817">
        <v>6.7</v>
      </c>
      <c r="BL1817">
        <v>6</v>
      </c>
      <c r="BM1817">
        <v>6</v>
      </c>
      <c r="BN1817">
        <v>6</v>
      </c>
      <c r="BO1817">
        <v>6</v>
      </c>
      <c r="BQ1817">
        <v>7.3</v>
      </c>
      <c r="BR1817">
        <v>8</v>
      </c>
      <c r="BS1817">
        <v>9</v>
      </c>
      <c r="BT1817">
        <v>5</v>
      </c>
      <c r="BU1817">
        <v>156</v>
      </c>
      <c r="BV1817">
        <v>37.6</v>
      </c>
      <c r="BW1817">
        <v>53.4</v>
      </c>
      <c r="BX1817">
        <v>47</v>
      </c>
      <c r="BY1817">
        <v>311.5</v>
      </c>
      <c r="BZ1817">
        <v>33.299999999999997</v>
      </c>
      <c r="CD1817" t="s">
        <v>114</v>
      </c>
      <c r="CE1817">
        <v>172</v>
      </c>
      <c r="CF1817">
        <v>39.409999999999997</v>
      </c>
      <c r="CG1817">
        <v>75</v>
      </c>
      <c r="CH1817">
        <v>426</v>
      </c>
      <c r="CI1817">
        <v>59</v>
      </c>
      <c r="CJ1817">
        <v>307</v>
      </c>
      <c r="CK1817">
        <v>129</v>
      </c>
      <c r="CL1817">
        <v>957</v>
      </c>
      <c r="CM1817">
        <v>147</v>
      </c>
      <c r="CN1817">
        <v>786</v>
      </c>
      <c r="CU1817">
        <v>157</v>
      </c>
      <c r="CV1817">
        <v>43.49</v>
      </c>
      <c r="CW1817">
        <v>1071.2</v>
      </c>
      <c r="CX1817">
        <v>20.5</v>
      </c>
      <c r="CY1817">
        <v>5.7</v>
      </c>
      <c r="CZ1817">
        <v>85</v>
      </c>
      <c r="DA1817">
        <v>45.01</v>
      </c>
      <c r="DB1817">
        <v>43</v>
      </c>
      <c r="DC1817">
        <v>2.6</v>
      </c>
      <c r="DD1817">
        <v>4</v>
      </c>
      <c r="DF1817">
        <v>7</v>
      </c>
    </row>
    <row r="1818" spans="1:110" x14ac:dyDescent="0.2">
      <c r="A1818" t="s">
        <v>269</v>
      </c>
      <c r="B1818" t="str">
        <f>VLOOKUP(A1818,'[1]DB05-17 for Stata'!$B:$D,2,0)</f>
        <v>South Asia</v>
      </c>
      <c r="C1818" t="str">
        <f>VLOOKUP(A1818,'[1]DB05-17 for Stata'!$B:$D,3,0)</f>
        <v>Lower middle income</v>
      </c>
      <c r="D1818" t="s">
        <v>115</v>
      </c>
      <c r="E1818">
        <v>148</v>
      </c>
      <c r="F1818">
        <v>49.48</v>
      </c>
      <c r="G1818">
        <v>135</v>
      </c>
      <c r="H1818">
        <v>77.430000000000007</v>
      </c>
      <c r="I1818">
        <v>12</v>
      </c>
      <c r="J1818">
        <v>19</v>
      </c>
      <c r="K1818">
        <v>13.9</v>
      </c>
      <c r="L1818">
        <v>12</v>
      </c>
      <c r="M1818">
        <v>19</v>
      </c>
      <c r="N1818">
        <v>13.9</v>
      </c>
      <c r="O1818">
        <v>0</v>
      </c>
      <c r="P1818">
        <v>150</v>
      </c>
      <c r="Q1818">
        <v>58.56</v>
      </c>
      <c r="R1818">
        <v>15</v>
      </c>
      <c r="S1818">
        <v>264.2</v>
      </c>
      <c r="T1818">
        <v>7.4</v>
      </c>
      <c r="U1818">
        <v>12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163</v>
      </c>
      <c r="AC1818">
        <v>43.73</v>
      </c>
      <c r="AD1818">
        <v>5.3</v>
      </c>
      <c r="AE1818">
        <v>180.7</v>
      </c>
      <c r="AF1818">
        <v>1230.4000000000001</v>
      </c>
      <c r="AG1818">
        <v>0</v>
      </c>
      <c r="AI1818">
        <v>1</v>
      </c>
      <c r="AJ1818">
        <v>0</v>
      </c>
      <c r="AK1818">
        <v>1</v>
      </c>
      <c r="AL1818">
        <v>1</v>
      </c>
      <c r="AM1818">
        <v>0</v>
      </c>
      <c r="AN1818">
        <v>19.7</v>
      </c>
      <c r="AO1818">
        <v>173</v>
      </c>
      <c r="AP1818">
        <v>39.22</v>
      </c>
      <c r="AQ1818">
        <v>7.7</v>
      </c>
      <c r="AR1818">
        <v>154.80000000000001</v>
      </c>
      <c r="AS1818">
        <v>4.5999999999999996</v>
      </c>
      <c r="AT1818">
        <v>5</v>
      </c>
      <c r="AY1818" t="s">
        <v>114</v>
      </c>
      <c r="AZ1818">
        <v>134</v>
      </c>
      <c r="BA1818">
        <v>30</v>
      </c>
      <c r="BB1818">
        <v>3</v>
      </c>
      <c r="BD1818">
        <v>3</v>
      </c>
      <c r="BF1818">
        <v>6.7</v>
      </c>
      <c r="BG1818">
        <v>4.8</v>
      </c>
      <c r="BH1818">
        <v>25</v>
      </c>
      <c r="BI1818">
        <v>66.67</v>
      </c>
      <c r="BJ1818">
        <v>6.7</v>
      </c>
      <c r="BL1818">
        <v>6</v>
      </c>
      <c r="BM1818">
        <v>6</v>
      </c>
      <c r="BN1818">
        <v>6</v>
      </c>
      <c r="BO1818">
        <v>6</v>
      </c>
      <c r="BQ1818">
        <v>7.3</v>
      </c>
      <c r="BR1818">
        <v>8</v>
      </c>
      <c r="BS1818">
        <v>9</v>
      </c>
      <c r="BT1818">
        <v>5</v>
      </c>
      <c r="BU1818">
        <v>154</v>
      </c>
      <c r="BV1818">
        <v>37.6</v>
      </c>
      <c r="BW1818">
        <v>53.74</v>
      </c>
      <c r="BX1818">
        <v>47</v>
      </c>
      <c r="BY1818">
        <v>307</v>
      </c>
      <c r="BZ1818">
        <v>32.9</v>
      </c>
      <c r="CE1818">
        <v>172</v>
      </c>
      <c r="CF1818">
        <v>38.11</v>
      </c>
      <c r="CG1818">
        <v>79</v>
      </c>
      <c r="CH1818">
        <v>426</v>
      </c>
      <c r="CI1818">
        <v>62</v>
      </c>
      <c r="CJ1818">
        <v>307</v>
      </c>
      <c r="CK1818">
        <v>141</v>
      </c>
      <c r="CL1818">
        <v>957</v>
      </c>
      <c r="CM1818">
        <v>153</v>
      </c>
      <c r="CN1818">
        <v>786</v>
      </c>
      <c r="CU1818">
        <v>156</v>
      </c>
      <c r="CV1818">
        <v>43.49</v>
      </c>
      <c r="CW1818">
        <v>1071.2</v>
      </c>
      <c r="CX1818">
        <v>20.5</v>
      </c>
      <c r="CY1818">
        <v>5.7</v>
      </c>
      <c r="CZ1818">
        <v>85</v>
      </c>
      <c r="DA1818">
        <v>43.87</v>
      </c>
      <c r="DB1818">
        <v>40.9</v>
      </c>
      <c r="DC1818">
        <v>2.6</v>
      </c>
      <c r="DD1818">
        <v>4</v>
      </c>
      <c r="DF1818">
        <v>7</v>
      </c>
    </row>
    <row r="1819" spans="1:110" x14ac:dyDescent="0.2">
      <c r="A1819" t="s">
        <v>269</v>
      </c>
      <c r="B1819" t="str">
        <f>VLOOKUP(A1819,'[1]DB05-17 for Stata'!$B:$D,2,0)</f>
        <v>South Asia</v>
      </c>
      <c r="C1819" t="str">
        <f>VLOOKUP(A1819,'[1]DB05-17 for Stata'!$B:$D,3,0)</f>
        <v>Lower middle income</v>
      </c>
      <c r="D1819" t="s">
        <v>116</v>
      </c>
      <c r="F1819">
        <v>50.19</v>
      </c>
      <c r="H1819">
        <v>77.36</v>
      </c>
      <c r="I1819">
        <v>12</v>
      </c>
      <c r="J1819">
        <v>19</v>
      </c>
      <c r="K1819">
        <v>14.6</v>
      </c>
      <c r="L1819">
        <v>12</v>
      </c>
      <c r="M1819">
        <v>19</v>
      </c>
      <c r="N1819">
        <v>14.6</v>
      </c>
      <c r="O1819">
        <v>0</v>
      </c>
      <c r="Q1819">
        <v>58.67</v>
      </c>
      <c r="R1819">
        <v>14.4</v>
      </c>
      <c r="S1819">
        <v>264.2</v>
      </c>
      <c r="T1819">
        <v>7.8</v>
      </c>
      <c r="U1819">
        <v>12</v>
      </c>
      <c r="AC1819">
        <v>43.36</v>
      </c>
      <c r="AD1819">
        <v>5.3</v>
      </c>
      <c r="AE1819">
        <v>180.7</v>
      </c>
      <c r="AF1819">
        <v>1350.5</v>
      </c>
      <c r="AG1819">
        <v>0</v>
      </c>
      <c r="AH1819">
        <v>3</v>
      </c>
      <c r="AI1819">
        <v>0</v>
      </c>
      <c r="AJ1819">
        <v>0</v>
      </c>
      <c r="AK1819">
        <v>1</v>
      </c>
      <c r="AL1819">
        <v>1</v>
      </c>
      <c r="AM1819">
        <v>0</v>
      </c>
      <c r="AP1819">
        <v>39.18</v>
      </c>
      <c r="AQ1819">
        <v>7.7</v>
      </c>
      <c r="AR1819">
        <v>154.80000000000001</v>
      </c>
      <c r="AS1819">
        <v>4.5999999999999996</v>
      </c>
      <c r="AT1819">
        <v>5</v>
      </c>
      <c r="BA1819">
        <v>30</v>
      </c>
      <c r="BB1819">
        <v>3</v>
      </c>
      <c r="BD1819">
        <v>3</v>
      </c>
      <c r="BF1819">
        <v>7.3</v>
      </c>
      <c r="BG1819">
        <v>4.5</v>
      </c>
      <c r="BI1819">
        <v>66.67</v>
      </c>
      <c r="BJ1819">
        <v>6.7</v>
      </c>
      <c r="BL1819">
        <v>6</v>
      </c>
      <c r="BM1819">
        <v>6</v>
      </c>
      <c r="BN1819">
        <v>6</v>
      </c>
      <c r="BO1819">
        <v>6</v>
      </c>
      <c r="BQ1819">
        <v>7.3</v>
      </c>
      <c r="BR1819">
        <v>8</v>
      </c>
      <c r="BS1819">
        <v>9</v>
      </c>
      <c r="BT1819">
        <v>5</v>
      </c>
      <c r="BW1819">
        <v>59.24</v>
      </c>
      <c r="BX1819">
        <v>47</v>
      </c>
      <c r="BY1819">
        <v>307</v>
      </c>
      <c r="BZ1819">
        <v>32.6</v>
      </c>
      <c r="CF1819">
        <v>38.11</v>
      </c>
      <c r="CG1819">
        <v>79</v>
      </c>
      <c r="CH1819">
        <v>426</v>
      </c>
      <c r="CI1819">
        <v>62</v>
      </c>
      <c r="CJ1819">
        <v>307</v>
      </c>
      <c r="CK1819">
        <v>141</v>
      </c>
      <c r="CL1819">
        <v>957</v>
      </c>
      <c r="CM1819">
        <v>153</v>
      </c>
      <c r="CN1819">
        <v>786</v>
      </c>
      <c r="CP1819">
        <v>20.7</v>
      </c>
      <c r="CQ1819">
        <v>765</v>
      </c>
      <c r="CS1819">
        <v>18.399999999999999</v>
      </c>
      <c r="CT1819">
        <v>1005</v>
      </c>
      <c r="CV1819">
        <v>45.34</v>
      </c>
      <c r="CW1819">
        <v>1071.2</v>
      </c>
      <c r="CX1819">
        <v>20.5</v>
      </c>
      <c r="CY1819">
        <v>6.7</v>
      </c>
      <c r="DA1819">
        <v>43.98</v>
      </c>
      <c r="DB1819">
        <v>41.1</v>
      </c>
      <c r="DC1819">
        <v>2.6</v>
      </c>
      <c r="DD1819">
        <v>4</v>
      </c>
      <c r="DF1819">
        <v>7</v>
      </c>
    </row>
    <row r="1820" spans="1:110" x14ac:dyDescent="0.2">
      <c r="A1820" t="s">
        <v>269</v>
      </c>
      <c r="B1820" t="str">
        <f>VLOOKUP(A1820,'[1]DB05-17 for Stata'!$B:$D,2,0)</f>
        <v>South Asia</v>
      </c>
      <c r="C1820" t="str">
        <f>VLOOKUP(A1820,'[1]DB05-17 for Stata'!$B:$D,3,0)</f>
        <v>Lower middle income</v>
      </c>
      <c r="D1820" t="s">
        <v>117</v>
      </c>
      <c r="F1820">
        <v>55.35</v>
      </c>
      <c r="H1820">
        <v>77.19</v>
      </c>
      <c r="I1820">
        <v>12</v>
      </c>
      <c r="J1820">
        <v>19</v>
      </c>
      <c r="K1820">
        <v>15.9</v>
      </c>
      <c r="L1820">
        <v>12</v>
      </c>
      <c r="M1820">
        <v>19</v>
      </c>
      <c r="N1820">
        <v>15.9</v>
      </c>
      <c r="O1820">
        <v>0</v>
      </c>
      <c r="Q1820">
        <v>55.95</v>
      </c>
      <c r="R1820">
        <v>14.4</v>
      </c>
      <c r="S1820">
        <v>264.2</v>
      </c>
      <c r="T1820">
        <v>5.2</v>
      </c>
      <c r="AC1820">
        <v>57.26</v>
      </c>
      <c r="AD1820">
        <v>5.3</v>
      </c>
      <c r="AE1820">
        <v>180.7</v>
      </c>
      <c r="AF1820">
        <v>1483</v>
      </c>
      <c r="AP1820">
        <v>46.62</v>
      </c>
      <c r="AQ1820">
        <v>7.7</v>
      </c>
      <c r="AR1820">
        <v>154.80000000000001</v>
      </c>
      <c r="AS1820">
        <v>4.7</v>
      </c>
      <c r="BA1820">
        <v>43.44</v>
      </c>
      <c r="BB1820">
        <v>3</v>
      </c>
      <c r="BC1820">
        <v>5</v>
      </c>
      <c r="BD1820">
        <v>3</v>
      </c>
      <c r="BE1820">
        <v>2</v>
      </c>
      <c r="BF1820">
        <v>8</v>
      </c>
      <c r="BG1820">
        <v>2.1</v>
      </c>
      <c r="BI1820">
        <v>63.33</v>
      </c>
      <c r="BJ1820">
        <v>6.7</v>
      </c>
      <c r="BL1820">
        <v>6</v>
      </c>
      <c r="BM1820">
        <v>6</v>
      </c>
      <c r="BN1820">
        <v>6</v>
      </c>
      <c r="BO1820">
        <v>6</v>
      </c>
      <c r="BP1820">
        <v>7</v>
      </c>
      <c r="BQ1820">
        <v>7.3</v>
      </c>
      <c r="BR1820">
        <v>8</v>
      </c>
      <c r="BS1820">
        <v>9</v>
      </c>
      <c r="BT1820">
        <v>5</v>
      </c>
      <c r="BW1820">
        <v>59.33</v>
      </c>
      <c r="BX1820">
        <v>47</v>
      </c>
      <c r="BY1820">
        <v>307</v>
      </c>
      <c r="BZ1820">
        <v>32.4</v>
      </c>
      <c r="CF1820">
        <v>68</v>
      </c>
      <c r="CP1820">
        <v>21.7</v>
      </c>
      <c r="CQ1820">
        <v>765</v>
      </c>
      <c r="CS1820">
        <v>19.399999999999999</v>
      </c>
      <c r="CT1820">
        <v>1005</v>
      </c>
      <c r="CV1820">
        <v>40.32</v>
      </c>
      <c r="CW1820">
        <v>1071.2</v>
      </c>
      <c r="CX1820">
        <v>20.5</v>
      </c>
      <c r="DA1820">
        <v>42.92</v>
      </c>
      <c r="DB1820">
        <v>39.1</v>
      </c>
      <c r="DC1820">
        <v>2.6</v>
      </c>
      <c r="DD1820">
        <v>4</v>
      </c>
      <c r="DF1820">
        <v>7</v>
      </c>
    </row>
    <row r="1821" spans="1:110" x14ac:dyDescent="0.2">
      <c r="A1821" t="s">
        <v>269</v>
      </c>
      <c r="B1821" t="str">
        <f>VLOOKUP(A1821,'[1]DB05-17 for Stata'!$B:$D,2,0)</f>
        <v>South Asia</v>
      </c>
      <c r="C1821" t="str">
        <f>VLOOKUP(A1821,'[1]DB05-17 for Stata'!$B:$D,3,0)</f>
        <v>Lower middle income</v>
      </c>
      <c r="D1821" t="s">
        <v>118</v>
      </c>
      <c r="F1821">
        <v>53.95</v>
      </c>
      <c r="H1821">
        <v>77.16</v>
      </c>
      <c r="I1821">
        <v>12</v>
      </c>
      <c r="J1821">
        <v>19</v>
      </c>
      <c r="K1821">
        <v>16.100000000000001</v>
      </c>
      <c r="L1821">
        <v>12</v>
      </c>
      <c r="M1821">
        <v>19</v>
      </c>
      <c r="N1821">
        <v>16.100000000000001</v>
      </c>
      <c r="O1821">
        <v>0</v>
      </c>
      <c r="Q1821">
        <v>53.8</v>
      </c>
      <c r="R1821">
        <v>14</v>
      </c>
      <c r="S1821">
        <v>266</v>
      </c>
      <c r="T1821">
        <v>6.7</v>
      </c>
      <c r="AC1821">
        <v>53.99</v>
      </c>
      <c r="AD1821">
        <v>5</v>
      </c>
      <c r="AE1821">
        <v>215</v>
      </c>
      <c r="AF1821">
        <v>1541.8</v>
      </c>
      <c r="AP1821">
        <v>37.840000000000003</v>
      </c>
      <c r="AQ1821">
        <v>8</v>
      </c>
      <c r="AR1821">
        <v>208</v>
      </c>
      <c r="AS1821">
        <v>4.4000000000000004</v>
      </c>
      <c r="BA1821">
        <v>50</v>
      </c>
      <c r="BC1821">
        <v>6</v>
      </c>
      <c r="BE1821">
        <v>2</v>
      </c>
      <c r="BF1821">
        <v>7.2</v>
      </c>
      <c r="BG1821">
        <v>2</v>
      </c>
      <c r="BI1821">
        <v>63.33</v>
      </c>
      <c r="BK1821">
        <v>6.3</v>
      </c>
      <c r="BM1821">
        <v>6</v>
      </c>
      <c r="BN1821">
        <v>6</v>
      </c>
      <c r="BP1821">
        <v>7</v>
      </c>
      <c r="BW1821">
        <v>56.15</v>
      </c>
      <c r="BX1821">
        <v>47</v>
      </c>
      <c r="BY1821">
        <v>307</v>
      </c>
      <c r="BZ1821">
        <v>39.1</v>
      </c>
      <c r="CF1821">
        <v>69.709999999999994</v>
      </c>
      <c r="CO1821">
        <v>8</v>
      </c>
      <c r="CP1821">
        <v>21</v>
      </c>
      <c r="CQ1821">
        <v>660</v>
      </c>
      <c r="CR1821">
        <v>8</v>
      </c>
      <c r="CS1821">
        <v>18</v>
      </c>
      <c r="CT1821">
        <v>705</v>
      </c>
      <c r="CV1821">
        <v>38.409999999999997</v>
      </c>
      <c r="CW1821">
        <v>1096</v>
      </c>
      <c r="CX1821">
        <v>23.8</v>
      </c>
      <c r="DA1821">
        <v>39.130000000000003</v>
      </c>
      <c r="DB1821">
        <v>36.4</v>
      </c>
      <c r="DD1821">
        <v>4</v>
      </c>
      <c r="DE1821">
        <v>0</v>
      </c>
    </row>
    <row r="1822" spans="1:110" x14ac:dyDescent="0.2">
      <c r="A1822" t="s">
        <v>269</v>
      </c>
      <c r="B1822" t="str">
        <f>VLOOKUP(A1822,'[1]DB05-17 for Stata'!$B:$D,2,0)</f>
        <v>South Asia</v>
      </c>
      <c r="C1822" t="str">
        <f>VLOOKUP(A1822,'[1]DB05-17 for Stata'!$B:$D,3,0)</f>
        <v>Lower middle income</v>
      </c>
      <c r="D1822" t="s">
        <v>119</v>
      </c>
      <c r="F1822">
        <v>54.11</v>
      </c>
      <c r="H1822">
        <v>76.959999999999994</v>
      </c>
      <c r="I1822">
        <v>12</v>
      </c>
      <c r="J1822">
        <v>19</v>
      </c>
      <c r="K1822">
        <v>17.7</v>
      </c>
      <c r="L1822">
        <v>12</v>
      </c>
      <c r="M1822">
        <v>19</v>
      </c>
      <c r="N1822">
        <v>17.7</v>
      </c>
      <c r="O1822">
        <v>0</v>
      </c>
      <c r="Q1822">
        <v>51.4</v>
      </c>
      <c r="R1822">
        <v>14</v>
      </c>
      <c r="S1822">
        <v>266</v>
      </c>
      <c r="T1822">
        <v>8.1</v>
      </c>
      <c r="AC1822">
        <v>55.4</v>
      </c>
      <c r="AD1822">
        <v>5</v>
      </c>
      <c r="AE1822">
        <v>215</v>
      </c>
      <c r="AF1822">
        <v>1201.0999999999999</v>
      </c>
      <c r="AP1822">
        <v>38.07</v>
      </c>
      <c r="AQ1822">
        <v>8</v>
      </c>
      <c r="AR1822">
        <v>208</v>
      </c>
      <c r="AS1822">
        <v>4.3</v>
      </c>
      <c r="BA1822">
        <v>50</v>
      </c>
      <c r="BC1822">
        <v>6</v>
      </c>
      <c r="BE1822">
        <v>2</v>
      </c>
      <c r="BF1822">
        <v>6.9</v>
      </c>
      <c r="BG1822">
        <v>2</v>
      </c>
      <c r="BI1822">
        <v>63.33</v>
      </c>
      <c r="BK1822">
        <v>6.3</v>
      </c>
      <c r="BM1822">
        <v>6</v>
      </c>
      <c r="BN1822">
        <v>6</v>
      </c>
      <c r="BP1822">
        <v>7</v>
      </c>
      <c r="BW1822">
        <v>56.15</v>
      </c>
      <c r="BX1822">
        <v>47</v>
      </c>
      <c r="BY1822">
        <v>307</v>
      </c>
      <c r="BZ1822">
        <v>39.1</v>
      </c>
      <c r="CF1822">
        <v>68.709999999999994</v>
      </c>
      <c r="CO1822">
        <v>8</v>
      </c>
      <c r="CP1822">
        <v>21</v>
      </c>
      <c r="CQ1822">
        <v>660</v>
      </c>
      <c r="CR1822">
        <v>8</v>
      </c>
      <c r="CS1822">
        <v>18</v>
      </c>
      <c r="CT1822">
        <v>705</v>
      </c>
      <c r="CV1822">
        <v>41.68</v>
      </c>
      <c r="CW1822">
        <v>976</v>
      </c>
      <c r="CX1822">
        <v>23.8</v>
      </c>
      <c r="DA1822">
        <v>39.369999999999997</v>
      </c>
      <c r="DB1822">
        <v>36.6</v>
      </c>
      <c r="DD1822">
        <v>4</v>
      </c>
      <c r="DE1822">
        <v>0</v>
      </c>
    </row>
    <row r="1823" spans="1:110" x14ac:dyDescent="0.2">
      <c r="A1823" t="s">
        <v>269</v>
      </c>
      <c r="B1823" t="str">
        <f>VLOOKUP(A1823,'[1]DB05-17 for Stata'!$B:$D,2,0)</f>
        <v>South Asia</v>
      </c>
      <c r="C1823" t="str">
        <f>VLOOKUP(A1823,'[1]DB05-17 for Stata'!$B:$D,3,0)</f>
        <v>Lower middle income</v>
      </c>
      <c r="D1823" t="s">
        <v>120</v>
      </c>
      <c r="F1823">
        <v>52.93</v>
      </c>
      <c r="H1823">
        <v>76.7</v>
      </c>
      <c r="I1823">
        <v>12</v>
      </c>
      <c r="J1823">
        <v>20</v>
      </c>
      <c r="K1823">
        <v>17.8</v>
      </c>
      <c r="L1823">
        <v>12</v>
      </c>
      <c r="M1823">
        <v>20</v>
      </c>
      <c r="N1823">
        <v>17.8</v>
      </c>
      <c r="O1823">
        <v>0</v>
      </c>
      <c r="Q1823">
        <v>55.32</v>
      </c>
      <c r="R1823">
        <v>14</v>
      </c>
      <c r="S1823">
        <v>266</v>
      </c>
      <c r="T1823">
        <v>5.8</v>
      </c>
      <c r="AC1823">
        <v>50.64</v>
      </c>
      <c r="AD1823">
        <v>5</v>
      </c>
      <c r="AE1823">
        <v>275</v>
      </c>
      <c r="AF1823">
        <v>1195.7</v>
      </c>
      <c r="AP1823">
        <v>38.01</v>
      </c>
      <c r="AQ1823">
        <v>8</v>
      </c>
      <c r="AR1823">
        <v>208</v>
      </c>
      <c r="AS1823">
        <v>4.3</v>
      </c>
      <c r="BA1823">
        <v>50</v>
      </c>
      <c r="BC1823">
        <v>6</v>
      </c>
      <c r="BE1823">
        <v>2</v>
      </c>
      <c r="BF1823">
        <v>5.8</v>
      </c>
      <c r="BG1823">
        <v>1.4</v>
      </c>
      <c r="BI1823">
        <v>63.33</v>
      </c>
      <c r="BK1823">
        <v>6.3</v>
      </c>
      <c r="BM1823">
        <v>6</v>
      </c>
      <c r="BN1823">
        <v>6</v>
      </c>
      <c r="BP1823">
        <v>7</v>
      </c>
      <c r="BW1823">
        <v>45.63</v>
      </c>
      <c r="BX1823">
        <v>47</v>
      </c>
      <c r="BY1823">
        <v>560</v>
      </c>
      <c r="BZ1823">
        <v>33.799999999999997</v>
      </c>
      <c r="CF1823">
        <v>68.430000000000007</v>
      </c>
      <c r="CO1823">
        <v>8</v>
      </c>
      <c r="CP1823">
        <v>21</v>
      </c>
      <c r="CQ1823">
        <v>611</v>
      </c>
      <c r="CR1823">
        <v>8</v>
      </c>
      <c r="CS1823">
        <v>18</v>
      </c>
      <c r="CT1823">
        <v>680</v>
      </c>
      <c r="CV1823">
        <v>41.68</v>
      </c>
      <c r="CW1823">
        <v>976</v>
      </c>
      <c r="CX1823">
        <v>23.8</v>
      </c>
      <c r="DA1823">
        <v>39.51</v>
      </c>
      <c r="DB1823">
        <v>36.700000000000003</v>
      </c>
      <c r="DD1823">
        <v>4</v>
      </c>
    </row>
    <row r="1824" spans="1:110" x14ac:dyDescent="0.2">
      <c r="A1824" t="s">
        <v>269</v>
      </c>
      <c r="B1824" t="str">
        <f>VLOOKUP(A1824,'[1]DB05-17 for Stata'!$B:$D,2,0)</f>
        <v>South Asia</v>
      </c>
      <c r="C1824" t="str">
        <f>VLOOKUP(A1824,'[1]DB05-17 for Stata'!$B:$D,3,0)</f>
        <v>Lower middle income</v>
      </c>
      <c r="D1824" t="s">
        <v>121</v>
      </c>
      <c r="F1824">
        <v>52.33</v>
      </c>
      <c r="H1824">
        <v>76.930000000000007</v>
      </c>
      <c r="I1824">
        <v>12</v>
      </c>
      <c r="J1824">
        <v>20</v>
      </c>
      <c r="K1824">
        <v>16</v>
      </c>
      <c r="L1824">
        <v>12</v>
      </c>
      <c r="M1824">
        <v>20</v>
      </c>
      <c r="N1824">
        <v>16</v>
      </c>
      <c r="O1824">
        <v>0</v>
      </c>
      <c r="Q1824">
        <v>51.72</v>
      </c>
      <c r="R1824">
        <v>14</v>
      </c>
      <c r="S1824">
        <v>280</v>
      </c>
      <c r="T1824">
        <v>7.1</v>
      </c>
      <c r="AC1824">
        <v>49.58</v>
      </c>
      <c r="AD1824">
        <v>5</v>
      </c>
      <c r="AE1824">
        <v>275</v>
      </c>
      <c r="AF1824">
        <v>1451.6</v>
      </c>
      <c r="AP1824">
        <v>35.64</v>
      </c>
      <c r="AQ1824">
        <v>8</v>
      </c>
      <c r="AR1824">
        <v>208</v>
      </c>
      <c r="AS1824">
        <v>5.4</v>
      </c>
      <c r="BA1824">
        <v>50</v>
      </c>
      <c r="BC1824">
        <v>6</v>
      </c>
      <c r="BE1824">
        <v>2</v>
      </c>
      <c r="BF1824">
        <v>5.6</v>
      </c>
      <c r="BG1824">
        <v>1.5</v>
      </c>
      <c r="BI1824">
        <v>63.33</v>
      </c>
      <c r="BK1824">
        <v>6.3</v>
      </c>
      <c r="BM1824">
        <v>6</v>
      </c>
      <c r="BN1824">
        <v>6</v>
      </c>
      <c r="BP1824">
        <v>7</v>
      </c>
      <c r="BW1824">
        <v>45.31</v>
      </c>
      <c r="BX1824">
        <v>47</v>
      </c>
      <c r="BY1824">
        <v>560</v>
      </c>
      <c r="BZ1824">
        <v>34.5</v>
      </c>
      <c r="CF1824">
        <v>66.77</v>
      </c>
      <c r="CO1824">
        <v>8</v>
      </c>
      <c r="CP1824">
        <v>22</v>
      </c>
      <c r="CQ1824">
        <v>611</v>
      </c>
      <c r="CR1824">
        <v>8</v>
      </c>
      <c r="CS1824">
        <v>18</v>
      </c>
      <c r="CT1824">
        <v>680</v>
      </c>
      <c r="CV1824">
        <v>41.68</v>
      </c>
      <c r="CW1824">
        <v>976</v>
      </c>
      <c r="CX1824">
        <v>23.8</v>
      </c>
      <c r="DA1824">
        <v>42.35</v>
      </c>
      <c r="DB1824">
        <v>39.299999999999997</v>
      </c>
      <c r="DD1824">
        <v>4</v>
      </c>
    </row>
    <row r="1825" spans="1:114" x14ac:dyDescent="0.2">
      <c r="A1825" t="s">
        <v>269</v>
      </c>
      <c r="B1825" t="str">
        <f>VLOOKUP(A1825,'[1]DB05-17 for Stata'!$B:$D,2,0)</f>
        <v>South Asia</v>
      </c>
      <c r="C1825" t="str">
        <f>VLOOKUP(A1825,'[1]DB05-17 for Stata'!$B:$D,3,0)</f>
        <v>Lower middle income</v>
      </c>
      <c r="D1825" t="s">
        <v>122</v>
      </c>
      <c r="H1825">
        <v>74.73</v>
      </c>
      <c r="I1825">
        <v>13</v>
      </c>
      <c r="J1825">
        <v>24</v>
      </c>
      <c r="K1825">
        <v>13.7</v>
      </c>
      <c r="L1825">
        <v>13</v>
      </c>
      <c r="M1825">
        <v>24</v>
      </c>
      <c r="N1825">
        <v>13.7</v>
      </c>
      <c r="O1825">
        <v>0</v>
      </c>
      <c r="Q1825">
        <v>50.14</v>
      </c>
      <c r="R1825">
        <v>14</v>
      </c>
      <c r="S1825">
        <v>274</v>
      </c>
      <c r="T1825">
        <v>8.4</v>
      </c>
      <c r="AP1825">
        <v>56.79</v>
      </c>
      <c r="AQ1825">
        <v>8</v>
      </c>
      <c r="AR1825">
        <v>75</v>
      </c>
      <c r="AS1825">
        <v>5.4</v>
      </c>
      <c r="BA1825">
        <v>37.5</v>
      </c>
      <c r="BC1825">
        <v>6</v>
      </c>
      <c r="BE1825">
        <v>0</v>
      </c>
      <c r="BF1825">
        <v>4.9000000000000004</v>
      </c>
      <c r="BG1825">
        <v>1.5</v>
      </c>
      <c r="BI1825">
        <v>63.33</v>
      </c>
      <c r="BK1825">
        <v>6.3</v>
      </c>
      <c r="BM1825">
        <v>6</v>
      </c>
      <c r="BN1825">
        <v>6</v>
      </c>
      <c r="BP1825">
        <v>7</v>
      </c>
      <c r="BW1825">
        <v>46.67</v>
      </c>
      <c r="BX1825">
        <v>47</v>
      </c>
      <c r="BY1825">
        <v>560</v>
      </c>
      <c r="BZ1825">
        <v>31.6</v>
      </c>
      <c r="CF1825">
        <v>65.75</v>
      </c>
      <c r="CO1825">
        <v>8</v>
      </c>
      <c r="CP1825">
        <v>22</v>
      </c>
      <c r="CQ1825">
        <v>611</v>
      </c>
      <c r="CR1825">
        <v>8</v>
      </c>
      <c r="CS1825">
        <v>18</v>
      </c>
      <c r="CT1825">
        <v>680</v>
      </c>
      <c r="CV1825">
        <v>41.68</v>
      </c>
      <c r="CW1825">
        <v>976</v>
      </c>
      <c r="CX1825">
        <v>23.8</v>
      </c>
      <c r="DA1825">
        <v>42.35</v>
      </c>
      <c r="DB1825">
        <v>39.299999999999997</v>
      </c>
      <c r="DD1825">
        <v>4</v>
      </c>
    </row>
    <row r="1826" spans="1:114" x14ac:dyDescent="0.2">
      <c r="A1826" t="s">
        <v>269</v>
      </c>
      <c r="B1826" t="str">
        <f>VLOOKUP(A1826,'[1]DB05-17 for Stata'!$B:$D,2,0)</f>
        <v>South Asia</v>
      </c>
      <c r="C1826" t="str">
        <f>VLOOKUP(A1826,'[1]DB05-17 for Stata'!$B:$D,3,0)</f>
        <v>Lower middle income</v>
      </c>
      <c r="D1826" t="s">
        <v>123</v>
      </c>
      <c r="H1826">
        <v>74.53</v>
      </c>
      <c r="I1826">
        <v>13</v>
      </c>
      <c r="J1826">
        <v>24</v>
      </c>
      <c r="K1826">
        <v>15.3</v>
      </c>
      <c r="L1826">
        <v>13</v>
      </c>
      <c r="M1826">
        <v>24</v>
      </c>
      <c r="N1826">
        <v>15.3</v>
      </c>
      <c r="O1826">
        <v>0</v>
      </c>
      <c r="Q1826">
        <v>47.55</v>
      </c>
      <c r="R1826">
        <v>14</v>
      </c>
      <c r="S1826">
        <v>274</v>
      </c>
      <c r="T1826">
        <v>10</v>
      </c>
      <c r="AP1826">
        <v>56.63</v>
      </c>
      <c r="AQ1826">
        <v>8</v>
      </c>
      <c r="AR1826">
        <v>75</v>
      </c>
      <c r="AS1826">
        <v>5.5</v>
      </c>
      <c r="BA1826">
        <v>37.5</v>
      </c>
      <c r="BC1826">
        <v>6</v>
      </c>
      <c r="BE1826">
        <v>0</v>
      </c>
      <c r="BF1826">
        <v>4.5999999999999996</v>
      </c>
      <c r="BG1826">
        <v>1.4</v>
      </c>
      <c r="BI1826">
        <v>63.33</v>
      </c>
      <c r="BK1826">
        <v>6.3</v>
      </c>
      <c r="BM1826">
        <v>6</v>
      </c>
      <c r="BN1826">
        <v>6</v>
      </c>
      <c r="BP1826">
        <v>7</v>
      </c>
      <c r="BW1826">
        <v>40.840000000000003</v>
      </c>
      <c r="BX1826">
        <v>47</v>
      </c>
      <c r="BY1826">
        <v>560</v>
      </c>
      <c r="BZ1826">
        <v>43.7</v>
      </c>
      <c r="CF1826">
        <v>65.83</v>
      </c>
      <c r="CO1826">
        <v>8</v>
      </c>
      <c r="CP1826">
        <v>22</v>
      </c>
      <c r="CQ1826">
        <v>515</v>
      </c>
      <c r="CR1826">
        <v>8</v>
      </c>
      <c r="CS1826">
        <v>19</v>
      </c>
      <c r="CT1826">
        <v>648</v>
      </c>
      <c r="CV1826">
        <v>44.31</v>
      </c>
      <c r="CW1826">
        <v>880</v>
      </c>
      <c r="CX1826">
        <v>23.8</v>
      </c>
      <c r="DA1826">
        <v>42.21</v>
      </c>
      <c r="DB1826">
        <v>39.200000000000003</v>
      </c>
      <c r="DD1826">
        <v>4</v>
      </c>
    </row>
    <row r="1827" spans="1:114" x14ac:dyDescent="0.2">
      <c r="A1827" t="s">
        <v>269</v>
      </c>
      <c r="B1827" t="str">
        <f>VLOOKUP(A1827,'[1]DB05-17 for Stata'!$B:$D,2,0)</f>
        <v>South Asia</v>
      </c>
      <c r="C1827" t="str">
        <f>VLOOKUP(A1827,'[1]DB05-17 for Stata'!$B:$D,3,0)</f>
        <v>Lower middle income</v>
      </c>
      <c r="D1827" t="s">
        <v>124</v>
      </c>
      <c r="H1827">
        <v>73.349999999999994</v>
      </c>
      <c r="I1827">
        <v>13</v>
      </c>
      <c r="J1827">
        <v>25</v>
      </c>
      <c r="K1827">
        <v>22.8</v>
      </c>
      <c r="L1827">
        <v>13</v>
      </c>
      <c r="M1827">
        <v>25</v>
      </c>
      <c r="N1827">
        <v>22.8</v>
      </c>
      <c r="O1827">
        <v>0</v>
      </c>
      <c r="Q1827">
        <v>45.57</v>
      </c>
      <c r="R1827">
        <v>14</v>
      </c>
      <c r="S1827">
        <v>274</v>
      </c>
      <c r="T1827">
        <v>11.2</v>
      </c>
      <c r="AP1827">
        <v>56.51</v>
      </c>
      <c r="AQ1827">
        <v>8</v>
      </c>
      <c r="AR1827">
        <v>75</v>
      </c>
      <c r="AS1827">
        <v>5.5</v>
      </c>
      <c r="BA1827">
        <v>37.5</v>
      </c>
      <c r="BC1827">
        <v>6</v>
      </c>
      <c r="BE1827">
        <v>0</v>
      </c>
      <c r="BF1827">
        <v>0.3</v>
      </c>
      <c r="BG1827">
        <v>1.1000000000000001</v>
      </c>
      <c r="BI1827">
        <v>63.33</v>
      </c>
      <c r="BK1827">
        <v>6.3</v>
      </c>
      <c r="BM1827">
        <v>6</v>
      </c>
      <c r="BN1827">
        <v>6</v>
      </c>
      <c r="BP1827">
        <v>7</v>
      </c>
      <c r="BW1827">
        <v>40.72</v>
      </c>
      <c r="BX1827">
        <v>47</v>
      </c>
      <c r="BY1827">
        <v>560</v>
      </c>
      <c r="BZ1827">
        <v>43.9</v>
      </c>
      <c r="CF1827">
        <v>64.23</v>
      </c>
      <c r="CO1827">
        <v>8</v>
      </c>
      <c r="CP1827">
        <v>22</v>
      </c>
      <c r="CQ1827">
        <v>515</v>
      </c>
      <c r="CR1827">
        <v>8</v>
      </c>
      <c r="CS1827">
        <v>19</v>
      </c>
      <c r="CT1827">
        <v>648</v>
      </c>
      <c r="CV1827">
        <v>44.31</v>
      </c>
      <c r="CW1827">
        <v>880</v>
      </c>
      <c r="CX1827">
        <v>23.8</v>
      </c>
      <c r="DA1827">
        <v>43.08</v>
      </c>
      <c r="DB1827">
        <v>40</v>
      </c>
      <c r="DD1827">
        <v>4</v>
      </c>
    </row>
    <row r="1828" spans="1:114" x14ac:dyDescent="0.2">
      <c r="A1828" t="s">
        <v>269</v>
      </c>
      <c r="B1828" t="str">
        <f>VLOOKUP(A1828,'[1]DB05-17 for Stata'!$B:$D,2,0)</f>
        <v>South Asia</v>
      </c>
      <c r="C1828" t="str">
        <f>VLOOKUP(A1828,'[1]DB05-17 for Stata'!$B:$D,3,0)</f>
        <v>Lower middle income</v>
      </c>
      <c r="D1828" t="s">
        <v>125</v>
      </c>
      <c r="H1828">
        <v>73.5</v>
      </c>
      <c r="I1828">
        <v>13</v>
      </c>
      <c r="J1828">
        <v>23</v>
      </c>
      <c r="K1828">
        <v>25.6</v>
      </c>
      <c r="L1828">
        <v>13</v>
      </c>
      <c r="M1828">
        <v>23</v>
      </c>
      <c r="N1828">
        <v>25.6</v>
      </c>
      <c r="O1828">
        <v>0</v>
      </c>
      <c r="Q1828">
        <v>42.75</v>
      </c>
      <c r="R1828">
        <v>14</v>
      </c>
      <c r="S1828">
        <v>274</v>
      </c>
      <c r="T1828">
        <v>12.9</v>
      </c>
      <c r="AP1828">
        <v>58.56</v>
      </c>
      <c r="AQ1828">
        <v>8</v>
      </c>
      <c r="AR1828">
        <v>75</v>
      </c>
      <c r="AS1828">
        <v>4.5999999999999996</v>
      </c>
      <c r="BA1828">
        <v>37.5</v>
      </c>
      <c r="BC1828">
        <v>6</v>
      </c>
      <c r="BE1828">
        <v>0</v>
      </c>
      <c r="BF1828">
        <v>0.3</v>
      </c>
      <c r="BG1828">
        <v>0.9</v>
      </c>
      <c r="BI1828">
        <v>63.33</v>
      </c>
      <c r="BK1828">
        <v>6.3</v>
      </c>
      <c r="BM1828">
        <v>6</v>
      </c>
      <c r="BN1828">
        <v>6</v>
      </c>
      <c r="BP1828">
        <v>7</v>
      </c>
      <c r="BW1828">
        <v>39.33</v>
      </c>
      <c r="BX1828">
        <v>47</v>
      </c>
      <c r="BY1828">
        <v>560</v>
      </c>
      <c r="BZ1828">
        <v>46.7</v>
      </c>
      <c r="CF1828">
        <v>52.88</v>
      </c>
      <c r="CO1828">
        <v>8</v>
      </c>
      <c r="CP1828">
        <v>31</v>
      </c>
      <c r="CQ1828">
        <v>996</v>
      </c>
      <c r="CR1828">
        <v>8</v>
      </c>
      <c r="CS1828">
        <v>39</v>
      </c>
      <c r="CT1828">
        <v>317</v>
      </c>
      <c r="CV1828">
        <v>44.31</v>
      </c>
      <c r="CW1828">
        <v>880</v>
      </c>
      <c r="CX1828">
        <v>23.8</v>
      </c>
      <c r="DA1828">
        <v>47.82</v>
      </c>
      <c r="DB1828">
        <v>44.4</v>
      </c>
      <c r="DD1828">
        <v>4</v>
      </c>
    </row>
    <row r="1829" spans="1:114" x14ac:dyDescent="0.2">
      <c r="A1829" t="s">
        <v>269</v>
      </c>
      <c r="B1829" t="str">
        <f>VLOOKUP(A1829,'[1]DB05-17 for Stata'!$B:$D,2,0)</f>
        <v>South Asia</v>
      </c>
      <c r="C1829" t="str">
        <f>VLOOKUP(A1829,'[1]DB05-17 for Stata'!$B:$D,3,0)</f>
        <v>Lower middle income</v>
      </c>
      <c r="D1829" t="s">
        <v>126</v>
      </c>
      <c r="H1829">
        <v>72.27</v>
      </c>
      <c r="I1829">
        <v>13</v>
      </c>
      <c r="J1829">
        <v>25</v>
      </c>
      <c r="K1829">
        <v>31.4</v>
      </c>
      <c r="L1829">
        <v>13</v>
      </c>
      <c r="M1829">
        <v>25</v>
      </c>
      <c r="N1829">
        <v>31.4</v>
      </c>
      <c r="O1829">
        <v>0</v>
      </c>
      <c r="AP1829">
        <v>55.84</v>
      </c>
      <c r="AQ1829">
        <v>8</v>
      </c>
      <c r="AR1829">
        <v>75</v>
      </c>
      <c r="AS1829">
        <v>5.8</v>
      </c>
      <c r="BA1829">
        <v>37.5</v>
      </c>
      <c r="BC1829">
        <v>6</v>
      </c>
      <c r="BE1829">
        <v>0</v>
      </c>
      <c r="BF1829">
        <v>0.2</v>
      </c>
      <c r="BG1829">
        <v>0.4</v>
      </c>
      <c r="CV1829">
        <v>44.31</v>
      </c>
      <c r="CW1829">
        <v>880</v>
      </c>
      <c r="CX1829">
        <v>23.8</v>
      </c>
      <c r="DA1829">
        <v>41.21</v>
      </c>
      <c r="DB1829">
        <v>38.299999999999997</v>
      </c>
      <c r="DD1829">
        <v>4</v>
      </c>
    </row>
    <row r="1830" spans="1:114" x14ac:dyDescent="0.2">
      <c r="A1830" t="s">
        <v>269</v>
      </c>
      <c r="B1830" t="str">
        <f>VLOOKUP(A1830,'[1]DB05-17 for Stata'!$B:$D,2,0)</f>
        <v>South Asia</v>
      </c>
      <c r="C1830" t="str">
        <f>VLOOKUP(A1830,'[1]DB05-17 for Stata'!$B:$D,3,0)</f>
        <v>Lower middle income</v>
      </c>
      <c r="D1830" t="s">
        <v>128</v>
      </c>
      <c r="H1830">
        <v>70.900000000000006</v>
      </c>
      <c r="I1830">
        <v>13</v>
      </c>
      <c r="J1830">
        <v>25</v>
      </c>
      <c r="K1830">
        <v>42.4</v>
      </c>
      <c r="L1830">
        <v>13</v>
      </c>
      <c r="M1830">
        <v>25</v>
      </c>
      <c r="N1830">
        <v>42.4</v>
      </c>
      <c r="O1830">
        <v>0</v>
      </c>
      <c r="CV1830">
        <v>44.31</v>
      </c>
      <c r="CW1830">
        <v>880</v>
      </c>
      <c r="CX1830">
        <v>23.8</v>
      </c>
      <c r="DA1830">
        <v>41.21</v>
      </c>
      <c r="DB1830">
        <v>38.299999999999997</v>
      </c>
      <c r="DD1830">
        <v>4</v>
      </c>
    </row>
    <row r="1831" spans="1:114" x14ac:dyDescent="0.2">
      <c r="A1831" t="s">
        <v>270</v>
      </c>
      <c r="B1831" t="s">
        <v>339</v>
      </c>
      <c r="C1831" t="s">
        <v>344</v>
      </c>
      <c r="D1831" t="s">
        <v>113</v>
      </c>
      <c r="F1831">
        <v>50.63</v>
      </c>
      <c r="H1831">
        <v>77.88</v>
      </c>
      <c r="I1831">
        <v>12</v>
      </c>
      <c r="J1831">
        <v>18</v>
      </c>
      <c r="K1831">
        <v>12.4</v>
      </c>
      <c r="L1831">
        <v>12</v>
      </c>
      <c r="M1831">
        <v>18</v>
      </c>
      <c r="N1831">
        <v>12.4</v>
      </c>
      <c r="O1831">
        <v>0</v>
      </c>
      <c r="Q1831">
        <v>57.65</v>
      </c>
      <c r="R1831">
        <v>15</v>
      </c>
      <c r="S1831">
        <v>260</v>
      </c>
      <c r="T1831">
        <v>9.1</v>
      </c>
      <c r="U1831">
        <v>12.5</v>
      </c>
      <c r="V1831">
        <v>2</v>
      </c>
      <c r="W1831">
        <v>1</v>
      </c>
      <c r="X1831">
        <v>1</v>
      </c>
      <c r="Y1831">
        <v>3</v>
      </c>
      <c r="Z1831">
        <v>1.5</v>
      </c>
      <c r="AA1831">
        <v>4</v>
      </c>
      <c r="AC1831">
        <v>39.78</v>
      </c>
      <c r="AD1831">
        <v>5</v>
      </c>
      <c r="AE1831">
        <v>215</v>
      </c>
      <c r="AF1831">
        <v>1773.9</v>
      </c>
      <c r="AG1831">
        <v>0</v>
      </c>
      <c r="AH1831">
        <v>0</v>
      </c>
      <c r="AI1831">
        <v>1</v>
      </c>
      <c r="AJ1831">
        <v>1</v>
      </c>
      <c r="AK1831">
        <v>1</v>
      </c>
      <c r="AL1831">
        <v>1</v>
      </c>
      <c r="AM1831">
        <v>0</v>
      </c>
      <c r="AN1831">
        <v>19</v>
      </c>
      <c r="AP1831">
        <v>32.729999999999997</v>
      </c>
      <c r="AQ1831">
        <v>8</v>
      </c>
      <c r="AR1831">
        <v>208</v>
      </c>
      <c r="AS1831">
        <v>4.3</v>
      </c>
      <c r="AT1831">
        <v>5</v>
      </c>
      <c r="AU1831">
        <v>0</v>
      </c>
      <c r="AV1831">
        <v>1.5</v>
      </c>
      <c r="AW1831">
        <v>0</v>
      </c>
      <c r="AX1831">
        <v>3.5</v>
      </c>
      <c r="AY1831">
        <v>0</v>
      </c>
      <c r="BA1831">
        <v>50</v>
      </c>
      <c r="BB1831">
        <v>3</v>
      </c>
      <c r="BD1831">
        <v>7</v>
      </c>
      <c r="BF1831">
        <v>9.4</v>
      </c>
      <c r="BG1831">
        <v>5.8</v>
      </c>
      <c r="BI1831">
        <v>66.67</v>
      </c>
      <c r="BJ1831">
        <v>6.7</v>
      </c>
      <c r="BL1831">
        <v>6</v>
      </c>
      <c r="BM1831">
        <v>6</v>
      </c>
      <c r="BN1831">
        <v>6</v>
      </c>
      <c r="BO1831">
        <v>6</v>
      </c>
      <c r="BQ1831">
        <v>7.3</v>
      </c>
      <c r="BR1831">
        <v>8</v>
      </c>
      <c r="BS1831">
        <v>9</v>
      </c>
      <c r="BT1831">
        <v>5</v>
      </c>
      <c r="BV1831">
        <v>37.6</v>
      </c>
      <c r="BW1831">
        <v>53.43</v>
      </c>
      <c r="BX1831">
        <v>47</v>
      </c>
      <c r="BY1831">
        <v>311.5</v>
      </c>
      <c r="BZ1831">
        <v>33.200000000000003</v>
      </c>
      <c r="CA1831">
        <v>18.5</v>
      </c>
      <c r="CB1831">
        <v>13.8</v>
      </c>
      <c r="CC1831">
        <v>1.1000000000000001</v>
      </c>
      <c r="CD1831" t="s">
        <v>114</v>
      </c>
      <c r="CF1831">
        <v>39.409999999999997</v>
      </c>
      <c r="CG1831">
        <v>75</v>
      </c>
      <c r="CH1831">
        <v>426</v>
      </c>
      <c r="CI1831">
        <v>59</v>
      </c>
      <c r="CJ1831">
        <v>307</v>
      </c>
      <c r="CK1831">
        <v>129</v>
      </c>
      <c r="CL1831">
        <v>957</v>
      </c>
      <c r="CM1831">
        <v>147</v>
      </c>
      <c r="CN1831">
        <v>786</v>
      </c>
      <c r="CV1831">
        <v>44.36</v>
      </c>
      <c r="CW1831">
        <v>1096</v>
      </c>
      <c r="CX1831">
        <v>18.100000000000001</v>
      </c>
      <c r="CY1831">
        <v>6</v>
      </c>
      <c r="DA1831">
        <v>44.42</v>
      </c>
      <c r="DB1831">
        <v>41.9</v>
      </c>
      <c r="DC1831">
        <v>2.8</v>
      </c>
      <c r="DD1831">
        <v>4</v>
      </c>
      <c r="DE1831">
        <v>0</v>
      </c>
      <c r="DF1831">
        <v>7</v>
      </c>
      <c r="DG1831">
        <v>2</v>
      </c>
      <c r="DH1831">
        <v>3</v>
      </c>
      <c r="DI1831">
        <v>0</v>
      </c>
      <c r="DJ1831">
        <v>2</v>
      </c>
    </row>
    <row r="1832" spans="1:114" x14ac:dyDescent="0.2">
      <c r="A1832" t="s">
        <v>270</v>
      </c>
      <c r="B1832" t="s">
        <v>339</v>
      </c>
      <c r="C1832" t="s">
        <v>344</v>
      </c>
      <c r="D1832" t="s">
        <v>115</v>
      </c>
      <c r="F1832">
        <v>48.47</v>
      </c>
      <c r="H1832">
        <v>77.430000000000007</v>
      </c>
      <c r="I1832">
        <v>12</v>
      </c>
      <c r="J1832">
        <v>19</v>
      </c>
      <c r="K1832">
        <v>13.9</v>
      </c>
      <c r="L1832">
        <v>12</v>
      </c>
      <c r="M1832">
        <v>19</v>
      </c>
      <c r="N1832">
        <v>13.9</v>
      </c>
      <c r="O1832">
        <v>0</v>
      </c>
      <c r="Q1832">
        <v>56.99</v>
      </c>
      <c r="R1832">
        <v>15</v>
      </c>
      <c r="S1832">
        <v>260</v>
      </c>
      <c r="T1832">
        <v>9.6</v>
      </c>
      <c r="U1832">
        <v>12.5</v>
      </c>
      <c r="V1832">
        <v>2</v>
      </c>
      <c r="W1832">
        <v>1</v>
      </c>
      <c r="X1832">
        <v>1</v>
      </c>
      <c r="Y1832">
        <v>3</v>
      </c>
      <c r="Z1832">
        <v>1.5</v>
      </c>
      <c r="AA1832">
        <v>4</v>
      </c>
      <c r="AC1832">
        <v>41.45</v>
      </c>
      <c r="AD1832">
        <v>5</v>
      </c>
      <c r="AE1832">
        <v>215</v>
      </c>
      <c r="AF1832">
        <v>1232.5</v>
      </c>
      <c r="AG1832">
        <v>0</v>
      </c>
      <c r="AH1832">
        <v>0</v>
      </c>
      <c r="AI1832">
        <v>1</v>
      </c>
      <c r="AJ1832">
        <v>1</v>
      </c>
      <c r="AK1832">
        <v>1</v>
      </c>
      <c r="AL1832">
        <v>1</v>
      </c>
      <c r="AM1832">
        <v>0</v>
      </c>
      <c r="AN1832">
        <v>19.7</v>
      </c>
      <c r="AP1832">
        <v>32.71</v>
      </c>
      <c r="AQ1832">
        <v>8</v>
      </c>
      <c r="AR1832">
        <v>208</v>
      </c>
      <c r="AS1832">
        <v>4.3</v>
      </c>
      <c r="AT1832">
        <v>5</v>
      </c>
      <c r="AU1832">
        <v>0</v>
      </c>
      <c r="AV1832">
        <v>1.5</v>
      </c>
      <c r="AW1832">
        <v>0</v>
      </c>
      <c r="AX1832">
        <v>3.5</v>
      </c>
      <c r="AY1832" t="s">
        <v>114</v>
      </c>
      <c r="BA1832">
        <v>30</v>
      </c>
      <c r="BB1832">
        <v>3</v>
      </c>
      <c r="BD1832">
        <v>3</v>
      </c>
      <c r="BF1832">
        <v>6.7</v>
      </c>
      <c r="BG1832">
        <v>4.8</v>
      </c>
      <c r="BI1832">
        <v>66.67</v>
      </c>
      <c r="BJ1832">
        <v>6.7</v>
      </c>
      <c r="BL1832">
        <v>6</v>
      </c>
      <c r="BM1832">
        <v>6</v>
      </c>
      <c r="BN1832">
        <v>6</v>
      </c>
      <c r="BO1832">
        <v>6</v>
      </c>
      <c r="BQ1832">
        <v>7.3</v>
      </c>
      <c r="BR1832">
        <v>8</v>
      </c>
      <c r="BS1832">
        <v>9</v>
      </c>
      <c r="BT1832">
        <v>5</v>
      </c>
      <c r="BV1832">
        <v>37.6</v>
      </c>
      <c r="BW1832">
        <v>53.77</v>
      </c>
      <c r="BX1832">
        <v>47</v>
      </c>
      <c r="BY1832">
        <v>307</v>
      </c>
      <c r="BZ1832">
        <v>32.799999999999997</v>
      </c>
      <c r="CA1832">
        <v>18.7</v>
      </c>
      <c r="CB1832">
        <v>12.7</v>
      </c>
      <c r="CC1832">
        <v>1.1000000000000001</v>
      </c>
      <c r="CF1832">
        <v>38.11</v>
      </c>
      <c r="CG1832">
        <v>79</v>
      </c>
      <c r="CH1832">
        <v>426</v>
      </c>
      <c r="CI1832">
        <v>62</v>
      </c>
      <c r="CJ1832">
        <v>307</v>
      </c>
      <c r="CK1832">
        <v>141</v>
      </c>
      <c r="CL1832">
        <v>957</v>
      </c>
      <c r="CM1832">
        <v>153</v>
      </c>
      <c r="CN1832">
        <v>786</v>
      </c>
      <c r="CV1832">
        <v>44.36</v>
      </c>
      <c r="CW1832">
        <v>1096</v>
      </c>
      <c r="CX1832">
        <v>18.100000000000001</v>
      </c>
      <c r="CY1832">
        <v>6</v>
      </c>
      <c r="DA1832">
        <v>43.24</v>
      </c>
      <c r="DB1832">
        <v>39.700000000000003</v>
      </c>
      <c r="DC1832">
        <v>2.8</v>
      </c>
      <c r="DD1832">
        <v>4</v>
      </c>
      <c r="DE1832">
        <v>0</v>
      </c>
      <c r="DF1832">
        <v>7</v>
      </c>
      <c r="DG1832">
        <v>2</v>
      </c>
      <c r="DH1832">
        <v>3</v>
      </c>
      <c r="DI1832">
        <v>0</v>
      </c>
      <c r="DJ1832">
        <v>2</v>
      </c>
    </row>
    <row r="1833" spans="1:114" x14ac:dyDescent="0.2">
      <c r="A1833" t="s">
        <v>270</v>
      </c>
      <c r="B1833" t="s">
        <v>339</v>
      </c>
      <c r="C1833" t="s">
        <v>344</v>
      </c>
      <c r="D1833" t="s">
        <v>116</v>
      </c>
      <c r="F1833">
        <v>49.21</v>
      </c>
      <c r="H1833">
        <v>77.36</v>
      </c>
      <c r="I1833">
        <v>12</v>
      </c>
      <c r="J1833">
        <v>19</v>
      </c>
      <c r="K1833">
        <v>14.6</v>
      </c>
      <c r="L1833">
        <v>12</v>
      </c>
      <c r="M1833">
        <v>19</v>
      </c>
      <c r="N1833">
        <v>14.6</v>
      </c>
      <c r="O1833">
        <v>0</v>
      </c>
      <c r="Q1833">
        <v>57.38</v>
      </c>
      <c r="R1833">
        <v>14</v>
      </c>
      <c r="S1833">
        <v>260</v>
      </c>
      <c r="T1833">
        <v>10.1</v>
      </c>
      <c r="U1833">
        <v>12.5</v>
      </c>
      <c r="V1833">
        <v>2</v>
      </c>
      <c r="W1833">
        <v>1</v>
      </c>
      <c r="X1833">
        <v>1</v>
      </c>
      <c r="Y1833">
        <v>3</v>
      </c>
      <c r="Z1833">
        <v>1.5</v>
      </c>
      <c r="AA1833">
        <v>4</v>
      </c>
      <c r="AC1833">
        <v>41.08</v>
      </c>
      <c r="AD1833">
        <v>5</v>
      </c>
      <c r="AE1833">
        <v>215</v>
      </c>
      <c r="AF1833">
        <v>1352.8</v>
      </c>
      <c r="AG1833">
        <v>0</v>
      </c>
      <c r="AH1833">
        <v>0</v>
      </c>
      <c r="AI1833">
        <v>1</v>
      </c>
      <c r="AJ1833">
        <v>1</v>
      </c>
      <c r="AK1833">
        <v>1</v>
      </c>
      <c r="AL1833">
        <v>1</v>
      </c>
      <c r="AM1833">
        <v>0</v>
      </c>
      <c r="AN1833">
        <v>21.2</v>
      </c>
      <c r="AP1833">
        <v>32.659999999999997</v>
      </c>
      <c r="AQ1833">
        <v>8</v>
      </c>
      <c r="AR1833">
        <v>208</v>
      </c>
      <c r="AS1833">
        <v>4.3</v>
      </c>
      <c r="AT1833">
        <v>5</v>
      </c>
      <c r="AU1833">
        <v>0</v>
      </c>
      <c r="AV1833">
        <v>1.5</v>
      </c>
      <c r="AW1833">
        <v>0</v>
      </c>
      <c r="AX1833">
        <v>3.5</v>
      </c>
      <c r="BA1833">
        <v>30</v>
      </c>
      <c r="BB1833">
        <v>3</v>
      </c>
      <c r="BD1833">
        <v>3</v>
      </c>
      <c r="BF1833">
        <v>7.3</v>
      </c>
      <c r="BG1833">
        <v>4.5</v>
      </c>
      <c r="BI1833">
        <v>66.67</v>
      </c>
      <c r="BJ1833">
        <v>6.7</v>
      </c>
      <c r="BL1833">
        <v>6</v>
      </c>
      <c r="BM1833">
        <v>6</v>
      </c>
      <c r="BN1833">
        <v>6</v>
      </c>
      <c r="BO1833">
        <v>6</v>
      </c>
      <c r="BP1833">
        <v>7</v>
      </c>
      <c r="BQ1833">
        <v>7.3</v>
      </c>
      <c r="BR1833">
        <v>8</v>
      </c>
      <c r="BS1833">
        <v>9</v>
      </c>
      <c r="BT1833">
        <v>5</v>
      </c>
      <c r="BW1833">
        <v>59.29</v>
      </c>
      <c r="BX1833">
        <v>47</v>
      </c>
      <c r="BY1833">
        <v>307</v>
      </c>
      <c r="BZ1833">
        <v>32.5</v>
      </c>
      <c r="CA1833">
        <v>18.7</v>
      </c>
      <c r="CB1833">
        <v>12.7</v>
      </c>
      <c r="CC1833">
        <v>1.1000000000000001</v>
      </c>
      <c r="CF1833">
        <v>38.11</v>
      </c>
      <c r="CG1833">
        <v>79</v>
      </c>
      <c r="CH1833">
        <v>426</v>
      </c>
      <c r="CI1833">
        <v>62</v>
      </c>
      <c r="CJ1833">
        <v>307</v>
      </c>
      <c r="CK1833">
        <v>141</v>
      </c>
      <c r="CL1833">
        <v>957</v>
      </c>
      <c r="CM1833">
        <v>153</v>
      </c>
      <c r="CN1833">
        <v>786</v>
      </c>
      <c r="CO1833">
        <v>8</v>
      </c>
      <c r="CP1833">
        <v>20</v>
      </c>
      <c r="CQ1833">
        <v>660</v>
      </c>
      <c r="CR1833">
        <v>8</v>
      </c>
      <c r="CS1833">
        <v>17</v>
      </c>
      <c r="CT1833">
        <v>725</v>
      </c>
      <c r="CV1833">
        <v>46.21</v>
      </c>
      <c r="CW1833">
        <v>1096</v>
      </c>
      <c r="CX1833">
        <v>18.100000000000001</v>
      </c>
      <c r="CY1833">
        <v>7</v>
      </c>
      <c r="DA1833">
        <v>43.35</v>
      </c>
      <c r="DB1833">
        <v>39.9</v>
      </c>
      <c r="DC1833">
        <v>2.8</v>
      </c>
      <c r="DD1833">
        <v>4</v>
      </c>
      <c r="DE1833">
        <v>0</v>
      </c>
      <c r="DF1833">
        <v>7</v>
      </c>
      <c r="DG1833">
        <v>2</v>
      </c>
      <c r="DH1833">
        <v>3</v>
      </c>
      <c r="DI1833">
        <v>0</v>
      </c>
      <c r="DJ1833">
        <v>2</v>
      </c>
    </row>
    <row r="1834" spans="1:114" x14ac:dyDescent="0.2">
      <c r="A1834" t="s">
        <v>270</v>
      </c>
      <c r="B1834" t="s">
        <v>339</v>
      </c>
      <c r="C1834" t="s">
        <v>344</v>
      </c>
      <c r="D1834" t="s">
        <v>117</v>
      </c>
      <c r="F1834">
        <v>54.89</v>
      </c>
      <c r="H1834">
        <v>77.19</v>
      </c>
      <c r="I1834">
        <v>12</v>
      </c>
      <c r="J1834">
        <v>19</v>
      </c>
      <c r="K1834">
        <v>15.9</v>
      </c>
      <c r="L1834">
        <v>12</v>
      </c>
      <c r="M1834">
        <v>19</v>
      </c>
      <c r="N1834">
        <v>15.9</v>
      </c>
      <c r="O1834">
        <v>0</v>
      </c>
      <c r="Q1834">
        <v>55.7</v>
      </c>
      <c r="R1834">
        <v>14</v>
      </c>
      <c r="S1834">
        <v>260</v>
      </c>
      <c r="T1834">
        <v>5.9</v>
      </c>
      <c r="AC1834">
        <v>54.22</v>
      </c>
      <c r="AD1834">
        <v>5</v>
      </c>
      <c r="AE1834">
        <v>215</v>
      </c>
      <c r="AF1834">
        <v>1485.5</v>
      </c>
      <c r="AP1834">
        <v>37.94</v>
      </c>
      <c r="AQ1834">
        <v>8</v>
      </c>
      <c r="AR1834">
        <v>208</v>
      </c>
      <c r="AS1834">
        <v>4.3</v>
      </c>
      <c r="BA1834">
        <v>50</v>
      </c>
      <c r="BB1834">
        <v>3</v>
      </c>
      <c r="BC1834">
        <v>6</v>
      </c>
      <c r="BD1834">
        <v>3</v>
      </c>
      <c r="BE1834">
        <v>2</v>
      </c>
      <c r="BF1834">
        <v>8</v>
      </c>
      <c r="BG1834">
        <v>2.1</v>
      </c>
      <c r="BI1834">
        <v>63.33</v>
      </c>
      <c r="BJ1834">
        <v>6.7</v>
      </c>
      <c r="BK1834">
        <v>6.3</v>
      </c>
      <c r="BL1834">
        <v>6</v>
      </c>
      <c r="BM1834">
        <v>6</v>
      </c>
      <c r="BN1834">
        <v>6</v>
      </c>
      <c r="BO1834">
        <v>6</v>
      </c>
      <c r="BP1834">
        <v>7</v>
      </c>
      <c r="BQ1834">
        <v>7.3</v>
      </c>
      <c r="BR1834">
        <v>8</v>
      </c>
      <c r="BS1834">
        <v>9</v>
      </c>
      <c r="BT1834">
        <v>5</v>
      </c>
      <c r="BW1834">
        <v>59.33</v>
      </c>
      <c r="BX1834">
        <v>47</v>
      </c>
      <c r="BY1834">
        <v>307</v>
      </c>
      <c r="BZ1834">
        <v>32.4</v>
      </c>
      <c r="CA1834">
        <v>17.899999999999999</v>
      </c>
      <c r="CB1834">
        <v>15.1</v>
      </c>
      <c r="CF1834">
        <v>69.92</v>
      </c>
      <c r="CO1834">
        <v>8</v>
      </c>
      <c r="CP1834">
        <v>21</v>
      </c>
      <c r="CQ1834">
        <v>660</v>
      </c>
      <c r="CR1834">
        <v>8</v>
      </c>
      <c r="CS1834">
        <v>18</v>
      </c>
      <c r="CT1834">
        <v>725</v>
      </c>
      <c r="CV1834">
        <v>40.54</v>
      </c>
      <c r="CW1834">
        <v>1096</v>
      </c>
      <c r="CX1834">
        <v>18.100000000000001</v>
      </c>
      <c r="DA1834">
        <v>42.26</v>
      </c>
      <c r="DB1834">
        <v>37.9</v>
      </c>
      <c r="DD1834">
        <v>4</v>
      </c>
      <c r="DE1834">
        <v>0</v>
      </c>
      <c r="DF1834">
        <v>7</v>
      </c>
      <c r="DG1834">
        <v>2</v>
      </c>
      <c r="DH1834">
        <v>3</v>
      </c>
      <c r="DI1834">
        <v>0</v>
      </c>
      <c r="DJ1834">
        <v>2</v>
      </c>
    </row>
    <row r="1835" spans="1:114" x14ac:dyDescent="0.2">
      <c r="A1835" t="s">
        <v>270</v>
      </c>
      <c r="B1835" t="s">
        <v>339</v>
      </c>
      <c r="C1835" t="s">
        <v>344</v>
      </c>
      <c r="D1835" t="s">
        <v>118</v>
      </c>
      <c r="F1835">
        <v>53.95</v>
      </c>
      <c r="H1835">
        <v>77.16</v>
      </c>
      <c r="I1835">
        <v>12</v>
      </c>
      <c r="J1835">
        <v>19</v>
      </c>
      <c r="K1835">
        <v>16.100000000000001</v>
      </c>
      <c r="L1835">
        <v>12</v>
      </c>
      <c r="M1835">
        <v>19</v>
      </c>
      <c r="N1835">
        <v>16.100000000000001</v>
      </c>
      <c r="O1835">
        <v>0</v>
      </c>
      <c r="Q1835">
        <v>53.8</v>
      </c>
      <c r="R1835">
        <v>14</v>
      </c>
      <c r="S1835">
        <v>266</v>
      </c>
      <c r="T1835">
        <v>6.7</v>
      </c>
      <c r="AC1835">
        <v>53.99</v>
      </c>
      <c r="AD1835">
        <v>5</v>
      </c>
      <c r="AE1835">
        <v>215</v>
      </c>
      <c r="AF1835">
        <v>1541.8</v>
      </c>
      <c r="AP1835">
        <v>37.840000000000003</v>
      </c>
      <c r="AQ1835">
        <v>8</v>
      </c>
      <c r="AR1835">
        <v>208</v>
      </c>
      <c r="AS1835">
        <v>4.4000000000000004</v>
      </c>
      <c r="BA1835">
        <v>50</v>
      </c>
      <c r="BC1835">
        <v>6</v>
      </c>
      <c r="BE1835">
        <v>2</v>
      </c>
      <c r="BF1835">
        <v>7.2</v>
      </c>
      <c r="BG1835">
        <v>2</v>
      </c>
      <c r="BI1835">
        <v>63.33</v>
      </c>
      <c r="BK1835">
        <v>6.3</v>
      </c>
      <c r="BM1835">
        <v>6</v>
      </c>
      <c r="BN1835">
        <v>6</v>
      </c>
      <c r="BP1835">
        <v>7</v>
      </c>
      <c r="BW1835">
        <v>56.15</v>
      </c>
      <c r="BX1835">
        <v>47</v>
      </c>
      <c r="BY1835">
        <v>307</v>
      </c>
      <c r="BZ1835">
        <v>39.1</v>
      </c>
      <c r="CF1835">
        <v>69.709999999999994</v>
      </c>
      <c r="CO1835">
        <v>8</v>
      </c>
      <c r="CP1835">
        <v>21</v>
      </c>
      <c r="CQ1835">
        <v>660</v>
      </c>
      <c r="CR1835">
        <v>8</v>
      </c>
      <c r="CS1835">
        <v>18</v>
      </c>
      <c r="CT1835">
        <v>705</v>
      </c>
      <c r="CV1835">
        <v>38.409999999999997</v>
      </c>
      <c r="CW1835">
        <v>1096</v>
      </c>
      <c r="CX1835">
        <v>23.8</v>
      </c>
      <c r="DA1835">
        <v>39.130000000000003</v>
      </c>
      <c r="DB1835">
        <v>36.4</v>
      </c>
      <c r="DD1835">
        <v>4</v>
      </c>
      <c r="DE1835">
        <v>0</v>
      </c>
    </row>
    <row r="1836" spans="1:114" x14ac:dyDescent="0.2">
      <c r="A1836" t="s">
        <v>270</v>
      </c>
      <c r="B1836" t="s">
        <v>339</v>
      </c>
      <c r="C1836" t="s">
        <v>344</v>
      </c>
      <c r="D1836" t="s">
        <v>119</v>
      </c>
      <c r="F1836">
        <v>54.11</v>
      </c>
      <c r="H1836">
        <v>76.959999999999994</v>
      </c>
      <c r="I1836">
        <v>12</v>
      </c>
      <c r="J1836">
        <v>19</v>
      </c>
      <c r="K1836">
        <v>17.7</v>
      </c>
      <c r="L1836">
        <v>12</v>
      </c>
      <c r="M1836">
        <v>19</v>
      </c>
      <c r="N1836">
        <v>17.7</v>
      </c>
      <c r="O1836">
        <v>0</v>
      </c>
      <c r="Q1836">
        <v>51.4</v>
      </c>
      <c r="R1836">
        <v>14</v>
      </c>
      <c r="S1836">
        <v>266</v>
      </c>
      <c r="T1836">
        <v>8.1</v>
      </c>
      <c r="AC1836">
        <v>55.4</v>
      </c>
      <c r="AD1836">
        <v>5</v>
      </c>
      <c r="AE1836">
        <v>215</v>
      </c>
      <c r="AF1836">
        <v>1201.0999999999999</v>
      </c>
      <c r="AP1836">
        <v>38.07</v>
      </c>
      <c r="AQ1836">
        <v>8</v>
      </c>
      <c r="AR1836">
        <v>208</v>
      </c>
      <c r="AS1836">
        <v>4.3</v>
      </c>
      <c r="BA1836">
        <v>50</v>
      </c>
      <c r="BC1836">
        <v>6</v>
      </c>
      <c r="BE1836">
        <v>2</v>
      </c>
      <c r="BF1836">
        <v>6.9</v>
      </c>
      <c r="BG1836">
        <v>2</v>
      </c>
      <c r="BI1836">
        <v>63.33</v>
      </c>
      <c r="BK1836">
        <v>6.3</v>
      </c>
      <c r="BM1836">
        <v>6</v>
      </c>
      <c r="BN1836">
        <v>6</v>
      </c>
      <c r="BP1836">
        <v>7</v>
      </c>
      <c r="BW1836">
        <v>56.15</v>
      </c>
      <c r="BX1836">
        <v>47</v>
      </c>
      <c r="BY1836">
        <v>307</v>
      </c>
      <c r="BZ1836">
        <v>39.1</v>
      </c>
      <c r="CF1836">
        <v>68.709999999999994</v>
      </c>
      <c r="CO1836">
        <v>8</v>
      </c>
      <c r="CP1836">
        <v>21</v>
      </c>
      <c r="CQ1836">
        <v>660</v>
      </c>
      <c r="CR1836">
        <v>8</v>
      </c>
      <c r="CS1836">
        <v>18</v>
      </c>
      <c r="CT1836">
        <v>705</v>
      </c>
      <c r="CV1836">
        <v>41.68</v>
      </c>
      <c r="CW1836">
        <v>976</v>
      </c>
      <c r="CX1836">
        <v>23.8</v>
      </c>
      <c r="DA1836">
        <v>39.369999999999997</v>
      </c>
      <c r="DB1836">
        <v>36.6</v>
      </c>
      <c r="DD1836">
        <v>4</v>
      </c>
      <c r="DE1836">
        <v>0</v>
      </c>
    </row>
    <row r="1837" spans="1:114" x14ac:dyDescent="0.2">
      <c r="A1837" t="s">
        <v>270</v>
      </c>
      <c r="B1837" t="s">
        <v>339</v>
      </c>
      <c r="C1837" t="s">
        <v>344</v>
      </c>
      <c r="D1837" t="s">
        <v>120</v>
      </c>
      <c r="F1837">
        <v>52.93</v>
      </c>
      <c r="H1837">
        <v>76.7</v>
      </c>
      <c r="I1837">
        <v>12</v>
      </c>
      <c r="J1837">
        <v>20</v>
      </c>
      <c r="K1837">
        <v>17.8</v>
      </c>
      <c r="L1837">
        <v>12</v>
      </c>
      <c r="M1837">
        <v>20</v>
      </c>
      <c r="N1837">
        <v>17.8</v>
      </c>
      <c r="O1837">
        <v>0</v>
      </c>
      <c r="Q1837">
        <v>55.32</v>
      </c>
      <c r="R1837">
        <v>14</v>
      </c>
      <c r="S1837">
        <v>266</v>
      </c>
      <c r="T1837">
        <v>5.8</v>
      </c>
      <c r="AC1837">
        <v>50.64</v>
      </c>
      <c r="AD1837">
        <v>5</v>
      </c>
      <c r="AE1837">
        <v>275</v>
      </c>
      <c r="AF1837">
        <v>1195.7</v>
      </c>
      <c r="AP1837">
        <v>38.01</v>
      </c>
      <c r="AQ1837">
        <v>8</v>
      </c>
      <c r="AR1837">
        <v>208</v>
      </c>
      <c r="AS1837">
        <v>4.3</v>
      </c>
      <c r="BA1837">
        <v>50</v>
      </c>
      <c r="BC1837">
        <v>6</v>
      </c>
      <c r="BE1837">
        <v>2</v>
      </c>
      <c r="BF1837">
        <v>5.8</v>
      </c>
      <c r="BG1837">
        <v>1.4</v>
      </c>
      <c r="BI1837">
        <v>63.33</v>
      </c>
      <c r="BK1837">
        <v>6.3</v>
      </c>
      <c r="BM1837">
        <v>6</v>
      </c>
      <c r="BN1837">
        <v>6</v>
      </c>
      <c r="BP1837">
        <v>7</v>
      </c>
      <c r="BW1837">
        <v>45.63</v>
      </c>
      <c r="BX1837">
        <v>47</v>
      </c>
      <c r="BY1837">
        <v>560</v>
      </c>
      <c r="BZ1837">
        <v>33.799999999999997</v>
      </c>
      <c r="CF1837">
        <v>68.430000000000007</v>
      </c>
      <c r="CO1837">
        <v>8</v>
      </c>
      <c r="CP1837">
        <v>21</v>
      </c>
      <c r="CQ1837">
        <v>611</v>
      </c>
      <c r="CR1837">
        <v>8</v>
      </c>
      <c r="CS1837">
        <v>18</v>
      </c>
      <c r="CT1837">
        <v>680</v>
      </c>
      <c r="CV1837">
        <v>41.68</v>
      </c>
      <c r="CW1837">
        <v>976</v>
      </c>
      <c r="CX1837">
        <v>23.8</v>
      </c>
      <c r="DA1837">
        <v>39.51</v>
      </c>
      <c r="DB1837">
        <v>36.700000000000003</v>
      </c>
      <c r="DD1837">
        <v>4</v>
      </c>
    </row>
    <row r="1838" spans="1:114" x14ac:dyDescent="0.2">
      <c r="A1838" t="s">
        <v>270</v>
      </c>
      <c r="B1838" t="s">
        <v>339</v>
      </c>
      <c r="C1838" t="s">
        <v>344</v>
      </c>
      <c r="D1838" t="s">
        <v>121</v>
      </c>
      <c r="F1838">
        <v>52.33</v>
      </c>
      <c r="H1838">
        <v>76.930000000000007</v>
      </c>
      <c r="I1838">
        <v>12</v>
      </c>
      <c r="J1838">
        <v>20</v>
      </c>
      <c r="K1838">
        <v>16</v>
      </c>
      <c r="L1838">
        <v>12</v>
      </c>
      <c r="M1838">
        <v>20</v>
      </c>
      <c r="N1838">
        <v>16</v>
      </c>
      <c r="O1838">
        <v>0</v>
      </c>
      <c r="Q1838">
        <v>51.72</v>
      </c>
      <c r="R1838">
        <v>14</v>
      </c>
      <c r="S1838">
        <v>280</v>
      </c>
      <c r="T1838">
        <v>7.1</v>
      </c>
      <c r="AC1838">
        <v>49.58</v>
      </c>
      <c r="AD1838">
        <v>5</v>
      </c>
      <c r="AE1838">
        <v>275</v>
      </c>
      <c r="AF1838">
        <v>1451.6</v>
      </c>
      <c r="AP1838">
        <v>35.64</v>
      </c>
      <c r="AQ1838">
        <v>8</v>
      </c>
      <c r="AR1838">
        <v>208</v>
      </c>
      <c r="AS1838">
        <v>5.4</v>
      </c>
      <c r="BA1838">
        <v>50</v>
      </c>
      <c r="BC1838">
        <v>6</v>
      </c>
      <c r="BE1838">
        <v>2</v>
      </c>
      <c r="BF1838">
        <v>5.6</v>
      </c>
      <c r="BG1838">
        <v>1.5</v>
      </c>
      <c r="BI1838">
        <v>63.33</v>
      </c>
      <c r="BK1838">
        <v>6.3</v>
      </c>
      <c r="BM1838">
        <v>6</v>
      </c>
      <c r="BN1838">
        <v>6</v>
      </c>
      <c r="BP1838">
        <v>7</v>
      </c>
      <c r="BW1838">
        <v>45.31</v>
      </c>
      <c r="BX1838">
        <v>47</v>
      </c>
      <c r="BY1838">
        <v>560</v>
      </c>
      <c r="BZ1838">
        <v>34.5</v>
      </c>
      <c r="CF1838">
        <v>66.77</v>
      </c>
      <c r="CO1838">
        <v>8</v>
      </c>
      <c r="CP1838">
        <v>22</v>
      </c>
      <c r="CQ1838">
        <v>611</v>
      </c>
      <c r="CR1838">
        <v>8</v>
      </c>
      <c r="CS1838">
        <v>18</v>
      </c>
      <c r="CT1838">
        <v>680</v>
      </c>
      <c r="CV1838">
        <v>41.68</v>
      </c>
      <c r="CW1838">
        <v>976</v>
      </c>
      <c r="CX1838">
        <v>23.8</v>
      </c>
      <c r="DA1838">
        <v>42.35</v>
      </c>
      <c r="DB1838">
        <v>39.299999999999997</v>
      </c>
      <c r="DD1838">
        <v>4</v>
      </c>
    </row>
    <row r="1839" spans="1:114" x14ac:dyDescent="0.2">
      <c r="A1839" t="s">
        <v>270</v>
      </c>
      <c r="B1839" t="s">
        <v>339</v>
      </c>
      <c r="C1839" t="s">
        <v>344</v>
      </c>
      <c r="D1839" t="s">
        <v>122</v>
      </c>
      <c r="H1839">
        <v>74.73</v>
      </c>
      <c r="I1839">
        <v>13</v>
      </c>
      <c r="J1839">
        <v>24</v>
      </c>
      <c r="K1839">
        <v>13.7</v>
      </c>
      <c r="L1839">
        <v>13</v>
      </c>
      <c r="M1839">
        <v>24</v>
      </c>
      <c r="N1839">
        <v>13.7</v>
      </c>
      <c r="O1839">
        <v>0</v>
      </c>
      <c r="Q1839">
        <v>50.14</v>
      </c>
      <c r="R1839">
        <v>14</v>
      </c>
      <c r="S1839">
        <v>274</v>
      </c>
      <c r="T1839">
        <v>8.4</v>
      </c>
      <c r="AP1839">
        <v>56.79</v>
      </c>
      <c r="AQ1839">
        <v>8</v>
      </c>
      <c r="AR1839">
        <v>75</v>
      </c>
      <c r="AS1839">
        <v>5.4</v>
      </c>
      <c r="BA1839">
        <v>37.5</v>
      </c>
      <c r="BC1839">
        <v>6</v>
      </c>
      <c r="BE1839">
        <v>0</v>
      </c>
      <c r="BF1839">
        <v>4.9000000000000004</v>
      </c>
      <c r="BG1839">
        <v>1.5</v>
      </c>
      <c r="BI1839">
        <v>63.33</v>
      </c>
      <c r="BK1839">
        <v>6.3</v>
      </c>
      <c r="BM1839">
        <v>6</v>
      </c>
      <c r="BN1839">
        <v>6</v>
      </c>
      <c r="BP1839">
        <v>7</v>
      </c>
      <c r="BW1839">
        <v>46.67</v>
      </c>
      <c r="BX1839">
        <v>47</v>
      </c>
      <c r="BY1839">
        <v>560</v>
      </c>
      <c r="BZ1839">
        <v>31.6</v>
      </c>
      <c r="CF1839">
        <v>65.75</v>
      </c>
      <c r="CO1839">
        <v>8</v>
      </c>
      <c r="CP1839">
        <v>22</v>
      </c>
      <c r="CQ1839">
        <v>611</v>
      </c>
      <c r="CR1839">
        <v>8</v>
      </c>
      <c r="CS1839">
        <v>18</v>
      </c>
      <c r="CT1839">
        <v>680</v>
      </c>
      <c r="CV1839">
        <v>41.68</v>
      </c>
      <c r="CW1839">
        <v>976</v>
      </c>
      <c r="CX1839">
        <v>23.8</v>
      </c>
      <c r="DA1839">
        <v>42.35</v>
      </c>
      <c r="DB1839">
        <v>39.299999999999997</v>
      </c>
      <c r="DD1839">
        <v>4</v>
      </c>
    </row>
    <row r="1840" spans="1:114" x14ac:dyDescent="0.2">
      <c r="A1840" t="s">
        <v>270</v>
      </c>
      <c r="B1840" t="s">
        <v>339</v>
      </c>
      <c r="C1840" t="s">
        <v>344</v>
      </c>
      <c r="D1840" t="s">
        <v>123</v>
      </c>
      <c r="H1840">
        <v>74.53</v>
      </c>
      <c r="I1840">
        <v>13</v>
      </c>
      <c r="J1840">
        <v>24</v>
      </c>
      <c r="K1840">
        <v>15.3</v>
      </c>
      <c r="L1840">
        <v>13</v>
      </c>
      <c r="M1840">
        <v>24</v>
      </c>
      <c r="N1840">
        <v>15.3</v>
      </c>
      <c r="O1840">
        <v>0</v>
      </c>
      <c r="Q1840">
        <v>47.55</v>
      </c>
      <c r="R1840">
        <v>14</v>
      </c>
      <c r="S1840">
        <v>274</v>
      </c>
      <c r="T1840">
        <v>10</v>
      </c>
      <c r="AP1840">
        <v>56.63</v>
      </c>
      <c r="AQ1840">
        <v>8</v>
      </c>
      <c r="AR1840">
        <v>75</v>
      </c>
      <c r="AS1840">
        <v>5.5</v>
      </c>
      <c r="BA1840">
        <v>37.5</v>
      </c>
      <c r="BC1840">
        <v>6</v>
      </c>
      <c r="BE1840">
        <v>0</v>
      </c>
      <c r="BF1840">
        <v>4.5999999999999996</v>
      </c>
      <c r="BG1840">
        <v>1.4</v>
      </c>
      <c r="BI1840">
        <v>63.33</v>
      </c>
      <c r="BK1840">
        <v>6.3</v>
      </c>
      <c r="BM1840">
        <v>6</v>
      </c>
      <c r="BN1840">
        <v>6</v>
      </c>
      <c r="BP1840">
        <v>7</v>
      </c>
      <c r="BW1840">
        <v>40.840000000000003</v>
      </c>
      <c r="BX1840">
        <v>47</v>
      </c>
      <c r="BY1840">
        <v>560</v>
      </c>
      <c r="BZ1840">
        <v>43.7</v>
      </c>
      <c r="CF1840">
        <v>65.83</v>
      </c>
      <c r="CO1840">
        <v>8</v>
      </c>
      <c r="CP1840">
        <v>22</v>
      </c>
      <c r="CQ1840">
        <v>515</v>
      </c>
      <c r="CR1840">
        <v>8</v>
      </c>
      <c r="CS1840">
        <v>19</v>
      </c>
      <c r="CT1840">
        <v>648</v>
      </c>
      <c r="CV1840">
        <v>44.31</v>
      </c>
      <c r="CW1840">
        <v>880</v>
      </c>
      <c r="CX1840">
        <v>23.8</v>
      </c>
      <c r="DA1840">
        <v>42.21</v>
      </c>
      <c r="DB1840">
        <v>39.200000000000003</v>
      </c>
      <c r="DD1840">
        <v>4</v>
      </c>
    </row>
    <row r="1841" spans="1:114" x14ac:dyDescent="0.2">
      <c r="A1841" t="s">
        <v>270</v>
      </c>
      <c r="B1841" t="s">
        <v>339</v>
      </c>
      <c r="C1841" t="s">
        <v>344</v>
      </c>
      <c r="D1841" t="s">
        <v>124</v>
      </c>
      <c r="H1841">
        <v>73.349999999999994</v>
      </c>
      <c r="I1841">
        <v>13</v>
      </c>
      <c r="J1841">
        <v>25</v>
      </c>
      <c r="K1841">
        <v>22.8</v>
      </c>
      <c r="L1841">
        <v>13</v>
      </c>
      <c r="M1841">
        <v>25</v>
      </c>
      <c r="N1841">
        <v>22.8</v>
      </c>
      <c r="O1841">
        <v>0</v>
      </c>
      <c r="Q1841">
        <v>45.57</v>
      </c>
      <c r="R1841">
        <v>14</v>
      </c>
      <c r="S1841">
        <v>274</v>
      </c>
      <c r="T1841">
        <v>11.2</v>
      </c>
      <c r="AP1841">
        <v>56.51</v>
      </c>
      <c r="AQ1841">
        <v>8</v>
      </c>
      <c r="AR1841">
        <v>75</v>
      </c>
      <c r="AS1841">
        <v>5.5</v>
      </c>
      <c r="BA1841">
        <v>37.5</v>
      </c>
      <c r="BC1841">
        <v>6</v>
      </c>
      <c r="BE1841">
        <v>0</v>
      </c>
      <c r="BF1841">
        <v>0.3</v>
      </c>
      <c r="BG1841">
        <v>1.1000000000000001</v>
      </c>
      <c r="BI1841">
        <v>63.33</v>
      </c>
      <c r="BK1841">
        <v>6.3</v>
      </c>
      <c r="BM1841">
        <v>6</v>
      </c>
      <c r="BN1841">
        <v>6</v>
      </c>
      <c r="BP1841">
        <v>7</v>
      </c>
      <c r="BW1841">
        <v>40.72</v>
      </c>
      <c r="BX1841">
        <v>47</v>
      </c>
      <c r="BY1841">
        <v>560</v>
      </c>
      <c r="BZ1841">
        <v>43.9</v>
      </c>
      <c r="CF1841">
        <v>64.23</v>
      </c>
      <c r="CO1841">
        <v>8</v>
      </c>
      <c r="CP1841">
        <v>22</v>
      </c>
      <c r="CQ1841">
        <v>515</v>
      </c>
      <c r="CR1841">
        <v>8</v>
      </c>
      <c r="CS1841">
        <v>19</v>
      </c>
      <c r="CT1841">
        <v>648</v>
      </c>
      <c r="CV1841">
        <v>44.31</v>
      </c>
      <c r="CW1841">
        <v>880</v>
      </c>
      <c r="CX1841">
        <v>23.8</v>
      </c>
      <c r="DA1841">
        <v>43.08</v>
      </c>
      <c r="DB1841">
        <v>40</v>
      </c>
      <c r="DD1841">
        <v>4</v>
      </c>
    </row>
    <row r="1842" spans="1:114" x14ac:dyDescent="0.2">
      <c r="A1842" t="s">
        <v>270</v>
      </c>
      <c r="B1842" t="s">
        <v>339</v>
      </c>
      <c r="C1842" t="s">
        <v>344</v>
      </c>
      <c r="D1842" t="s">
        <v>125</v>
      </c>
      <c r="H1842">
        <v>73.5</v>
      </c>
      <c r="I1842">
        <v>13</v>
      </c>
      <c r="J1842">
        <v>23</v>
      </c>
      <c r="K1842">
        <v>25.6</v>
      </c>
      <c r="L1842">
        <v>13</v>
      </c>
      <c r="M1842">
        <v>23</v>
      </c>
      <c r="N1842">
        <v>25.6</v>
      </c>
      <c r="O1842">
        <v>0</v>
      </c>
      <c r="Q1842">
        <v>42.75</v>
      </c>
      <c r="R1842">
        <v>14</v>
      </c>
      <c r="S1842">
        <v>274</v>
      </c>
      <c r="T1842">
        <v>12.9</v>
      </c>
      <c r="AP1842">
        <v>58.56</v>
      </c>
      <c r="AQ1842">
        <v>8</v>
      </c>
      <c r="AR1842">
        <v>75</v>
      </c>
      <c r="AS1842">
        <v>4.5999999999999996</v>
      </c>
      <c r="BA1842">
        <v>37.5</v>
      </c>
      <c r="BC1842">
        <v>6</v>
      </c>
      <c r="BE1842">
        <v>0</v>
      </c>
      <c r="BF1842">
        <v>0.3</v>
      </c>
      <c r="BG1842">
        <v>0.9</v>
      </c>
      <c r="BI1842">
        <v>63.33</v>
      </c>
      <c r="BK1842">
        <v>6.3</v>
      </c>
      <c r="BM1842">
        <v>6</v>
      </c>
      <c r="BN1842">
        <v>6</v>
      </c>
      <c r="BP1842">
        <v>7</v>
      </c>
      <c r="BW1842">
        <v>39.33</v>
      </c>
      <c r="BX1842">
        <v>47</v>
      </c>
      <c r="BY1842">
        <v>560</v>
      </c>
      <c r="BZ1842">
        <v>46.7</v>
      </c>
      <c r="CF1842">
        <v>52.88</v>
      </c>
      <c r="CO1842">
        <v>8</v>
      </c>
      <c r="CP1842">
        <v>31</v>
      </c>
      <c r="CQ1842">
        <v>996</v>
      </c>
      <c r="CR1842">
        <v>8</v>
      </c>
      <c r="CS1842">
        <v>39</v>
      </c>
      <c r="CT1842">
        <v>317</v>
      </c>
      <c r="CV1842">
        <v>44.31</v>
      </c>
      <c r="CW1842">
        <v>880</v>
      </c>
      <c r="CX1842">
        <v>23.8</v>
      </c>
      <c r="DA1842">
        <v>47.82</v>
      </c>
      <c r="DB1842">
        <v>44.4</v>
      </c>
      <c r="DD1842">
        <v>4</v>
      </c>
    </row>
    <row r="1843" spans="1:114" x14ac:dyDescent="0.2">
      <c r="A1843" t="s">
        <v>270</v>
      </c>
      <c r="B1843" t="s">
        <v>339</v>
      </c>
      <c r="C1843" t="s">
        <v>344</v>
      </c>
      <c r="D1843" t="s">
        <v>126</v>
      </c>
      <c r="H1843">
        <v>72.27</v>
      </c>
      <c r="I1843">
        <v>13</v>
      </c>
      <c r="J1843">
        <v>25</v>
      </c>
      <c r="K1843">
        <v>31.4</v>
      </c>
      <c r="L1843">
        <v>13</v>
      </c>
      <c r="M1843">
        <v>25</v>
      </c>
      <c r="N1843">
        <v>31.4</v>
      </c>
      <c r="O1843">
        <v>0</v>
      </c>
      <c r="AP1843">
        <v>55.84</v>
      </c>
      <c r="AQ1843">
        <v>8</v>
      </c>
      <c r="AR1843">
        <v>75</v>
      </c>
      <c r="AS1843">
        <v>5.8</v>
      </c>
      <c r="BA1843">
        <v>37.5</v>
      </c>
      <c r="BC1843">
        <v>6</v>
      </c>
      <c r="BE1843">
        <v>0</v>
      </c>
      <c r="BF1843">
        <v>0.2</v>
      </c>
      <c r="BG1843">
        <v>0.4</v>
      </c>
      <c r="CV1843">
        <v>44.31</v>
      </c>
      <c r="CW1843">
        <v>880</v>
      </c>
      <c r="CX1843">
        <v>23.8</v>
      </c>
      <c r="DA1843">
        <v>41.21</v>
      </c>
      <c r="DB1843">
        <v>38.299999999999997</v>
      </c>
      <c r="DD1843">
        <v>4</v>
      </c>
    </row>
    <row r="1844" spans="1:114" x14ac:dyDescent="0.2">
      <c r="A1844" t="s">
        <v>270</v>
      </c>
      <c r="B1844" t="s">
        <v>339</v>
      </c>
      <c r="C1844" t="s">
        <v>344</v>
      </c>
      <c r="D1844" t="s">
        <v>128</v>
      </c>
      <c r="H1844">
        <v>70.900000000000006</v>
      </c>
      <c r="I1844">
        <v>13</v>
      </c>
      <c r="J1844">
        <v>25</v>
      </c>
      <c r="K1844">
        <v>42.4</v>
      </c>
      <c r="L1844">
        <v>13</v>
      </c>
      <c r="M1844">
        <v>25</v>
      </c>
      <c r="N1844">
        <v>42.4</v>
      </c>
      <c r="O1844">
        <v>0</v>
      </c>
      <c r="CV1844">
        <v>44.31</v>
      </c>
      <c r="CW1844">
        <v>880</v>
      </c>
      <c r="CX1844">
        <v>23.8</v>
      </c>
      <c r="DA1844">
        <v>41.21</v>
      </c>
      <c r="DB1844">
        <v>38.299999999999997</v>
      </c>
      <c r="DD1844">
        <v>4</v>
      </c>
    </row>
    <row r="1845" spans="1:114" x14ac:dyDescent="0.2">
      <c r="A1845" t="s">
        <v>271</v>
      </c>
      <c r="B1845" t="s">
        <v>339</v>
      </c>
      <c r="C1845" t="s">
        <v>344</v>
      </c>
      <c r="D1845" t="s">
        <v>113</v>
      </c>
      <c r="F1845">
        <v>53.88</v>
      </c>
      <c r="H1845">
        <v>77.88</v>
      </c>
      <c r="I1845">
        <v>12</v>
      </c>
      <c r="J1845">
        <v>18</v>
      </c>
      <c r="K1845">
        <v>12.4</v>
      </c>
      <c r="L1845">
        <v>12</v>
      </c>
      <c r="M1845">
        <v>18</v>
      </c>
      <c r="N1845">
        <v>12.4</v>
      </c>
      <c r="O1845">
        <v>0</v>
      </c>
      <c r="Q1845">
        <v>61.7</v>
      </c>
      <c r="R1845">
        <v>15</v>
      </c>
      <c r="S1845">
        <v>272</v>
      </c>
      <c r="T1845">
        <v>3.1</v>
      </c>
      <c r="U1845">
        <v>11</v>
      </c>
      <c r="V1845">
        <v>2</v>
      </c>
      <c r="W1845">
        <v>1</v>
      </c>
      <c r="X1845">
        <v>2</v>
      </c>
      <c r="Y1845">
        <v>2</v>
      </c>
      <c r="Z1845">
        <v>0</v>
      </c>
      <c r="AA1845">
        <v>4</v>
      </c>
      <c r="AC1845">
        <v>46.28</v>
      </c>
      <c r="AD1845">
        <v>6</v>
      </c>
      <c r="AE1845">
        <v>117</v>
      </c>
      <c r="AF1845">
        <v>1768.2</v>
      </c>
      <c r="AG1845">
        <v>0</v>
      </c>
      <c r="AH1845">
        <v>0</v>
      </c>
      <c r="AI1845">
        <v>1</v>
      </c>
      <c r="AJ1845">
        <v>1</v>
      </c>
      <c r="AK1845">
        <v>1</v>
      </c>
      <c r="AL1845">
        <v>1</v>
      </c>
      <c r="AM1845">
        <v>0</v>
      </c>
      <c r="AN1845">
        <v>19</v>
      </c>
      <c r="AP1845">
        <v>55.51</v>
      </c>
      <c r="AQ1845">
        <v>7</v>
      </c>
      <c r="AR1845">
        <v>56</v>
      </c>
      <c r="AS1845">
        <v>5.2</v>
      </c>
      <c r="AT1845">
        <v>10</v>
      </c>
      <c r="AU1845">
        <v>5</v>
      </c>
      <c r="AV1845">
        <v>1.5</v>
      </c>
      <c r="AW1845">
        <v>0</v>
      </c>
      <c r="AX1845">
        <v>3.5</v>
      </c>
      <c r="AY1845">
        <v>0</v>
      </c>
      <c r="BA1845">
        <v>50</v>
      </c>
      <c r="BB1845">
        <v>3</v>
      </c>
      <c r="BD1845">
        <v>7</v>
      </c>
      <c r="BF1845">
        <v>9.4</v>
      </c>
      <c r="BG1845">
        <v>5.8</v>
      </c>
      <c r="BI1845">
        <v>66.67</v>
      </c>
      <c r="BJ1845">
        <v>6.7</v>
      </c>
      <c r="BL1845">
        <v>6</v>
      </c>
      <c r="BM1845">
        <v>6</v>
      </c>
      <c r="BN1845">
        <v>6</v>
      </c>
      <c r="BO1845">
        <v>6</v>
      </c>
      <c r="BQ1845">
        <v>7.3</v>
      </c>
      <c r="BR1845">
        <v>8</v>
      </c>
      <c r="BS1845">
        <v>9</v>
      </c>
      <c r="BT1845">
        <v>5</v>
      </c>
      <c r="BV1845">
        <v>37.6</v>
      </c>
      <c r="BW1845">
        <v>53.34</v>
      </c>
      <c r="BX1845">
        <v>47</v>
      </c>
      <c r="BY1845">
        <v>311.5</v>
      </c>
      <c r="BZ1845">
        <v>33.5</v>
      </c>
      <c r="CA1845">
        <v>18.5</v>
      </c>
      <c r="CB1845">
        <v>13.8</v>
      </c>
      <c r="CC1845">
        <v>1.2</v>
      </c>
      <c r="CD1845" t="s">
        <v>114</v>
      </c>
      <c r="CF1845">
        <v>39.409999999999997</v>
      </c>
      <c r="CG1845">
        <v>75</v>
      </c>
      <c r="CH1845">
        <v>426</v>
      </c>
      <c r="CI1845">
        <v>59</v>
      </c>
      <c r="CJ1845">
        <v>307</v>
      </c>
      <c r="CK1845">
        <v>129</v>
      </c>
      <c r="CL1845">
        <v>957</v>
      </c>
      <c r="CM1845">
        <v>147</v>
      </c>
      <c r="CN1845">
        <v>786</v>
      </c>
      <c r="CV1845">
        <v>41.86</v>
      </c>
      <c r="CW1845">
        <v>1025</v>
      </c>
      <c r="CX1845">
        <v>25</v>
      </c>
      <c r="CY1845">
        <v>5</v>
      </c>
      <c r="DA1845">
        <v>46.12</v>
      </c>
      <c r="DB1845">
        <v>45</v>
      </c>
      <c r="DC1845">
        <v>2.2999999999999998</v>
      </c>
      <c r="DD1845">
        <v>4</v>
      </c>
      <c r="DE1845">
        <v>0</v>
      </c>
      <c r="DF1845">
        <v>7</v>
      </c>
      <c r="DG1845">
        <v>2</v>
      </c>
      <c r="DH1845">
        <v>3</v>
      </c>
      <c r="DI1845">
        <v>0</v>
      </c>
      <c r="DJ1845">
        <v>2</v>
      </c>
    </row>
    <row r="1846" spans="1:114" x14ac:dyDescent="0.2">
      <c r="A1846" t="s">
        <v>271</v>
      </c>
      <c r="B1846" t="s">
        <v>339</v>
      </c>
      <c r="C1846" t="s">
        <v>344</v>
      </c>
      <c r="D1846" t="s">
        <v>115</v>
      </c>
      <c r="F1846">
        <v>51.35</v>
      </c>
      <c r="H1846">
        <v>77.430000000000007</v>
      </c>
      <c r="I1846">
        <v>12</v>
      </c>
      <c r="J1846">
        <v>19</v>
      </c>
      <c r="K1846">
        <v>13.9</v>
      </c>
      <c r="L1846">
        <v>12</v>
      </c>
      <c r="M1846">
        <v>19</v>
      </c>
      <c r="N1846">
        <v>13.9</v>
      </c>
      <c r="O1846">
        <v>0</v>
      </c>
      <c r="Q1846">
        <v>61.47</v>
      </c>
      <c r="R1846">
        <v>15</v>
      </c>
      <c r="S1846">
        <v>272</v>
      </c>
      <c r="T1846">
        <v>3.3</v>
      </c>
      <c r="U1846">
        <v>11</v>
      </c>
      <c r="V1846">
        <v>2</v>
      </c>
      <c r="W1846">
        <v>1</v>
      </c>
      <c r="X1846">
        <v>2</v>
      </c>
      <c r="Y1846">
        <v>2</v>
      </c>
      <c r="Z1846">
        <v>0</v>
      </c>
      <c r="AA1846">
        <v>4</v>
      </c>
      <c r="AC1846">
        <v>47.95</v>
      </c>
      <c r="AD1846">
        <v>6</v>
      </c>
      <c r="AE1846">
        <v>117</v>
      </c>
      <c r="AF1846">
        <v>1226.5</v>
      </c>
      <c r="AG1846">
        <v>0</v>
      </c>
      <c r="AH1846">
        <v>0</v>
      </c>
      <c r="AI1846">
        <v>1</v>
      </c>
      <c r="AJ1846">
        <v>1</v>
      </c>
      <c r="AK1846">
        <v>1</v>
      </c>
      <c r="AL1846">
        <v>1</v>
      </c>
      <c r="AM1846">
        <v>0</v>
      </c>
      <c r="AN1846">
        <v>18.600000000000001</v>
      </c>
      <c r="AP1846">
        <v>51.31</v>
      </c>
      <c r="AQ1846">
        <v>7</v>
      </c>
      <c r="AR1846">
        <v>56</v>
      </c>
      <c r="AS1846">
        <v>5.3</v>
      </c>
      <c r="AT1846">
        <v>5</v>
      </c>
      <c r="AU1846">
        <v>0</v>
      </c>
      <c r="AV1846">
        <v>1.5</v>
      </c>
      <c r="AW1846">
        <v>0</v>
      </c>
      <c r="AX1846">
        <v>3.5</v>
      </c>
      <c r="AY1846" t="s">
        <v>114</v>
      </c>
      <c r="BA1846">
        <v>30</v>
      </c>
      <c r="BB1846">
        <v>3</v>
      </c>
      <c r="BD1846">
        <v>3</v>
      </c>
      <c r="BF1846">
        <v>6.7</v>
      </c>
      <c r="BG1846">
        <v>4.8</v>
      </c>
      <c r="BI1846">
        <v>66.67</v>
      </c>
      <c r="BJ1846">
        <v>6.7</v>
      </c>
      <c r="BL1846">
        <v>6</v>
      </c>
      <c r="BM1846">
        <v>6</v>
      </c>
      <c r="BN1846">
        <v>6</v>
      </c>
      <c r="BO1846">
        <v>6</v>
      </c>
      <c r="BQ1846">
        <v>7.3</v>
      </c>
      <c r="BR1846">
        <v>8</v>
      </c>
      <c r="BS1846">
        <v>9</v>
      </c>
      <c r="BT1846">
        <v>5</v>
      </c>
      <c r="BV1846">
        <v>37.6</v>
      </c>
      <c r="BW1846">
        <v>53.68</v>
      </c>
      <c r="BX1846">
        <v>47</v>
      </c>
      <c r="BY1846">
        <v>307</v>
      </c>
      <c r="BZ1846">
        <v>33</v>
      </c>
      <c r="CA1846">
        <v>18.600000000000001</v>
      </c>
      <c r="CB1846">
        <v>13</v>
      </c>
      <c r="CC1846">
        <v>1.2</v>
      </c>
      <c r="CF1846">
        <v>38.11</v>
      </c>
      <c r="CG1846">
        <v>79</v>
      </c>
      <c r="CH1846">
        <v>426</v>
      </c>
      <c r="CI1846">
        <v>62</v>
      </c>
      <c r="CJ1846">
        <v>307</v>
      </c>
      <c r="CK1846">
        <v>141</v>
      </c>
      <c r="CL1846">
        <v>957</v>
      </c>
      <c r="CM1846">
        <v>153</v>
      </c>
      <c r="CN1846">
        <v>786</v>
      </c>
      <c r="CV1846">
        <v>41.86</v>
      </c>
      <c r="CW1846">
        <v>1025</v>
      </c>
      <c r="CX1846">
        <v>25</v>
      </c>
      <c r="CY1846">
        <v>5</v>
      </c>
      <c r="DA1846">
        <v>45.04</v>
      </c>
      <c r="DB1846">
        <v>43</v>
      </c>
      <c r="DC1846">
        <v>2.2999999999999998</v>
      </c>
      <c r="DD1846">
        <v>4</v>
      </c>
      <c r="DE1846">
        <v>0</v>
      </c>
      <c r="DF1846">
        <v>7</v>
      </c>
      <c r="DG1846">
        <v>2</v>
      </c>
      <c r="DH1846">
        <v>3</v>
      </c>
      <c r="DI1846">
        <v>0</v>
      </c>
      <c r="DJ1846">
        <v>2</v>
      </c>
    </row>
    <row r="1847" spans="1:114" x14ac:dyDescent="0.2">
      <c r="A1847" t="s">
        <v>271</v>
      </c>
      <c r="B1847" t="s">
        <v>339</v>
      </c>
      <c r="C1847" t="s">
        <v>344</v>
      </c>
      <c r="D1847" t="s">
        <v>116</v>
      </c>
      <c r="F1847">
        <v>52.01</v>
      </c>
      <c r="H1847">
        <v>77.36</v>
      </c>
      <c r="I1847">
        <v>12</v>
      </c>
      <c r="J1847">
        <v>19</v>
      </c>
      <c r="K1847">
        <v>14.6</v>
      </c>
      <c r="L1847">
        <v>12</v>
      </c>
      <c r="M1847">
        <v>19</v>
      </c>
      <c r="N1847">
        <v>14.6</v>
      </c>
      <c r="O1847">
        <v>0</v>
      </c>
      <c r="Q1847">
        <v>61.06</v>
      </c>
      <c r="R1847">
        <v>15</v>
      </c>
      <c r="S1847">
        <v>272</v>
      </c>
      <c r="T1847">
        <v>3.6</v>
      </c>
      <c r="U1847">
        <v>11</v>
      </c>
      <c r="V1847">
        <v>2</v>
      </c>
      <c r="W1847">
        <v>1</v>
      </c>
      <c r="X1847">
        <v>2</v>
      </c>
      <c r="Y1847">
        <v>2</v>
      </c>
      <c r="Z1847">
        <v>0</v>
      </c>
      <c r="AA1847">
        <v>4</v>
      </c>
      <c r="AC1847">
        <v>47.58</v>
      </c>
      <c r="AD1847">
        <v>6</v>
      </c>
      <c r="AE1847">
        <v>117</v>
      </c>
      <c r="AF1847">
        <v>1346.2</v>
      </c>
      <c r="AG1847">
        <v>0</v>
      </c>
      <c r="AH1847">
        <v>0</v>
      </c>
      <c r="AI1847">
        <v>1</v>
      </c>
      <c r="AJ1847">
        <v>1</v>
      </c>
      <c r="AK1847">
        <v>1</v>
      </c>
      <c r="AL1847">
        <v>1</v>
      </c>
      <c r="AM1847">
        <v>0</v>
      </c>
      <c r="AN1847">
        <v>20</v>
      </c>
      <c r="AP1847">
        <v>51.27</v>
      </c>
      <c r="AQ1847">
        <v>7</v>
      </c>
      <c r="AR1847">
        <v>56</v>
      </c>
      <c r="AS1847">
        <v>5.3</v>
      </c>
      <c r="AT1847">
        <v>5</v>
      </c>
      <c r="AU1847">
        <v>0</v>
      </c>
      <c r="AV1847">
        <v>1.5</v>
      </c>
      <c r="AW1847">
        <v>0</v>
      </c>
      <c r="AX1847">
        <v>3.5</v>
      </c>
      <c r="BA1847">
        <v>30</v>
      </c>
      <c r="BB1847">
        <v>3</v>
      </c>
      <c r="BD1847">
        <v>3</v>
      </c>
      <c r="BF1847">
        <v>7.3</v>
      </c>
      <c r="BG1847">
        <v>4.5</v>
      </c>
      <c r="BI1847">
        <v>66.67</v>
      </c>
      <c r="BJ1847">
        <v>6.7</v>
      </c>
      <c r="BL1847">
        <v>6</v>
      </c>
      <c r="BM1847">
        <v>6</v>
      </c>
      <c r="BN1847">
        <v>6</v>
      </c>
      <c r="BO1847">
        <v>6</v>
      </c>
      <c r="BP1847">
        <v>7</v>
      </c>
      <c r="BQ1847">
        <v>7.3</v>
      </c>
      <c r="BR1847">
        <v>8</v>
      </c>
      <c r="BS1847">
        <v>9</v>
      </c>
      <c r="BT1847">
        <v>5</v>
      </c>
      <c r="BW1847">
        <v>59.16</v>
      </c>
      <c r="BX1847">
        <v>47</v>
      </c>
      <c r="BY1847">
        <v>307</v>
      </c>
      <c r="BZ1847">
        <v>32.799999999999997</v>
      </c>
      <c r="CA1847">
        <v>18.600000000000001</v>
      </c>
      <c r="CB1847">
        <v>13</v>
      </c>
      <c r="CC1847">
        <v>1.2</v>
      </c>
      <c r="CF1847">
        <v>38.11</v>
      </c>
      <c r="CG1847">
        <v>79</v>
      </c>
      <c r="CH1847">
        <v>426</v>
      </c>
      <c r="CI1847">
        <v>62</v>
      </c>
      <c r="CJ1847">
        <v>307</v>
      </c>
      <c r="CK1847">
        <v>141</v>
      </c>
      <c r="CL1847">
        <v>957</v>
      </c>
      <c r="CM1847">
        <v>153</v>
      </c>
      <c r="CN1847">
        <v>786</v>
      </c>
      <c r="CO1847">
        <v>8</v>
      </c>
      <c r="CP1847">
        <v>22</v>
      </c>
      <c r="CQ1847">
        <v>960</v>
      </c>
      <c r="CR1847">
        <v>8</v>
      </c>
      <c r="CS1847">
        <v>21</v>
      </c>
      <c r="CT1847">
        <v>1525</v>
      </c>
      <c r="CV1847">
        <v>43.71</v>
      </c>
      <c r="CW1847">
        <v>1025</v>
      </c>
      <c r="CX1847">
        <v>25</v>
      </c>
      <c r="CY1847">
        <v>6</v>
      </c>
      <c r="DA1847">
        <v>45.14</v>
      </c>
      <c r="DB1847">
        <v>43.2</v>
      </c>
      <c r="DC1847">
        <v>2.2999999999999998</v>
      </c>
      <c r="DD1847">
        <v>4</v>
      </c>
      <c r="DE1847">
        <v>0</v>
      </c>
      <c r="DF1847">
        <v>7</v>
      </c>
      <c r="DG1847">
        <v>2</v>
      </c>
      <c r="DH1847">
        <v>3</v>
      </c>
      <c r="DI1847">
        <v>0</v>
      </c>
      <c r="DJ1847">
        <v>2</v>
      </c>
    </row>
    <row r="1848" spans="1:114" x14ac:dyDescent="0.2">
      <c r="A1848" t="s">
        <v>271</v>
      </c>
      <c r="B1848" t="s">
        <v>339</v>
      </c>
      <c r="C1848" t="s">
        <v>344</v>
      </c>
      <c r="D1848" t="s">
        <v>117</v>
      </c>
      <c r="F1848">
        <v>56.2</v>
      </c>
      <c r="H1848">
        <v>77.19</v>
      </c>
      <c r="I1848">
        <v>12</v>
      </c>
      <c r="J1848">
        <v>19</v>
      </c>
      <c r="K1848">
        <v>15.9</v>
      </c>
      <c r="L1848">
        <v>12</v>
      </c>
      <c r="M1848">
        <v>19</v>
      </c>
      <c r="N1848">
        <v>15.9</v>
      </c>
      <c r="O1848">
        <v>0</v>
      </c>
      <c r="Q1848">
        <v>56.43</v>
      </c>
      <c r="R1848">
        <v>15</v>
      </c>
      <c r="S1848">
        <v>272</v>
      </c>
      <c r="T1848">
        <v>4</v>
      </c>
      <c r="AC1848">
        <v>62.9</v>
      </c>
      <c r="AD1848">
        <v>6</v>
      </c>
      <c r="AE1848">
        <v>117</v>
      </c>
      <c r="AF1848">
        <v>1478.3</v>
      </c>
      <c r="AP1848">
        <v>62.75</v>
      </c>
      <c r="AQ1848">
        <v>7</v>
      </c>
      <c r="AR1848">
        <v>56</v>
      </c>
      <c r="AS1848">
        <v>5.3</v>
      </c>
      <c r="BA1848">
        <v>31.25</v>
      </c>
      <c r="BB1848">
        <v>3</v>
      </c>
      <c r="BC1848">
        <v>3</v>
      </c>
      <c r="BD1848">
        <v>3</v>
      </c>
      <c r="BE1848">
        <v>2</v>
      </c>
      <c r="BF1848">
        <v>8</v>
      </c>
      <c r="BG1848">
        <v>2.1</v>
      </c>
      <c r="BI1848">
        <v>63.33</v>
      </c>
      <c r="BJ1848">
        <v>6.7</v>
      </c>
      <c r="BK1848">
        <v>6.3</v>
      </c>
      <c r="BL1848">
        <v>6</v>
      </c>
      <c r="BM1848">
        <v>6</v>
      </c>
      <c r="BN1848">
        <v>6</v>
      </c>
      <c r="BO1848">
        <v>6</v>
      </c>
      <c r="BP1848">
        <v>7</v>
      </c>
      <c r="BQ1848">
        <v>7.3</v>
      </c>
      <c r="BR1848">
        <v>8</v>
      </c>
      <c r="BS1848">
        <v>9</v>
      </c>
      <c r="BT1848">
        <v>5</v>
      </c>
      <c r="BW1848">
        <v>59.33</v>
      </c>
      <c r="BX1848">
        <v>47</v>
      </c>
      <c r="BY1848">
        <v>307</v>
      </c>
      <c r="BZ1848">
        <v>32.4</v>
      </c>
      <c r="CF1848">
        <v>64.430000000000007</v>
      </c>
      <c r="CO1848">
        <v>8</v>
      </c>
      <c r="CP1848">
        <v>23</v>
      </c>
      <c r="CQ1848">
        <v>960</v>
      </c>
      <c r="CR1848">
        <v>8</v>
      </c>
      <c r="CS1848">
        <v>22</v>
      </c>
      <c r="CT1848">
        <v>1525</v>
      </c>
      <c r="CV1848">
        <v>39.9</v>
      </c>
      <c r="CW1848">
        <v>1025</v>
      </c>
      <c r="CX1848">
        <v>25</v>
      </c>
      <c r="DA1848">
        <v>44.13</v>
      </c>
      <c r="DB1848">
        <v>41.4</v>
      </c>
      <c r="DD1848">
        <v>4</v>
      </c>
      <c r="DE1848">
        <v>0</v>
      </c>
      <c r="DF1848">
        <v>7</v>
      </c>
      <c r="DG1848">
        <v>2</v>
      </c>
      <c r="DH1848">
        <v>3</v>
      </c>
      <c r="DI1848">
        <v>0</v>
      </c>
      <c r="DJ1848">
        <v>2</v>
      </c>
    </row>
    <row r="1849" spans="1:114" x14ac:dyDescent="0.2">
      <c r="A1849" t="s">
        <v>272</v>
      </c>
      <c r="B1849" t="str">
        <f>VLOOKUP(A1849,'[1]DB05-17 for Stata'!$B:$D,2,0)</f>
        <v>East Asia &amp; Pacific</v>
      </c>
      <c r="C1849" t="str">
        <f>VLOOKUP(A1849,'[1]DB05-17 for Stata'!$B:$D,3,0)</f>
        <v>Upper middle income</v>
      </c>
      <c r="D1849" t="s">
        <v>113</v>
      </c>
      <c r="E1849">
        <v>136</v>
      </c>
      <c r="F1849">
        <v>53.81</v>
      </c>
      <c r="G1849">
        <v>120</v>
      </c>
      <c r="H1849">
        <v>81.95</v>
      </c>
      <c r="I1849">
        <v>8</v>
      </c>
      <c r="J1849">
        <v>28</v>
      </c>
      <c r="K1849">
        <v>2.9</v>
      </c>
      <c r="L1849">
        <v>8</v>
      </c>
      <c r="M1849">
        <v>28</v>
      </c>
      <c r="N1849">
        <v>2.9</v>
      </c>
      <c r="O1849">
        <v>7.7</v>
      </c>
      <c r="P1849">
        <v>98</v>
      </c>
      <c r="Q1849">
        <v>68.38</v>
      </c>
      <c r="R1849">
        <v>19</v>
      </c>
      <c r="S1849">
        <v>72</v>
      </c>
      <c r="T1849">
        <v>0.8</v>
      </c>
      <c r="U1849">
        <v>7</v>
      </c>
      <c r="V1849">
        <v>2</v>
      </c>
      <c r="W1849">
        <v>0</v>
      </c>
      <c r="X1849">
        <v>2</v>
      </c>
      <c r="Y1849">
        <v>3</v>
      </c>
      <c r="Z1849">
        <v>0</v>
      </c>
      <c r="AA1849">
        <v>0</v>
      </c>
      <c r="AB1849">
        <v>138</v>
      </c>
      <c r="AC1849">
        <v>54.84</v>
      </c>
      <c r="AD1849">
        <v>5</v>
      </c>
      <c r="AE1849">
        <v>125</v>
      </c>
      <c r="AF1849">
        <v>65.2</v>
      </c>
      <c r="AG1849">
        <v>0</v>
      </c>
      <c r="AH1849">
        <v>0</v>
      </c>
      <c r="AI1849">
        <v>1</v>
      </c>
      <c r="AJ1849">
        <v>1</v>
      </c>
      <c r="AK1849">
        <v>0</v>
      </c>
      <c r="AL1849">
        <v>0</v>
      </c>
      <c r="AM1849">
        <v>0</v>
      </c>
      <c r="AN1849">
        <v>25.7</v>
      </c>
      <c r="AO1849">
        <v>44</v>
      </c>
      <c r="AP1849">
        <v>75.16</v>
      </c>
      <c r="AQ1849">
        <v>5</v>
      </c>
      <c r="AR1849">
        <v>14</v>
      </c>
      <c r="AS1849">
        <v>0.2</v>
      </c>
      <c r="AT1849">
        <v>12.5</v>
      </c>
      <c r="AU1849">
        <v>3</v>
      </c>
      <c r="AV1849">
        <v>2.5</v>
      </c>
      <c r="AW1849">
        <v>2</v>
      </c>
      <c r="AX1849">
        <v>5</v>
      </c>
      <c r="AY1849">
        <v>0</v>
      </c>
      <c r="AZ1849">
        <v>82</v>
      </c>
      <c r="BA1849">
        <v>50</v>
      </c>
      <c r="BB1849">
        <v>10</v>
      </c>
      <c r="BD1849">
        <v>0</v>
      </c>
      <c r="BF1849">
        <v>0</v>
      </c>
      <c r="BG1849">
        <v>0</v>
      </c>
      <c r="BH1849">
        <v>179</v>
      </c>
      <c r="BI1849">
        <v>28.33</v>
      </c>
      <c r="BJ1849">
        <v>2.8</v>
      </c>
      <c r="BL1849">
        <v>2.2999999999999998</v>
      </c>
      <c r="BM1849">
        <v>0</v>
      </c>
      <c r="BN1849">
        <v>0</v>
      </c>
      <c r="BO1849">
        <v>7</v>
      </c>
      <c r="BQ1849">
        <v>3.3</v>
      </c>
      <c r="BR1849">
        <v>5</v>
      </c>
      <c r="BS1849">
        <v>3</v>
      </c>
      <c r="BT1849">
        <v>2</v>
      </c>
      <c r="BU1849">
        <v>118</v>
      </c>
      <c r="BW1849">
        <v>64.650000000000006</v>
      </c>
      <c r="BX1849">
        <v>11</v>
      </c>
      <c r="BY1849">
        <v>142</v>
      </c>
      <c r="BZ1849">
        <v>75.400000000000006</v>
      </c>
      <c r="CA1849">
        <v>65.8</v>
      </c>
      <c r="CB1849">
        <v>9.5</v>
      </c>
      <c r="CC1849">
        <v>0.1</v>
      </c>
      <c r="CD1849" t="s">
        <v>114</v>
      </c>
      <c r="CE1849">
        <v>163</v>
      </c>
      <c r="CF1849">
        <v>46.22</v>
      </c>
      <c r="CG1849">
        <v>102</v>
      </c>
      <c r="CH1849">
        <v>505</v>
      </c>
      <c r="CI1849">
        <v>168</v>
      </c>
      <c r="CJ1849">
        <v>200</v>
      </c>
      <c r="CK1849">
        <v>84</v>
      </c>
      <c r="CL1849">
        <v>605</v>
      </c>
      <c r="CM1849">
        <v>168</v>
      </c>
      <c r="CN1849">
        <v>143</v>
      </c>
      <c r="CU1849">
        <v>126</v>
      </c>
      <c r="CV1849">
        <v>52.21</v>
      </c>
      <c r="CW1849">
        <v>810</v>
      </c>
      <c r="CX1849">
        <v>35.299999999999997</v>
      </c>
      <c r="CY1849">
        <v>9.5</v>
      </c>
      <c r="CZ1849">
        <v>166</v>
      </c>
      <c r="DA1849">
        <v>16.38</v>
      </c>
      <c r="DB1849">
        <v>30.4</v>
      </c>
      <c r="DC1849">
        <v>2</v>
      </c>
      <c r="DD1849">
        <v>22.5</v>
      </c>
      <c r="DE1849">
        <v>0</v>
      </c>
      <c r="DF1849">
        <v>0</v>
      </c>
      <c r="DG1849">
        <v>0</v>
      </c>
      <c r="DH1849">
        <v>0</v>
      </c>
      <c r="DI1849">
        <v>0</v>
      </c>
      <c r="DJ1849">
        <v>0</v>
      </c>
    </row>
    <row r="1850" spans="1:114" x14ac:dyDescent="0.2">
      <c r="A1850" t="s">
        <v>272</v>
      </c>
      <c r="B1850" t="str">
        <f>VLOOKUP(A1850,'[1]DB05-17 for Stata'!$B:$D,2,0)</f>
        <v>East Asia &amp; Pacific</v>
      </c>
      <c r="C1850" t="str">
        <f>VLOOKUP(A1850,'[1]DB05-17 for Stata'!$B:$D,3,0)</f>
        <v>Upper middle income</v>
      </c>
      <c r="D1850" t="s">
        <v>115</v>
      </c>
      <c r="E1850">
        <v>135</v>
      </c>
      <c r="F1850">
        <v>53.78</v>
      </c>
      <c r="G1850">
        <v>114</v>
      </c>
      <c r="H1850">
        <v>81.849999999999994</v>
      </c>
      <c r="I1850">
        <v>8</v>
      </c>
      <c r="J1850">
        <v>28</v>
      </c>
      <c r="K1850">
        <v>3.3</v>
      </c>
      <c r="L1850">
        <v>8</v>
      </c>
      <c r="M1850">
        <v>28</v>
      </c>
      <c r="N1850">
        <v>3.3</v>
      </c>
      <c r="O1850">
        <v>8.6999999999999993</v>
      </c>
      <c r="P1850">
        <v>94</v>
      </c>
      <c r="Q1850">
        <v>68.39</v>
      </c>
      <c r="R1850">
        <v>19</v>
      </c>
      <c r="S1850">
        <v>72</v>
      </c>
      <c r="T1850">
        <v>0.8</v>
      </c>
      <c r="U1850">
        <v>7</v>
      </c>
      <c r="V1850">
        <v>2</v>
      </c>
      <c r="W1850">
        <v>0</v>
      </c>
      <c r="X1850">
        <v>2</v>
      </c>
      <c r="Y1850">
        <v>3</v>
      </c>
      <c r="Z1850">
        <v>0</v>
      </c>
      <c r="AA1850">
        <v>0</v>
      </c>
      <c r="AB1850">
        <v>141</v>
      </c>
      <c r="AC1850">
        <v>54.81</v>
      </c>
      <c r="AD1850">
        <v>5</v>
      </c>
      <c r="AE1850">
        <v>125</v>
      </c>
      <c r="AF1850">
        <v>73.900000000000006</v>
      </c>
      <c r="AG1850">
        <v>0</v>
      </c>
      <c r="AH1850">
        <v>0</v>
      </c>
      <c r="AI1850">
        <v>1</v>
      </c>
      <c r="AJ1850">
        <v>1</v>
      </c>
      <c r="AK1850">
        <v>0</v>
      </c>
      <c r="AL1850">
        <v>0</v>
      </c>
      <c r="AM1850">
        <v>0</v>
      </c>
      <c r="AN1850">
        <v>26.5</v>
      </c>
      <c r="AO1850">
        <v>44</v>
      </c>
      <c r="AP1850">
        <v>75.11</v>
      </c>
      <c r="AQ1850">
        <v>5</v>
      </c>
      <c r="AR1850">
        <v>14</v>
      </c>
      <c r="AS1850">
        <v>0.3</v>
      </c>
      <c r="AT1850">
        <v>12.5</v>
      </c>
      <c r="AU1850">
        <v>3</v>
      </c>
      <c r="AV1850">
        <v>2.5</v>
      </c>
      <c r="AW1850">
        <v>2</v>
      </c>
      <c r="AX1850">
        <v>5</v>
      </c>
      <c r="AY1850" t="s">
        <v>114</v>
      </c>
      <c r="AZ1850">
        <v>78</v>
      </c>
      <c r="BA1850">
        <v>50</v>
      </c>
      <c r="BB1850">
        <v>10</v>
      </c>
      <c r="BD1850">
        <v>0</v>
      </c>
      <c r="BF1850">
        <v>0</v>
      </c>
      <c r="BG1850">
        <v>0</v>
      </c>
      <c r="BH1850">
        <v>181</v>
      </c>
      <c r="BI1850">
        <v>28.33</v>
      </c>
      <c r="BJ1850">
        <v>2.8</v>
      </c>
      <c r="BL1850">
        <v>2.2999999999999998</v>
      </c>
      <c r="BM1850">
        <v>0</v>
      </c>
      <c r="BN1850">
        <v>0</v>
      </c>
      <c r="BO1850">
        <v>7</v>
      </c>
      <c r="BQ1850">
        <v>3.3</v>
      </c>
      <c r="BR1850">
        <v>5</v>
      </c>
      <c r="BS1850">
        <v>3</v>
      </c>
      <c r="BT1850">
        <v>2</v>
      </c>
      <c r="BU1850">
        <v>114</v>
      </c>
      <c r="BW1850">
        <v>64.650000000000006</v>
      </c>
      <c r="BX1850">
        <v>11</v>
      </c>
      <c r="BY1850">
        <v>142</v>
      </c>
      <c r="BZ1850">
        <v>75.400000000000006</v>
      </c>
      <c r="CA1850">
        <v>65.8</v>
      </c>
      <c r="CB1850">
        <v>9.5</v>
      </c>
      <c r="CC1850">
        <v>0.1</v>
      </c>
      <c r="CE1850">
        <v>163</v>
      </c>
      <c r="CF1850">
        <v>46.22</v>
      </c>
      <c r="CG1850">
        <v>102</v>
      </c>
      <c r="CH1850">
        <v>505</v>
      </c>
      <c r="CI1850">
        <v>168</v>
      </c>
      <c r="CJ1850">
        <v>200</v>
      </c>
      <c r="CK1850">
        <v>84</v>
      </c>
      <c r="CL1850">
        <v>605</v>
      </c>
      <c r="CM1850">
        <v>168</v>
      </c>
      <c r="CN1850">
        <v>143</v>
      </c>
      <c r="CU1850">
        <v>126</v>
      </c>
      <c r="CV1850">
        <v>52.21</v>
      </c>
      <c r="CW1850">
        <v>810</v>
      </c>
      <c r="CX1850">
        <v>35.299999999999997</v>
      </c>
      <c r="CY1850">
        <v>9.5</v>
      </c>
      <c r="CZ1850">
        <v>166</v>
      </c>
      <c r="DA1850">
        <v>16.28</v>
      </c>
      <c r="DB1850">
        <v>30.3</v>
      </c>
      <c r="DC1850">
        <v>2</v>
      </c>
      <c r="DD1850">
        <v>22.5</v>
      </c>
      <c r="DE1850">
        <v>0</v>
      </c>
      <c r="DF1850">
        <v>0</v>
      </c>
      <c r="DG1850">
        <v>0</v>
      </c>
      <c r="DH1850">
        <v>0</v>
      </c>
      <c r="DI1850">
        <v>0</v>
      </c>
      <c r="DJ1850">
        <v>0</v>
      </c>
    </row>
    <row r="1851" spans="1:114" x14ac:dyDescent="0.2">
      <c r="A1851" t="s">
        <v>272</v>
      </c>
      <c r="B1851" t="str">
        <f>VLOOKUP(A1851,'[1]DB05-17 for Stata'!$B:$D,2,0)</f>
        <v>East Asia &amp; Pacific</v>
      </c>
      <c r="C1851" t="str">
        <f>VLOOKUP(A1851,'[1]DB05-17 for Stata'!$B:$D,3,0)</f>
        <v>Upper middle income</v>
      </c>
      <c r="D1851" t="s">
        <v>116</v>
      </c>
      <c r="F1851">
        <v>53.78</v>
      </c>
      <c r="H1851">
        <v>81.83</v>
      </c>
      <c r="I1851">
        <v>8</v>
      </c>
      <c r="J1851">
        <v>28</v>
      </c>
      <c r="K1851">
        <v>3.3</v>
      </c>
      <c r="L1851">
        <v>8</v>
      </c>
      <c r="M1851">
        <v>28</v>
      </c>
      <c r="N1851">
        <v>3.3</v>
      </c>
      <c r="O1851">
        <v>8.8000000000000007</v>
      </c>
      <c r="Q1851">
        <v>68.39</v>
      </c>
      <c r="R1851">
        <v>19</v>
      </c>
      <c r="S1851">
        <v>72</v>
      </c>
      <c r="T1851">
        <v>0.8</v>
      </c>
      <c r="U1851">
        <v>7</v>
      </c>
      <c r="V1851">
        <v>2</v>
      </c>
      <c r="W1851">
        <v>0</v>
      </c>
      <c r="X1851">
        <v>2</v>
      </c>
      <c r="Y1851">
        <v>3</v>
      </c>
      <c r="Z1851">
        <v>0</v>
      </c>
      <c r="AA1851">
        <v>0</v>
      </c>
      <c r="AC1851">
        <v>54.78</v>
      </c>
      <c r="AD1851">
        <v>5</v>
      </c>
      <c r="AE1851">
        <v>125</v>
      </c>
      <c r="AF1851">
        <v>82.2</v>
      </c>
      <c r="AG1851">
        <v>0</v>
      </c>
      <c r="AH1851">
        <v>0</v>
      </c>
      <c r="AI1851">
        <v>1</v>
      </c>
      <c r="AJ1851">
        <v>1</v>
      </c>
      <c r="AK1851">
        <v>0</v>
      </c>
      <c r="AL1851">
        <v>0</v>
      </c>
      <c r="AM1851">
        <v>0</v>
      </c>
      <c r="AN1851">
        <v>41.2</v>
      </c>
      <c r="AP1851">
        <v>75.11</v>
      </c>
      <c r="AQ1851">
        <v>5</v>
      </c>
      <c r="AR1851">
        <v>14</v>
      </c>
      <c r="AS1851">
        <v>0.3</v>
      </c>
      <c r="AT1851">
        <v>12.5</v>
      </c>
      <c r="AU1851">
        <v>3</v>
      </c>
      <c r="AV1851">
        <v>2.5</v>
      </c>
      <c r="AW1851">
        <v>2</v>
      </c>
      <c r="AX1851">
        <v>5</v>
      </c>
      <c r="BA1851">
        <v>50</v>
      </c>
      <c r="BB1851">
        <v>10</v>
      </c>
      <c r="BD1851">
        <v>0</v>
      </c>
      <c r="BF1851">
        <v>0</v>
      </c>
      <c r="BG1851">
        <v>0</v>
      </c>
      <c r="BI1851">
        <v>28.33</v>
      </c>
      <c r="BJ1851">
        <v>2.8</v>
      </c>
      <c r="BL1851">
        <v>2.2999999999999998</v>
      </c>
      <c r="BM1851">
        <v>0</v>
      </c>
      <c r="BN1851">
        <v>0</v>
      </c>
      <c r="BO1851">
        <v>7</v>
      </c>
      <c r="BP1851">
        <v>8</v>
      </c>
      <c r="BQ1851">
        <v>3.3</v>
      </c>
      <c r="BR1851">
        <v>5</v>
      </c>
      <c r="BS1851">
        <v>3</v>
      </c>
      <c r="BT1851">
        <v>2</v>
      </c>
      <c r="BW1851">
        <v>64.650000000000006</v>
      </c>
      <c r="BX1851">
        <v>11</v>
      </c>
      <c r="BY1851">
        <v>142</v>
      </c>
      <c r="BZ1851">
        <v>75.400000000000006</v>
      </c>
      <c r="CA1851">
        <v>65.8</v>
      </c>
      <c r="CB1851">
        <v>9.5</v>
      </c>
      <c r="CC1851">
        <v>0.1</v>
      </c>
      <c r="CF1851">
        <v>46.22</v>
      </c>
      <c r="CG1851">
        <v>102</v>
      </c>
      <c r="CH1851">
        <v>505</v>
      </c>
      <c r="CI1851">
        <v>168</v>
      </c>
      <c r="CJ1851">
        <v>200</v>
      </c>
      <c r="CK1851">
        <v>84</v>
      </c>
      <c r="CL1851">
        <v>605</v>
      </c>
      <c r="CM1851">
        <v>168</v>
      </c>
      <c r="CN1851">
        <v>143</v>
      </c>
      <c r="CO1851">
        <v>5</v>
      </c>
      <c r="CP1851">
        <v>26</v>
      </c>
      <c r="CQ1851">
        <v>720</v>
      </c>
      <c r="CR1851">
        <v>9</v>
      </c>
      <c r="CS1851">
        <v>30</v>
      </c>
      <c r="CT1851">
        <v>680</v>
      </c>
      <c r="CV1851">
        <v>52.21</v>
      </c>
      <c r="CW1851">
        <v>810</v>
      </c>
      <c r="CX1851">
        <v>35.299999999999997</v>
      </c>
      <c r="CY1851">
        <v>9.5</v>
      </c>
      <c r="DA1851">
        <v>16.28</v>
      </c>
      <c r="DB1851">
        <v>30.3</v>
      </c>
      <c r="DC1851">
        <v>2</v>
      </c>
      <c r="DD1851">
        <v>22.5</v>
      </c>
      <c r="DE1851">
        <v>0</v>
      </c>
      <c r="DF1851">
        <v>0</v>
      </c>
      <c r="DG1851">
        <v>0</v>
      </c>
      <c r="DH1851">
        <v>0</v>
      </c>
      <c r="DI1851">
        <v>0</v>
      </c>
      <c r="DJ1851">
        <v>0</v>
      </c>
    </row>
    <row r="1852" spans="1:114" x14ac:dyDescent="0.2">
      <c r="A1852" t="s">
        <v>272</v>
      </c>
      <c r="B1852" t="str">
        <f>VLOOKUP(A1852,'[1]DB05-17 for Stata'!$B:$D,2,0)</f>
        <v>East Asia &amp; Pacific</v>
      </c>
      <c r="C1852" t="str">
        <f>VLOOKUP(A1852,'[1]DB05-17 for Stata'!$B:$D,3,0)</f>
        <v>Upper middle income</v>
      </c>
      <c r="D1852" t="s">
        <v>117</v>
      </c>
      <c r="F1852">
        <v>61.18</v>
      </c>
      <c r="H1852">
        <v>81.69</v>
      </c>
      <c r="I1852">
        <v>8</v>
      </c>
      <c r="J1852">
        <v>28</v>
      </c>
      <c r="K1852">
        <v>3.8</v>
      </c>
      <c r="L1852">
        <v>8</v>
      </c>
      <c r="M1852">
        <v>28</v>
      </c>
      <c r="N1852">
        <v>3.8</v>
      </c>
      <c r="O1852">
        <v>10.1</v>
      </c>
      <c r="Q1852">
        <v>75.650000000000006</v>
      </c>
      <c r="R1852">
        <v>19</v>
      </c>
      <c r="S1852">
        <v>72</v>
      </c>
      <c r="T1852">
        <v>0.8</v>
      </c>
      <c r="AC1852">
        <v>73</v>
      </c>
      <c r="AD1852">
        <v>5</v>
      </c>
      <c r="AE1852">
        <v>125</v>
      </c>
      <c r="AF1852">
        <v>91.8</v>
      </c>
      <c r="AP1852">
        <v>86.17</v>
      </c>
      <c r="AQ1852">
        <v>5</v>
      </c>
      <c r="AR1852">
        <v>14</v>
      </c>
      <c r="AS1852">
        <v>0.3</v>
      </c>
      <c r="BA1852">
        <v>50</v>
      </c>
      <c r="BB1852">
        <v>10</v>
      </c>
      <c r="BC1852">
        <v>8</v>
      </c>
      <c r="BD1852">
        <v>0</v>
      </c>
      <c r="BE1852">
        <v>0</v>
      </c>
      <c r="BF1852">
        <v>0</v>
      </c>
      <c r="BG1852">
        <v>0</v>
      </c>
      <c r="BI1852">
        <v>26.67</v>
      </c>
      <c r="BJ1852">
        <v>2.8</v>
      </c>
      <c r="BK1852">
        <v>2.7</v>
      </c>
      <c r="BL1852">
        <v>2.2999999999999998</v>
      </c>
      <c r="BM1852">
        <v>0</v>
      </c>
      <c r="BN1852">
        <v>0</v>
      </c>
      <c r="BO1852">
        <v>7</v>
      </c>
      <c r="BP1852">
        <v>8</v>
      </c>
      <c r="BQ1852">
        <v>3.3</v>
      </c>
      <c r="BR1852">
        <v>5</v>
      </c>
      <c r="BS1852">
        <v>3</v>
      </c>
      <c r="BT1852">
        <v>2</v>
      </c>
      <c r="BW1852">
        <v>64.930000000000007</v>
      </c>
      <c r="BX1852">
        <v>11</v>
      </c>
      <c r="BY1852">
        <v>142</v>
      </c>
      <c r="BZ1852">
        <v>75</v>
      </c>
      <c r="CA1852">
        <v>65.8</v>
      </c>
      <c r="CB1852">
        <v>9.3000000000000007</v>
      </c>
      <c r="CF1852">
        <v>69.03</v>
      </c>
      <c r="CO1852">
        <v>5</v>
      </c>
      <c r="CP1852">
        <v>26</v>
      </c>
      <c r="CQ1852">
        <v>720</v>
      </c>
      <c r="CR1852">
        <v>9</v>
      </c>
      <c r="CS1852">
        <v>31</v>
      </c>
      <c r="CT1852">
        <v>680</v>
      </c>
      <c r="CV1852">
        <v>51.28</v>
      </c>
      <c r="CW1852">
        <v>810</v>
      </c>
      <c r="CX1852">
        <v>35.299999999999997</v>
      </c>
      <c r="DA1852">
        <v>16.68</v>
      </c>
      <c r="DB1852">
        <v>31</v>
      </c>
      <c r="DD1852">
        <v>22.5</v>
      </c>
      <c r="DE1852">
        <v>0</v>
      </c>
      <c r="DF1852">
        <v>0</v>
      </c>
      <c r="DG1852">
        <v>0</v>
      </c>
      <c r="DH1852">
        <v>0</v>
      </c>
      <c r="DI1852">
        <v>0</v>
      </c>
      <c r="DJ1852">
        <v>0</v>
      </c>
    </row>
    <row r="1853" spans="1:114" x14ac:dyDescent="0.2">
      <c r="A1853" t="s">
        <v>272</v>
      </c>
      <c r="B1853" t="str">
        <f>VLOOKUP(A1853,'[1]DB05-17 for Stata'!$B:$D,2,0)</f>
        <v>East Asia &amp; Pacific</v>
      </c>
      <c r="C1853" t="str">
        <f>VLOOKUP(A1853,'[1]DB05-17 for Stata'!$B:$D,3,0)</f>
        <v>Upper middle income</v>
      </c>
      <c r="D1853" t="s">
        <v>118</v>
      </c>
      <c r="F1853">
        <v>56.6</v>
      </c>
      <c r="H1853">
        <v>81.27</v>
      </c>
      <c r="I1853">
        <v>8</v>
      </c>
      <c r="J1853">
        <v>28</v>
      </c>
      <c r="K1853">
        <v>5.2</v>
      </c>
      <c r="L1853">
        <v>8</v>
      </c>
      <c r="M1853">
        <v>28</v>
      </c>
      <c r="N1853">
        <v>5.2</v>
      </c>
      <c r="O1853">
        <v>13.9</v>
      </c>
      <c r="Q1853">
        <v>75.7</v>
      </c>
      <c r="R1853">
        <v>19</v>
      </c>
      <c r="S1853">
        <v>72</v>
      </c>
      <c r="T1853">
        <v>0.7</v>
      </c>
      <c r="AC1853">
        <v>72.86</v>
      </c>
      <c r="AD1853">
        <v>5</v>
      </c>
      <c r="AE1853">
        <v>125</v>
      </c>
      <c r="AF1853">
        <v>126.9</v>
      </c>
      <c r="AP1853">
        <v>85.92</v>
      </c>
      <c r="AQ1853">
        <v>5</v>
      </c>
      <c r="AR1853">
        <v>14</v>
      </c>
      <c r="AS1853">
        <v>0.4</v>
      </c>
      <c r="BA1853">
        <v>6.25</v>
      </c>
      <c r="BC1853">
        <v>1</v>
      </c>
      <c r="BE1853">
        <v>0</v>
      </c>
      <c r="BF1853">
        <v>0</v>
      </c>
      <c r="BG1853">
        <v>0</v>
      </c>
      <c r="BI1853">
        <v>26.67</v>
      </c>
      <c r="BK1853">
        <v>2.7</v>
      </c>
      <c r="BM1853">
        <v>0</v>
      </c>
      <c r="BN1853">
        <v>0</v>
      </c>
      <c r="BP1853">
        <v>8</v>
      </c>
      <c r="BW1853">
        <v>64.81</v>
      </c>
      <c r="BX1853">
        <v>11</v>
      </c>
      <c r="BY1853">
        <v>142</v>
      </c>
      <c r="BZ1853">
        <v>75.2</v>
      </c>
      <c r="CF1853">
        <v>68.930000000000007</v>
      </c>
      <c r="CO1853">
        <v>5</v>
      </c>
      <c r="CP1853">
        <v>26</v>
      </c>
      <c r="CQ1853">
        <v>720</v>
      </c>
      <c r="CR1853">
        <v>9</v>
      </c>
      <c r="CS1853">
        <v>31</v>
      </c>
      <c r="CT1853">
        <v>680</v>
      </c>
      <c r="CV1853">
        <v>50.24</v>
      </c>
      <c r="CW1853">
        <v>810</v>
      </c>
      <c r="CX1853">
        <v>35.299999999999997</v>
      </c>
      <c r="DA1853">
        <v>33.36</v>
      </c>
      <c r="DB1853">
        <v>31</v>
      </c>
      <c r="DD1853">
        <v>22.5</v>
      </c>
      <c r="DE1853">
        <v>0</v>
      </c>
    </row>
    <row r="1854" spans="1:114" x14ac:dyDescent="0.2">
      <c r="A1854" t="s">
        <v>272</v>
      </c>
      <c r="B1854" t="str">
        <f>VLOOKUP(A1854,'[1]DB05-17 for Stata'!$B:$D,2,0)</f>
        <v>East Asia &amp; Pacific</v>
      </c>
      <c r="C1854" t="str">
        <f>VLOOKUP(A1854,'[1]DB05-17 for Stata'!$B:$D,3,0)</f>
        <v>Upper middle income</v>
      </c>
      <c r="D1854" t="s">
        <v>119</v>
      </c>
      <c r="F1854">
        <v>57.15</v>
      </c>
      <c r="H1854">
        <v>81.11</v>
      </c>
      <c r="I1854">
        <v>8</v>
      </c>
      <c r="J1854">
        <v>28</v>
      </c>
      <c r="K1854">
        <v>5.8</v>
      </c>
      <c r="L1854">
        <v>8</v>
      </c>
      <c r="M1854">
        <v>28</v>
      </c>
      <c r="N1854">
        <v>5.8</v>
      </c>
      <c r="O1854">
        <v>15.4</v>
      </c>
      <c r="Q1854">
        <v>75.73</v>
      </c>
      <c r="R1854">
        <v>19</v>
      </c>
      <c r="S1854">
        <v>72</v>
      </c>
      <c r="T1854">
        <v>0.7</v>
      </c>
      <c r="AC1854">
        <v>72.88</v>
      </c>
      <c r="AD1854">
        <v>5</v>
      </c>
      <c r="AE1854">
        <v>125</v>
      </c>
      <c r="AF1854">
        <v>122.5</v>
      </c>
      <c r="AP1854">
        <v>85.83</v>
      </c>
      <c r="AQ1854">
        <v>5</v>
      </c>
      <c r="AR1854">
        <v>14</v>
      </c>
      <c r="AS1854">
        <v>0.4</v>
      </c>
      <c r="BA1854">
        <v>6.25</v>
      </c>
      <c r="BC1854">
        <v>1</v>
      </c>
      <c r="BE1854">
        <v>0</v>
      </c>
      <c r="BF1854">
        <v>0</v>
      </c>
      <c r="BG1854">
        <v>0</v>
      </c>
      <c r="BI1854">
        <v>26.67</v>
      </c>
      <c r="BK1854">
        <v>2.7</v>
      </c>
      <c r="BM1854">
        <v>0</v>
      </c>
      <c r="BN1854">
        <v>0</v>
      </c>
      <c r="BP1854">
        <v>8</v>
      </c>
      <c r="BW1854">
        <v>67.3</v>
      </c>
      <c r="BX1854">
        <v>11</v>
      </c>
      <c r="BY1854">
        <v>128</v>
      </c>
      <c r="BZ1854">
        <v>72.5</v>
      </c>
      <c r="CF1854">
        <v>68.849999999999994</v>
      </c>
      <c r="CO1854">
        <v>5</v>
      </c>
      <c r="CP1854">
        <v>26</v>
      </c>
      <c r="CQ1854">
        <v>720</v>
      </c>
      <c r="CR1854">
        <v>9</v>
      </c>
      <c r="CS1854">
        <v>31</v>
      </c>
      <c r="CT1854">
        <v>680</v>
      </c>
      <c r="CV1854">
        <v>50.24</v>
      </c>
      <c r="CW1854">
        <v>810</v>
      </c>
      <c r="CX1854">
        <v>35.299999999999997</v>
      </c>
      <c r="DA1854">
        <v>36.61</v>
      </c>
      <c r="DB1854">
        <v>34</v>
      </c>
      <c r="DD1854">
        <v>22.5</v>
      </c>
      <c r="DE1854">
        <v>0</v>
      </c>
    </row>
    <row r="1855" spans="1:114" x14ac:dyDescent="0.2">
      <c r="A1855" t="s">
        <v>272</v>
      </c>
      <c r="B1855" t="str">
        <f>VLOOKUP(A1855,'[1]DB05-17 for Stata'!$B:$D,2,0)</f>
        <v>East Asia &amp; Pacific</v>
      </c>
      <c r="C1855" t="str">
        <f>VLOOKUP(A1855,'[1]DB05-17 for Stata'!$B:$D,3,0)</f>
        <v>Upper middle income</v>
      </c>
      <c r="D1855" t="s">
        <v>120</v>
      </c>
      <c r="F1855">
        <v>56.7</v>
      </c>
      <c r="H1855">
        <v>81.08</v>
      </c>
      <c r="I1855">
        <v>8</v>
      </c>
      <c r="J1855">
        <v>28</v>
      </c>
      <c r="K1855">
        <v>5.7</v>
      </c>
      <c r="L1855">
        <v>8</v>
      </c>
      <c r="M1855">
        <v>28</v>
      </c>
      <c r="N1855">
        <v>5.7</v>
      </c>
      <c r="O1855">
        <v>16.100000000000001</v>
      </c>
      <c r="Q1855">
        <v>75.8</v>
      </c>
      <c r="R1855">
        <v>19</v>
      </c>
      <c r="S1855">
        <v>72</v>
      </c>
      <c r="T1855">
        <v>0.7</v>
      </c>
      <c r="AC1855">
        <v>72.81</v>
      </c>
      <c r="AD1855">
        <v>5</v>
      </c>
      <c r="AE1855">
        <v>125</v>
      </c>
      <c r="AF1855">
        <v>138.80000000000001</v>
      </c>
      <c r="AP1855">
        <v>85.84</v>
      </c>
      <c r="AQ1855">
        <v>5</v>
      </c>
      <c r="AR1855">
        <v>14</v>
      </c>
      <c r="AS1855">
        <v>0.4</v>
      </c>
      <c r="BA1855">
        <v>6.25</v>
      </c>
      <c r="BC1855">
        <v>1</v>
      </c>
      <c r="BE1855">
        <v>0</v>
      </c>
      <c r="BF1855">
        <v>0</v>
      </c>
      <c r="BG1855">
        <v>0</v>
      </c>
      <c r="BI1855">
        <v>26.67</v>
      </c>
      <c r="BK1855">
        <v>2.7</v>
      </c>
      <c r="BM1855">
        <v>0</v>
      </c>
      <c r="BN1855">
        <v>0</v>
      </c>
      <c r="BP1855">
        <v>8</v>
      </c>
      <c r="BW1855">
        <v>67.3</v>
      </c>
      <c r="BX1855">
        <v>11</v>
      </c>
      <c r="BY1855">
        <v>128</v>
      </c>
      <c r="BZ1855">
        <v>72.5</v>
      </c>
      <c r="CF1855">
        <v>68.86</v>
      </c>
      <c r="CO1855">
        <v>5</v>
      </c>
      <c r="CP1855">
        <v>26</v>
      </c>
      <c r="CQ1855">
        <v>720</v>
      </c>
      <c r="CR1855">
        <v>9</v>
      </c>
      <c r="CS1855">
        <v>31</v>
      </c>
      <c r="CT1855">
        <v>672</v>
      </c>
      <c r="CV1855">
        <v>50.24</v>
      </c>
      <c r="CW1855">
        <v>810</v>
      </c>
      <c r="CX1855">
        <v>35.299999999999997</v>
      </c>
      <c r="DA1855">
        <v>32.18</v>
      </c>
      <c r="DB1855">
        <v>29.9</v>
      </c>
      <c r="DD1855">
        <v>22.5</v>
      </c>
    </row>
    <row r="1856" spans="1:114" x14ac:dyDescent="0.2">
      <c r="A1856" t="s">
        <v>272</v>
      </c>
      <c r="B1856" t="str">
        <f>VLOOKUP(A1856,'[1]DB05-17 for Stata'!$B:$D,2,0)</f>
        <v>East Asia &amp; Pacific</v>
      </c>
      <c r="C1856" t="str">
        <f>VLOOKUP(A1856,'[1]DB05-17 for Stata'!$B:$D,3,0)</f>
        <v>Upper middle income</v>
      </c>
      <c r="D1856" t="s">
        <v>121</v>
      </c>
      <c r="F1856">
        <v>56.73</v>
      </c>
      <c r="H1856">
        <v>81.56</v>
      </c>
      <c r="I1856">
        <v>8</v>
      </c>
      <c r="J1856">
        <v>28</v>
      </c>
      <c r="K1856">
        <v>4.0999999999999996</v>
      </c>
      <c r="L1856">
        <v>8</v>
      </c>
      <c r="M1856">
        <v>28</v>
      </c>
      <c r="N1856">
        <v>4.0999999999999996</v>
      </c>
      <c r="O1856">
        <v>11.6</v>
      </c>
      <c r="Q1856">
        <v>75.73</v>
      </c>
      <c r="R1856">
        <v>19</v>
      </c>
      <c r="S1856">
        <v>72</v>
      </c>
      <c r="T1856">
        <v>0.7</v>
      </c>
      <c r="AC1856">
        <v>72.97</v>
      </c>
      <c r="AD1856">
        <v>5</v>
      </c>
      <c r="AE1856">
        <v>125</v>
      </c>
      <c r="AF1856">
        <v>100.8</v>
      </c>
      <c r="AP1856">
        <v>86.11</v>
      </c>
      <c r="AQ1856">
        <v>5</v>
      </c>
      <c r="AR1856">
        <v>14</v>
      </c>
      <c r="AS1856">
        <v>0.3</v>
      </c>
      <c r="BA1856">
        <v>6.25</v>
      </c>
      <c r="BC1856">
        <v>1</v>
      </c>
      <c r="BE1856">
        <v>0</v>
      </c>
      <c r="BF1856">
        <v>0</v>
      </c>
      <c r="BG1856">
        <v>0</v>
      </c>
      <c r="BI1856">
        <v>26.67</v>
      </c>
      <c r="BK1856">
        <v>2.7</v>
      </c>
      <c r="BM1856">
        <v>0</v>
      </c>
      <c r="BN1856">
        <v>0</v>
      </c>
      <c r="BP1856">
        <v>8</v>
      </c>
      <c r="BW1856">
        <v>67.3</v>
      </c>
      <c r="BX1856">
        <v>11</v>
      </c>
      <c r="BY1856">
        <v>128</v>
      </c>
      <c r="BZ1856">
        <v>72.5</v>
      </c>
      <c r="CF1856">
        <v>67.81</v>
      </c>
      <c r="CO1856">
        <v>5</v>
      </c>
      <c r="CP1856">
        <v>26</v>
      </c>
      <c r="CQ1856">
        <v>840</v>
      </c>
      <c r="CR1856">
        <v>9</v>
      </c>
      <c r="CS1856">
        <v>31</v>
      </c>
      <c r="CT1856">
        <v>782</v>
      </c>
      <c r="CV1856">
        <v>50.24</v>
      </c>
      <c r="CW1856">
        <v>810</v>
      </c>
      <c r="CX1856">
        <v>35.299999999999997</v>
      </c>
      <c r="DA1856">
        <v>32.67</v>
      </c>
      <c r="DB1856">
        <v>30.3</v>
      </c>
      <c r="DD1856">
        <v>22.5</v>
      </c>
    </row>
    <row r="1857" spans="1:114" x14ac:dyDescent="0.2">
      <c r="A1857" t="s">
        <v>272</v>
      </c>
      <c r="B1857" t="str">
        <f>VLOOKUP(A1857,'[1]DB05-17 for Stata'!$B:$D,2,0)</f>
        <v>East Asia &amp; Pacific</v>
      </c>
      <c r="C1857" t="str">
        <f>VLOOKUP(A1857,'[1]DB05-17 for Stata'!$B:$D,3,0)</f>
        <v>Upper middle income</v>
      </c>
      <c r="D1857" t="s">
        <v>122</v>
      </c>
      <c r="H1857">
        <v>81.459999999999994</v>
      </c>
      <c r="I1857">
        <v>8</v>
      </c>
      <c r="J1857">
        <v>28</v>
      </c>
      <c r="K1857">
        <v>4.5999999999999996</v>
      </c>
      <c r="L1857">
        <v>8</v>
      </c>
      <c r="M1857">
        <v>28</v>
      </c>
      <c r="N1857">
        <v>4.5999999999999996</v>
      </c>
      <c r="O1857">
        <v>12.2</v>
      </c>
      <c r="Q1857">
        <v>75.680000000000007</v>
      </c>
      <c r="R1857">
        <v>19</v>
      </c>
      <c r="S1857">
        <v>72</v>
      </c>
      <c r="T1857">
        <v>0.7</v>
      </c>
      <c r="AP1857">
        <v>86.03</v>
      </c>
      <c r="AQ1857">
        <v>5</v>
      </c>
      <c r="AR1857">
        <v>14</v>
      </c>
      <c r="AS1857">
        <v>0.4</v>
      </c>
      <c r="BA1857">
        <v>6.25</v>
      </c>
      <c r="BC1857">
        <v>1</v>
      </c>
      <c r="BE1857">
        <v>0</v>
      </c>
      <c r="BF1857">
        <v>0</v>
      </c>
      <c r="BG1857">
        <v>0</v>
      </c>
      <c r="BI1857">
        <v>26.67</v>
      </c>
      <c r="BK1857">
        <v>2.7</v>
      </c>
      <c r="BM1857">
        <v>0</v>
      </c>
      <c r="BN1857">
        <v>0</v>
      </c>
      <c r="BP1857">
        <v>8</v>
      </c>
      <c r="BW1857">
        <v>67.3</v>
      </c>
      <c r="BX1857">
        <v>11</v>
      </c>
      <c r="BY1857">
        <v>128</v>
      </c>
      <c r="BZ1857">
        <v>72.5</v>
      </c>
      <c r="CF1857">
        <v>67.53</v>
      </c>
      <c r="CO1857">
        <v>5</v>
      </c>
      <c r="CP1857">
        <v>26</v>
      </c>
      <c r="CQ1857">
        <v>820</v>
      </c>
      <c r="CR1857">
        <v>9</v>
      </c>
      <c r="CS1857">
        <v>31</v>
      </c>
      <c r="CT1857">
        <v>782</v>
      </c>
      <c r="CV1857">
        <v>50.24</v>
      </c>
      <c r="CW1857">
        <v>810</v>
      </c>
      <c r="CX1857">
        <v>35.299999999999997</v>
      </c>
      <c r="DA1857">
        <v>32.67</v>
      </c>
      <c r="DB1857">
        <v>30.3</v>
      </c>
      <c r="DD1857">
        <v>22.5</v>
      </c>
    </row>
    <row r="1858" spans="1:114" x14ac:dyDescent="0.2">
      <c r="A1858" t="s">
        <v>272</v>
      </c>
      <c r="B1858" t="str">
        <f>VLOOKUP(A1858,'[1]DB05-17 for Stata'!$B:$D,2,0)</f>
        <v>East Asia &amp; Pacific</v>
      </c>
      <c r="C1858" t="str">
        <f>VLOOKUP(A1858,'[1]DB05-17 for Stata'!$B:$D,3,0)</f>
        <v>Upper middle income</v>
      </c>
      <c r="D1858" t="s">
        <v>123</v>
      </c>
      <c r="H1858">
        <v>81.430000000000007</v>
      </c>
      <c r="I1858">
        <v>8</v>
      </c>
      <c r="J1858">
        <v>28</v>
      </c>
      <c r="K1858">
        <v>4.7</v>
      </c>
      <c r="L1858">
        <v>8</v>
      </c>
      <c r="M1858">
        <v>28</v>
      </c>
      <c r="N1858">
        <v>4.7</v>
      </c>
      <c r="O1858">
        <v>12.5</v>
      </c>
      <c r="Q1858">
        <v>75.69</v>
      </c>
      <c r="R1858">
        <v>19</v>
      </c>
      <c r="S1858">
        <v>72</v>
      </c>
      <c r="T1858">
        <v>0.7</v>
      </c>
      <c r="AP1858">
        <v>86.01</v>
      </c>
      <c r="AQ1858">
        <v>5</v>
      </c>
      <c r="AR1858">
        <v>14</v>
      </c>
      <c r="AS1858">
        <v>0.4</v>
      </c>
      <c r="BA1858">
        <v>6.25</v>
      </c>
      <c r="BC1858">
        <v>1</v>
      </c>
      <c r="BE1858">
        <v>0</v>
      </c>
      <c r="BF1858">
        <v>0</v>
      </c>
      <c r="BG1858">
        <v>0</v>
      </c>
      <c r="BI1858">
        <v>26.67</v>
      </c>
      <c r="BK1858">
        <v>2.7</v>
      </c>
      <c r="BM1858">
        <v>0</v>
      </c>
      <c r="BN1858">
        <v>0</v>
      </c>
      <c r="BP1858">
        <v>8</v>
      </c>
      <c r="BW1858">
        <v>67.3</v>
      </c>
      <c r="BX1858">
        <v>11</v>
      </c>
      <c r="BY1858">
        <v>128</v>
      </c>
      <c r="BZ1858">
        <v>72.5</v>
      </c>
      <c r="CF1858">
        <v>67.11</v>
      </c>
      <c r="CO1858">
        <v>5</v>
      </c>
      <c r="CP1858">
        <v>26</v>
      </c>
      <c r="CQ1858">
        <v>810</v>
      </c>
      <c r="CR1858">
        <v>9</v>
      </c>
      <c r="CS1858">
        <v>33</v>
      </c>
      <c r="CT1858">
        <v>760</v>
      </c>
      <c r="CV1858">
        <v>50.26</v>
      </c>
      <c r="CW1858">
        <v>810</v>
      </c>
      <c r="CX1858">
        <v>35.299999999999997</v>
      </c>
      <c r="DA1858">
        <v>32.67</v>
      </c>
      <c r="DB1858">
        <v>30.3</v>
      </c>
      <c r="DD1858">
        <v>22.5</v>
      </c>
    </row>
    <row r="1859" spans="1:114" x14ac:dyDescent="0.2">
      <c r="A1859" t="s">
        <v>272</v>
      </c>
      <c r="B1859" t="str">
        <f>VLOOKUP(A1859,'[1]DB05-17 for Stata'!$B:$D,2,0)</f>
        <v>East Asia &amp; Pacific</v>
      </c>
      <c r="C1859" t="str">
        <f>VLOOKUP(A1859,'[1]DB05-17 for Stata'!$B:$D,3,0)</f>
        <v>Upper middle income</v>
      </c>
      <c r="D1859" t="s">
        <v>124</v>
      </c>
      <c r="H1859">
        <v>81.34</v>
      </c>
      <c r="I1859">
        <v>8</v>
      </c>
      <c r="J1859">
        <v>28</v>
      </c>
      <c r="K1859">
        <v>5.0999999999999996</v>
      </c>
      <c r="L1859">
        <v>8</v>
      </c>
      <c r="M1859">
        <v>28</v>
      </c>
      <c r="N1859">
        <v>5.0999999999999996</v>
      </c>
      <c r="O1859">
        <v>13.1</v>
      </c>
      <c r="Q1859">
        <v>75.650000000000006</v>
      </c>
      <c r="R1859">
        <v>19</v>
      </c>
      <c r="S1859">
        <v>72</v>
      </c>
      <c r="T1859">
        <v>0.8</v>
      </c>
      <c r="AP1859">
        <v>85.95</v>
      </c>
      <c r="AQ1859">
        <v>5</v>
      </c>
      <c r="AR1859">
        <v>14</v>
      </c>
      <c r="AS1859">
        <v>0.4</v>
      </c>
      <c r="BA1859">
        <v>6.25</v>
      </c>
      <c r="BC1859">
        <v>1</v>
      </c>
      <c r="BE1859">
        <v>0</v>
      </c>
      <c r="BF1859">
        <v>0</v>
      </c>
      <c r="BG1859">
        <v>0</v>
      </c>
      <c r="BI1859">
        <v>26.67</v>
      </c>
      <c r="BK1859">
        <v>2.7</v>
      </c>
      <c r="BM1859">
        <v>0</v>
      </c>
      <c r="BN1859">
        <v>0</v>
      </c>
      <c r="BP1859">
        <v>8</v>
      </c>
      <c r="BW1859">
        <v>67.3</v>
      </c>
      <c r="BX1859">
        <v>11</v>
      </c>
      <c r="BY1859">
        <v>128</v>
      </c>
      <c r="BZ1859">
        <v>72.5</v>
      </c>
      <c r="CF1859">
        <v>63.28</v>
      </c>
      <c r="CO1859">
        <v>5</v>
      </c>
      <c r="CP1859">
        <v>29</v>
      </c>
      <c r="CQ1859">
        <v>1060</v>
      </c>
      <c r="CR1859">
        <v>9</v>
      </c>
      <c r="CS1859">
        <v>35</v>
      </c>
      <c r="CT1859">
        <v>1010</v>
      </c>
      <c r="CV1859">
        <v>50.24</v>
      </c>
      <c r="CW1859">
        <v>810</v>
      </c>
      <c r="CX1859">
        <v>35.299999999999997</v>
      </c>
      <c r="DA1859">
        <v>32.67</v>
      </c>
      <c r="DB1859">
        <v>30.3</v>
      </c>
      <c r="DD1859">
        <v>22.5</v>
      </c>
    </row>
    <row r="1860" spans="1:114" x14ac:dyDescent="0.2">
      <c r="A1860" t="s">
        <v>272</v>
      </c>
      <c r="B1860" t="str">
        <f>VLOOKUP(A1860,'[1]DB05-17 for Stata'!$B:$D,2,0)</f>
        <v>East Asia &amp; Pacific</v>
      </c>
      <c r="C1860" t="str">
        <f>VLOOKUP(A1860,'[1]DB05-17 for Stata'!$B:$D,3,0)</f>
        <v>Upper middle income</v>
      </c>
      <c r="D1860" t="s">
        <v>125</v>
      </c>
      <c r="H1860">
        <v>83.77</v>
      </c>
      <c r="I1860">
        <v>7</v>
      </c>
      <c r="J1860">
        <v>24</v>
      </c>
      <c r="K1860">
        <v>4.7</v>
      </c>
      <c r="L1860">
        <v>7</v>
      </c>
      <c r="M1860">
        <v>24</v>
      </c>
      <c r="N1860">
        <v>4.7</v>
      </c>
      <c r="O1860">
        <v>14.6</v>
      </c>
      <c r="Q1860">
        <v>75.72</v>
      </c>
      <c r="R1860">
        <v>19</v>
      </c>
      <c r="S1860">
        <v>72</v>
      </c>
      <c r="T1860">
        <v>0.7</v>
      </c>
      <c r="AP1860">
        <v>85.83</v>
      </c>
      <c r="AQ1860">
        <v>5</v>
      </c>
      <c r="AR1860">
        <v>14</v>
      </c>
      <c r="AS1860">
        <v>0.4</v>
      </c>
      <c r="BA1860">
        <v>6.25</v>
      </c>
      <c r="BC1860">
        <v>1</v>
      </c>
      <c r="BE1860">
        <v>0</v>
      </c>
      <c r="BF1860">
        <v>0</v>
      </c>
      <c r="BG1860">
        <v>0</v>
      </c>
      <c r="BI1860">
        <v>26.67</v>
      </c>
      <c r="BK1860">
        <v>2.7</v>
      </c>
      <c r="BM1860">
        <v>0</v>
      </c>
      <c r="BN1860">
        <v>0</v>
      </c>
      <c r="BP1860">
        <v>8</v>
      </c>
      <c r="BW1860">
        <v>67.3</v>
      </c>
      <c r="BX1860">
        <v>11</v>
      </c>
      <c r="BY1860">
        <v>128</v>
      </c>
      <c r="BZ1860">
        <v>72.5</v>
      </c>
      <c r="CF1860">
        <v>62.9</v>
      </c>
      <c r="CO1860">
        <v>5</v>
      </c>
      <c r="CP1860">
        <v>29</v>
      </c>
      <c r="CQ1860">
        <v>1060</v>
      </c>
      <c r="CR1860">
        <v>9</v>
      </c>
      <c r="CS1860">
        <v>35</v>
      </c>
      <c r="CT1860">
        <v>1010</v>
      </c>
      <c r="CV1860">
        <v>50.24</v>
      </c>
      <c r="CW1860">
        <v>810</v>
      </c>
      <c r="CX1860">
        <v>35.299999999999997</v>
      </c>
      <c r="DA1860">
        <v>41.16</v>
      </c>
      <c r="DB1860">
        <v>38.200000000000003</v>
      </c>
      <c r="DD1860">
        <v>22.5</v>
      </c>
    </row>
    <row r="1861" spans="1:114" x14ac:dyDescent="0.2">
      <c r="A1861" t="s">
        <v>272</v>
      </c>
      <c r="B1861" t="str">
        <f>VLOOKUP(A1861,'[1]DB05-17 for Stata'!$B:$D,2,0)</f>
        <v>East Asia &amp; Pacific</v>
      </c>
      <c r="C1861" t="str">
        <f>VLOOKUP(A1861,'[1]DB05-17 for Stata'!$B:$D,3,0)</f>
        <v>Upper middle income</v>
      </c>
      <c r="D1861" t="s">
        <v>126</v>
      </c>
      <c r="H1861">
        <v>83.92</v>
      </c>
      <c r="I1861">
        <v>7</v>
      </c>
      <c r="J1861">
        <v>24</v>
      </c>
      <c r="K1861">
        <v>4.3</v>
      </c>
      <c r="L1861">
        <v>7</v>
      </c>
      <c r="M1861">
        <v>24</v>
      </c>
      <c r="N1861">
        <v>4.3</v>
      </c>
      <c r="O1861">
        <v>13.1</v>
      </c>
      <c r="AP1861">
        <v>85.96</v>
      </c>
      <c r="AQ1861">
        <v>5</v>
      </c>
      <c r="AR1861">
        <v>14</v>
      </c>
      <c r="AS1861">
        <v>0.4</v>
      </c>
      <c r="BA1861">
        <v>6.25</v>
      </c>
      <c r="BC1861">
        <v>1</v>
      </c>
      <c r="BE1861">
        <v>0</v>
      </c>
      <c r="BF1861">
        <v>0</v>
      </c>
      <c r="BG1861">
        <v>0</v>
      </c>
      <c r="CV1861">
        <v>50.24</v>
      </c>
      <c r="CW1861">
        <v>810</v>
      </c>
      <c r="CX1861">
        <v>35.299999999999997</v>
      </c>
      <c r="DA1861">
        <v>41.16</v>
      </c>
      <c r="DB1861">
        <v>38.200000000000003</v>
      </c>
      <c r="DD1861">
        <v>22.5</v>
      </c>
    </row>
    <row r="1862" spans="1:114" x14ac:dyDescent="0.2">
      <c r="A1862" t="s">
        <v>272</v>
      </c>
      <c r="B1862" t="str">
        <f>VLOOKUP(A1862,'[1]DB05-17 for Stata'!$B:$D,2,0)</f>
        <v>East Asia &amp; Pacific</v>
      </c>
      <c r="C1862" t="str">
        <f>VLOOKUP(A1862,'[1]DB05-17 for Stata'!$B:$D,3,0)</f>
        <v>Upper middle income</v>
      </c>
      <c r="D1862" t="s">
        <v>128</v>
      </c>
      <c r="H1862">
        <v>79.52</v>
      </c>
      <c r="I1862">
        <v>8</v>
      </c>
      <c r="J1862">
        <v>33</v>
      </c>
      <c r="K1862">
        <v>9.5</v>
      </c>
      <c r="L1862">
        <v>8</v>
      </c>
      <c r="M1862">
        <v>33</v>
      </c>
      <c r="N1862">
        <v>9.5</v>
      </c>
      <c r="O1862">
        <v>13.3</v>
      </c>
      <c r="CV1862">
        <v>50.24</v>
      </c>
      <c r="CW1862">
        <v>810</v>
      </c>
      <c r="CX1862">
        <v>35.299999999999997</v>
      </c>
      <c r="DA1862">
        <v>41.16</v>
      </c>
      <c r="DB1862">
        <v>38.200000000000003</v>
      </c>
      <c r="DD1862">
        <v>22.5</v>
      </c>
    </row>
    <row r="1863" spans="1:114" x14ac:dyDescent="0.2">
      <c r="A1863" t="s">
        <v>273</v>
      </c>
      <c r="B1863" t="str">
        <f>VLOOKUP(A1863,'[1]DB05-17 for Stata'!$B:$D,2,0)</f>
        <v>Latin America &amp; Caribbean</v>
      </c>
      <c r="C1863" t="str">
        <f>VLOOKUP(A1863,'[1]DB05-17 for Stata'!$B:$D,3,0)</f>
        <v>Upper middle income</v>
      </c>
      <c r="D1863" t="s">
        <v>113</v>
      </c>
      <c r="E1863">
        <v>70</v>
      </c>
      <c r="F1863">
        <v>66.19</v>
      </c>
      <c r="G1863">
        <v>43</v>
      </c>
      <c r="H1863">
        <v>92.01</v>
      </c>
      <c r="I1863">
        <v>5</v>
      </c>
      <c r="J1863">
        <v>6</v>
      </c>
      <c r="K1863">
        <v>5.8</v>
      </c>
      <c r="L1863">
        <v>5</v>
      </c>
      <c r="M1863">
        <v>6</v>
      </c>
      <c r="N1863">
        <v>5.8</v>
      </c>
      <c r="O1863">
        <v>0</v>
      </c>
      <c r="P1863">
        <v>73</v>
      </c>
      <c r="Q1863">
        <v>71.31</v>
      </c>
      <c r="R1863">
        <v>16</v>
      </c>
      <c r="S1863">
        <v>98</v>
      </c>
      <c r="T1863">
        <v>2</v>
      </c>
      <c r="U1863">
        <v>9</v>
      </c>
      <c r="V1863">
        <v>2</v>
      </c>
      <c r="W1863">
        <v>1</v>
      </c>
      <c r="X1863">
        <v>0</v>
      </c>
      <c r="Y1863">
        <v>3</v>
      </c>
      <c r="Z1863">
        <v>1</v>
      </c>
      <c r="AA1863">
        <v>2</v>
      </c>
      <c r="AB1863">
        <v>23</v>
      </c>
      <c r="AC1863">
        <v>86.67</v>
      </c>
      <c r="AD1863">
        <v>5</v>
      </c>
      <c r="AE1863">
        <v>35</v>
      </c>
      <c r="AF1863">
        <v>8.9</v>
      </c>
      <c r="AG1863">
        <v>7</v>
      </c>
      <c r="AH1863">
        <v>2</v>
      </c>
      <c r="AI1863">
        <v>1</v>
      </c>
      <c r="AJ1863">
        <v>1</v>
      </c>
      <c r="AK1863">
        <v>1</v>
      </c>
      <c r="AL1863">
        <v>1</v>
      </c>
      <c r="AM1863">
        <v>1</v>
      </c>
      <c r="AN1863">
        <v>24.9</v>
      </c>
      <c r="AO1863">
        <v>84</v>
      </c>
      <c r="AP1863">
        <v>65.17</v>
      </c>
      <c r="AQ1863">
        <v>7</v>
      </c>
      <c r="AR1863">
        <v>22.5</v>
      </c>
      <c r="AS1863">
        <v>2.4</v>
      </c>
      <c r="AT1863">
        <v>11</v>
      </c>
      <c r="AU1863">
        <v>3</v>
      </c>
      <c r="AV1863">
        <v>3</v>
      </c>
      <c r="AW1863">
        <v>0</v>
      </c>
      <c r="AX1863">
        <v>5</v>
      </c>
      <c r="AY1863">
        <v>0</v>
      </c>
      <c r="AZ1863">
        <v>20</v>
      </c>
      <c r="BA1863">
        <v>75</v>
      </c>
      <c r="BB1863">
        <v>7</v>
      </c>
      <c r="BD1863">
        <v>8</v>
      </c>
      <c r="BF1863">
        <v>0</v>
      </c>
      <c r="BG1863">
        <v>58.1</v>
      </c>
      <c r="BH1863">
        <v>70</v>
      </c>
      <c r="BI1863">
        <v>56.67</v>
      </c>
      <c r="BJ1863">
        <v>5.7</v>
      </c>
      <c r="BL1863">
        <v>5.3</v>
      </c>
      <c r="BM1863">
        <v>4</v>
      </c>
      <c r="BN1863">
        <v>4</v>
      </c>
      <c r="BO1863">
        <v>8</v>
      </c>
      <c r="BQ1863">
        <v>6</v>
      </c>
      <c r="BR1863">
        <v>10</v>
      </c>
      <c r="BS1863">
        <v>2</v>
      </c>
      <c r="BT1863">
        <v>6</v>
      </c>
      <c r="BU1863">
        <v>170</v>
      </c>
      <c r="BV1863">
        <v>46.6</v>
      </c>
      <c r="BW1863">
        <v>48.09</v>
      </c>
      <c r="BX1863">
        <v>52</v>
      </c>
      <c r="BY1863">
        <v>417</v>
      </c>
      <c r="BZ1863">
        <v>37.200000000000003</v>
      </c>
      <c r="CA1863">
        <v>12.4</v>
      </c>
      <c r="CB1863">
        <v>20</v>
      </c>
      <c r="CC1863">
        <v>4.8</v>
      </c>
      <c r="CD1863" t="s">
        <v>114</v>
      </c>
      <c r="CE1863">
        <v>53</v>
      </c>
      <c r="CF1863">
        <v>85.47</v>
      </c>
      <c r="CG1863">
        <v>24</v>
      </c>
      <c r="CH1863">
        <v>270</v>
      </c>
      <c r="CI1863">
        <v>6</v>
      </c>
      <c r="CJ1863">
        <v>60</v>
      </c>
      <c r="CK1863">
        <v>24</v>
      </c>
      <c r="CL1863">
        <v>490</v>
      </c>
      <c r="CM1863">
        <v>6</v>
      </c>
      <c r="CN1863">
        <v>50</v>
      </c>
      <c r="CU1863">
        <v>145</v>
      </c>
      <c r="CV1863">
        <v>48.1</v>
      </c>
      <c r="CW1863">
        <v>686</v>
      </c>
      <c r="CX1863">
        <v>38</v>
      </c>
      <c r="CY1863">
        <v>6</v>
      </c>
      <c r="CZ1863">
        <v>133</v>
      </c>
      <c r="DA1863">
        <v>33.36</v>
      </c>
      <c r="DB1863">
        <v>27.2</v>
      </c>
      <c r="DC1863">
        <v>2.5</v>
      </c>
      <c r="DD1863">
        <v>25</v>
      </c>
      <c r="DE1863">
        <v>0</v>
      </c>
      <c r="DF1863">
        <v>6</v>
      </c>
      <c r="DG1863">
        <v>2</v>
      </c>
      <c r="DH1863">
        <v>2</v>
      </c>
      <c r="DI1863">
        <v>0</v>
      </c>
      <c r="DJ1863">
        <v>2</v>
      </c>
    </row>
    <row r="1864" spans="1:114" x14ac:dyDescent="0.2">
      <c r="A1864" t="s">
        <v>273</v>
      </c>
      <c r="B1864" t="str">
        <f>VLOOKUP(A1864,'[1]DB05-17 for Stata'!$B:$D,2,0)</f>
        <v>Latin America &amp; Caribbean</v>
      </c>
      <c r="C1864" t="str">
        <f>VLOOKUP(A1864,'[1]DB05-17 for Stata'!$B:$D,3,0)</f>
        <v>Upper middle income</v>
      </c>
      <c r="D1864" t="s">
        <v>115</v>
      </c>
      <c r="E1864">
        <v>67</v>
      </c>
      <c r="F1864">
        <v>66.19</v>
      </c>
      <c r="G1864">
        <v>41</v>
      </c>
      <c r="H1864">
        <v>91.95</v>
      </c>
      <c r="I1864">
        <v>5</v>
      </c>
      <c r="J1864">
        <v>6</v>
      </c>
      <c r="K1864">
        <v>6.3</v>
      </c>
      <c r="L1864">
        <v>5</v>
      </c>
      <c r="M1864">
        <v>6</v>
      </c>
      <c r="N1864">
        <v>6.3</v>
      </c>
      <c r="O1864">
        <v>0</v>
      </c>
      <c r="P1864">
        <v>70</v>
      </c>
      <c r="Q1864">
        <v>71.209999999999994</v>
      </c>
      <c r="R1864">
        <v>16</v>
      </c>
      <c r="S1864">
        <v>98</v>
      </c>
      <c r="T1864">
        <v>2.1</v>
      </c>
      <c r="U1864">
        <v>9</v>
      </c>
      <c r="V1864">
        <v>2</v>
      </c>
      <c r="W1864">
        <v>1</v>
      </c>
      <c r="X1864">
        <v>0</v>
      </c>
      <c r="Y1864">
        <v>3</v>
      </c>
      <c r="Z1864">
        <v>1</v>
      </c>
      <c r="AA1864">
        <v>2</v>
      </c>
      <c r="AB1864">
        <v>19</v>
      </c>
      <c r="AC1864">
        <v>86.66</v>
      </c>
      <c r="AD1864">
        <v>5</v>
      </c>
      <c r="AE1864">
        <v>35</v>
      </c>
      <c r="AF1864">
        <v>9.4</v>
      </c>
      <c r="AG1864">
        <v>7</v>
      </c>
      <c r="AH1864">
        <v>2</v>
      </c>
      <c r="AI1864">
        <v>1</v>
      </c>
      <c r="AJ1864">
        <v>1</v>
      </c>
      <c r="AK1864">
        <v>1</v>
      </c>
      <c r="AL1864">
        <v>1</v>
      </c>
      <c r="AM1864">
        <v>1</v>
      </c>
      <c r="AN1864">
        <v>24.2</v>
      </c>
      <c r="AO1864">
        <v>84</v>
      </c>
      <c r="AP1864">
        <v>65.16</v>
      </c>
      <c r="AQ1864">
        <v>7</v>
      </c>
      <c r="AR1864">
        <v>22.5</v>
      </c>
      <c r="AS1864">
        <v>2.4</v>
      </c>
      <c r="AT1864">
        <v>11</v>
      </c>
      <c r="AU1864">
        <v>3</v>
      </c>
      <c r="AV1864">
        <v>3</v>
      </c>
      <c r="AW1864">
        <v>0</v>
      </c>
      <c r="AX1864">
        <v>5</v>
      </c>
      <c r="AY1864" t="s">
        <v>114</v>
      </c>
      <c r="AZ1864">
        <v>19</v>
      </c>
      <c r="BA1864">
        <v>75</v>
      </c>
      <c r="BB1864">
        <v>7</v>
      </c>
      <c r="BD1864">
        <v>8</v>
      </c>
      <c r="BF1864">
        <v>0</v>
      </c>
      <c r="BG1864">
        <v>60.7</v>
      </c>
      <c r="BH1864">
        <v>69</v>
      </c>
      <c r="BI1864">
        <v>56.67</v>
      </c>
      <c r="BJ1864">
        <v>5.7</v>
      </c>
      <c r="BL1864">
        <v>5.3</v>
      </c>
      <c r="BM1864">
        <v>4</v>
      </c>
      <c r="BN1864">
        <v>4</v>
      </c>
      <c r="BO1864">
        <v>8</v>
      </c>
      <c r="BQ1864">
        <v>6</v>
      </c>
      <c r="BR1864">
        <v>10</v>
      </c>
      <c r="BS1864">
        <v>2</v>
      </c>
      <c r="BT1864">
        <v>6</v>
      </c>
      <c r="BU1864">
        <v>166</v>
      </c>
      <c r="BV1864">
        <v>46.6</v>
      </c>
      <c r="BW1864">
        <v>48.09</v>
      </c>
      <c r="BX1864">
        <v>52</v>
      </c>
      <c r="BY1864">
        <v>417</v>
      </c>
      <c r="BZ1864">
        <v>37.200000000000003</v>
      </c>
      <c r="CA1864">
        <v>12.4</v>
      </c>
      <c r="CB1864">
        <v>20</v>
      </c>
      <c r="CC1864">
        <v>4.8</v>
      </c>
      <c r="CE1864">
        <v>52</v>
      </c>
      <c r="CF1864">
        <v>85.47</v>
      </c>
      <c r="CG1864">
        <v>24</v>
      </c>
      <c r="CH1864">
        <v>270</v>
      </c>
      <c r="CI1864">
        <v>6</v>
      </c>
      <c r="CJ1864">
        <v>60</v>
      </c>
      <c r="CK1864">
        <v>24</v>
      </c>
      <c r="CL1864">
        <v>490</v>
      </c>
      <c r="CM1864">
        <v>6</v>
      </c>
      <c r="CN1864">
        <v>50</v>
      </c>
      <c r="CU1864">
        <v>145</v>
      </c>
      <c r="CV1864">
        <v>48.1</v>
      </c>
      <c r="CW1864">
        <v>686</v>
      </c>
      <c r="CX1864">
        <v>38</v>
      </c>
      <c r="CY1864">
        <v>6</v>
      </c>
      <c r="CZ1864">
        <v>132</v>
      </c>
      <c r="DA1864">
        <v>33.58</v>
      </c>
      <c r="DB1864">
        <v>27.6</v>
      </c>
      <c r="DC1864">
        <v>2.5</v>
      </c>
      <c r="DD1864">
        <v>25</v>
      </c>
      <c r="DE1864">
        <v>0</v>
      </c>
      <c r="DF1864">
        <v>6</v>
      </c>
      <c r="DG1864">
        <v>2</v>
      </c>
      <c r="DH1864">
        <v>2</v>
      </c>
      <c r="DI1864">
        <v>0</v>
      </c>
      <c r="DJ1864">
        <v>2</v>
      </c>
    </row>
    <row r="1865" spans="1:114" x14ac:dyDescent="0.2">
      <c r="A1865" t="s">
        <v>273</v>
      </c>
      <c r="B1865" t="str">
        <f>VLOOKUP(A1865,'[1]DB05-17 for Stata'!$B:$D,2,0)</f>
        <v>Latin America &amp; Caribbean</v>
      </c>
      <c r="C1865" t="str">
        <f>VLOOKUP(A1865,'[1]DB05-17 for Stata'!$B:$D,3,0)</f>
        <v>Upper middle income</v>
      </c>
      <c r="D1865" t="s">
        <v>116</v>
      </c>
      <c r="F1865">
        <v>66.239999999999995</v>
      </c>
      <c r="H1865">
        <v>91.93</v>
      </c>
      <c r="I1865">
        <v>5</v>
      </c>
      <c r="J1865">
        <v>6</v>
      </c>
      <c r="K1865">
        <v>6.4</v>
      </c>
      <c r="L1865">
        <v>5</v>
      </c>
      <c r="M1865">
        <v>6</v>
      </c>
      <c r="N1865">
        <v>6.4</v>
      </c>
      <c r="O1865">
        <v>0</v>
      </c>
      <c r="Q1865">
        <v>71.19</v>
      </c>
      <c r="R1865">
        <v>16</v>
      </c>
      <c r="S1865">
        <v>98</v>
      </c>
      <c r="T1865">
        <v>2.1</v>
      </c>
      <c r="U1865">
        <v>9</v>
      </c>
      <c r="V1865">
        <v>2</v>
      </c>
      <c r="W1865">
        <v>1</v>
      </c>
      <c r="X1865">
        <v>0</v>
      </c>
      <c r="Y1865">
        <v>3</v>
      </c>
      <c r="Z1865">
        <v>1</v>
      </c>
      <c r="AA1865">
        <v>2</v>
      </c>
      <c r="AC1865">
        <v>86.66</v>
      </c>
      <c r="AD1865">
        <v>5</v>
      </c>
      <c r="AE1865">
        <v>35</v>
      </c>
      <c r="AF1865">
        <v>10.3</v>
      </c>
      <c r="AG1865">
        <v>7</v>
      </c>
      <c r="AH1865">
        <v>2</v>
      </c>
      <c r="AI1865">
        <v>1</v>
      </c>
      <c r="AJ1865">
        <v>1</v>
      </c>
      <c r="AK1865">
        <v>1</v>
      </c>
      <c r="AL1865">
        <v>1</v>
      </c>
      <c r="AM1865">
        <v>1</v>
      </c>
      <c r="AN1865">
        <v>24.7</v>
      </c>
      <c r="AP1865">
        <v>65.16</v>
      </c>
      <c r="AQ1865">
        <v>7</v>
      </c>
      <c r="AR1865">
        <v>22.5</v>
      </c>
      <c r="AS1865">
        <v>2.4</v>
      </c>
      <c r="AT1865">
        <v>11</v>
      </c>
      <c r="AU1865">
        <v>3</v>
      </c>
      <c r="AV1865">
        <v>3</v>
      </c>
      <c r="AW1865">
        <v>0</v>
      </c>
      <c r="AX1865">
        <v>5</v>
      </c>
      <c r="BA1865">
        <v>75</v>
      </c>
      <c r="BB1865">
        <v>7</v>
      </c>
      <c r="BD1865">
        <v>8</v>
      </c>
      <c r="BF1865">
        <v>0</v>
      </c>
      <c r="BG1865">
        <v>63</v>
      </c>
      <c r="BI1865">
        <v>56.67</v>
      </c>
      <c r="BJ1865">
        <v>5.7</v>
      </c>
      <c r="BL1865">
        <v>5.3</v>
      </c>
      <c r="BM1865">
        <v>4</v>
      </c>
      <c r="BN1865">
        <v>4</v>
      </c>
      <c r="BO1865">
        <v>8</v>
      </c>
      <c r="BP1865">
        <v>8</v>
      </c>
      <c r="BQ1865">
        <v>6</v>
      </c>
      <c r="BR1865">
        <v>10</v>
      </c>
      <c r="BS1865">
        <v>2</v>
      </c>
      <c r="BT1865">
        <v>6</v>
      </c>
      <c r="BW1865">
        <v>48.6</v>
      </c>
      <c r="BX1865">
        <v>52</v>
      </c>
      <c r="BY1865">
        <v>417</v>
      </c>
      <c r="BZ1865">
        <v>37.200000000000003</v>
      </c>
      <c r="CA1865">
        <v>12.4</v>
      </c>
      <c r="CB1865">
        <v>20</v>
      </c>
      <c r="CC1865">
        <v>4.8</v>
      </c>
      <c r="CF1865">
        <v>85.47</v>
      </c>
      <c r="CG1865">
        <v>24</v>
      </c>
      <c r="CH1865">
        <v>270</v>
      </c>
      <c r="CI1865">
        <v>6</v>
      </c>
      <c r="CJ1865">
        <v>60</v>
      </c>
      <c r="CK1865">
        <v>24</v>
      </c>
      <c r="CL1865">
        <v>490</v>
      </c>
      <c r="CM1865">
        <v>6</v>
      </c>
      <c r="CN1865">
        <v>50</v>
      </c>
      <c r="CO1865">
        <v>3</v>
      </c>
      <c r="CP1865">
        <v>10</v>
      </c>
      <c r="CQ1865">
        <v>665</v>
      </c>
      <c r="CR1865">
        <v>3</v>
      </c>
      <c r="CS1865">
        <v>9</v>
      </c>
      <c r="CT1865">
        <v>1030</v>
      </c>
      <c r="CV1865">
        <v>48.1</v>
      </c>
      <c r="CW1865">
        <v>686</v>
      </c>
      <c r="CX1865">
        <v>38</v>
      </c>
      <c r="CY1865">
        <v>6</v>
      </c>
      <c r="DA1865">
        <v>33.659999999999997</v>
      </c>
      <c r="DB1865">
        <v>27.7</v>
      </c>
      <c r="DC1865">
        <v>2.5</v>
      </c>
      <c r="DD1865">
        <v>25</v>
      </c>
      <c r="DE1865">
        <v>0</v>
      </c>
      <c r="DF1865">
        <v>6</v>
      </c>
      <c r="DG1865">
        <v>2</v>
      </c>
      <c r="DH1865">
        <v>2</v>
      </c>
      <c r="DI1865">
        <v>0</v>
      </c>
      <c r="DJ1865">
        <v>2</v>
      </c>
    </row>
    <row r="1866" spans="1:114" x14ac:dyDescent="0.2">
      <c r="A1866" t="s">
        <v>273</v>
      </c>
      <c r="B1866" t="str">
        <f>VLOOKUP(A1866,'[1]DB05-17 for Stata'!$B:$D,2,0)</f>
        <v>Latin America &amp; Caribbean</v>
      </c>
      <c r="C1866" t="str">
        <f>VLOOKUP(A1866,'[1]DB05-17 for Stata'!$B:$D,3,0)</f>
        <v>Upper middle income</v>
      </c>
      <c r="D1866" t="s">
        <v>117</v>
      </c>
      <c r="F1866">
        <v>67.81</v>
      </c>
      <c r="H1866">
        <v>91.85</v>
      </c>
      <c r="I1866">
        <v>5</v>
      </c>
      <c r="J1866">
        <v>6</v>
      </c>
      <c r="K1866">
        <v>7.1</v>
      </c>
      <c r="L1866">
        <v>5</v>
      </c>
      <c r="M1866">
        <v>6</v>
      </c>
      <c r="N1866">
        <v>7.1</v>
      </c>
      <c r="O1866">
        <v>0</v>
      </c>
      <c r="Q1866">
        <v>74.88</v>
      </c>
      <c r="R1866">
        <v>16</v>
      </c>
      <c r="S1866">
        <v>98</v>
      </c>
      <c r="T1866">
        <v>2.1</v>
      </c>
      <c r="AC1866">
        <v>86.38</v>
      </c>
      <c r="AD1866">
        <v>5</v>
      </c>
      <c r="AE1866">
        <v>35</v>
      </c>
      <c r="AF1866">
        <v>10.3</v>
      </c>
      <c r="AP1866">
        <v>73.64</v>
      </c>
      <c r="AQ1866">
        <v>7</v>
      </c>
      <c r="AR1866">
        <v>29.5</v>
      </c>
      <c r="AS1866">
        <v>2.2999999999999998</v>
      </c>
      <c r="BA1866">
        <v>68.75</v>
      </c>
      <c r="BB1866">
        <v>4</v>
      </c>
      <c r="BC1866">
        <v>5</v>
      </c>
      <c r="BD1866">
        <v>8</v>
      </c>
      <c r="BE1866">
        <v>6</v>
      </c>
      <c r="BF1866">
        <v>0</v>
      </c>
      <c r="BG1866">
        <v>60.8</v>
      </c>
      <c r="BI1866">
        <v>53.33</v>
      </c>
      <c r="BJ1866">
        <v>5.7</v>
      </c>
      <c r="BK1866">
        <v>5.3</v>
      </c>
      <c r="BL1866">
        <v>5.3</v>
      </c>
      <c r="BM1866">
        <v>4</v>
      </c>
      <c r="BN1866">
        <v>4</v>
      </c>
      <c r="BO1866">
        <v>8</v>
      </c>
      <c r="BP1866">
        <v>8</v>
      </c>
      <c r="BQ1866">
        <v>6</v>
      </c>
      <c r="BR1866">
        <v>10</v>
      </c>
      <c r="BS1866">
        <v>2</v>
      </c>
      <c r="BT1866">
        <v>6</v>
      </c>
      <c r="BW1866">
        <v>48.7</v>
      </c>
      <c r="BX1866">
        <v>52</v>
      </c>
      <c r="BY1866">
        <v>417</v>
      </c>
      <c r="BZ1866">
        <v>37</v>
      </c>
      <c r="CA1866">
        <v>12.5</v>
      </c>
      <c r="CB1866">
        <v>19.8</v>
      </c>
      <c r="CF1866">
        <v>92.09</v>
      </c>
      <c r="CO1866">
        <v>3</v>
      </c>
      <c r="CP1866">
        <v>10</v>
      </c>
      <c r="CQ1866">
        <v>625</v>
      </c>
      <c r="CR1866">
        <v>3</v>
      </c>
      <c r="CS1866">
        <v>9</v>
      </c>
      <c r="CT1866">
        <v>965</v>
      </c>
      <c r="CV1866">
        <v>58.87</v>
      </c>
      <c r="CW1866">
        <v>686</v>
      </c>
      <c r="CX1866">
        <v>38</v>
      </c>
      <c r="DA1866">
        <v>33.549999999999997</v>
      </c>
      <c r="DB1866">
        <v>27.5</v>
      </c>
      <c r="DD1866">
        <v>25</v>
      </c>
      <c r="DE1866">
        <v>0</v>
      </c>
      <c r="DF1866">
        <v>6</v>
      </c>
      <c r="DG1866">
        <v>2</v>
      </c>
      <c r="DH1866">
        <v>2</v>
      </c>
      <c r="DI1866">
        <v>0</v>
      </c>
      <c r="DJ1866">
        <v>2</v>
      </c>
    </row>
    <row r="1867" spans="1:114" x14ac:dyDescent="0.2">
      <c r="A1867" t="s">
        <v>273</v>
      </c>
      <c r="B1867" t="str">
        <f>VLOOKUP(A1867,'[1]DB05-17 for Stata'!$B:$D,2,0)</f>
        <v>Latin America &amp; Caribbean</v>
      </c>
      <c r="C1867" t="str">
        <f>VLOOKUP(A1867,'[1]DB05-17 for Stata'!$B:$D,3,0)</f>
        <v>Upper middle income</v>
      </c>
      <c r="D1867" t="s">
        <v>118</v>
      </c>
      <c r="F1867">
        <v>66.239999999999995</v>
      </c>
      <c r="H1867">
        <v>89.92</v>
      </c>
      <c r="I1867">
        <v>6</v>
      </c>
      <c r="J1867">
        <v>7</v>
      </c>
      <c r="K1867">
        <v>8.6999999999999993</v>
      </c>
      <c r="L1867">
        <v>6</v>
      </c>
      <c r="M1867">
        <v>7</v>
      </c>
      <c r="N1867">
        <v>8.6999999999999993</v>
      </c>
      <c r="O1867">
        <v>0</v>
      </c>
      <c r="Q1867">
        <v>74.19</v>
      </c>
      <c r="R1867">
        <v>17</v>
      </c>
      <c r="S1867">
        <v>100</v>
      </c>
      <c r="T1867">
        <v>1.6</v>
      </c>
      <c r="AC1867">
        <v>86.37</v>
      </c>
      <c r="AD1867">
        <v>5</v>
      </c>
      <c r="AE1867">
        <v>35</v>
      </c>
      <c r="AF1867">
        <v>13</v>
      </c>
      <c r="AP1867">
        <v>70.98</v>
      </c>
      <c r="AQ1867">
        <v>8</v>
      </c>
      <c r="AR1867">
        <v>28.5</v>
      </c>
      <c r="AS1867">
        <v>2.2999999999999998</v>
      </c>
      <c r="BA1867">
        <v>68.75</v>
      </c>
      <c r="BC1867">
        <v>5</v>
      </c>
      <c r="BE1867">
        <v>6</v>
      </c>
      <c r="BF1867">
        <v>0</v>
      </c>
      <c r="BG1867">
        <v>57.9</v>
      </c>
      <c r="BI1867">
        <v>50</v>
      </c>
      <c r="BK1867">
        <v>5</v>
      </c>
      <c r="BM1867">
        <v>3</v>
      </c>
      <c r="BN1867">
        <v>4</v>
      </c>
      <c r="BP1867">
        <v>8</v>
      </c>
      <c r="BW1867">
        <v>41.82</v>
      </c>
      <c r="BX1867">
        <v>60</v>
      </c>
      <c r="BY1867">
        <v>431</v>
      </c>
      <c r="BZ1867">
        <v>40.5</v>
      </c>
      <c r="CF1867">
        <v>91.91</v>
      </c>
      <c r="CO1867">
        <v>3</v>
      </c>
      <c r="CP1867">
        <v>10</v>
      </c>
      <c r="CQ1867">
        <v>615</v>
      </c>
      <c r="CR1867">
        <v>3</v>
      </c>
      <c r="CS1867">
        <v>9</v>
      </c>
      <c r="CT1867">
        <v>965</v>
      </c>
      <c r="CV1867">
        <v>58.87</v>
      </c>
      <c r="CW1867">
        <v>686</v>
      </c>
      <c r="CX1867">
        <v>38</v>
      </c>
      <c r="DA1867">
        <v>29.6</v>
      </c>
      <c r="DB1867">
        <v>27.5</v>
      </c>
      <c r="DD1867">
        <v>25</v>
      </c>
      <c r="DE1867">
        <v>0</v>
      </c>
    </row>
    <row r="1868" spans="1:114" x14ac:dyDescent="0.2">
      <c r="A1868" t="s">
        <v>273</v>
      </c>
      <c r="B1868" t="str">
        <f>VLOOKUP(A1868,'[1]DB05-17 for Stata'!$B:$D,2,0)</f>
        <v>Latin America &amp; Caribbean</v>
      </c>
      <c r="C1868" t="str">
        <f>VLOOKUP(A1868,'[1]DB05-17 for Stata'!$B:$D,3,0)</f>
        <v>Upper middle income</v>
      </c>
      <c r="D1868" t="s">
        <v>119</v>
      </c>
      <c r="F1868">
        <v>66.010000000000005</v>
      </c>
      <c r="H1868">
        <v>89.54</v>
      </c>
      <c r="I1868">
        <v>6</v>
      </c>
      <c r="J1868">
        <v>8</v>
      </c>
      <c r="K1868">
        <v>9.8000000000000007</v>
      </c>
      <c r="L1868">
        <v>6</v>
      </c>
      <c r="M1868">
        <v>8</v>
      </c>
      <c r="N1868">
        <v>9.8000000000000007</v>
      </c>
      <c r="O1868">
        <v>0</v>
      </c>
      <c r="Q1868">
        <v>72.98</v>
      </c>
      <c r="R1868">
        <v>17</v>
      </c>
      <c r="S1868">
        <v>111</v>
      </c>
      <c r="T1868">
        <v>1.7</v>
      </c>
      <c r="AC1868">
        <v>86.36</v>
      </c>
      <c r="AD1868">
        <v>5</v>
      </c>
      <c r="AE1868">
        <v>35</v>
      </c>
      <c r="AF1868">
        <v>15</v>
      </c>
      <c r="AP1868">
        <v>70.39</v>
      </c>
      <c r="AQ1868">
        <v>8</v>
      </c>
      <c r="AR1868">
        <v>32</v>
      </c>
      <c r="AS1868">
        <v>2.2999999999999998</v>
      </c>
      <c r="BA1868">
        <v>68.75</v>
      </c>
      <c r="BC1868">
        <v>5</v>
      </c>
      <c r="BE1868">
        <v>6</v>
      </c>
      <c r="BF1868">
        <v>0</v>
      </c>
      <c r="BG1868">
        <v>53.8</v>
      </c>
      <c r="BI1868">
        <v>50</v>
      </c>
      <c r="BK1868">
        <v>5</v>
      </c>
      <c r="BM1868">
        <v>3</v>
      </c>
      <c r="BN1868">
        <v>4</v>
      </c>
      <c r="BP1868">
        <v>8</v>
      </c>
      <c r="BW1868">
        <v>42.14</v>
      </c>
      <c r="BX1868">
        <v>52</v>
      </c>
      <c r="BY1868">
        <v>482</v>
      </c>
      <c r="BZ1868">
        <v>43.6</v>
      </c>
      <c r="CF1868">
        <v>91.61</v>
      </c>
      <c r="CO1868">
        <v>3</v>
      </c>
      <c r="CP1868">
        <v>10</v>
      </c>
      <c r="CQ1868">
        <v>615</v>
      </c>
      <c r="CR1868">
        <v>3</v>
      </c>
      <c r="CS1868">
        <v>9</v>
      </c>
      <c r="CT1868">
        <v>965</v>
      </c>
      <c r="CV1868">
        <v>58.87</v>
      </c>
      <c r="CW1868">
        <v>686</v>
      </c>
      <c r="CX1868">
        <v>38</v>
      </c>
      <c r="DA1868">
        <v>29.48</v>
      </c>
      <c r="DB1868">
        <v>27.4</v>
      </c>
      <c r="DD1868">
        <v>25</v>
      </c>
      <c r="DE1868">
        <v>0</v>
      </c>
    </row>
    <row r="1869" spans="1:114" x14ac:dyDescent="0.2">
      <c r="A1869" t="s">
        <v>273</v>
      </c>
      <c r="B1869" t="str">
        <f>VLOOKUP(A1869,'[1]DB05-17 for Stata'!$B:$D,2,0)</f>
        <v>Latin America &amp; Caribbean</v>
      </c>
      <c r="C1869" t="str">
        <f>VLOOKUP(A1869,'[1]DB05-17 for Stata'!$B:$D,3,0)</f>
        <v>Upper middle income</v>
      </c>
      <c r="D1869" t="s">
        <v>120</v>
      </c>
      <c r="F1869">
        <v>65.91</v>
      </c>
      <c r="H1869">
        <v>89.24</v>
      </c>
      <c r="I1869">
        <v>6</v>
      </c>
      <c r="J1869">
        <v>9</v>
      </c>
      <c r="K1869">
        <v>10.199999999999999</v>
      </c>
      <c r="L1869">
        <v>6</v>
      </c>
      <c r="M1869">
        <v>9</v>
      </c>
      <c r="N1869">
        <v>10.199999999999999</v>
      </c>
      <c r="O1869">
        <v>0</v>
      </c>
      <c r="Q1869">
        <v>72.959999999999994</v>
      </c>
      <c r="R1869">
        <v>17</v>
      </c>
      <c r="S1869">
        <v>111</v>
      </c>
      <c r="T1869">
        <v>1.7</v>
      </c>
      <c r="AC1869">
        <v>86.36</v>
      </c>
      <c r="AD1869">
        <v>5</v>
      </c>
      <c r="AE1869">
        <v>35</v>
      </c>
      <c r="AF1869">
        <v>16</v>
      </c>
      <c r="AP1869">
        <v>70.39</v>
      </c>
      <c r="AQ1869">
        <v>8</v>
      </c>
      <c r="AR1869">
        <v>32</v>
      </c>
      <c r="AS1869">
        <v>2.4</v>
      </c>
      <c r="BA1869">
        <v>68.75</v>
      </c>
      <c r="BC1869">
        <v>5</v>
      </c>
      <c r="BE1869">
        <v>6</v>
      </c>
      <c r="BF1869">
        <v>0</v>
      </c>
      <c r="BG1869">
        <v>31.9</v>
      </c>
      <c r="BI1869">
        <v>50</v>
      </c>
      <c r="BK1869">
        <v>5</v>
      </c>
      <c r="BM1869">
        <v>3</v>
      </c>
      <c r="BN1869">
        <v>4</v>
      </c>
      <c r="BP1869">
        <v>8</v>
      </c>
      <c r="BW1869">
        <v>42.04</v>
      </c>
      <c r="BX1869">
        <v>52</v>
      </c>
      <c r="BY1869">
        <v>482</v>
      </c>
      <c r="BZ1869">
        <v>43.8</v>
      </c>
      <c r="CF1869">
        <v>91.82</v>
      </c>
      <c r="CO1869">
        <v>3</v>
      </c>
      <c r="CP1869">
        <v>10</v>
      </c>
      <c r="CQ1869">
        <v>565</v>
      </c>
      <c r="CR1869">
        <v>3</v>
      </c>
      <c r="CS1869">
        <v>9</v>
      </c>
      <c r="CT1869">
        <v>915</v>
      </c>
      <c r="CV1869">
        <v>58.87</v>
      </c>
      <c r="CW1869">
        <v>686</v>
      </c>
      <c r="CX1869">
        <v>38</v>
      </c>
      <c r="DA1869">
        <v>28.7</v>
      </c>
      <c r="DB1869">
        <v>26.7</v>
      </c>
      <c r="DD1869">
        <v>25</v>
      </c>
    </row>
    <row r="1870" spans="1:114" x14ac:dyDescent="0.2">
      <c r="A1870" t="s">
        <v>273</v>
      </c>
      <c r="B1870" t="str">
        <f>VLOOKUP(A1870,'[1]DB05-17 for Stata'!$B:$D,2,0)</f>
        <v>Latin America &amp; Caribbean</v>
      </c>
      <c r="C1870" t="str">
        <f>VLOOKUP(A1870,'[1]DB05-17 for Stata'!$B:$D,3,0)</f>
        <v>Upper middle income</v>
      </c>
      <c r="D1870" t="s">
        <v>121</v>
      </c>
      <c r="F1870">
        <v>65.39</v>
      </c>
      <c r="H1870">
        <v>88.49</v>
      </c>
      <c r="I1870">
        <v>6</v>
      </c>
      <c r="J1870">
        <v>12</v>
      </c>
      <c r="K1870">
        <v>10.1</v>
      </c>
      <c r="L1870">
        <v>6</v>
      </c>
      <c r="M1870">
        <v>12</v>
      </c>
      <c r="N1870">
        <v>10.1</v>
      </c>
      <c r="O1870">
        <v>0</v>
      </c>
      <c r="Q1870">
        <v>72.86</v>
      </c>
      <c r="R1870">
        <v>17</v>
      </c>
      <c r="S1870">
        <v>111</v>
      </c>
      <c r="T1870">
        <v>1.8</v>
      </c>
      <c r="AC1870">
        <v>86.35</v>
      </c>
      <c r="AD1870">
        <v>5</v>
      </c>
      <c r="AE1870">
        <v>35</v>
      </c>
      <c r="AF1870">
        <v>17.3</v>
      </c>
      <c r="AP1870">
        <v>70.37</v>
      </c>
      <c r="AQ1870">
        <v>8</v>
      </c>
      <c r="AR1870">
        <v>32</v>
      </c>
      <c r="AS1870">
        <v>2.4</v>
      </c>
      <c r="BA1870">
        <v>68.75</v>
      </c>
      <c r="BC1870">
        <v>5</v>
      </c>
      <c r="BE1870">
        <v>6</v>
      </c>
      <c r="BF1870">
        <v>0</v>
      </c>
      <c r="BG1870">
        <v>45.9</v>
      </c>
      <c r="BI1870">
        <v>50</v>
      </c>
      <c r="BK1870">
        <v>5</v>
      </c>
      <c r="BM1870">
        <v>3</v>
      </c>
      <c r="BN1870">
        <v>4</v>
      </c>
      <c r="BP1870">
        <v>8</v>
      </c>
      <c r="BW1870">
        <v>42.01</v>
      </c>
      <c r="BX1870">
        <v>52</v>
      </c>
      <c r="BY1870">
        <v>482</v>
      </c>
      <c r="BZ1870">
        <v>43.8</v>
      </c>
      <c r="CF1870">
        <v>92.01</v>
      </c>
      <c r="CO1870">
        <v>3</v>
      </c>
      <c r="CP1870">
        <v>10</v>
      </c>
      <c r="CQ1870">
        <v>529</v>
      </c>
      <c r="CR1870">
        <v>3</v>
      </c>
      <c r="CS1870">
        <v>9</v>
      </c>
      <c r="CT1870">
        <v>879</v>
      </c>
      <c r="CV1870">
        <v>54.37</v>
      </c>
      <c r="CW1870">
        <v>686</v>
      </c>
      <c r="CX1870">
        <v>50</v>
      </c>
      <c r="DA1870">
        <v>28.69</v>
      </c>
      <c r="DB1870">
        <v>26.7</v>
      </c>
      <c r="DD1870">
        <v>25</v>
      </c>
    </row>
    <row r="1871" spans="1:114" x14ac:dyDescent="0.2">
      <c r="A1871" t="s">
        <v>273</v>
      </c>
      <c r="B1871" t="str">
        <f>VLOOKUP(A1871,'[1]DB05-17 for Stata'!$B:$D,2,0)</f>
        <v>Latin America &amp; Caribbean</v>
      </c>
      <c r="C1871" t="str">
        <f>VLOOKUP(A1871,'[1]DB05-17 for Stata'!$B:$D,3,0)</f>
        <v>Upper middle income</v>
      </c>
      <c r="D1871" t="s">
        <v>122</v>
      </c>
      <c r="H1871">
        <v>88.31</v>
      </c>
      <c r="I1871">
        <v>6</v>
      </c>
      <c r="J1871">
        <v>12</v>
      </c>
      <c r="K1871">
        <v>11.5</v>
      </c>
      <c r="L1871">
        <v>6</v>
      </c>
      <c r="M1871">
        <v>12</v>
      </c>
      <c r="N1871">
        <v>11.5</v>
      </c>
      <c r="O1871">
        <v>0</v>
      </c>
      <c r="Q1871">
        <v>68.55</v>
      </c>
      <c r="R1871">
        <v>18</v>
      </c>
      <c r="S1871">
        <v>140</v>
      </c>
      <c r="T1871">
        <v>1.9</v>
      </c>
      <c r="AP1871">
        <v>68.41</v>
      </c>
      <c r="AQ1871">
        <v>8</v>
      </c>
      <c r="AR1871">
        <v>44</v>
      </c>
      <c r="AS1871">
        <v>2.4</v>
      </c>
      <c r="BA1871">
        <v>68.75</v>
      </c>
      <c r="BC1871">
        <v>5</v>
      </c>
      <c r="BE1871">
        <v>6</v>
      </c>
      <c r="BF1871">
        <v>0</v>
      </c>
      <c r="BG1871">
        <v>43.7</v>
      </c>
      <c r="BI1871">
        <v>50</v>
      </c>
      <c r="BK1871">
        <v>5</v>
      </c>
      <c r="BM1871">
        <v>3</v>
      </c>
      <c r="BN1871">
        <v>4</v>
      </c>
      <c r="BP1871">
        <v>8</v>
      </c>
      <c r="BW1871">
        <v>42.04</v>
      </c>
      <c r="BX1871">
        <v>52</v>
      </c>
      <c r="BY1871">
        <v>482</v>
      </c>
      <c r="BZ1871">
        <v>43.8</v>
      </c>
      <c r="CF1871">
        <v>91.75</v>
      </c>
      <c r="CO1871">
        <v>3</v>
      </c>
      <c r="CP1871">
        <v>10</v>
      </c>
      <c r="CQ1871">
        <v>529</v>
      </c>
      <c r="CR1871">
        <v>3</v>
      </c>
      <c r="CS1871">
        <v>9</v>
      </c>
      <c r="CT1871">
        <v>879</v>
      </c>
      <c r="CV1871">
        <v>54.37</v>
      </c>
      <c r="CW1871">
        <v>686</v>
      </c>
      <c r="CX1871">
        <v>50</v>
      </c>
      <c r="DA1871">
        <v>28.69</v>
      </c>
      <c r="DB1871">
        <v>26.7</v>
      </c>
      <c r="DD1871">
        <v>25</v>
      </c>
    </row>
    <row r="1872" spans="1:114" x14ac:dyDescent="0.2">
      <c r="A1872" t="s">
        <v>273</v>
      </c>
      <c r="B1872" t="str">
        <f>VLOOKUP(A1872,'[1]DB05-17 for Stata'!$B:$D,2,0)</f>
        <v>Latin America &amp; Caribbean</v>
      </c>
      <c r="C1872" t="str">
        <f>VLOOKUP(A1872,'[1]DB05-17 for Stata'!$B:$D,3,0)</f>
        <v>Upper middle income</v>
      </c>
      <c r="D1872" t="s">
        <v>123</v>
      </c>
      <c r="H1872">
        <v>86.62</v>
      </c>
      <c r="I1872">
        <v>6</v>
      </c>
      <c r="J1872">
        <v>18</v>
      </c>
      <c r="K1872">
        <v>13</v>
      </c>
      <c r="L1872">
        <v>6</v>
      </c>
      <c r="M1872">
        <v>18</v>
      </c>
      <c r="N1872">
        <v>13</v>
      </c>
      <c r="O1872">
        <v>0</v>
      </c>
      <c r="Q1872">
        <v>68.36</v>
      </c>
      <c r="R1872">
        <v>18</v>
      </c>
      <c r="S1872">
        <v>140</v>
      </c>
      <c r="T1872">
        <v>2</v>
      </c>
      <c r="AP1872">
        <v>68.38</v>
      </c>
      <c r="AQ1872">
        <v>8</v>
      </c>
      <c r="AR1872">
        <v>44</v>
      </c>
      <c r="AS1872">
        <v>2.4</v>
      </c>
      <c r="BA1872">
        <v>68.75</v>
      </c>
      <c r="BC1872">
        <v>5</v>
      </c>
      <c r="BE1872">
        <v>6</v>
      </c>
      <c r="BF1872">
        <v>0</v>
      </c>
      <c r="BG1872">
        <v>41.6</v>
      </c>
      <c r="BI1872">
        <v>50</v>
      </c>
      <c r="BK1872">
        <v>5</v>
      </c>
      <c r="BM1872">
        <v>3</v>
      </c>
      <c r="BN1872">
        <v>4</v>
      </c>
      <c r="BP1872">
        <v>8</v>
      </c>
      <c r="BW1872">
        <v>41.59</v>
      </c>
      <c r="BX1872">
        <v>52</v>
      </c>
      <c r="BY1872">
        <v>482</v>
      </c>
      <c r="BZ1872">
        <v>44.7</v>
      </c>
      <c r="CF1872">
        <v>92.02</v>
      </c>
      <c r="CO1872">
        <v>3</v>
      </c>
      <c r="CP1872">
        <v>10</v>
      </c>
      <c r="CQ1872">
        <v>450</v>
      </c>
      <c r="CR1872">
        <v>3</v>
      </c>
      <c r="CS1872">
        <v>9</v>
      </c>
      <c r="CT1872">
        <v>850</v>
      </c>
      <c r="CV1872">
        <v>54.37</v>
      </c>
      <c r="CW1872">
        <v>686</v>
      </c>
      <c r="CX1872">
        <v>50</v>
      </c>
      <c r="DA1872">
        <v>28.65</v>
      </c>
      <c r="DB1872">
        <v>26.6</v>
      </c>
      <c r="DD1872">
        <v>25</v>
      </c>
    </row>
    <row r="1873" spans="1:114" x14ac:dyDescent="0.2">
      <c r="A1873" t="s">
        <v>273</v>
      </c>
      <c r="B1873" t="str">
        <f>VLOOKUP(A1873,'[1]DB05-17 for Stata'!$B:$D,2,0)</f>
        <v>Latin America &amp; Caribbean</v>
      </c>
      <c r="C1873" t="str">
        <f>VLOOKUP(A1873,'[1]DB05-17 for Stata'!$B:$D,3,0)</f>
        <v>Upper middle income</v>
      </c>
      <c r="D1873" t="s">
        <v>124</v>
      </c>
      <c r="H1873">
        <v>86.52</v>
      </c>
      <c r="I1873">
        <v>6</v>
      </c>
      <c r="J1873">
        <v>18</v>
      </c>
      <c r="K1873">
        <v>13.9</v>
      </c>
      <c r="L1873">
        <v>6</v>
      </c>
      <c r="M1873">
        <v>18</v>
      </c>
      <c r="N1873">
        <v>13.9</v>
      </c>
      <c r="O1873">
        <v>0</v>
      </c>
      <c r="Q1873">
        <v>68.180000000000007</v>
      </c>
      <c r="R1873">
        <v>18</v>
      </c>
      <c r="S1873">
        <v>140</v>
      </c>
      <c r="T1873">
        <v>2.1</v>
      </c>
      <c r="AP1873">
        <v>68.349999999999994</v>
      </c>
      <c r="AQ1873">
        <v>8</v>
      </c>
      <c r="AR1873">
        <v>44</v>
      </c>
      <c r="AS1873">
        <v>2.4</v>
      </c>
      <c r="BA1873">
        <v>68.75</v>
      </c>
      <c r="BC1873">
        <v>5</v>
      </c>
      <c r="BE1873">
        <v>6</v>
      </c>
      <c r="BF1873">
        <v>0</v>
      </c>
      <c r="BG1873">
        <v>45.5</v>
      </c>
      <c r="BI1873">
        <v>50</v>
      </c>
      <c r="BK1873">
        <v>5</v>
      </c>
      <c r="BM1873">
        <v>3</v>
      </c>
      <c r="BN1873">
        <v>4</v>
      </c>
      <c r="BP1873">
        <v>8</v>
      </c>
      <c r="BW1873">
        <v>37.85</v>
      </c>
      <c r="BX1873">
        <v>52</v>
      </c>
      <c r="BY1873">
        <v>560</v>
      </c>
      <c r="BZ1873">
        <v>44.1</v>
      </c>
      <c r="CF1873">
        <v>91.93</v>
      </c>
      <c r="CO1873">
        <v>3</v>
      </c>
      <c r="CP1873">
        <v>10</v>
      </c>
      <c r="CQ1873">
        <v>450</v>
      </c>
      <c r="CR1873">
        <v>3</v>
      </c>
      <c r="CS1873">
        <v>9</v>
      </c>
      <c r="CT1873">
        <v>850</v>
      </c>
      <c r="CV1873">
        <v>54.37</v>
      </c>
      <c r="CW1873">
        <v>686</v>
      </c>
      <c r="CX1873">
        <v>50</v>
      </c>
      <c r="DA1873">
        <v>28.6</v>
      </c>
      <c r="DB1873">
        <v>26.6</v>
      </c>
      <c r="DD1873">
        <v>25</v>
      </c>
    </row>
    <row r="1874" spans="1:114" x14ac:dyDescent="0.2">
      <c r="A1874" t="s">
        <v>273</v>
      </c>
      <c r="B1874" t="str">
        <f>VLOOKUP(A1874,'[1]DB05-17 for Stata'!$B:$D,2,0)</f>
        <v>Latin America &amp; Caribbean</v>
      </c>
      <c r="C1874" t="str">
        <f>VLOOKUP(A1874,'[1]DB05-17 for Stata'!$B:$D,3,0)</f>
        <v>Upper middle income</v>
      </c>
      <c r="D1874" t="s">
        <v>125</v>
      </c>
      <c r="H1874">
        <v>86.45</v>
      </c>
      <c r="I1874">
        <v>6</v>
      </c>
      <c r="J1874">
        <v>18</v>
      </c>
      <c r="K1874">
        <v>14.4</v>
      </c>
      <c r="L1874">
        <v>6</v>
      </c>
      <c r="M1874">
        <v>18</v>
      </c>
      <c r="N1874">
        <v>14.4</v>
      </c>
      <c r="O1874">
        <v>0</v>
      </c>
      <c r="Q1874">
        <v>68.12</v>
      </c>
      <c r="R1874">
        <v>18</v>
      </c>
      <c r="S1874">
        <v>140</v>
      </c>
      <c r="T1874">
        <v>2.2000000000000002</v>
      </c>
      <c r="AP1874">
        <v>68.33</v>
      </c>
      <c r="AQ1874">
        <v>8</v>
      </c>
      <c r="AR1874">
        <v>44</v>
      </c>
      <c r="AS1874">
        <v>2.4</v>
      </c>
      <c r="BA1874">
        <v>68.75</v>
      </c>
      <c r="BC1874">
        <v>5</v>
      </c>
      <c r="BE1874">
        <v>6</v>
      </c>
      <c r="BF1874">
        <v>0</v>
      </c>
      <c r="BG1874">
        <v>40.200000000000003</v>
      </c>
      <c r="BI1874">
        <v>50</v>
      </c>
      <c r="BK1874">
        <v>5</v>
      </c>
      <c r="BM1874">
        <v>3</v>
      </c>
      <c r="BN1874">
        <v>4</v>
      </c>
      <c r="BP1874">
        <v>8</v>
      </c>
      <c r="BW1874">
        <v>37.950000000000003</v>
      </c>
      <c r="BX1874">
        <v>52</v>
      </c>
      <c r="BY1874">
        <v>560</v>
      </c>
      <c r="BZ1874">
        <v>43.9</v>
      </c>
      <c r="CF1874">
        <v>91.84</v>
      </c>
      <c r="CO1874">
        <v>3</v>
      </c>
      <c r="CP1874">
        <v>10</v>
      </c>
      <c r="CQ1874">
        <v>450</v>
      </c>
      <c r="CR1874">
        <v>3</v>
      </c>
      <c r="CS1874">
        <v>9</v>
      </c>
      <c r="CT1874">
        <v>850</v>
      </c>
      <c r="CV1874">
        <v>54.37</v>
      </c>
      <c r="CW1874">
        <v>686</v>
      </c>
      <c r="CX1874">
        <v>50</v>
      </c>
      <c r="DA1874">
        <v>28.32</v>
      </c>
      <c r="DB1874">
        <v>26.3</v>
      </c>
      <c r="DD1874">
        <v>25</v>
      </c>
    </row>
    <row r="1875" spans="1:114" x14ac:dyDescent="0.2">
      <c r="A1875" t="s">
        <v>273</v>
      </c>
      <c r="B1875" t="str">
        <f>VLOOKUP(A1875,'[1]DB05-17 for Stata'!$B:$D,2,0)</f>
        <v>Latin America &amp; Caribbean</v>
      </c>
      <c r="C1875" t="str">
        <f>VLOOKUP(A1875,'[1]DB05-17 for Stata'!$B:$D,3,0)</f>
        <v>Upper middle income</v>
      </c>
      <c r="D1875" t="s">
        <v>126</v>
      </c>
      <c r="H1875">
        <v>86.43</v>
      </c>
      <c r="I1875">
        <v>6</v>
      </c>
      <c r="J1875">
        <v>18</v>
      </c>
      <c r="K1875">
        <v>14.6</v>
      </c>
      <c r="L1875">
        <v>6</v>
      </c>
      <c r="M1875">
        <v>18</v>
      </c>
      <c r="N1875">
        <v>14.6</v>
      </c>
      <c r="O1875">
        <v>0</v>
      </c>
      <c r="AP1875">
        <v>68.33</v>
      </c>
      <c r="AQ1875">
        <v>8</v>
      </c>
      <c r="AR1875">
        <v>44</v>
      </c>
      <c r="AS1875">
        <v>2.4</v>
      </c>
      <c r="BA1875">
        <v>68.75</v>
      </c>
      <c r="BC1875">
        <v>5</v>
      </c>
      <c r="BE1875">
        <v>6</v>
      </c>
      <c r="BF1875">
        <v>0</v>
      </c>
      <c r="BG1875">
        <v>53</v>
      </c>
      <c r="CV1875">
        <v>54.37</v>
      </c>
      <c r="CW1875">
        <v>686</v>
      </c>
      <c r="CX1875">
        <v>50</v>
      </c>
      <c r="DA1875">
        <v>27.61</v>
      </c>
      <c r="DB1875">
        <v>25.7</v>
      </c>
      <c r="DD1875">
        <v>25</v>
      </c>
    </row>
    <row r="1876" spans="1:114" x14ac:dyDescent="0.2">
      <c r="A1876" t="s">
        <v>273</v>
      </c>
      <c r="B1876" t="str">
        <f>VLOOKUP(A1876,'[1]DB05-17 for Stata'!$B:$D,2,0)</f>
        <v>Latin America &amp; Caribbean</v>
      </c>
      <c r="C1876" t="str">
        <f>VLOOKUP(A1876,'[1]DB05-17 for Stata'!$B:$D,3,0)</f>
        <v>Upper middle income</v>
      </c>
      <c r="D1876" t="s">
        <v>128</v>
      </c>
      <c r="H1876">
        <v>86.38</v>
      </c>
      <c r="I1876">
        <v>6</v>
      </c>
      <c r="J1876">
        <v>18</v>
      </c>
      <c r="K1876">
        <v>14.9</v>
      </c>
      <c r="L1876">
        <v>6</v>
      </c>
      <c r="M1876">
        <v>18</v>
      </c>
      <c r="N1876">
        <v>14.9</v>
      </c>
      <c r="O1876">
        <v>0</v>
      </c>
      <c r="CV1876">
        <v>54.37</v>
      </c>
      <c r="CW1876">
        <v>686</v>
      </c>
      <c r="CX1876">
        <v>50</v>
      </c>
      <c r="DA1876">
        <v>27.47</v>
      </c>
      <c r="DB1876">
        <v>25.5</v>
      </c>
      <c r="DD1876">
        <v>25</v>
      </c>
    </row>
    <row r="1877" spans="1:114" x14ac:dyDescent="0.2">
      <c r="A1877" t="s">
        <v>274</v>
      </c>
      <c r="B1877" t="str">
        <f>VLOOKUP(A1877,'[1]DB05-17 for Stata'!$B:$D,2,0)</f>
        <v>East Asia &amp; Pacific</v>
      </c>
      <c r="C1877" t="str">
        <f>VLOOKUP(A1877,'[1]DB05-17 for Stata'!$B:$D,3,0)</f>
        <v>Lower middle income</v>
      </c>
      <c r="D1877" t="s">
        <v>113</v>
      </c>
      <c r="E1877">
        <v>119</v>
      </c>
      <c r="F1877">
        <v>57.29</v>
      </c>
      <c r="G1877">
        <v>130</v>
      </c>
      <c r="H1877">
        <v>80.53</v>
      </c>
      <c r="I1877">
        <v>6</v>
      </c>
      <c r="J1877">
        <v>41</v>
      </c>
      <c r="K1877">
        <v>15.6</v>
      </c>
      <c r="L1877">
        <v>6</v>
      </c>
      <c r="M1877">
        <v>41</v>
      </c>
      <c r="N1877">
        <v>15.6</v>
      </c>
      <c r="O1877">
        <v>0</v>
      </c>
      <c r="P1877">
        <v>126</v>
      </c>
      <c r="Q1877">
        <v>63.89</v>
      </c>
      <c r="R1877">
        <v>17</v>
      </c>
      <c r="S1877">
        <v>217</v>
      </c>
      <c r="T1877">
        <v>1.6</v>
      </c>
      <c r="U1877">
        <v>10</v>
      </c>
      <c r="V1877">
        <v>2</v>
      </c>
      <c r="W1877">
        <v>1</v>
      </c>
      <c r="X1877">
        <v>2</v>
      </c>
      <c r="Y1877">
        <v>3</v>
      </c>
      <c r="Z1877">
        <v>0</v>
      </c>
      <c r="AA1877">
        <v>2</v>
      </c>
      <c r="AB1877">
        <v>103</v>
      </c>
      <c r="AC1877">
        <v>65.5</v>
      </c>
      <c r="AD1877">
        <v>4</v>
      </c>
      <c r="AE1877">
        <v>66</v>
      </c>
      <c r="AF1877">
        <v>38</v>
      </c>
      <c r="AG1877">
        <v>0</v>
      </c>
      <c r="AH1877">
        <v>0</v>
      </c>
      <c r="AI1877">
        <v>1</v>
      </c>
      <c r="AJ1877">
        <v>1</v>
      </c>
      <c r="AK1877">
        <v>1</v>
      </c>
      <c r="AL1877">
        <v>0</v>
      </c>
      <c r="AM1877">
        <v>1</v>
      </c>
      <c r="AN1877">
        <v>35.700000000000003</v>
      </c>
      <c r="AO1877">
        <v>119</v>
      </c>
      <c r="AP1877">
        <v>55.27</v>
      </c>
      <c r="AQ1877">
        <v>4</v>
      </c>
      <c r="AR1877">
        <v>72</v>
      </c>
      <c r="AS1877">
        <v>5.2</v>
      </c>
      <c r="AT1877">
        <v>4.5</v>
      </c>
      <c r="AU1877">
        <v>1</v>
      </c>
      <c r="AV1877">
        <v>1.5</v>
      </c>
      <c r="AW1877">
        <v>0</v>
      </c>
      <c r="AX1877">
        <v>2</v>
      </c>
      <c r="AY1877">
        <v>0</v>
      </c>
      <c r="AZ1877">
        <v>32</v>
      </c>
      <c r="BA1877">
        <v>70</v>
      </c>
      <c r="BB1877">
        <v>9</v>
      </c>
      <c r="BD1877">
        <v>5</v>
      </c>
      <c r="BF1877">
        <v>0</v>
      </c>
      <c r="BG1877">
        <v>6.1</v>
      </c>
      <c r="BH1877">
        <v>87</v>
      </c>
      <c r="BI1877">
        <v>53.33</v>
      </c>
      <c r="BJ1877">
        <v>5.3</v>
      </c>
      <c r="BL1877">
        <v>6</v>
      </c>
      <c r="BM1877">
        <v>4</v>
      </c>
      <c r="BN1877">
        <v>5</v>
      </c>
      <c r="BO1877">
        <v>9</v>
      </c>
      <c r="BQ1877">
        <v>4.7</v>
      </c>
      <c r="BR1877">
        <v>7</v>
      </c>
      <c r="BS1877">
        <v>4</v>
      </c>
      <c r="BT1877">
        <v>3</v>
      </c>
      <c r="BU1877">
        <v>94</v>
      </c>
      <c r="BV1877">
        <v>77.099999999999994</v>
      </c>
      <c r="BW1877">
        <v>71.400000000000006</v>
      </c>
      <c r="BX1877">
        <v>32</v>
      </c>
      <c r="BY1877">
        <v>207</v>
      </c>
      <c r="BZ1877">
        <v>39.299999999999997</v>
      </c>
      <c r="CA1877">
        <v>23.2</v>
      </c>
      <c r="CB1877">
        <v>11.7</v>
      </c>
      <c r="CC1877">
        <v>4.4000000000000004</v>
      </c>
      <c r="CD1877" t="s">
        <v>114</v>
      </c>
      <c r="CE1877">
        <v>164</v>
      </c>
      <c r="CF1877">
        <v>44.64</v>
      </c>
      <c r="CG1877">
        <v>42</v>
      </c>
      <c r="CH1877">
        <v>675</v>
      </c>
      <c r="CI1877">
        <v>96</v>
      </c>
      <c r="CJ1877">
        <v>375</v>
      </c>
      <c r="CK1877">
        <v>72</v>
      </c>
      <c r="CL1877">
        <v>810</v>
      </c>
      <c r="CM1877">
        <v>120</v>
      </c>
      <c r="CN1877">
        <v>425</v>
      </c>
      <c r="CU1877">
        <v>170</v>
      </c>
      <c r="CV1877">
        <v>36.21</v>
      </c>
      <c r="CW1877">
        <v>591</v>
      </c>
      <c r="CX1877">
        <v>110.3</v>
      </c>
      <c r="CY1877">
        <v>8.5</v>
      </c>
      <c r="CZ1877">
        <v>137</v>
      </c>
      <c r="DA1877">
        <v>32.15</v>
      </c>
      <c r="DB1877">
        <v>24.9</v>
      </c>
      <c r="DC1877">
        <v>3</v>
      </c>
      <c r="DD1877">
        <v>23</v>
      </c>
      <c r="DE1877">
        <v>0</v>
      </c>
      <c r="DF1877">
        <v>6</v>
      </c>
      <c r="DG1877">
        <v>2</v>
      </c>
      <c r="DH1877">
        <v>3</v>
      </c>
      <c r="DI1877">
        <v>0</v>
      </c>
      <c r="DJ1877">
        <v>1</v>
      </c>
    </row>
    <row r="1878" spans="1:114" x14ac:dyDescent="0.2">
      <c r="A1878" t="s">
        <v>274</v>
      </c>
      <c r="B1878" t="str">
        <f>VLOOKUP(A1878,'[1]DB05-17 for Stata'!$B:$D,2,0)</f>
        <v>East Asia &amp; Pacific</v>
      </c>
      <c r="C1878" t="str">
        <f>VLOOKUP(A1878,'[1]DB05-17 for Stata'!$B:$D,3,0)</f>
        <v>Lower middle income</v>
      </c>
      <c r="D1878" t="s">
        <v>115</v>
      </c>
      <c r="E1878">
        <v>133</v>
      </c>
      <c r="F1878">
        <v>53.92</v>
      </c>
      <c r="G1878">
        <v>136</v>
      </c>
      <c r="H1878">
        <v>77.290000000000006</v>
      </c>
      <c r="I1878">
        <v>6</v>
      </c>
      <c r="J1878">
        <v>53</v>
      </c>
      <c r="K1878">
        <v>17.3</v>
      </c>
      <c r="L1878">
        <v>6</v>
      </c>
      <c r="M1878">
        <v>53</v>
      </c>
      <c r="N1878">
        <v>17.3</v>
      </c>
      <c r="O1878">
        <v>0</v>
      </c>
      <c r="P1878">
        <v>124</v>
      </c>
      <c r="Q1878">
        <v>63.56</v>
      </c>
      <c r="R1878">
        <v>17</v>
      </c>
      <c r="S1878">
        <v>217</v>
      </c>
      <c r="T1878">
        <v>1.9</v>
      </c>
      <c r="U1878">
        <v>10</v>
      </c>
      <c r="V1878">
        <v>2</v>
      </c>
      <c r="W1878">
        <v>1</v>
      </c>
      <c r="X1878">
        <v>2</v>
      </c>
      <c r="Y1878">
        <v>3</v>
      </c>
      <c r="Z1878">
        <v>0</v>
      </c>
      <c r="AA1878">
        <v>2</v>
      </c>
      <c r="AB1878">
        <v>100</v>
      </c>
      <c r="AC1878">
        <v>65.47</v>
      </c>
      <c r="AD1878">
        <v>4</v>
      </c>
      <c r="AE1878">
        <v>66</v>
      </c>
      <c r="AF1878">
        <v>47.3</v>
      </c>
      <c r="AG1878">
        <v>0</v>
      </c>
      <c r="AH1878">
        <v>0</v>
      </c>
      <c r="AI1878">
        <v>1</v>
      </c>
      <c r="AJ1878">
        <v>1</v>
      </c>
      <c r="AK1878">
        <v>1</v>
      </c>
      <c r="AL1878">
        <v>0</v>
      </c>
      <c r="AM1878">
        <v>1</v>
      </c>
      <c r="AN1878">
        <v>40.1</v>
      </c>
      <c r="AO1878">
        <v>117</v>
      </c>
      <c r="AP1878">
        <v>55.54</v>
      </c>
      <c r="AQ1878">
        <v>4</v>
      </c>
      <c r="AR1878">
        <v>72</v>
      </c>
      <c r="AS1878">
        <v>5.0999999999999996</v>
      </c>
      <c r="AT1878">
        <v>4.5</v>
      </c>
      <c r="AU1878">
        <v>1</v>
      </c>
      <c r="AV1878">
        <v>1.5</v>
      </c>
      <c r="AW1878">
        <v>0</v>
      </c>
      <c r="AX1878">
        <v>2</v>
      </c>
      <c r="AY1878" t="s">
        <v>114</v>
      </c>
      <c r="AZ1878">
        <v>109</v>
      </c>
      <c r="BA1878">
        <v>40</v>
      </c>
      <c r="BB1878">
        <v>3</v>
      </c>
      <c r="BD1878">
        <v>5</v>
      </c>
      <c r="BF1878">
        <v>0</v>
      </c>
      <c r="BG1878">
        <v>5.5</v>
      </c>
      <c r="BH1878">
        <v>85</v>
      </c>
      <c r="BI1878">
        <v>53.33</v>
      </c>
      <c r="BJ1878">
        <v>5.3</v>
      </c>
      <c r="BL1878">
        <v>6</v>
      </c>
      <c r="BM1878">
        <v>4</v>
      </c>
      <c r="BN1878">
        <v>5</v>
      </c>
      <c r="BO1878">
        <v>9</v>
      </c>
      <c r="BQ1878">
        <v>4.7</v>
      </c>
      <c r="BR1878">
        <v>7</v>
      </c>
      <c r="BS1878">
        <v>4</v>
      </c>
      <c r="BT1878">
        <v>3</v>
      </c>
      <c r="BU1878">
        <v>92</v>
      </c>
      <c r="BV1878">
        <v>77.099999999999994</v>
      </c>
      <c r="BW1878">
        <v>71.400000000000006</v>
      </c>
      <c r="BX1878">
        <v>32</v>
      </c>
      <c r="BY1878">
        <v>207</v>
      </c>
      <c r="BZ1878">
        <v>39.299999999999997</v>
      </c>
      <c r="CA1878">
        <v>23.2</v>
      </c>
      <c r="CB1878">
        <v>11.7</v>
      </c>
      <c r="CC1878">
        <v>4.4000000000000004</v>
      </c>
      <c r="CE1878">
        <v>164</v>
      </c>
      <c r="CF1878">
        <v>44.64</v>
      </c>
      <c r="CG1878">
        <v>42</v>
      </c>
      <c r="CH1878">
        <v>675</v>
      </c>
      <c r="CI1878">
        <v>96</v>
      </c>
      <c r="CJ1878">
        <v>375</v>
      </c>
      <c r="CK1878">
        <v>72</v>
      </c>
      <c r="CL1878">
        <v>810</v>
      </c>
      <c r="CM1878">
        <v>120</v>
      </c>
      <c r="CN1878">
        <v>425</v>
      </c>
      <c r="CU1878">
        <v>169</v>
      </c>
      <c r="CV1878">
        <v>36.21</v>
      </c>
      <c r="CW1878">
        <v>591</v>
      </c>
      <c r="CX1878">
        <v>110.3</v>
      </c>
      <c r="CY1878">
        <v>8.5</v>
      </c>
      <c r="CZ1878">
        <v>137</v>
      </c>
      <c r="DA1878">
        <v>31.75</v>
      </c>
      <c r="DB1878">
        <v>24.2</v>
      </c>
      <c r="DC1878">
        <v>3</v>
      </c>
      <c r="DD1878">
        <v>23</v>
      </c>
      <c r="DE1878">
        <v>0</v>
      </c>
      <c r="DF1878">
        <v>6</v>
      </c>
      <c r="DG1878">
        <v>2</v>
      </c>
      <c r="DH1878">
        <v>3</v>
      </c>
      <c r="DI1878">
        <v>0</v>
      </c>
      <c r="DJ1878">
        <v>1</v>
      </c>
    </row>
    <row r="1879" spans="1:114" x14ac:dyDescent="0.2">
      <c r="A1879" t="s">
        <v>274</v>
      </c>
      <c r="B1879" t="str">
        <f>VLOOKUP(A1879,'[1]DB05-17 for Stata'!$B:$D,2,0)</f>
        <v>East Asia &amp; Pacific</v>
      </c>
      <c r="C1879" t="str">
        <f>VLOOKUP(A1879,'[1]DB05-17 for Stata'!$B:$D,3,0)</f>
        <v>Lower middle income</v>
      </c>
      <c r="D1879" t="s">
        <v>116</v>
      </c>
      <c r="F1879">
        <v>51.16</v>
      </c>
      <c r="H1879">
        <v>77.03</v>
      </c>
      <c r="I1879">
        <v>6</v>
      </c>
      <c r="J1879">
        <v>53</v>
      </c>
      <c r="K1879">
        <v>19.399999999999999</v>
      </c>
      <c r="L1879">
        <v>6</v>
      </c>
      <c r="M1879">
        <v>53</v>
      </c>
      <c r="N1879">
        <v>19.399999999999999</v>
      </c>
      <c r="O1879">
        <v>0</v>
      </c>
      <c r="Q1879">
        <v>63.27</v>
      </c>
      <c r="R1879">
        <v>17</v>
      </c>
      <c r="S1879">
        <v>217</v>
      </c>
      <c r="T1879">
        <v>2.1</v>
      </c>
      <c r="U1879">
        <v>10</v>
      </c>
      <c r="V1879">
        <v>2</v>
      </c>
      <c r="W1879">
        <v>1</v>
      </c>
      <c r="X1879">
        <v>2</v>
      </c>
      <c r="Y1879">
        <v>3</v>
      </c>
      <c r="Z1879">
        <v>0</v>
      </c>
      <c r="AA1879">
        <v>2</v>
      </c>
      <c r="AC1879">
        <v>65.45</v>
      </c>
      <c r="AD1879">
        <v>4</v>
      </c>
      <c r="AE1879">
        <v>66</v>
      </c>
      <c r="AF1879">
        <v>54.1</v>
      </c>
      <c r="AG1879">
        <v>0</v>
      </c>
      <c r="AH1879">
        <v>0</v>
      </c>
      <c r="AI1879">
        <v>1</v>
      </c>
      <c r="AJ1879">
        <v>1</v>
      </c>
      <c r="AK1879">
        <v>1</v>
      </c>
      <c r="AL1879">
        <v>0</v>
      </c>
      <c r="AM1879">
        <v>1</v>
      </c>
      <c r="AN1879">
        <v>44.3</v>
      </c>
      <c r="AP1879">
        <v>55.52</v>
      </c>
      <c r="AQ1879">
        <v>4</v>
      </c>
      <c r="AR1879">
        <v>72</v>
      </c>
      <c r="AS1879">
        <v>5.0999999999999996</v>
      </c>
      <c r="AT1879">
        <v>4.5</v>
      </c>
      <c r="AU1879">
        <v>1</v>
      </c>
      <c r="AV1879">
        <v>1.5</v>
      </c>
      <c r="AW1879">
        <v>0</v>
      </c>
      <c r="AX1879">
        <v>2</v>
      </c>
      <c r="BA1879">
        <v>15</v>
      </c>
      <c r="BB1879">
        <v>3</v>
      </c>
      <c r="BD1879">
        <v>0</v>
      </c>
      <c r="BF1879">
        <v>0</v>
      </c>
      <c r="BG1879">
        <v>3.6</v>
      </c>
      <c r="BI1879">
        <v>53.33</v>
      </c>
      <c r="BJ1879">
        <v>5.3</v>
      </c>
      <c r="BL1879">
        <v>6</v>
      </c>
      <c r="BM1879">
        <v>4</v>
      </c>
      <c r="BN1879">
        <v>5</v>
      </c>
      <c r="BO1879">
        <v>9</v>
      </c>
      <c r="BP1879">
        <v>8</v>
      </c>
      <c r="BQ1879">
        <v>4.7</v>
      </c>
      <c r="BR1879">
        <v>7</v>
      </c>
      <c r="BS1879">
        <v>4</v>
      </c>
      <c r="BT1879">
        <v>3</v>
      </c>
      <c r="BW1879">
        <v>69.5</v>
      </c>
      <c r="BX1879">
        <v>32</v>
      </c>
      <c r="BY1879">
        <v>207</v>
      </c>
      <c r="BZ1879">
        <v>39.299999999999997</v>
      </c>
      <c r="CA1879">
        <v>23.2</v>
      </c>
      <c r="CB1879">
        <v>11.7</v>
      </c>
      <c r="CC1879">
        <v>4.4000000000000004</v>
      </c>
      <c r="CF1879">
        <v>44.64</v>
      </c>
      <c r="CG1879">
        <v>42</v>
      </c>
      <c r="CH1879">
        <v>675</v>
      </c>
      <c r="CI1879">
        <v>96</v>
      </c>
      <c r="CJ1879">
        <v>375</v>
      </c>
      <c r="CK1879">
        <v>72</v>
      </c>
      <c r="CL1879">
        <v>810</v>
      </c>
      <c r="CM1879">
        <v>120</v>
      </c>
      <c r="CN1879">
        <v>425</v>
      </c>
      <c r="CO1879">
        <v>7</v>
      </c>
      <c r="CP1879">
        <v>23</v>
      </c>
      <c r="CQ1879">
        <v>1335</v>
      </c>
      <c r="CR1879">
        <v>9</v>
      </c>
      <c r="CS1879">
        <v>30</v>
      </c>
      <c r="CT1879">
        <v>1350</v>
      </c>
      <c r="CV1879">
        <v>36.21</v>
      </c>
      <c r="CW1879">
        <v>591</v>
      </c>
      <c r="CX1879">
        <v>110.3</v>
      </c>
      <c r="CY1879">
        <v>8.5</v>
      </c>
      <c r="DA1879">
        <v>31.64</v>
      </c>
      <c r="DB1879">
        <v>24</v>
      </c>
      <c r="DC1879">
        <v>3</v>
      </c>
      <c r="DD1879">
        <v>23</v>
      </c>
      <c r="DE1879">
        <v>0</v>
      </c>
      <c r="DF1879">
        <v>6</v>
      </c>
      <c r="DG1879">
        <v>2</v>
      </c>
      <c r="DH1879">
        <v>3</v>
      </c>
      <c r="DI1879">
        <v>0</v>
      </c>
      <c r="DJ1879">
        <v>1</v>
      </c>
    </row>
    <row r="1880" spans="1:114" x14ac:dyDescent="0.2">
      <c r="A1880" t="s">
        <v>274</v>
      </c>
      <c r="B1880" t="str">
        <f>VLOOKUP(A1880,'[1]DB05-17 for Stata'!$B:$D,2,0)</f>
        <v>East Asia &amp; Pacific</v>
      </c>
      <c r="C1880" t="str">
        <f>VLOOKUP(A1880,'[1]DB05-17 for Stata'!$B:$D,3,0)</f>
        <v>Lower middle income</v>
      </c>
      <c r="D1880" t="s">
        <v>117</v>
      </c>
      <c r="F1880">
        <v>57.3</v>
      </c>
      <c r="H1880">
        <v>76.97</v>
      </c>
      <c r="I1880">
        <v>6</v>
      </c>
      <c r="J1880">
        <v>53</v>
      </c>
      <c r="K1880">
        <v>19.899999999999999</v>
      </c>
      <c r="L1880">
        <v>6</v>
      </c>
      <c r="M1880">
        <v>53</v>
      </c>
      <c r="N1880">
        <v>19.899999999999999</v>
      </c>
      <c r="O1880">
        <v>0</v>
      </c>
      <c r="Q1880">
        <v>62.06</v>
      </c>
      <c r="R1880">
        <v>17</v>
      </c>
      <c r="S1880">
        <v>217</v>
      </c>
      <c r="T1880">
        <v>2.2000000000000002</v>
      </c>
      <c r="AC1880">
        <v>87.25</v>
      </c>
      <c r="AD1880">
        <v>4</v>
      </c>
      <c r="AE1880">
        <v>66</v>
      </c>
      <c r="AF1880">
        <v>57.5</v>
      </c>
      <c r="AP1880">
        <v>69.03</v>
      </c>
      <c r="AQ1880">
        <v>4</v>
      </c>
      <c r="AR1880">
        <v>72</v>
      </c>
      <c r="AS1880">
        <v>5.0999999999999996</v>
      </c>
      <c r="BA1880">
        <v>31.25</v>
      </c>
      <c r="BB1880">
        <v>3</v>
      </c>
      <c r="BC1880">
        <v>5</v>
      </c>
      <c r="BD1880">
        <v>0</v>
      </c>
      <c r="BE1880">
        <v>0</v>
      </c>
      <c r="BF1880">
        <v>0</v>
      </c>
      <c r="BG1880">
        <v>2.8</v>
      </c>
      <c r="BI1880">
        <v>56.67</v>
      </c>
      <c r="BJ1880">
        <v>5.3</v>
      </c>
      <c r="BK1880">
        <v>5.7</v>
      </c>
      <c r="BL1880">
        <v>6</v>
      </c>
      <c r="BM1880">
        <v>4</v>
      </c>
      <c r="BN1880">
        <v>5</v>
      </c>
      <c r="BO1880">
        <v>9</v>
      </c>
      <c r="BP1880">
        <v>8</v>
      </c>
      <c r="BQ1880">
        <v>4.7</v>
      </c>
      <c r="BR1880">
        <v>7</v>
      </c>
      <c r="BS1880">
        <v>4</v>
      </c>
      <c r="BT1880">
        <v>3</v>
      </c>
      <c r="BW1880">
        <v>69.5</v>
      </c>
      <c r="BX1880">
        <v>32</v>
      </c>
      <c r="BY1880">
        <v>207</v>
      </c>
      <c r="BZ1880">
        <v>39.299999999999997</v>
      </c>
      <c r="CA1880">
        <v>22</v>
      </c>
      <c r="CB1880">
        <v>11.7</v>
      </c>
      <c r="CF1880">
        <v>63.06</v>
      </c>
      <c r="CO1880">
        <v>7</v>
      </c>
      <c r="CP1880">
        <v>23</v>
      </c>
      <c r="CQ1880">
        <v>1149</v>
      </c>
      <c r="CR1880">
        <v>9</v>
      </c>
      <c r="CS1880">
        <v>32</v>
      </c>
      <c r="CT1880">
        <v>1250</v>
      </c>
      <c r="CV1880">
        <v>31.92</v>
      </c>
      <c r="CW1880">
        <v>591</v>
      </c>
      <c r="CX1880">
        <v>110.3</v>
      </c>
      <c r="DA1880">
        <v>31.41</v>
      </c>
      <c r="DB1880">
        <v>23.5</v>
      </c>
      <c r="DD1880">
        <v>23</v>
      </c>
      <c r="DE1880">
        <v>0</v>
      </c>
      <c r="DF1880">
        <v>6</v>
      </c>
      <c r="DG1880">
        <v>2</v>
      </c>
      <c r="DH1880">
        <v>3</v>
      </c>
      <c r="DI1880">
        <v>0</v>
      </c>
      <c r="DJ1880">
        <v>1</v>
      </c>
    </row>
    <row r="1881" spans="1:114" x14ac:dyDescent="0.2">
      <c r="A1881" t="s">
        <v>274</v>
      </c>
      <c r="B1881" t="str">
        <f>VLOOKUP(A1881,'[1]DB05-17 for Stata'!$B:$D,2,0)</f>
        <v>East Asia &amp; Pacific</v>
      </c>
      <c r="C1881" t="str">
        <f>VLOOKUP(A1881,'[1]DB05-17 for Stata'!$B:$D,3,0)</f>
        <v>Lower middle income</v>
      </c>
      <c r="D1881" t="s">
        <v>118</v>
      </c>
      <c r="F1881">
        <v>57.14</v>
      </c>
      <c r="H1881">
        <v>77.12</v>
      </c>
      <c r="I1881">
        <v>6</v>
      </c>
      <c r="J1881">
        <v>52</v>
      </c>
      <c r="K1881">
        <v>20.7</v>
      </c>
      <c r="L1881">
        <v>6</v>
      </c>
      <c r="M1881">
        <v>52</v>
      </c>
      <c r="N1881">
        <v>20.7</v>
      </c>
      <c r="O1881">
        <v>0</v>
      </c>
      <c r="Q1881">
        <v>61.91</v>
      </c>
      <c r="R1881">
        <v>17</v>
      </c>
      <c r="S1881">
        <v>217</v>
      </c>
      <c r="T1881">
        <v>2.2000000000000002</v>
      </c>
      <c r="AC1881">
        <v>87.24</v>
      </c>
      <c r="AD1881">
        <v>4</v>
      </c>
      <c r="AE1881">
        <v>66</v>
      </c>
      <c r="AF1881">
        <v>59.9</v>
      </c>
      <c r="AP1881">
        <v>69.02</v>
      </c>
      <c r="AQ1881">
        <v>4</v>
      </c>
      <c r="AR1881">
        <v>72</v>
      </c>
      <c r="AS1881">
        <v>5.0999999999999996</v>
      </c>
      <c r="BA1881">
        <v>31.25</v>
      </c>
      <c r="BC1881">
        <v>5</v>
      </c>
      <c r="BE1881">
        <v>0</v>
      </c>
      <c r="BF1881">
        <v>0</v>
      </c>
      <c r="BG1881">
        <v>2.9</v>
      </c>
      <c r="BI1881">
        <v>56.67</v>
      </c>
      <c r="BK1881">
        <v>5.7</v>
      </c>
      <c r="BM1881">
        <v>4</v>
      </c>
      <c r="BN1881">
        <v>5</v>
      </c>
      <c r="BP1881">
        <v>8</v>
      </c>
      <c r="BW1881">
        <v>68.150000000000006</v>
      </c>
      <c r="BX1881">
        <v>32</v>
      </c>
      <c r="BY1881">
        <v>207</v>
      </c>
      <c r="BZ1881">
        <v>42.1</v>
      </c>
      <c r="CF1881">
        <v>62.84</v>
      </c>
      <c r="CO1881">
        <v>7</v>
      </c>
      <c r="CP1881">
        <v>23</v>
      </c>
      <c r="CQ1881">
        <v>1149</v>
      </c>
      <c r="CR1881">
        <v>9</v>
      </c>
      <c r="CS1881">
        <v>32</v>
      </c>
      <c r="CT1881">
        <v>1250</v>
      </c>
      <c r="CV1881">
        <v>31.92</v>
      </c>
      <c r="CW1881">
        <v>591</v>
      </c>
      <c r="CX1881">
        <v>110.3</v>
      </c>
      <c r="DA1881">
        <v>25.32</v>
      </c>
      <c r="DB1881">
        <v>23.5</v>
      </c>
      <c r="DD1881">
        <v>23</v>
      </c>
      <c r="DE1881">
        <v>0</v>
      </c>
    </row>
    <row r="1882" spans="1:114" x14ac:dyDescent="0.2">
      <c r="A1882" t="s">
        <v>274</v>
      </c>
      <c r="B1882" t="str">
        <f>VLOOKUP(A1882,'[1]DB05-17 for Stata'!$B:$D,2,0)</f>
        <v>East Asia &amp; Pacific</v>
      </c>
      <c r="C1882" t="str">
        <f>VLOOKUP(A1882,'[1]DB05-17 for Stata'!$B:$D,3,0)</f>
        <v>Lower middle income</v>
      </c>
      <c r="D1882" t="s">
        <v>119</v>
      </c>
      <c r="F1882">
        <v>57.24</v>
      </c>
      <c r="H1882">
        <v>76.73</v>
      </c>
      <c r="I1882">
        <v>6</v>
      </c>
      <c r="J1882">
        <v>52</v>
      </c>
      <c r="K1882">
        <v>23.8</v>
      </c>
      <c r="L1882">
        <v>6</v>
      </c>
      <c r="M1882">
        <v>52</v>
      </c>
      <c r="N1882">
        <v>23.8</v>
      </c>
      <c r="O1882">
        <v>0</v>
      </c>
      <c r="Q1882">
        <v>61.35</v>
      </c>
      <c r="R1882">
        <v>17</v>
      </c>
      <c r="S1882">
        <v>217</v>
      </c>
      <c r="T1882">
        <v>2.6</v>
      </c>
      <c r="AC1882">
        <v>87.21</v>
      </c>
      <c r="AD1882">
        <v>4</v>
      </c>
      <c r="AE1882">
        <v>66</v>
      </c>
      <c r="AF1882">
        <v>66.900000000000006</v>
      </c>
      <c r="AP1882">
        <v>68.989999999999995</v>
      </c>
      <c r="AQ1882">
        <v>4</v>
      </c>
      <c r="AR1882">
        <v>72</v>
      </c>
      <c r="AS1882">
        <v>5.0999999999999996</v>
      </c>
      <c r="BA1882">
        <v>31.25</v>
      </c>
      <c r="BC1882">
        <v>5</v>
      </c>
      <c r="BE1882">
        <v>0</v>
      </c>
      <c r="BF1882">
        <v>0</v>
      </c>
      <c r="BG1882">
        <v>1.8</v>
      </c>
      <c r="BI1882">
        <v>56.67</v>
      </c>
      <c r="BK1882">
        <v>5.7</v>
      </c>
      <c r="BM1882">
        <v>4</v>
      </c>
      <c r="BN1882">
        <v>5</v>
      </c>
      <c r="BP1882">
        <v>8</v>
      </c>
      <c r="BW1882">
        <v>68.819999999999993</v>
      </c>
      <c r="BX1882">
        <v>32</v>
      </c>
      <c r="BY1882">
        <v>194</v>
      </c>
      <c r="BZ1882">
        <v>42.1</v>
      </c>
      <c r="CF1882">
        <v>63.99</v>
      </c>
      <c r="CO1882">
        <v>7</v>
      </c>
      <c r="CP1882">
        <v>23</v>
      </c>
      <c r="CQ1882">
        <v>1064</v>
      </c>
      <c r="CR1882">
        <v>9</v>
      </c>
      <c r="CS1882">
        <v>29</v>
      </c>
      <c r="CT1882">
        <v>1128</v>
      </c>
      <c r="CV1882">
        <v>31.92</v>
      </c>
      <c r="CW1882">
        <v>591</v>
      </c>
      <c r="CX1882">
        <v>110.3</v>
      </c>
      <c r="DA1882">
        <v>25.5</v>
      </c>
      <c r="DB1882">
        <v>23.7</v>
      </c>
      <c r="DD1882">
        <v>23</v>
      </c>
      <c r="DE1882">
        <v>0</v>
      </c>
    </row>
    <row r="1883" spans="1:114" x14ac:dyDescent="0.2">
      <c r="A1883" t="s">
        <v>274</v>
      </c>
      <c r="B1883" t="str">
        <f>VLOOKUP(A1883,'[1]DB05-17 for Stata'!$B:$D,2,0)</f>
        <v>East Asia &amp; Pacific</v>
      </c>
      <c r="C1883" t="str">
        <f>VLOOKUP(A1883,'[1]DB05-17 for Stata'!$B:$D,3,0)</f>
        <v>Lower middle income</v>
      </c>
      <c r="D1883" t="s">
        <v>120</v>
      </c>
      <c r="F1883">
        <v>57.1</v>
      </c>
      <c r="H1883">
        <v>76.33</v>
      </c>
      <c r="I1883">
        <v>6</v>
      </c>
      <c r="J1883">
        <v>52</v>
      </c>
      <c r="K1883">
        <v>27</v>
      </c>
      <c r="L1883">
        <v>6</v>
      </c>
      <c r="M1883">
        <v>52</v>
      </c>
      <c r="N1883">
        <v>27</v>
      </c>
      <c r="O1883">
        <v>0</v>
      </c>
      <c r="Q1883">
        <v>60.78</v>
      </c>
      <c r="R1883">
        <v>17</v>
      </c>
      <c r="S1883">
        <v>217</v>
      </c>
      <c r="T1883">
        <v>2.9</v>
      </c>
      <c r="AC1883">
        <v>87.18</v>
      </c>
      <c r="AD1883">
        <v>4</v>
      </c>
      <c r="AE1883">
        <v>66</v>
      </c>
      <c r="AF1883">
        <v>74.2</v>
      </c>
      <c r="AP1883">
        <v>68.959999999999994</v>
      </c>
      <c r="AQ1883">
        <v>4</v>
      </c>
      <c r="AR1883">
        <v>72</v>
      </c>
      <c r="AS1883">
        <v>5.0999999999999996</v>
      </c>
      <c r="BA1883">
        <v>31.25</v>
      </c>
      <c r="BC1883">
        <v>5</v>
      </c>
      <c r="BE1883">
        <v>0</v>
      </c>
      <c r="BF1883">
        <v>0</v>
      </c>
      <c r="BG1883">
        <v>0.6</v>
      </c>
      <c r="BI1883">
        <v>56.67</v>
      </c>
      <c r="BK1883">
        <v>5.7</v>
      </c>
      <c r="BM1883">
        <v>4</v>
      </c>
      <c r="BN1883">
        <v>5</v>
      </c>
      <c r="BP1883">
        <v>8</v>
      </c>
      <c r="BW1883">
        <v>68.819999999999993</v>
      </c>
      <c r="BX1883">
        <v>32</v>
      </c>
      <c r="BY1883">
        <v>194</v>
      </c>
      <c r="BZ1883">
        <v>42.1</v>
      </c>
      <c r="CF1883">
        <v>63.28</v>
      </c>
      <c r="CO1883">
        <v>7</v>
      </c>
      <c r="CP1883">
        <v>23</v>
      </c>
      <c r="CQ1883">
        <v>1064</v>
      </c>
      <c r="CR1883">
        <v>9</v>
      </c>
      <c r="CS1883">
        <v>29</v>
      </c>
      <c r="CT1883">
        <v>1128</v>
      </c>
      <c r="CV1883">
        <v>31.92</v>
      </c>
      <c r="CW1883">
        <v>591</v>
      </c>
      <c r="CX1883">
        <v>110.3</v>
      </c>
      <c r="DA1883">
        <v>25.77</v>
      </c>
      <c r="DB1883">
        <v>23.9</v>
      </c>
      <c r="DD1883">
        <v>23</v>
      </c>
    </row>
    <row r="1884" spans="1:114" x14ac:dyDescent="0.2">
      <c r="A1884" t="s">
        <v>274</v>
      </c>
      <c r="B1884" t="str">
        <f>VLOOKUP(A1884,'[1]DB05-17 for Stata'!$B:$D,2,0)</f>
        <v>East Asia &amp; Pacific</v>
      </c>
      <c r="C1884" t="str">
        <f>VLOOKUP(A1884,'[1]DB05-17 for Stata'!$B:$D,3,0)</f>
        <v>Lower middle income</v>
      </c>
      <c r="D1884" t="s">
        <v>121</v>
      </c>
      <c r="F1884">
        <v>57.29</v>
      </c>
      <c r="H1884">
        <v>77.349999999999994</v>
      </c>
      <c r="I1884">
        <v>6</v>
      </c>
      <c r="J1884">
        <v>52</v>
      </c>
      <c r="K1884">
        <v>18.899999999999999</v>
      </c>
      <c r="L1884">
        <v>6</v>
      </c>
      <c r="M1884">
        <v>52</v>
      </c>
      <c r="N1884">
        <v>18.899999999999999</v>
      </c>
      <c r="O1884">
        <v>0</v>
      </c>
      <c r="Q1884">
        <v>60.45</v>
      </c>
      <c r="R1884">
        <v>17</v>
      </c>
      <c r="S1884">
        <v>217</v>
      </c>
      <c r="T1884">
        <v>3.1</v>
      </c>
      <c r="AC1884">
        <v>87.18</v>
      </c>
      <c r="AD1884">
        <v>4</v>
      </c>
      <c r="AE1884">
        <v>66</v>
      </c>
      <c r="AF1884">
        <v>73.7</v>
      </c>
      <c r="AP1884">
        <v>68.94</v>
      </c>
      <c r="AQ1884">
        <v>4</v>
      </c>
      <c r="AR1884">
        <v>72</v>
      </c>
      <c r="AS1884">
        <v>5.0999999999999996</v>
      </c>
      <c r="BA1884">
        <v>31.25</v>
      </c>
      <c r="BC1884">
        <v>5</v>
      </c>
      <c r="BE1884">
        <v>0</v>
      </c>
      <c r="BF1884">
        <v>0</v>
      </c>
      <c r="BG1884">
        <v>0</v>
      </c>
      <c r="BI1884">
        <v>56.67</v>
      </c>
      <c r="BK1884">
        <v>5.7</v>
      </c>
      <c r="BM1884">
        <v>4</v>
      </c>
      <c r="BN1884">
        <v>5</v>
      </c>
      <c r="BP1884">
        <v>8</v>
      </c>
      <c r="BW1884">
        <v>68.849999999999994</v>
      </c>
      <c r="BX1884">
        <v>32</v>
      </c>
      <c r="BY1884">
        <v>193.5</v>
      </c>
      <c r="BZ1884">
        <v>42.1</v>
      </c>
      <c r="CF1884">
        <v>63.64</v>
      </c>
      <c r="CO1884">
        <v>7</v>
      </c>
      <c r="CP1884">
        <v>23</v>
      </c>
      <c r="CQ1884">
        <v>1064</v>
      </c>
      <c r="CR1884">
        <v>9</v>
      </c>
      <c r="CS1884">
        <v>29</v>
      </c>
      <c r="CT1884">
        <v>1128</v>
      </c>
      <c r="CV1884">
        <v>31.92</v>
      </c>
      <c r="CW1884">
        <v>591</v>
      </c>
      <c r="CX1884">
        <v>110.3</v>
      </c>
      <c r="DA1884">
        <v>26.63</v>
      </c>
      <c r="DB1884">
        <v>24.7</v>
      </c>
      <c r="DD1884">
        <v>23</v>
      </c>
    </row>
    <row r="1885" spans="1:114" x14ac:dyDescent="0.2">
      <c r="A1885" t="s">
        <v>274</v>
      </c>
      <c r="B1885" t="str">
        <f>VLOOKUP(A1885,'[1]DB05-17 for Stata'!$B:$D,2,0)</f>
        <v>East Asia &amp; Pacific</v>
      </c>
      <c r="C1885" t="str">
        <f>VLOOKUP(A1885,'[1]DB05-17 for Stata'!$B:$D,3,0)</f>
        <v>Lower middle income</v>
      </c>
      <c r="D1885" t="s">
        <v>122</v>
      </c>
      <c r="H1885">
        <v>77</v>
      </c>
      <c r="I1885">
        <v>6</v>
      </c>
      <c r="J1885">
        <v>52</v>
      </c>
      <c r="K1885">
        <v>21.7</v>
      </c>
      <c r="L1885">
        <v>6</v>
      </c>
      <c r="M1885">
        <v>52</v>
      </c>
      <c r="N1885">
        <v>21.7</v>
      </c>
      <c r="O1885">
        <v>0</v>
      </c>
      <c r="Q1885">
        <v>59.67</v>
      </c>
      <c r="R1885">
        <v>17</v>
      </c>
      <c r="S1885">
        <v>217</v>
      </c>
      <c r="T1885">
        <v>3.6</v>
      </c>
      <c r="AP1885">
        <v>68.98</v>
      </c>
      <c r="AQ1885">
        <v>4</v>
      </c>
      <c r="AR1885">
        <v>72</v>
      </c>
      <c r="AS1885">
        <v>5.0999999999999996</v>
      </c>
      <c r="BA1885">
        <v>31.25</v>
      </c>
      <c r="BC1885">
        <v>5</v>
      </c>
      <c r="BE1885">
        <v>0</v>
      </c>
      <c r="BF1885">
        <v>0</v>
      </c>
      <c r="BG1885">
        <v>0</v>
      </c>
      <c r="BI1885">
        <v>56.67</v>
      </c>
      <c r="BK1885">
        <v>5.7</v>
      </c>
      <c r="BM1885">
        <v>4</v>
      </c>
      <c r="BN1885">
        <v>5</v>
      </c>
      <c r="BP1885">
        <v>8</v>
      </c>
      <c r="BW1885">
        <v>69.12</v>
      </c>
      <c r="BX1885">
        <v>32</v>
      </c>
      <c r="BY1885">
        <v>193.5</v>
      </c>
      <c r="BZ1885">
        <v>41.5</v>
      </c>
      <c r="CF1885">
        <v>63.01</v>
      </c>
      <c r="CO1885">
        <v>7</v>
      </c>
      <c r="CP1885">
        <v>23</v>
      </c>
      <c r="CQ1885">
        <v>1064</v>
      </c>
      <c r="CR1885">
        <v>9</v>
      </c>
      <c r="CS1885">
        <v>29</v>
      </c>
      <c r="CT1885">
        <v>1128</v>
      </c>
      <c r="CV1885">
        <v>30.88</v>
      </c>
      <c r="CW1885">
        <v>591</v>
      </c>
      <c r="CX1885">
        <v>110.3</v>
      </c>
      <c r="DA1885">
        <v>26.63</v>
      </c>
      <c r="DB1885">
        <v>24.7</v>
      </c>
      <c r="DD1885">
        <v>23</v>
      </c>
    </row>
    <row r="1886" spans="1:114" x14ac:dyDescent="0.2">
      <c r="A1886" t="s">
        <v>274</v>
      </c>
      <c r="B1886" t="str">
        <f>VLOOKUP(A1886,'[1]DB05-17 for Stata'!$B:$D,2,0)</f>
        <v>East Asia &amp; Pacific</v>
      </c>
      <c r="C1886" t="str">
        <f>VLOOKUP(A1886,'[1]DB05-17 for Stata'!$B:$D,3,0)</f>
        <v>Lower middle income</v>
      </c>
      <c r="D1886" t="s">
        <v>123</v>
      </c>
      <c r="H1886">
        <v>76.680000000000007</v>
      </c>
      <c r="I1886">
        <v>6</v>
      </c>
      <c r="J1886">
        <v>52</v>
      </c>
      <c r="K1886">
        <v>24.2</v>
      </c>
      <c r="L1886">
        <v>6</v>
      </c>
      <c r="M1886">
        <v>52</v>
      </c>
      <c r="N1886">
        <v>24.2</v>
      </c>
      <c r="O1886">
        <v>0</v>
      </c>
      <c r="Q1886">
        <v>58.97</v>
      </c>
      <c r="R1886">
        <v>17</v>
      </c>
      <c r="S1886">
        <v>217</v>
      </c>
      <c r="T1886">
        <v>4</v>
      </c>
      <c r="AP1886">
        <v>68.95</v>
      </c>
      <c r="AQ1886">
        <v>4</v>
      </c>
      <c r="AR1886">
        <v>72</v>
      </c>
      <c r="AS1886">
        <v>5.0999999999999996</v>
      </c>
      <c r="BA1886">
        <v>31.25</v>
      </c>
      <c r="BC1886">
        <v>5</v>
      </c>
      <c r="BE1886">
        <v>0</v>
      </c>
      <c r="BF1886">
        <v>0</v>
      </c>
      <c r="BG1886">
        <v>0</v>
      </c>
      <c r="BI1886">
        <v>56.67</v>
      </c>
      <c r="BK1886">
        <v>5.7</v>
      </c>
      <c r="BM1886">
        <v>4</v>
      </c>
      <c r="BN1886">
        <v>5</v>
      </c>
      <c r="BP1886">
        <v>8</v>
      </c>
      <c r="BW1886">
        <v>68.5</v>
      </c>
      <c r="BX1886">
        <v>32</v>
      </c>
      <c r="BY1886">
        <v>205.5</v>
      </c>
      <c r="BZ1886">
        <v>41.5</v>
      </c>
      <c r="CF1886">
        <v>63.45</v>
      </c>
      <c r="CO1886">
        <v>7</v>
      </c>
      <c r="CP1886">
        <v>23</v>
      </c>
      <c r="CQ1886">
        <v>984</v>
      </c>
      <c r="CR1886">
        <v>9</v>
      </c>
      <c r="CS1886">
        <v>29</v>
      </c>
      <c r="CT1886">
        <v>1048</v>
      </c>
      <c r="CV1886">
        <v>30.88</v>
      </c>
      <c r="CW1886">
        <v>591</v>
      </c>
      <c r="CX1886">
        <v>110.3</v>
      </c>
      <c r="DA1886">
        <v>25.77</v>
      </c>
      <c r="DB1886">
        <v>23.9</v>
      </c>
      <c r="DD1886">
        <v>23</v>
      </c>
    </row>
    <row r="1887" spans="1:114" x14ac:dyDescent="0.2">
      <c r="A1887" t="s">
        <v>274</v>
      </c>
      <c r="B1887" t="str">
        <f>VLOOKUP(A1887,'[1]DB05-17 for Stata'!$B:$D,2,0)</f>
        <v>East Asia &amp; Pacific</v>
      </c>
      <c r="C1887" t="str">
        <f>VLOOKUP(A1887,'[1]DB05-17 for Stata'!$B:$D,3,0)</f>
        <v>Lower middle income</v>
      </c>
      <c r="D1887" t="s">
        <v>124</v>
      </c>
      <c r="H1887">
        <v>76.739999999999995</v>
      </c>
      <c r="I1887">
        <v>6</v>
      </c>
      <c r="J1887">
        <v>52</v>
      </c>
      <c r="K1887">
        <v>23.8</v>
      </c>
      <c r="L1887">
        <v>6</v>
      </c>
      <c r="M1887">
        <v>52</v>
      </c>
      <c r="N1887">
        <v>23.8</v>
      </c>
      <c r="O1887">
        <v>0</v>
      </c>
      <c r="Q1887">
        <v>58.74</v>
      </c>
      <c r="R1887">
        <v>17</v>
      </c>
      <c r="S1887">
        <v>217</v>
      </c>
      <c r="T1887">
        <v>4.0999999999999996</v>
      </c>
      <c r="AP1887">
        <v>68.94</v>
      </c>
      <c r="AQ1887">
        <v>4</v>
      </c>
      <c r="AR1887">
        <v>72</v>
      </c>
      <c r="AS1887">
        <v>5.0999999999999996</v>
      </c>
      <c r="BA1887">
        <v>31.25</v>
      </c>
      <c r="BC1887">
        <v>5</v>
      </c>
      <c r="BE1887">
        <v>0</v>
      </c>
      <c r="BF1887">
        <v>0</v>
      </c>
      <c r="BG1887">
        <v>0</v>
      </c>
      <c r="BI1887">
        <v>56.67</v>
      </c>
      <c r="BK1887">
        <v>5.7</v>
      </c>
      <c r="BM1887">
        <v>4</v>
      </c>
      <c r="BN1887">
        <v>5</v>
      </c>
      <c r="BP1887">
        <v>8</v>
      </c>
      <c r="BW1887">
        <v>68.5</v>
      </c>
      <c r="BX1887">
        <v>32</v>
      </c>
      <c r="BY1887">
        <v>205.5</v>
      </c>
      <c r="BZ1887">
        <v>41.5</v>
      </c>
      <c r="CF1887">
        <v>62.64</v>
      </c>
      <c r="CO1887">
        <v>7</v>
      </c>
      <c r="CP1887">
        <v>23</v>
      </c>
      <c r="CQ1887">
        <v>984</v>
      </c>
      <c r="CR1887">
        <v>9</v>
      </c>
      <c r="CS1887">
        <v>29</v>
      </c>
      <c r="CT1887">
        <v>1048</v>
      </c>
      <c r="CV1887">
        <v>30.88</v>
      </c>
      <c r="CW1887">
        <v>591</v>
      </c>
      <c r="CX1887">
        <v>110.3</v>
      </c>
      <c r="DA1887">
        <v>25.52</v>
      </c>
      <c r="DB1887">
        <v>23.7</v>
      </c>
      <c r="DD1887">
        <v>23</v>
      </c>
    </row>
    <row r="1888" spans="1:114" x14ac:dyDescent="0.2">
      <c r="A1888" t="s">
        <v>274</v>
      </c>
      <c r="B1888" t="str">
        <f>VLOOKUP(A1888,'[1]DB05-17 for Stata'!$B:$D,2,0)</f>
        <v>East Asia &amp; Pacific</v>
      </c>
      <c r="C1888" t="str">
        <f>VLOOKUP(A1888,'[1]DB05-17 for Stata'!$B:$D,3,0)</f>
        <v>Lower middle income</v>
      </c>
      <c r="D1888" t="s">
        <v>125</v>
      </c>
      <c r="H1888">
        <v>76.25</v>
      </c>
      <c r="I1888">
        <v>6</v>
      </c>
      <c r="J1888">
        <v>52</v>
      </c>
      <c r="K1888">
        <v>27.7</v>
      </c>
      <c r="L1888">
        <v>6</v>
      </c>
      <c r="M1888">
        <v>52</v>
      </c>
      <c r="N1888">
        <v>27.7</v>
      </c>
      <c r="O1888">
        <v>0</v>
      </c>
      <c r="Q1888">
        <v>57.81</v>
      </c>
      <c r="R1888">
        <v>17</v>
      </c>
      <c r="S1888">
        <v>217</v>
      </c>
      <c r="T1888">
        <v>4.7</v>
      </c>
      <c r="AP1888">
        <v>68.900000000000006</v>
      </c>
      <c r="AQ1888">
        <v>4</v>
      </c>
      <c r="AR1888">
        <v>72</v>
      </c>
      <c r="AS1888">
        <v>5.0999999999999996</v>
      </c>
      <c r="BA1888">
        <v>31.25</v>
      </c>
      <c r="BC1888">
        <v>5</v>
      </c>
      <c r="BE1888">
        <v>0</v>
      </c>
      <c r="BF1888">
        <v>0</v>
      </c>
      <c r="BG1888">
        <v>0</v>
      </c>
      <c r="BI1888">
        <v>56.67</v>
      </c>
      <c r="BK1888">
        <v>5.7</v>
      </c>
      <c r="BM1888">
        <v>4</v>
      </c>
      <c r="BN1888">
        <v>5</v>
      </c>
      <c r="BP1888">
        <v>8</v>
      </c>
      <c r="BW1888">
        <v>67.94</v>
      </c>
      <c r="BX1888">
        <v>33</v>
      </c>
      <c r="BY1888">
        <v>205.5</v>
      </c>
      <c r="BZ1888">
        <v>41.5</v>
      </c>
      <c r="CF1888">
        <v>61.19</v>
      </c>
      <c r="CO1888">
        <v>7</v>
      </c>
      <c r="CP1888">
        <v>23</v>
      </c>
      <c r="CQ1888">
        <v>984</v>
      </c>
      <c r="CR1888">
        <v>9</v>
      </c>
      <c r="CS1888">
        <v>29</v>
      </c>
      <c r="CT1888">
        <v>1048</v>
      </c>
      <c r="CV1888">
        <v>30.88</v>
      </c>
      <c r="CW1888">
        <v>591</v>
      </c>
      <c r="CX1888">
        <v>110.3</v>
      </c>
      <c r="DA1888">
        <v>23.71</v>
      </c>
      <c r="DB1888">
        <v>22</v>
      </c>
      <c r="DD1888">
        <v>23</v>
      </c>
    </row>
    <row r="1889" spans="1:114" x14ac:dyDescent="0.2">
      <c r="A1889" t="s">
        <v>274</v>
      </c>
      <c r="B1889" t="str">
        <f>VLOOKUP(A1889,'[1]DB05-17 for Stata'!$B:$D,2,0)</f>
        <v>East Asia &amp; Pacific</v>
      </c>
      <c r="C1889" t="str">
        <f>VLOOKUP(A1889,'[1]DB05-17 for Stata'!$B:$D,3,0)</f>
        <v>Lower middle income</v>
      </c>
      <c r="D1889" t="s">
        <v>126</v>
      </c>
      <c r="H1889">
        <v>76.180000000000007</v>
      </c>
      <c r="I1889">
        <v>6</v>
      </c>
      <c r="J1889">
        <v>52</v>
      </c>
      <c r="K1889">
        <v>28.2</v>
      </c>
      <c r="L1889">
        <v>6</v>
      </c>
      <c r="M1889">
        <v>52</v>
      </c>
      <c r="N1889">
        <v>28.2</v>
      </c>
      <c r="O1889">
        <v>0</v>
      </c>
      <c r="AP1889">
        <v>68.89</v>
      </c>
      <c r="AQ1889">
        <v>4</v>
      </c>
      <c r="AR1889">
        <v>72</v>
      </c>
      <c r="AS1889">
        <v>5.2</v>
      </c>
      <c r="BA1889">
        <v>31.25</v>
      </c>
      <c r="BC1889">
        <v>5</v>
      </c>
      <c r="BE1889">
        <v>0</v>
      </c>
      <c r="BF1889">
        <v>0</v>
      </c>
      <c r="BG1889">
        <v>0</v>
      </c>
      <c r="CV1889">
        <v>30.88</v>
      </c>
      <c r="CW1889">
        <v>591</v>
      </c>
      <c r="CX1889">
        <v>110.3</v>
      </c>
      <c r="DA1889">
        <v>23.65</v>
      </c>
      <c r="DB1889">
        <v>22</v>
      </c>
      <c r="DD1889">
        <v>23</v>
      </c>
    </row>
    <row r="1890" spans="1:114" x14ac:dyDescent="0.2">
      <c r="A1890" t="s">
        <v>274</v>
      </c>
      <c r="B1890" t="str">
        <f>VLOOKUP(A1890,'[1]DB05-17 for Stata'!$B:$D,2,0)</f>
        <v>East Asia &amp; Pacific</v>
      </c>
      <c r="C1890" t="str">
        <f>VLOOKUP(A1890,'[1]DB05-17 for Stata'!$B:$D,3,0)</f>
        <v>Lower middle income</v>
      </c>
      <c r="D1890" t="s">
        <v>128</v>
      </c>
      <c r="H1890">
        <v>76.11</v>
      </c>
      <c r="I1890">
        <v>6</v>
      </c>
      <c r="J1890">
        <v>52</v>
      </c>
      <c r="K1890">
        <v>28.8</v>
      </c>
      <c r="L1890">
        <v>6</v>
      </c>
      <c r="M1890">
        <v>52</v>
      </c>
      <c r="N1890">
        <v>28.8</v>
      </c>
      <c r="O1890">
        <v>0</v>
      </c>
      <c r="CV1890">
        <v>30.88</v>
      </c>
      <c r="CW1890">
        <v>591</v>
      </c>
      <c r="CX1890">
        <v>110.3</v>
      </c>
      <c r="DA1890">
        <v>23.43</v>
      </c>
      <c r="DB1890">
        <v>21.8</v>
      </c>
      <c r="DD1890">
        <v>23</v>
      </c>
    </row>
    <row r="1891" spans="1:114" x14ac:dyDescent="0.2">
      <c r="A1891" t="s">
        <v>275</v>
      </c>
      <c r="B1891" t="str">
        <f>VLOOKUP(A1891,'[1]DB05-17 for Stata'!$B:$D,2,0)</f>
        <v>Latin America &amp; Caribbean</v>
      </c>
      <c r="C1891" t="str">
        <f>VLOOKUP(A1891,'[1]DB05-17 for Stata'!$B:$D,3,0)</f>
        <v>Upper middle income</v>
      </c>
      <c r="D1891" t="s">
        <v>113</v>
      </c>
      <c r="E1891">
        <v>106</v>
      </c>
      <c r="F1891">
        <v>59.03</v>
      </c>
      <c r="G1891">
        <v>143</v>
      </c>
      <c r="H1891">
        <v>77.53</v>
      </c>
      <c r="I1891">
        <v>7</v>
      </c>
      <c r="J1891">
        <v>35</v>
      </c>
      <c r="K1891">
        <v>39.799999999999997</v>
      </c>
      <c r="L1891">
        <v>7</v>
      </c>
      <c r="M1891">
        <v>35</v>
      </c>
      <c r="N1891">
        <v>39.799999999999997</v>
      </c>
      <c r="O1891">
        <v>0</v>
      </c>
      <c r="P1891">
        <v>56</v>
      </c>
      <c r="Q1891">
        <v>73.7</v>
      </c>
      <c r="R1891">
        <v>12</v>
      </c>
      <c r="S1891">
        <v>120</v>
      </c>
      <c r="T1891">
        <v>0.7</v>
      </c>
      <c r="U1891">
        <v>8</v>
      </c>
      <c r="V1891">
        <v>1</v>
      </c>
      <c r="W1891">
        <v>1</v>
      </c>
      <c r="X1891">
        <v>0</v>
      </c>
      <c r="Y1891">
        <v>3</v>
      </c>
      <c r="Z1891">
        <v>1</v>
      </c>
      <c r="AA1891">
        <v>2</v>
      </c>
      <c r="AB1891">
        <v>102</v>
      </c>
      <c r="AC1891">
        <v>67.12</v>
      </c>
      <c r="AD1891">
        <v>5</v>
      </c>
      <c r="AE1891">
        <v>67</v>
      </c>
      <c r="AF1891">
        <v>152.30000000000001</v>
      </c>
      <c r="AG1891">
        <v>2</v>
      </c>
      <c r="AH1891">
        <v>0</v>
      </c>
      <c r="AI1891">
        <v>0</v>
      </c>
      <c r="AJ1891">
        <v>1</v>
      </c>
      <c r="AK1891">
        <v>0</v>
      </c>
      <c r="AL1891">
        <v>0</v>
      </c>
      <c r="AM1891">
        <v>1</v>
      </c>
      <c r="AN1891">
        <v>6.2</v>
      </c>
      <c r="AO1891">
        <v>76</v>
      </c>
      <c r="AP1891">
        <v>66.12</v>
      </c>
      <c r="AQ1891">
        <v>6</v>
      </c>
      <c r="AR1891">
        <v>46</v>
      </c>
      <c r="AS1891">
        <v>1.9</v>
      </c>
      <c r="AT1891">
        <v>12</v>
      </c>
      <c r="AU1891">
        <v>3</v>
      </c>
      <c r="AV1891">
        <v>1</v>
      </c>
      <c r="AW1891">
        <v>2</v>
      </c>
      <c r="AX1891">
        <v>6</v>
      </c>
      <c r="AY1891">
        <v>0</v>
      </c>
      <c r="AZ1891">
        <v>101</v>
      </c>
      <c r="BA1891">
        <v>45</v>
      </c>
      <c r="BB1891">
        <v>2</v>
      </c>
      <c r="BD1891">
        <v>7</v>
      </c>
      <c r="BF1891">
        <v>24.4</v>
      </c>
      <c r="BG1891">
        <v>45.3</v>
      </c>
      <c r="BH1891">
        <v>137</v>
      </c>
      <c r="BI1891">
        <v>41.67</v>
      </c>
      <c r="BJ1891">
        <v>4.2</v>
      </c>
      <c r="BL1891">
        <v>5.7</v>
      </c>
      <c r="BM1891">
        <v>6</v>
      </c>
      <c r="BN1891">
        <v>5</v>
      </c>
      <c r="BO1891">
        <v>6</v>
      </c>
      <c r="BQ1891">
        <v>2.7</v>
      </c>
      <c r="BR1891">
        <v>3</v>
      </c>
      <c r="BS1891">
        <v>3</v>
      </c>
      <c r="BT1891">
        <v>2</v>
      </c>
      <c r="BU1891">
        <v>153</v>
      </c>
      <c r="BV1891">
        <v>10.199999999999999</v>
      </c>
      <c r="BW1891">
        <v>54.64</v>
      </c>
      <c r="BX1891">
        <v>20</v>
      </c>
      <c r="BY1891">
        <v>378</v>
      </c>
      <c r="BZ1891">
        <v>35</v>
      </c>
      <c r="CA1891">
        <v>9.6</v>
      </c>
      <c r="CB1891">
        <v>18.600000000000001</v>
      </c>
      <c r="CC1891">
        <v>6.8</v>
      </c>
      <c r="CD1891" t="s">
        <v>114</v>
      </c>
      <c r="CE1891">
        <v>116</v>
      </c>
      <c r="CF1891">
        <v>64.03</v>
      </c>
      <c r="CG1891">
        <v>120</v>
      </c>
      <c r="CH1891">
        <v>815</v>
      </c>
      <c r="CI1891">
        <v>24</v>
      </c>
      <c r="CJ1891">
        <v>120</v>
      </c>
      <c r="CK1891">
        <v>48</v>
      </c>
      <c r="CL1891">
        <v>500</v>
      </c>
      <c r="CM1891">
        <v>36</v>
      </c>
      <c r="CN1891">
        <v>135</v>
      </c>
      <c r="CU1891">
        <v>74</v>
      </c>
      <c r="CV1891">
        <v>59.77</v>
      </c>
      <c r="CW1891">
        <v>606</v>
      </c>
      <c r="CX1891">
        <v>30</v>
      </c>
      <c r="CY1891">
        <v>9.5</v>
      </c>
      <c r="CZ1891">
        <v>102</v>
      </c>
      <c r="DA1891">
        <v>40.700000000000003</v>
      </c>
      <c r="DB1891">
        <v>20.5</v>
      </c>
      <c r="DC1891">
        <v>3.9</v>
      </c>
      <c r="DD1891">
        <v>9</v>
      </c>
      <c r="DE1891">
        <v>0</v>
      </c>
      <c r="DF1891">
        <v>9.5</v>
      </c>
      <c r="DG1891">
        <v>2.5</v>
      </c>
      <c r="DH1891">
        <v>4</v>
      </c>
      <c r="DI1891">
        <v>1</v>
      </c>
      <c r="DJ1891">
        <v>2</v>
      </c>
    </row>
    <row r="1892" spans="1:114" x14ac:dyDescent="0.2">
      <c r="A1892" t="s">
        <v>275</v>
      </c>
      <c r="B1892" t="str">
        <f>VLOOKUP(A1892,'[1]DB05-17 for Stata'!$B:$D,2,0)</f>
        <v>Latin America &amp; Caribbean</v>
      </c>
      <c r="C1892" t="str">
        <f>VLOOKUP(A1892,'[1]DB05-17 for Stata'!$B:$D,3,0)</f>
        <v>Upper middle income</v>
      </c>
      <c r="D1892" t="s">
        <v>115</v>
      </c>
      <c r="E1892">
        <v>102</v>
      </c>
      <c r="F1892">
        <v>59.1</v>
      </c>
      <c r="G1892">
        <v>133</v>
      </c>
      <c r="H1892">
        <v>77.52</v>
      </c>
      <c r="I1892">
        <v>7</v>
      </c>
      <c r="J1892">
        <v>35</v>
      </c>
      <c r="K1892">
        <v>39.9</v>
      </c>
      <c r="L1892">
        <v>7</v>
      </c>
      <c r="M1892">
        <v>35</v>
      </c>
      <c r="N1892">
        <v>39.9</v>
      </c>
      <c r="O1892">
        <v>0</v>
      </c>
      <c r="P1892">
        <v>55</v>
      </c>
      <c r="Q1892">
        <v>73.63</v>
      </c>
      <c r="R1892">
        <v>12</v>
      </c>
      <c r="S1892">
        <v>120</v>
      </c>
      <c r="T1892">
        <v>0.7</v>
      </c>
      <c r="U1892">
        <v>8</v>
      </c>
      <c r="V1892">
        <v>1</v>
      </c>
      <c r="W1892">
        <v>1</v>
      </c>
      <c r="X1892">
        <v>0</v>
      </c>
      <c r="Y1892">
        <v>3</v>
      </c>
      <c r="Z1892">
        <v>1</v>
      </c>
      <c r="AA1892">
        <v>2</v>
      </c>
      <c r="AB1892">
        <v>98</v>
      </c>
      <c r="AC1892">
        <v>67.11</v>
      </c>
      <c r="AD1892">
        <v>5</v>
      </c>
      <c r="AE1892">
        <v>67</v>
      </c>
      <c r="AF1892">
        <v>157.1</v>
      </c>
      <c r="AG1892">
        <v>2</v>
      </c>
      <c r="AH1892">
        <v>0</v>
      </c>
      <c r="AI1892">
        <v>0</v>
      </c>
      <c r="AJ1892">
        <v>1</v>
      </c>
      <c r="AK1892">
        <v>0</v>
      </c>
      <c r="AL1892">
        <v>0</v>
      </c>
      <c r="AM1892">
        <v>1</v>
      </c>
      <c r="AN1892">
        <v>6.5</v>
      </c>
      <c r="AO1892">
        <v>75</v>
      </c>
      <c r="AP1892">
        <v>66.11</v>
      </c>
      <c r="AQ1892">
        <v>6</v>
      </c>
      <c r="AR1892">
        <v>46</v>
      </c>
      <c r="AS1892">
        <v>1.9</v>
      </c>
      <c r="AT1892">
        <v>12</v>
      </c>
      <c r="AU1892">
        <v>3</v>
      </c>
      <c r="AV1892">
        <v>1</v>
      </c>
      <c r="AW1892">
        <v>2</v>
      </c>
      <c r="AX1892">
        <v>6</v>
      </c>
      <c r="AY1892" t="s">
        <v>114</v>
      </c>
      <c r="AZ1892">
        <v>78</v>
      </c>
      <c r="BA1892">
        <v>50</v>
      </c>
      <c r="BB1892">
        <v>2</v>
      </c>
      <c r="BD1892">
        <v>8</v>
      </c>
      <c r="BF1892">
        <v>23.1</v>
      </c>
      <c r="BG1892">
        <v>44.6</v>
      </c>
      <c r="BH1892">
        <v>136</v>
      </c>
      <c r="BI1892">
        <v>41.67</v>
      </c>
      <c r="BJ1892">
        <v>4.2</v>
      </c>
      <c r="BL1892">
        <v>5.7</v>
      </c>
      <c r="BM1892">
        <v>6</v>
      </c>
      <c r="BN1892">
        <v>5</v>
      </c>
      <c r="BO1892">
        <v>6</v>
      </c>
      <c r="BQ1892">
        <v>2.7</v>
      </c>
      <c r="BR1892">
        <v>3</v>
      </c>
      <c r="BS1892">
        <v>3</v>
      </c>
      <c r="BT1892">
        <v>2</v>
      </c>
      <c r="BU1892">
        <v>153</v>
      </c>
      <c r="BV1892">
        <v>10.199999999999999</v>
      </c>
      <c r="BW1892">
        <v>54.64</v>
      </c>
      <c r="BX1892">
        <v>20</v>
      </c>
      <c r="BY1892">
        <v>378</v>
      </c>
      <c r="BZ1892">
        <v>35</v>
      </c>
      <c r="CA1892">
        <v>9.6</v>
      </c>
      <c r="CB1892">
        <v>18.600000000000001</v>
      </c>
      <c r="CC1892">
        <v>6.8</v>
      </c>
      <c r="CE1892">
        <v>129</v>
      </c>
      <c r="CF1892">
        <v>60.37</v>
      </c>
      <c r="CG1892">
        <v>144</v>
      </c>
      <c r="CH1892">
        <v>815</v>
      </c>
      <c r="CI1892">
        <v>48</v>
      </c>
      <c r="CJ1892">
        <v>120</v>
      </c>
      <c r="CK1892">
        <v>48</v>
      </c>
      <c r="CL1892">
        <v>500</v>
      </c>
      <c r="CM1892">
        <v>36</v>
      </c>
      <c r="CN1892">
        <v>135</v>
      </c>
      <c r="CU1892">
        <v>74</v>
      </c>
      <c r="CV1892">
        <v>59.77</v>
      </c>
      <c r="CW1892">
        <v>606</v>
      </c>
      <c r="CX1892">
        <v>30</v>
      </c>
      <c r="CY1892">
        <v>9.5</v>
      </c>
      <c r="CZ1892">
        <v>102</v>
      </c>
      <c r="DA1892">
        <v>40.18</v>
      </c>
      <c r="DB1892">
        <v>19.5</v>
      </c>
      <c r="DC1892">
        <v>3.9</v>
      </c>
      <c r="DD1892">
        <v>9</v>
      </c>
      <c r="DE1892">
        <v>0</v>
      </c>
      <c r="DF1892">
        <v>9.5</v>
      </c>
      <c r="DG1892">
        <v>2.5</v>
      </c>
      <c r="DH1892">
        <v>4</v>
      </c>
      <c r="DI1892">
        <v>1</v>
      </c>
      <c r="DJ1892">
        <v>2</v>
      </c>
    </row>
    <row r="1893" spans="1:114" x14ac:dyDescent="0.2">
      <c r="A1893" t="s">
        <v>275</v>
      </c>
      <c r="B1893" t="str">
        <f>VLOOKUP(A1893,'[1]DB05-17 for Stata'!$B:$D,2,0)</f>
        <v>Latin America &amp; Caribbean</v>
      </c>
      <c r="C1893" t="str">
        <f>VLOOKUP(A1893,'[1]DB05-17 for Stata'!$B:$D,3,0)</f>
        <v>Upper middle income</v>
      </c>
      <c r="D1893" t="s">
        <v>116</v>
      </c>
      <c r="F1893">
        <v>60.64</v>
      </c>
      <c r="H1893">
        <v>77.5</v>
      </c>
      <c r="I1893">
        <v>7</v>
      </c>
      <c r="J1893">
        <v>35</v>
      </c>
      <c r="K1893">
        <v>40</v>
      </c>
      <c r="L1893">
        <v>7</v>
      </c>
      <c r="M1893">
        <v>35</v>
      </c>
      <c r="N1893">
        <v>40</v>
      </c>
      <c r="O1893">
        <v>0</v>
      </c>
      <c r="Q1893">
        <v>73.58</v>
      </c>
      <c r="R1893">
        <v>12</v>
      </c>
      <c r="S1893">
        <v>120</v>
      </c>
      <c r="T1893">
        <v>0.8</v>
      </c>
      <c r="U1893">
        <v>8</v>
      </c>
      <c r="V1893">
        <v>1</v>
      </c>
      <c r="W1893">
        <v>1</v>
      </c>
      <c r="X1893">
        <v>0</v>
      </c>
      <c r="Y1893">
        <v>3</v>
      </c>
      <c r="Z1893">
        <v>1</v>
      </c>
      <c r="AA1893">
        <v>2</v>
      </c>
      <c r="AC1893">
        <v>67.09</v>
      </c>
      <c r="AD1893">
        <v>5</v>
      </c>
      <c r="AE1893">
        <v>67</v>
      </c>
      <c r="AF1893">
        <v>160.69999999999999</v>
      </c>
      <c r="AG1893">
        <v>2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>
        <v>1</v>
      </c>
      <c r="AN1893">
        <v>6.7</v>
      </c>
      <c r="AP1893">
        <v>66.099999999999994</v>
      </c>
      <c r="AQ1893">
        <v>6</v>
      </c>
      <c r="AR1893">
        <v>46</v>
      </c>
      <c r="AS1893">
        <v>1.9</v>
      </c>
      <c r="AT1893">
        <v>12</v>
      </c>
      <c r="AU1893">
        <v>3</v>
      </c>
      <c r="AV1893">
        <v>1</v>
      </c>
      <c r="AW1893">
        <v>2</v>
      </c>
      <c r="AX1893">
        <v>6</v>
      </c>
      <c r="BA1893">
        <v>50</v>
      </c>
      <c r="BB1893">
        <v>2</v>
      </c>
      <c r="BD1893">
        <v>8</v>
      </c>
      <c r="BF1893">
        <v>22.8</v>
      </c>
      <c r="BG1893">
        <v>45.5</v>
      </c>
      <c r="BI1893">
        <v>41.67</v>
      </c>
      <c r="BJ1893">
        <v>4.2</v>
      </c>
      <c r="BL1893">
        <v>5.7</v>
      </c>
      <c r="BM1893">
        <v>6</v>
      </c>
      <c r="BN1893">
        <v>5</v>
      </c>
      <c r="BO1893">
        <v>6</v>
      </c>
      <c r="BP1893">
        <v>6</v>
      </c>
      <c r="BQ1893">
        <v>2.7</v>
      </c>
      <c r="BR1893">
        <v>3</v>
      </c>
      <c r="BS1893">
        <v>3</v>
      </c>
      <c r="BT1893">
        <v>2</v>
      </c>
      <c r="BW1893">
        <v>69.45</v>
      </c>
      <c r="BX1893">
        <v>20</v>
      </c>
      <c r="BY1893">
        <v>378</v>
      </c>
      <c r="BZ1893">
        <v>35</v>
      </c>
      <c r="CA1893">
        <v>9.6</v>
      </c>
      <c r="CB1893">
        <v>18.600000000000001</v>
      </c>
      <c r="CC1893">
        <v>6.8</v>
      </c>
      <c r="CF1893">
        <v>60.37</v>
      </c>
      <c r="CG1893">
        <v>144</v>
      </c>
      <c r="CH1893">
        <v>815</v>
      </c>
      <c r="CI1893">
        <v>48</v>
      </c>
      <c r="CJ1893">
        <v>120</v>
      </c>
      <c r="CK1893">
        <v>48</v>
      </c>
      <c r="CL1893">
        <v>500</v>
      </c>
      <c r="CM1893">
        <v>36</v>
      </c>
      <c r="CN1893">
        <v>135</v>
      </c>
      <c r="CO1893">
        <v>7</v>
      </c>
      <c r="CP1893">
        <v>29</v>
      </c>
      <c r="CQ1893">
        <v>1850</v>
      </c>
      <c r="CR1893">
        <v>9</v>
      </c>
      <c r="CS1893">
        <v>30</v>
      </c>
      <c r="CT1893">
        <v>2275</v>
      </c>
      <c r="CV1893">
        <v>59.77</v>
      </c>
      <c r="CW1893">
        <v>606</v>
      </c>
      <c r="CX1893">
        <v>30</v>
      </c>
      <c r="CY1893">
        <v>9.5</v>
      </c>
      <c r="DA1893">
        <v>40.869999999999997</v>
      </c>
      <c r="DB1893">
        <v>20.8</v>
      </c>
      <c r="DC1893">
        <v>3.9</v>
      </c>
      <c r="DD1893">
        <v>9</v>
      </c>
      <c r="DE1893">
        <v>0</v>
      </c>
      <c r="DF1893">
        <v>9.5</v>
      </c>
      <c r="DG1893">
        <v>2.5</v>
      </c>
      <c r="DH1893">
        <v>4</v>
      </c>
      <c r="DI1893">
        <v>1</v>
      </c>
      <c r="DJ1893">
        <v>2</v>
      </c>
    </row>
    <row r="1894" spans="1:114" x14ac:dyDescent="0.2">
      <c r="A1894" t="s">
        <v>275</v>
      </c>
      <c r="B1894" t="str">
        <f>VLOOKUP(A1894,'[1]DB05-17 for Stata'!$B:$D,2,0)</f>
        <v>Latin America &amp; Caribbean</v>
      </c>
      <c r="C1894" t="str">
        <f>VLOOKUP(A1894,'[1]DB05-17 for Stata'!$B:$D,3,0)</f>
        <v>Upper middle income</v>
      </c>
      <c r="D1894" t="s">
        <v>117</v>
      </c>
      <c r="F1894">
        <v>62.08</v>
      </c>
      <c r="H1894">
        <v>77.38</v>
      </c>
      <c r="I1894">
        <v>7</v>
      </c>
      <c r="J1894">
        <v>35</v>
      </c>
      <c r="K1894">
        <v>41</v>
      </c>
      <c r="L1894">
        <v>7</v>
      </c>
      <c r="M1894">
        <v>35</v>
      </c>
      <c r="N1894">
        <v>41</v>
      </c>
      <c r="O1894">
        <v>0</v>
      </c>
      <c r="Q1894">
        <v>80.11</v>
      </c>
      <c r="R1894">
        <v>12</v>
      </c>
      <c r="S1894">
        <v>120</v>
      </c>
      <c r="T1894">
        <v>0.9</v>
      </c>
      <c r="AC1894">
        <v>80.95</v>
      </c>
      <c r="AD1894">
        <v>5</v>
      </c>
      <c r="AE1894">
        <v>67</v>
      </c>
      <c r="AF1894">
        <v>202.6</v>
      </c>
      <c r="AP1894">
        <v>74.790000000000006</v>
      </c>
      <c r="AQ1894">
        <v>6</v>
      </c>
      <c r="AR1894">
        <v>46</v>
      </c>
      <c r="AS1894">
        <v>1.9</v>
      </c>
      <c r="BA1894">
        <v>56.25</v>
      </c>
      <c r="BB1894">
        <v>2</v>
      </c>
      <c r="BC1894">
        <v>3</v>
      </c>
      <c r="BD1894">
        <v>8</v>
      </c>
      <c r="BE1894">
        <v>6</v>
      </c>
      <c r="BF1894">
        <v>20.9</v>
      </c>
      <c r="BG1894">
        <v>46.5</v>
      </c>
      <c r="BI1894">
        <v>56.67</v>
      </c>
      <c r="BJ1894">
        <v>4.2</v>
      </c>
      <c r="BK1894">
        <v>5.7</v>
      </c>
      <c r="BL1894">
        <v>5.7</v>
      </c>
      <c r="BM1894">
        <v>6</v>
      </c>
      <c r="BN1894">
        <v>5</v>
      </c>
      <c r="BO1894">
        <v>6</v>
      </c>
      <c r="BP1894">
        <v>6</v>
      </c>
      <c r="BQ1894">
        <v>2.7</v>
      </c>
      <c r="BR1894">
        <v>3</v>
      </c>
      <c r="BS1894">
        <v>3</v>
      </c>
      <c r="BT1894">
        <v>2</v>
      </c>
      <c r="BW1894">
        <v>64.7</v>
      </c>
      <c r="BX1894">
        <v>28</v>
      </c>
      <c r="BY1894">
        <v>384</v>
      </c>
      <c r="BZ1894">
        <v>35</v>
      </c>
      <c r="CA1894">
        <v>9.6</v>
      </c>
      <c r="CB1894">
        <v>18.600000000000001</v>
      </c>
      <c r="CF1894">
        <v>55.78</v>
      </c>
      <c r="CO1894">
        <v>7</v>
      </c>
      <c r="CP1894">
        <v>29</v>
      </c>
      <c r="CQ1894">
        <v>1850</v>
      </c>
      <c r="CR1894">
        <v>9</v>
      </c>
      <c r="CS1894">
        <v>30</v>
      </c>
      <c r="CT1894">
        <v>2275</v>
      </c>
      <c r="CV1894">
        <v>57.8</v>
      </c>
      <c r="CW1894">
        <v>606</v>
      </c>
      <c r="CX1894">
        <v>30</v>
      </c>
      <c r="DA1894">
        <v>37.880000000000003</v>
      </c>
      <c r="DB1894">
        <v>15.2</v>
      </c>
      <c r="DD1894">
        <v>9</v>
      </c>
      <c r="DE1894">
        <v>0</v>
      </c>
      <c r="DF1894">
        <v>9.5</v>
      </c>
      <c r="DG1894">
        <v>2.5</v>
      </c>
      <c r="DH1894">
        <v>4</v>
      </c>
      <c r="DI1894">
        <v>1</v>
      </c>
      <c r="DJ1894">
        <v>2</v>
      </c>
    </row>
    <row r="1895" spans="1:114" x14ac:dyDescent="0.2">
      <c r="A1895" t="s">
        <v>275</v>
      </c>
      <c r="B1895" t="str">
        <f>VLOOKUP(A1895,'[1]DB05-17 for Stata'!$B:$D,2,0)</f>
        <v>Latin America &amp; Caribbean</v>
      </c>
      <c r="C1895" t="str">
        <f>VLOOKUP(A1895,'[1]DB05-17 for Stata'!$B:$D,3,0)</f>
        <v>Upper middle income</v>
      </c>
      <c r="D1895" t="s">
        <v>118</v>
      </c>
      <c r="F1895">
        <v>61.67</v>
      </c>
      <c r="H1895">
        <v>77.31</v>
      </c>
      <c r="I1895">
        <v>7</v>
      </c>
      <c r="J1895">
        <v>35</v>
      </c>
      <c r="K1895">
        <v>41.6</v>
      </c>
      <c r="L1895">
        <v>7</v>
      </c>
      <c r="M1895">
        <v>35</v>
      </c>
      <c r="N1895">
        <v>41.6</v>
      </c>
      <c r="O1895">
        <v>0</v>
      </c>
      <c r="Q1895">
        <v>80.069999999999993</v>
      </c>
      <c r="R1895">
        <v>12</v>
      </c>
      <c r="S1895">
        <v>120</v>
      </c>
      <c r="T1895">
        <v>0.9</v>
      </c>
      <c r="AC1895">
        <v>80.88</v>
      </c>
      <c r="AD1895">
        <v>5</v>
      </c>
      <c r="AE1895">
        <v>67</v>
      </c>
      <c r="AF1895">
        <v>221.7</v>
      </c>
      <c r="AP1895">
        <v>74.790000000000006</v>
      </c>
      <c r="AQ1895">
        <v>6</v>
      </c>
      <c r="AR1895">
        <v>46</v>
      </c>
      <c r="AS1895">
        <v>1.9</v>
      </c>
      <c r="BA1895">
        <v>56.25</v>
      </c>
      <c r="BC1895">
        <v>3</v>
      </c>
      <c r="BE1895">
        <v>6</v>
      </c>
      <c r="BF1895">
        <v>16.7</v>
      </c>
      <c r="BG1895">
        <v>47.5</v>
      </c>
      <c r="BI1895">
        <v>56.67</v>
      </c>
      <c r="BK1895">
        <v>5.7</v>
      </c>
      <c r="BM1895">
        <v>6</v>
      </c>
      <c r="BN1895">
        <v>5</v>
      </c>
      <c r="BP1895">
        <v>6</v>
      </c>
      <c r="BW1895">
        <v>60.66</v>
      </c>
      <c r="BX1895">
        <v>35</v>
      </c>
      <c r="BY1895">
        <v>387</v>
      </c>
      <c r="BZ1895">
        <v>35</v>
      </c>
      <c r="CF1895">
        <v>55.83</v>
      </c>
      <c r="CO1895">
        <v>7</v>
      </c>
      <c r="CP1895">
        <v>34</v>
      </c>
      <c r="CQ1895">
        <v>1440</v>
      </c>
      <c r="CR1895">
        <v>9</v>
      </c>
      <c r="CS1895">
        <v>33</v>
      </c>
      <c r="CT1895">
        <v>1750</v>
      </c>
      <c r="CV1895">
        <v>57.8</v>
      </c>
      <c r="CW1895">
        <v>606</v>
      </c>
      <c r="CX1895">
        <v>30</v>
      </c>
      <c r="DA1895">
        <v>16.47</v>
      </c>
      <c r="DB1895">
        <v>15.3</v>
      </c>
      <c r="DD1895">
        <v>9</v>
      </c>
      <c r="DE1895">
        <v>0</v>
      </c>
    </row>
    <row r="1896" spans="1:114" x14ac:dyDescent="0.2">
      <c r="A1896" t="s">
        <v>275</v>
      </c>
      <c r="B1896" t="str">
        <f>VLOOKUP(A1896,'[1]DB05-17 for Stata'!$B:$D,2,0)</f>
        <v>Latin America &amp; Caribbean</v>
      </c>
      <c r="C1896" t="str">
        <f>VLOOKUP(A1896,'[1]DB05-17 for Stata'!$B:$D,3,0)</f>
        <v>Upper middle income</v>
      </c>
      <c r="D1896" t="s">
        <v>119</v>
      </c>
      <c r="F1896">
        <v>61.73</v>
      </c>
      <c r="H1896">
        <v>77.28</v>
      </c>
      <c r="I1896">
        <v>7</v>
      </c>
      <c r="J1896">
        <v>35</v>
      </c>
      <c r="K1896">
        <v>41.8</v>
      </c>
      <c r="L1896">
        <v>7</v>
      </c>
      <c r="M1896">
        <v>35</v>
      </c>
      <c r="N1896">
        <v>41.8</v>
      </c>
      <c r="O1896">
        <v>0</v>
      </c>
      <c r="Q1896">
        <v>79.959999999999994</v>
      </c>
      <c r="R1896">
        <v>12</v>
      </c>
      <c r="S1896">
        <v>120</v>
      </c>
      <c r="T1896">
        <v>1</v>
      </c>
      <c r="AC1896">
        <v>80.86</v>
      </c>
      <c r="AD1896">
        <v>5</v>
      </c>
      <c r="AE1896">
        <v>67</v>
      </c>
      <c r="AF1896">
        <v>224.6</v>
      </c>
      <c r="AP1896">
        <v>74.790000000000006</v>
      </c>
      <c r="AQ1896">
        <v>6</v>
      </c>
      <c r="AR1896">
        <v>46</v>
      </c>
      <c r="AS1896">
        <v>1.9</v>
      </c>
      <c r="BA1896">
        <v>56.25</v>
      </c>
      <c r="BC1896">
        <v>3</v>
      </c>
      <c r="BE1896">
        <v>6</v>
      </c>
      <c r="BF1896">
        <v>15.7</v>
      </c>
      <c r="BG1896">
        <v>48.5</v>
      </c>
      <c r="BI1896">
        <v>56.67</v>
      </c>
      <c r="BK1896">
        <v>5.7</v>
      </c>
      <c r="BM1896">
        <v>6</v>
      </c>
      <c r="BN1896">
        <v>5</v>
      </c>
      <c r="BP1896">
        <v>6</v>
      </c>
      <c r="BW1896">
        <v>60.66</v>
      </c>
      <c r="BX1896">
        <v>35</v>
      </c>
      <c r="BY1896">
        <v>387</v>
      </c>
      <c r="BZ1896">
        <v>35</v>
      </c>
      <c r="CF1896">
        <v>54.75</v>
      </c>
      <c r="CO1896">
        <v>7</v>
      </c>
      <c r="CP1896">
        <v>34</v>
      </c>
      <c r="CQ1896">
        <v>1440</v>
      </c>
      <c r="CR1896">
        <v>9</v>
      </c>
      <c r="CS1896">
        <v>33</v>
      </c>
      <c r="CT1896">
        <v>1750</v>
      </c>
      <c r="CV1896">
        <v>58.21</v>
      </c>
      <c r="CW1896">
        <v>591</v>
      </c>
      <c r="CX1896">
        <v>30</v>
      </c>
      <c r="DA1896">
        <v>17.87</v>
      </c>
      <c r="DB1896">
        <v>16.600000000000001</v>
      </c>
      <c r="DD1896">
        <v>9</v>
      </c>
      <c r="DE1896">
        <v>0</v>
      </c>
    </row>
    <row r="1897" spans="1:114" x14ac:dyDescent="0.2">
      <c r="A1897" t="s">
        <v>275</v>
      </c>
      <c r="B1897" t="str">
        <f>VLOOKUP(A1897,'[1]DB05-17 for Stata'!$B:$D,2,0)</f>
        <v>Latin America &amp; Caribbean</v>
      </c>
      <c r="C1897" t="str">
        <f>VLOOKUP(A1897,'[1]DB05-17 for Stata'!$B:$D,3,0)</f>
        <v>Upper middle income</v>
      </c>
      <c r="D1897" t="s">
        <v>120</v>
      </c>
      <c r="F1897">
        <v>61.51</v>
      </c>
      <c r="H1897">
        <v>77.040000000000006</v>
      </c>
      <c r="I1897">
        <v>7</v>
      </c>
      <c r="J1897">
        <v>35</v>
      </c>
      <c r="K1897">
        <v>43.7</v>
      </c>
      <c r="L1897">
        <v>7</v>
      </c>
      <c r="M1897">
        <v>35</v>
      </c>
      <c r="N1897">
        <v>43.7</v>
      </c>
      <c r="O1897">
        <v>0</v>
      </c>
      <c r="Q1897">
        <v>75.569999999999993</v>
      </c>
      <c r="R1897">
        <v>12</v>
      </c>
      <c r="S1897">
        <v>162</v>
      </c>
      <c r="T1897">
        <v>1.2</v>
      </c>
      <c r="AC1897">
        <v>80.599999999999994</v>
      </c>
      <c r="AD1897">
        <v>5</v>
      </c>
      <c r="AE1897">
        <v>67</v>
      </c>
      <c r="AF1897">
        <v>287.5</v>
      </c>
      <c r="AP1897">
        <v>74.77</v>
      </c>
      <c r="AQ1897">
        <v>6</v>
      </c>
      <c r="AR1897">
        <v>46</v>
      </c>
      <c r="AS1897">
        <v>1.9</v>
      </c>
      <c r="BA1897">
        <v>56.25</v>
      </c>
      <c r="BC1897">
        <v>3</v>
      </c>
      <c r="BE1897">
        <v>6</v>
      </c>
      <c r="BF1897">
        <v>13.9</v>
      </c>
      <c r="BG1897">
        <v>50.5</v>
      </c>
      <c r="BI1897">
        <v>56.67</v>
      </c>
      <c r="BK1897">
        <v>5.7</v>
      </c>
      <c r="BM1897">
        <v>6</v>
      </c>
      <c r="BN1897">
        <v>5</v>
      </c>
      <c r="BP1897">
        <v>6</v>
      </c>
      <c r="BW1897">
        <v>64.569999999999993</v>
      </c>
      <c r="BX1897">
        <v>35</v>
      </c>
      <c r="BY1897">
        <v>311</v>
      </c>
      <c r="BZ1897">
        <v>35</v>
      </c>
      <c r="CF1897">
        <v>54.01</v>
      </c>
      <c r="CO1897">
        <v>7</v>
      </c>
      <c r="CP1897">
        <v>34</v>
      </c>
      <c r="CQ1897">
        <v>1440</v>
      </c>
      <c r="CR1897">
        <v>9</v>
      </c>
      <c r="CS1897">
        <v>33</v>
      </c>
      <c r="CT1897">
        <v>1750</v>
      </c>
      <c r="CV1897">
        <v>58.21</v>
      </c>
      <c r="CW1897">
        <v>591</v>
      </c>
      <c r="CX1897">
        <v>30</v>
      </c>
      <c r="DA1897">
        <v>17.36</v>
      </c>
      <c r="DB1897">
        <v>16.100000000000001</v>
      </c>
      <c r="DD1897">
        <v>9</v>
      </c>
    </row>
    <row r="1898" spans="1:114" x14ac:dyDescent="0.2">
      <c r="A1898" t="s">
        <v>275</v>
      </c>
      <c r="B1898" t="str">
        <f>VLOOKUP(A1898,'[1]DB05-17 for Stata'!$B:$D,2,0)</f>
        <v>Latin America &amp; Caribbean</v>
      </c>
      <c r="C1898" t="str">
        <f>VLOOKUP(A1898,'[1]DB05-17 for Stata'!$B:$D,3,0)</f>
        <v>Upper middle income</v>
      </c>
      <c r="D1898" t="s">
        <v>121</v>
      </c>
      <c r="F1898">
        <v>60.79</v>
      </c>
      <c r="H1898">
        <v>76.989999999999995</v>
      </c>
      <c r="I1898">
        <v>7</v>
      </c>
      <c r="J1898">
        <v>35</v>
      </c>
      <c r="K1898">
        <v>44.1</v>
      </c>
      <c r="L1898">
        <v>7</v>
      </c>
      <c r="M1898">
        <v>35</v>
      </c>
      <c r="N1898">
        <v>44.1</v>
      </c>
      <c r="O1898">
        <v>0</v>
      </c>
      <c r="Q1898">
        <v>64.81</v>
      </c>
      <c r="R1898">
        <v>12</v>
      </c>
      <c r="S1898">
        <v>274</v>
      </c>
      <c r="T1898">
        <v>1.2</v>
      </c>
      <c r="AC1898">
        <v>80.55</v>
      </c>
      <c r="AD1898">
        <v>5</v>
      </c>
      <c r="AE1898">
        <v>67</v>
      </c>
      <c r="AF1898">
        <v>299.89999999999998</v>
      </c>
      <c r="AP1898">
        <v>74.73</v>
      </c>
      <c r="AQ1898">
        <v>6</v>
      </c>
      <c r="AR1898">
        <v>46</v>
      </c>
      <c r="AS1898">
        <v>1.9</v>
      </c>
      <c r="BA1898">
        <v>56.25</v>
      </c>
      <c r="BC1898">
        <v>3</v>
      </c>
      <c r="BE1898">
        <v>6</v>
      </c>
      <c r="BF1898">
        <v>10.9</v>
      </c>
      <c r="BG1898">
        <v>47.4</v>
      </c>
      <c r="BI1898">
        <v>56.67</v>
      </c>
      <c r="BK1898">
        <v>5.7</v>
      </c>
      <c r="BM1898">
        <v>6</v>
      </c>
      <c r="BN1898">
        <v>5</v>
      </c>
      <c r="BP1898">
        <v>6</v>
      </c>
      <c r="BW1898">
        <v>63.7</v>
      </c>
      <c r="BX1898">
        <v>35</v>
      </c>
      <c r="BY1898">
        <v>328</v>
      </c>
      <c r="BZ1898">
        <v>35</v>
      </c>
      <c r="CF1898">
        <v>53.75</v>
      </c>
      <c r="CO1898">
        <v>7</v>
      </c>
      <c r="CP1898">
        <v>34</v>
      </c>
      <c r="CQ1898">
        <v>1440</v>
      </c>
      <c r="CR1898">
        <v>9</v>
      </c>
      <c r="CS1898">
        <v>33</v>
      </c>
      <c r="CT1898">
        <v>1750</v>
      </c>
      <c r="CV1898">
        <v>58.21</v>
      </c>
      <c r="CW1898">
        <v>591</v>
      </c>
      <c r="CX1898">
        <v>30</v>
      </c>
      <c r="DA1898">
        <v>22.24</v>
      </c>
      <c r="DB1898">
        <v>20.7</v>
      </c>
      <c r="DD1898">
        <v>9</v>
      </c>
    </row>
    <row r="1899" spans="1:114" x14ac:dyDescent="0.2">
      <c r="A1899" t="s">
        <v>275</v>
      </c>
      <c r="B1899" t="str">
        <f>VLOOKUP(A1899,'[1]DB05-17 for Stata'!$B:$D,2,0)</f>
        <v>Latin America &amp; Caribbean</v>
      </c>
      <c r="C1899" t="str">
        <f>VLOOKUP(A1899,'[1]DB05-17 for Stata'!$B:$D,3,0)</f>
        <v>Upper middle income</v>
      </c>
      <c r="D1899" t="s">
        <v>122</v>
      </c>
      <c r="H1899">
        <v>76.64</v>
      </c>
      <c r="I1899">
        <v>7</v>
      </c>
      <c r="J1899">
        <v>35</v>
      </c>
      <c r="K1899">
        <v>46.9</v>
      </c>
      <c r="L1899">
        <v>7</v>
      </c>
      <c r="M1899">
        <v>35</v>
      </c>
      <c r="N1899">
        <v>46.9</v>
      </c>
      <c r="O1899">
        <v>0</v>
      </c>
      <c r="Q1899">
        <v>64.510000000000005</v>
      </c>
      <c r="R1899">
        <v>12</v>
      </c>
      <c r="S1899">
        <v>274</v>
      </c>
      <c r="T1899">
        <v>1.4</v>
      </c>
      <c r="AP1899">
        <v>74.709999999999994</v>
      </c>
      <c r="AQ1899">
        <v>6</v>
      </c>
      <c r="AR1899">
        <v>46</v>
      </c>
      <c r="AS1899">
        <v>1.9</v>
      </c>
      <c r="BA1899">
        <v>56.25</v>
      </c>
      <c r="BC1899">
        <v>3</v>
      </c>
      <c r="BE1899">
        <v>6</v>
      </c>
      <c r="BF1899">
        <v>9.6999999999999993</v>
      </c>
      <c r="BG1899">
        <v>48.6</v>
      </c>
      <c r="BI1899">
        <v>56.67</v>
      </c>
      <c r="BK1899">
        <v>5.7</v>
      </c>
      <c r="BM1899">
        <v>6</v>
      </c>
      <c r="BN1899">
        <v>5</v>
      </c>
      <c r="BP1899">
        <v>6</v>
      </c>
      <c r="BW1899">
        <v>63.7</v>
      </c>
      <c r="BX1899">
        <v>35</v>
      </c>
      <c r="BY1899">
        <v>328</v>
      </c>
      <c r="BZ1899">
        <v>35</v>
      </c>
      <c r="CF1899">
        <v>52.17</v>
      </c>
      <c r="CO1899">
        <v>7</v>
      </c>
      <c r="CP1899">
        <v>36</v>
      </c>
      <c r="CQ1899">
        <v>1415</v>
      </c>
      <c r="CR1899">
        <v>9</v>
      </c>
      <c r="CS1899">
        <v>33</v>
      </c>
      <c r="CT1899">
        <v>1700</v>
      </c>
      <c r="CV1899">
        <v>58.21</v>
      </c>
      <c r="CW1899">
        <v>591</v>
      </c>
      <c r="CX1899">
        <v>30</v>
      </c>
      <c r="DA1899">
        <v>22.24</v>
      </c>
      <c r="DB1899">
        <v>20.7</v>
      </c>
      <c r="DD1899">
        <v>9</v>
      </c>
    </row>
    <row r="1900" spans="1:114" x14ac:dyDescent="0.2">
      <c r="A1900" t="s">
        <v>275</v>
      </c>
      <c r="B1900" t="str">
        <f>VLOOKUP(A1900,'[1]DB05-17 for Stata'!$B:$D,2,0)</f>
        <v>Latin America &amp; Caribbean</v>
      </c>
      <c r="C1900" t="str">
        <f>VLOOKUP(A1900,'[1]DB05-17 for Stata'!$B:$D,3,0)</f>
        <v>Upper middle income</v>
      </c>
      <c r="D1900" t="s">
        <v>123</v>
      </c>
      <c r="H1900">
        <v>76.55</v>
      </c>
      <c r="I1900">
        <v>7</v>
      </c>
      <c r="J1900">
        <v>34</v>
      </c>
      <c r="K1900">
        <v>49.7</v>
      </c>
      <c r="L1900">
        <v>7</v>
      </c>
      <c r="M1900">
        <v>34</v>
      </c>
      <c r="N1900">
        <v>49.7</v>
      </c>
      <c r="O1900">
        <v>0</v>
      </c>
      <c r="Q1900">
        <v>63.89</v>
      </c>
      <c r="R1900">
        <v>12</v>
      </c>
      <c r="S1900">
        <v>274</v>
      </c>
      <c r="T1900">
        <v>1.8</v>
      </c>
      <c r="AP1900">
        <v>74.69</v>
      </c>
      <c r="AQ1900">
        <v>6</v>
      </c>
      <c r="AR1900">
        <v>46</v>
      </c>
      <c r="AS1900">
        <v>1.9</v>
      </c>
      <c r="BA1900">
        <v>56.25</v>
      </c>
      <c r="BC1900">
        <v>3</v>
      </c>
      <c r="BE1900">
        <v>6</v>
      </c>
      <c r="BF1900">
        <v>11</v>
      </c>
      <c r="BG1900">
        <v>48.7</v>
      </c>
      <c r="BI1900">
        <v>56.67</v>
      </c>
      <c r="BK1900">
        <v>5.7</v>
      </c>
      <c r="BM1900">
        <v>6</v>
      </c>
      <c r="BN1900">
        <v>5</v>
      </c>
      <c r="BP1900">
        <v>6</v>
      </c>
      <c r="BW1900">
        <v>63.65</v>
      </c>
      <c r="BX1900">
        <v>35</v>
      </c>
      <c r="BY1900">
        <v>328</v>
      </c>
      <c r="BZ1900">
        <v>35.1</v>
      </c>
      <c r="CF1900">
        <v>53.21</v>
      </c>
      <c r="CO1900">
        <v>7</v>
      </c>
      <c r="CP1900">
        <v>36</v>
      </c>
      <c r="CQ1900">
        <v>1220</v>
      </c>
      <c r="CR1900">
        <v>9</v>
      </c>
      <c r="CS1900">
        <v>33</v>
      </c>
      <c r="CT1900">
        <v>1400</v>
      </c>
      <c r="CV1900">
        <v>58.21</v>
      </c>
      <c r="CW1900">
        <v>591</v>
      </c>
      <c r="CX1900">
        <v>30</v>
      </c>
      <c r="DA1900">
        <v>15.67</v>
      </c>
      <c r="DB1900">
        <v>14.6</v>
      </c>
      <c r="DD1900">
        <v>9</v>
      </c>
    </row>
    <row r="1901" spans="1:114" x14ac:dyDescent="0.2">
      <c r="A1901" t="s">
        <v>275</v>
      </c>
      <c r="B1901" t="str">
        <f>VLOOKUP(A1901,'[1]DB05-17 for Stata'!$B:$D,2,0)</f>
        <v>Latin America &amp; Caribbean</v>
      </c>
      <c r="C1901" t="str">
        <f>VLOOKUP(A1901,'[1]DB05-17 for Stata'!$B:$D,3,0)</f>
        <v>Upper middle income</v>
      </c>
      <c r="D1901" t="s">
        <v>124</v>
      </c>
      <c r="H1901">
        <v>45.39</v>
      </c>
      <c r="I1901">
        <v>17</v>
      </c>
      <c r="J1901">
        <v>72</v>
      </c>
      <c r="K1901">
        <v>104.9</v>
      </c>
      <c r="L1901">
        <v>17</v>
      </c>
      <c r="M1901">
        <v>72</v>
      </c>
      <c r="N1901">
        <v>104.9</v>
      </c>
      <c r="O1901">
        <v>0</v>
      </c>
      <c r="Q1901">
        <v>62.58</v>
      </c>
      <c r="R1901">
        <v>13</v>
      </c>
      <c r="S1901">
        <v>275</v>
      </c>
      <c r="T1901">
        <v>1.7</v>
      </c>
      <c r="AP1901">
        <v>74.63</v>
      </c>
      <c r="AQ1901">
        <v>6</v>
      </c>
      <c r="AR1901">
        <v>46</v>
      </c>
      <c r="AS1901">
        <v>1.9</v>
      </c>
      <c r="BA1901">
        <v>56.25</v>
      </c>
      <c r="BC1901">
        <v>3</v>
      </c>
      <c r="BE1901">
        <v>6</v>
      </c>
      <c r="BF1901">
        <v>10.6</v>
      </c>
      <c r="BG1901">
        <v>52.2</v>
      </c>
      <c r="BI1901">
        <v>56.67</v>
      </c>
      <c r="BK1901">
        <v>5.7</v>
      </c>
      <c r="BM1901">
        <v>6</v>
      </c>
      <c r="BN1901">
        <v>5</v>
      </c>
      <c r="BP1901">
        <v>6</v>
      </c>
      <c r="BW1901">
        <v>58.92</v>
      </c>
      <c r="BX1901">
        <v>35</v>
      </c>
      <c r="BY1901">
        <v>328</v>
      </c>
      <c r="BZ1901">
        <v>44.8</v>
      </c>
      <c r="CF1901">
        <v>52.42</v>
      </c>
      <c r="CO1901">
        <v>7</v>
      </c>
      <c r="CP1901">
        <v>36</v>
      </c>
      <c r="CQ1901">
        <v>1220</v>
      </c>
      <c r="CR1901">
        <v>9</v>
      </c>
      <c r="CS1901">
        <v>33</v>
      </c>
      <c r="CT1901">
        <v>1400</v>
      </c>
      <c r="CV1901">
        <v>58.21</v>
      </c>
      <c r="CW1901">
        <v>591</v>
      </c>
      <c r="CX1901">
        <v>30</v>
      </c>
      <c r="DA1901">
        <v>16.55</v>
      </c>
      <c r="DB1901">
        <v>15.4</v>
      </c>
      <c r="DD1901">
        <v>9</v>
      </c>
    </row>
    <row r="1902" spans="1:114" x14ac:dyDescent="0.2">
      <c r="A1902" t="s">
        <v>275</v>
      </c>
      <c r="B1902" t="str">
        <f>VLOOKUP(A1902,'[1]DB05-17 for Stata'!$B:$D,2,0)</f>
        <v>Latin America &amp; Caribbean</v>
      </c>
      <c r="C1902" t="str">
        <f>VLOOKUP(A1902,'[1]DB05-17 for Stata'!$B:$D,3,0)</f>
        <v>Upper middle income</v>
      </c>
      <c r="D1902" t="s">
        <v>125</v>
      </c>
      <c r="H1902">
        <v>44.57</v>
      </c>
      <c r="I1902">
        <v>17</v>
      </c>
      <c r="J1902">
        <v>72</v>
      </c>
      <c r="K1902">
        <v>111.5</v>
      </c>
      <c r="L1902">
        <v>17</v>
      </c>
      <c r="M1902">
        <v>72</v>
      </c>
      <c r="N1902">
        <v>111.5</v>
      </c>
      <c r="O1902">
        <v>0</v>
      </c>
      <c r="Q1902">
        <v>62.26</v>
      </c>
      <c r="R1902">
        <v>13</v>
      </c>
      <c r="S1902">
        <v>275</v>
      </c>
      <c r="T1902">
        <v>1.9</v>
      </c>
      <c r="AP1902">
        <v>74.56</v>
      </c>
      <c r="AQ1902">
        <v>6</v>
      </c>
      <c r="AR1902">
        <v>46</v>
      </c>
      <c r="AS1902">
        <v>2</v>
      </c>
      <c r="BA1902">
        <v>56.25</v>
      </c>
      <c r="BC1902">
        <v>3</v>
      </c>
      <c r="BE1902">
        <v>6</v>
      </c>
      <c r="BF1902">
        <v>8.6999999999999993</v>
      </c>
      <c r="BG1902">
        <v>52.2</v>
      </c>
      <c r="BI1902">
        <v>56.67</v>
      </c>
      <c r="BK1902">
        <v>5.7</v>
      </c>
      <c r="BM1902">
        <v>6</v>
      </c>
      <c r="BN1902">
        <v>5</v>
      </c>
      <c r="BP1902">
        <v>6</v>
      </c>
      <c r="BW1902">
        <v>53.94</v>
      </c>
      <c r="BX1902">
        <v>35</v>
      </c>
      <c r="BY1902">
        <v>328</v>
      </c>
      <c r="BZ1902">
        <v>54.5</v>
      </c>
      <c r="CF1902">
        <v>51.04</v>
      </c>
      <c r="CO1902">
        <v>7</v>
      </c>
      <c r="CP1902">
        <v>36</v>
      </c>
      <c r="CQ1902">
        <v>1220</v>
      </c>
      <c r="CR1902">
        <v>9</v>
      </c>
      <c r="CS1902">
        <v>33</v>
      </c>
      <c r="CT1902">
        <v>1400</v>
      </c>
      <c r="CV1902">
        <v>58.21</v>
      </c>
      <c r="CW1902">
        <v>591</v>
      </c>
      <c r="CX1902">
        <v>30</v>
      </c>
      <c r="DA1902">
        <v>14.36</v>
      </c>
      <c r="DB1902">
        <v>13.3</v>
      </c>
      <c r="DD1902">
        <v>9</v>
      </c>
    </row>
    <row r="1903" spans="1:114" x14ac:dyDescent="0.2">
      <c r="A1903" t="s">
        <v>275</v>
      </c>
      <c r="B1903" t="str">
        <f>VLOOKUP(A1903,'[1]DB05-17 for Stata'!$B:$D,2,0)</f>
        <v>Latin America &amp; Caribbean</v>
      </c>
      <c r="C1903" t="str">
        <f>VLOOKUP(A1903,'[1]DB05-17 for Stata'!$B:$D,3,0)</f>
        <v>Upper middle income</v>
      </c>
      <c r="D1903" t="s">
        <v>126</v>
      </c>
      <c r="H1903">
        <v>43.83</v>
      </c>
      <c r="I1903">
        <v>17</v>
      </c>
      <c r="J1903">
        <v>72</v>
      </c>
      <c r="K1903">
        <v>117.4</v>
      </c>
      <c r="L1903">
        <v>17</v>
      </c>
      <c r="M1903">
        <v>72</v>
      </c>
      <c r="N1903">
        <v>117.4</v>
      </c>
      <c r="O1903">
        <v>0</v>
      </c>
      <c r="AP1903">
        <v>74.540000000000006</v>
      </c>
      <c r="AQ1903">
        <v>6</v>
      </c>
      <c r="AR1903">
        <v>46</v>
      </c>
      <c r="AS1903">
        <v>2</v>
      </c>
      <c r="BA1903">
        <v>56.25</v>
      </c>
      <c r="BC1903">
        <v>3</v>
      </c>
      <c r="BE1903">
        <v>6</v>
      </c>
      <c r="BF1903">
        <v>9</v>
      </c>
      <c r="BG1903">
        <v>52.2</v>
      </c>
      <c r="CV1903">
        <v>58.21</v>
      </c>
      <c r="CW1903">
        <v>591</v>
      </c>
      <c r="CX1903">
        <v>30</v>
      </c>
      <c r="DA1903">
        <v>9.11</v>
      </c>
      <c r="DB1903">
        <v>8.5</v>
      </c>
      <c r="DD1903">
        <v>9</v>
      </c>
    </row>
    <row r="1904" spans="1:114" x14ac:dyDescent="0.2">
      <c r="A1904" t="s">
        <v>275</v>
      </c>
      <c r="B1904" t="str">
        <f>VLOOKUP(A1904,'[1]DB05-17 for Stata'!$B:$D,2,0)</f>
        <v>Latin America &amp; Caribbean</v>
      </c>
      <c r="C1904" t="str">
        <f>VLOOKUP(A1904,'[1]DB05-17 for Stata'!$B:$D,3,0)</f>
        <v>Upper middle income</v>
      </c>
      <c r="D1904" t="s">
        <v>128</v>
      </c>
      <c r="H1904">
        <v>40.17</v>
      </c>
      <c r="I1904">
        <v>17</v>
      </c>
      <c r="J1904">
        <v>72</v>
      </c>
      <c r="K1904">
        <v>146.69999999999999</v>
      </c>
      <c r="L1904">
        <v>17</v>
      </c>
      <c r="M1904">
        <v>72</v>
      </c>
      <c r="N1904">
        <v>146.69999999999999</v>
      </c>
      <c r="O1904">
        <v>0</v>
      </c>
      <c r="CV1904">
        <v>58.21</v>
      </c>
      <c r="CW1904">
        <v>591</v>
      </c>
      <c r="CX1904">
        <v>30</v>
      </c>
      <c r="DA1904">
        <v>7.66</v>
      </c>
      <c r="DB1904">
        <v>7.1</v>
      </c>
      <c r="DD1904">
        <v>9</v>
      </c>
    </row>
    <row r="1905" spans="1:114" x14ac:dyDescent="0.2">
      <c r="A1905" t="s">
        <v>276</v>
      </c>
      <c r="B1905" t="str">
        <f>VLOOKUP(A1905,'[1]DB05-17 for Stata'!$B:$D,2,0)</f>
        <v>Latin America &amp; Caribbean</v>
      </c>
      <c r="C1905" t="str">
        <f>VLOOKUP(A1905,'[1]DB05-17 for Stata'!$B:$D,3,0)</f>
        <v>Upper middle income</v>
      </c>
      <c r="D1905" t="s">
        <v>113</v>
      </c>
      <c r="E1905">
        <v>54</v>
      </c>
      <c r="F1905">
        <v>70.25</v>
      </c>
      <c r="G1905">
        <v>103</v>
      </c>
      <c r="H1905">
        <v>85.01</v>
      </c>
      <c r="I1905">
        <v>6</v>
      </c>
      <c r="J1905">
        <v>26</v>
      </c>
      <c r="K1905">
        <v>9.9</v>
      </c>
      <c r="L1905">
        <v>6</v>
      </c>
      <c r="M1905">
        <v>26</v>
      </c>
      <c r="N1905">
        <v>9.9</v>
      </c>
      <c r="O1905">
        <v>0</v>
      </c>
      <c r="P1905">
        <v>51</v>
      </c>
      <c r="Q1905">
        <v>74.7</v>
      </c>
      <c r="R1905">
        <v>14</v>
      </c>
      <c r="S1905">
        <v>174</v>
      </c>
      <c r="T1905">
        <v>0.5</v>
      </c>
      <c r="U1905">
        <v>12</v>
      </c>
      <c r="V1905">
        <v>2</v>
      </c>
      <c r="W1905">
        <v>1</v>
      </c>
      <c r="X1905">
        <v>3</v>
      </c>
      <c r="Y1905">
        <v>3</v>
      </c>
      <c r="Z1905">
        <v>1</v>
      </c>
      <c r="AA1905">
        <v>2</v>
      </c>
      <c r="AB1905">
        <v>62</v>
      </c>
      <c r="AC1905">
        <v>79.06</v>
      </c>
      <c r="AD1905">
        <v>5</v>
      </c>
      <c r="AE1905">
        <v>67</v>
      </c>
      <c r="AF1905">
        <v>335.5</v>
      </c>
      <c r="AG1905">
        <v>6</v>
      </c>
      <c r="AH1905">
        <v>1</v>
      </c>
      <c r="AI1905">
        <v>1</v>
      </c>
      <c r="AJ1905">
        <v>1</v>
      </c>
      <c r="AK1905">
        <v>1</v>
      </c>
      <c r="AL1905">
        <v>1</v>
      </c>
      <c r="AM1905">
        <v>1</v>
      </c>
      <c r="AN1905">
        <v>13.2</v>
      </c>
      <c r="AO1905">
        <v>37</v>
      </c>
      <c r="AP1905">
        <v>76.69</v>
      </c>
      <c r="AQ1905">
        <v>4</v>
      </c>
      <c r="AR1905">
        <v>6.5</v>
      </c>
      <c r="AS1905">
        <v>3.3</v>
      </c>
      <c r="AT1905">
        <v>17</v>
      </c>
      <c r="AU1905">
        <v>7</v>
      </c>
      <c r="AV1905">
        <v>5</v>
      </c>
      <c r="AW1905">
        <v>0</v>
      </c>
      <c r="AX1905">
        <v>5</v>
      </c>
      <c r="AY1905">
        <v>0</v>
      </c>
      <c r="AZ1905">
        <v>16</v>
      </c>
      <c r="BA1905">
        <v>80</v>
      </c>
      <c r="BB1905">
        <v>8</v>
      </c>
      <c r="BD1905">
        <v>8</v>
      </c>
      <c r="BF1905">
        <v>37.4</v>
      </c>
      <c r="BG1905">
        <v>100</v>
      </c>
      <c r="BH1905">
        <v>53</v>
      </c>
      <c r="BI1905">
        <v>60</v>
      </c>
      <c r="BJ1905">
        <v>6</v>
      </c>
      <c r="BL1905">
        <v>7</v>
      </c>
      <c r="BM1905">
        <v>9</v>
      </c>
      <c r="BN1905">
        <v>6</v>
      </c>
      <c r="BO1905">
        <v>6</v>
      </c>
      <c r="BQ1905">
        <v>5</v>
      </c>
      <c r="BR1905">
        <v>9</v>
      </c>
      <c r="BS1905">
        <v>3</v>
      </c>
      <c r="BT1905">
        <v>3</v>
      </c>
      <c r="BU1905">
        <v>105</v>
      </c>
      <c r="BV1905">
        <v>32.200000000000003</v>
      </c>
      <c r="BW1905">
        <v>69.040000000000006</v>
      </c>
      <c r="BX1905">
        <v>9</v>
      </c>
      <c r="BY1905">
        <v>260</v>
      </c>
      <c r="BZ1905">
        <v>35.6</v>
      </c>
      <c r="CA1905">
        <v>21.4</v>
      </c>
      <c r="CB1905">
        <v>11</v>
      </c>
      <c r="CC1905">
        <v>2.2000000000000002</v>
      </c>
      <c r="CD1905" t="s">
        <v>114</v>
      </c>
      <c r="CE1905">
        <v>86</v>
      </c>
      <c r="CF1905">
        <v>71.45</v>
      </c>
      <c r="CG1905">
        <v>48</v>
      </c>
      <c r="CH1905">
        <v>460</v>
      </c>
      <c r="CI1905">
        <v>48</v>
      </c>
      <c r="CJ1905">
        <v>50</v>
      </c>
      <c r="CK1905">
        <v>72</v>
      </c>
      <c r="CL1905">
        <v>583</v>
      </c>
      <c r="CM1905">
        <v>72</v>
      </c>
      <c r="CN1905">
        <v>80</v>
      </c>
      <c r="CU1905">
        <v>63</v>
      </c>
      <c r="CV1905">
        <v>60.7</v>
      </c>
      <c r="CW1905">
        <v>426</v>
      </c>
      <c r="CX1905">
        <v>35.700000000000003</v>
      </c>
      <c r="CY1905">
        <v>8.5</v>
      </c>
      <c r="CZ1905">
        <v>79</v>
      </c>
      <c r="DA1905">
        <v>45.85</v>
      </c>
      <c r="DB1905">
        <v>30</v>
      </c>
      <c r="DC1905">
        <v>3.1</v>
      </c>
      <c r="DD1905">
        <v>7</v>
      </c>
      <c r="DE1905">
        <v>0</v>
      </c>
      <c r="DF1905">
        <v>9.5</v>
      </c>
      <c r="DG1905">
        <v>2.5</v>
      </c>
      <c r="DH1905">
        <v>3.5</v>
      </c>
      <c r="DI1905">
        <v>0.5</v>
      </c>
      <c r="DJ1905">
        <v>3</v>
      </c>
    </row>
    <row r="1906" spans="1:114" x14ac:dyDescent="0.2">
      <c r="A1906" t="s">
        <v>276</v>
      </c>
      <c r="B1906" t="str">
        <f>VLOOKUP(A1906,'[1]DB05-17 for Stata'!$B:$D,2,0)</f>
        <v>Latin America &amp; Caribbean</v>
      </c>
      <c r="C1906" t="str">
        <f>VLOOKUP(A1906,'[1]DB05-17 for Stata'!$B:$D,3,0)</f>
        <v>Upper middle income</v>
      </c>
      <c r="D1906" t="s">
        <v>115</v>
      </c>
      <c r="E1906">
        <v>53</v>
      </c>
      <c r="F1906">
        <v>70.22</v>
      </c>
      <c r="G1906">
        <v>94</v>
      </c>
      <c r="H1906">
        <v>85.02</v>
      </c>
      <c r="I1906">
        <v>6</v>
      </c>
      <c r="J1906">
        <v>26</v>
      </c>
      <c r="K1906">
        <v>9.8000000000000007</v>
      </c>
      <c r="L1906">
        <v>6</v>
      </c>
      <c r="M1906">
        <v>26</v>
      </c>
      <c r="N1906">
        <v>9.8000000000000007</v>
      </c>
      <c r="O1906">
        <v>0</v>
      </c>
      <c r="P1906">
        <v>48</v>
      </c>
      <c r="Q1906">
        <v>74.69</v>
      </c>
      <c r="R1906">
        <v>14</v>
      </c>
      <c r="S1906">
        <v>174</v>
      </c>
      <c r="T1906">
        <v>0.5</v>
      </c>
      <c r="U1906">
        <v>12</v>
      </c>
      <c r="V1906">
        <v>2</v>
      </c>
      <c r="W1906">
        <v>1</v>
      </c>
      <c r="X1906">
        <v>3</v>
      </c>
      <c r="Y1906">
        <v>3</v>
      </c>
      <c r="Z1906">
        <v>1</v>
      </c>
      <c r="AA1906">
        <v>2</v>
      </c>
      <c r="AB1906">
        <v>56</v>
      </c>
      <c r="AC1906">
        <v>79.09</v>
      </c>
      <c r="AD1906">
        <v>5</v>
      </c>
      <c r="AE1906">
        <v>67</v>
      </c>
      <c r="AF1906">
        <v>324.5</v>
      </c>
      <c r="AG1906">
        <v>6</v>
      </c>
      <c r="AH1906">
        <v>1</v>
      </c>
      <c r="AI1906">
        <v>1</v>
      </c>
      <c r="AJ1906">
        <v>1</v>
      </c>
      <c r="AK1906">
        <v>1</v>
      </c>
      <c r="AL1906">
        <v>1</v>
      </c>
      <c r="AM1906">
        <v>1</v>
      </c>
      <c r="AN1906">
        <v>14.5</v>
      </c>
      <c r="AO1906">
        <v>38</v>
      </c>
      <c r="AP1906">
        <v>76.77</v>
      </c>
      <c r="AQ1906">
        <v>4</v>
      </c>
      <c r="AR1906">
        <v>6.5</v>
      </c>
      <c r="AS1906">
        <v>3.3</v>
      </c>
      <c r="AT1906">
        <v>17</v>
      </c>
      <c r="AU1906">
        <v>7</v>
      </c>
      <c r="AV1906">
        <v>5</v>
      </c>
      <c r="AW1906">
        <v>0</v>
      </c>
      <c r="AX1906">
        <v>5</v>
      </c>
      <c r="AY1906" t="s">
        <v>114</v>
      </c>
      <c r="AZ1906">
        <v>14</v>
      </c>
      <c r="BA1906">
        <v>80</v>
      </c>
      <c r="BB1906">
        <v>8</v>
      </c>
      <c r="BD1906">
        <v>8</v>
      </c>
      <c r="BF1906">
        <v>35.200000000000003</v>
      </c>
      <c r="BG1906">
        <v>100</v>
      </c>
      <c r="BH1906">
        <v>51</v>
      </c>
      <c r="BI1906">
        <v>60</v>
      </c>
      <c r="BJ1906">
        <v>6</v>
      </c>
      <c r="BL1906">
        <v>7</v>
      </c>
      <c r="BM1906">
        <v>9</v>
      </c>
      <c r="BN1906">
        <v>6</v>
      </c>
      <c r="BO1906">
        <v>6</v>
      </c>
      <c r="BQ1906">
        <v>5</v>
      </c>
      <c r="BR1906">
        <v>9</v>
      </c>
      <c r="BS1906">
        <v>3</v>
      </c>
      <c r="BT1906">
        <v>3</v>
      </c>
      <c r="BU1906">
        <v>107</v>
      </c>
      <c r="BV1906">
        <v>32.200000000000003</v>
      </c>
      <c r="BW1906">
        <v>68.45</v>
      </c>
      <c r="BX1906">
        <v>9</v>
      </c>
      <c r="BY1906">
        <v>260</v>
      </c>
      <c r="BZ1906">
        <v>37.299999999999997</v>
      </c>
      <c r="CA1906">
        <v>22.7</v>
      </c>
      <c r="CB1906">
        <v>11</v>
      </c>
      <c r="CC1906">
        <v>2.2000000000000002</v>
      </c>
      <c r="CE1906">
        <v>86</v>
      </c>
      <c r="CF1906">
        <v>71.45</v>
      </c>
      <c r="CG1906">
        <v>48</v>
      </c>
      <c r="CH1906">
        <v>460</v>
      </c>
      <c r="CI1906">
        <v>48</v>
      </c>
      <c r="CJ1906">
        <v>50</v>
      </c>
      <c r="CK1906">
        <v>72</v>
      </c>
      <c r="CL1906">
        <v>583</v>
      </c>
      <c r="CM1906">
        <v>72</v>
      </c>
      <c r="CN1906">
        <v>80</v>
      </c>
      <c r="CU1906">
        <v>62</v>
      </c>
      <c r="CV1906">
        <v>60.7</v>
      </c>
      <c r="CW1906">
        <v>426</v>
      </c>
      <c r="CX1906">
        <v>35.700000000000003</v>
      </c>
      <c r="CY1906">
        <v>8.5</v>
      </c>
      <c r="CZ1906">
        <v>77</v>
      </c>
      <c r="DA1906">
        <v>46.01</v>
      </c>
      <c r="DB1906">
        <v>30.3</v>
      </c>
      <c r="DC1906">
        <v>3.1</v>
      </c>
      <c r="DD1906">
        <v>7</v>
      </c>
      <c r="DE1906">
        <v>0</v>
      </c>
      <c r="DF1906">
        <v>9.5</v>
      </c>
      <c r="DG1906">
        <v>2.5</v>
      </c>
      <c r="DH1906">
        <v>3.5</v>
      </c>
      <c r="DI1906">
        <v>0.5</v>
      </c>
      <c r="DJ1906">
        <v>3</v>
      </c>
    </row>
    <row r="1907" spans="1:114" x14ac:dyDescent="0.2">
      <c r="A1907" t="s">
        <v>276</v>
      </c>
      <c r="B1907" t="str">
        <f>VLOOKUP(A1907,'[1]DB05-17 for Stata'!$B:$D,2,0)</f>
        <v>Latin America &amp; Caribbean</v>
      </c>
      <c r="C1907" t="str">
        <f>VLOOKUP(A1907,'[1]DB05-17 for Stata'!$B:$D,3,0)</f>
        <v>Upper middle income</v>
      </c>
      <c r="D1907" t="s">
        <v>116</v>
      </c>
      <c r="F1907">
        <v>71.16</v>
      </c>
      <c r="H1907">
        <v>85.1</v>
      </c>
      <c r="I1907">
        <v>6</v>
      </c>
      <c r="J1907">
        <v>26</v>
      </c>
      <c r="K1907">
        <v>9.1999999999999993</v>
      </c>
      <c r="L1907">
        <v>6</v>
      </c>
      <c r="M1907">
        <v>26</v>
      </c>
      <c r="N1907">
        <v>9.1999999999999993</v>
      </c>
      <c r="O1907">
        <v>0</v>
      </c>
      <c r="Q1907">
        <v>74.69</v>
      </c>
      <c r="R1907">
        <v>14</v>
      </c>
      <c r="S1907">
        <v>174</v>
      </c>
      <c r="T1907">
        <v>0.5</v>
      </c>
      <c r="U1907">
        <v>12</v>
      </c>
      <c r="V1907">
        <v>2</v>
      </c>
      <c r="W1907">
        <v>1</v>
      </c>
      <c r="X1907">
        <v>3</v>
      </c>
      <c r="Y1907">
        <v>3</v>
      </c>
      <c r="Z1907">
        <v>1</v>
      </c>
      <c r="AA1907">
        <v>2</v>
      </c>
      <c r="AC1907">
        <v>79.09</v>
      </c>
      <c r="AD1907">
        <v>5</v>
      </c>
      <c r="AE1907">
        <v>67</v>
      </c>
      <c r="AF1907">
        <v>325.5</v>
      </c>
      <c r="AG1907">
        <v>6</v>
      </c>
      <c r="AH1907">
        <v>1</v>
      </c>
      <c r="AI1907">
        <v>1</v>
      </c>
      <c r="AJ1907">
        <v>1</v>
      </c>
      <c r="AK1907">
        <v>1</v>
      </c>
      <c r="AL1907">
        <v>1</v>
      </c>
      <c r="AM1907">
        <v>1</v>
      </c>
      <c r="AN1907">
        <v>14.2</v>
      </c>
      <c r="AP1907">
        <v>76.78</v>
      </c>
      <c r="AQ1907">
        <v>4</v>
      </c>
      <c r="AR1907">
        <v>6.5</v>
      </c>
      <c r="AS1907">
        <v>3.3</v>
      </c>
      <c r="AT1907">
        <v>17</v>
      </c>
      <c r="AU1907">
        <v>7</v>
      </c>
      <c r="AV1907">
        <v>5</v>
      </c>
      <c r="AW1907">
        <v>0</v>
      </c>
      <c r="AX1907">
        <v>5</v>
      </c>
      <c r="BA1907">
        <v>80</v>
      </c>
      <c r="BB1907">
        <v>8</v>
      </c>
      <c r="BD1907">
        <v>8</v>
      </c>
      <c r="BF1907">
        <v>33.5</v>
      </c>
      <c r="BG1907">
        <v>100</v>
      </c>
      <c r="BI1907">
        <v>60</v>
      </c>
      <c r="BJ1907">
        <v>6</v>
      </c>
      <c r="BL1907">
        <v>7</v>
      </c>
      <c r="BM1907">
        <v>9</v>
      </c>
      <c r="BN1907">
        <v>6</v>
      </c>
      <c r="BO1907">
        <v>6</v>
      </c>
      <c r="BP1907">
        <v>6</v>
      </c>
      <c r="BQ1907">
        <v>5</v>
      </c>
      <c r="BR1907">
        <v>9</v>
      </c>
      <c r="BS1907">
        <v>3</v>
      </c>
      <c r="BT1907">
        <v>3</v>
      </c>
      <c r="BW1907">
        <v>78.849999999999994</v>
      </c>
      <c r="BX1907">
        <v>9</v>
      </c>
      <c r="BY1907">
        <v>293</v>
      </c>
      <c r="BZ1907">
        <v>37.299999999999997</v>
      </c>
      <c r="CA1907">
        <v>22.7</v>
      </c>
      <c r="CB1907">
        <v>11</v>
      </c>
      <c r="CC1907">
        <v>2.2000000000000002</v>
      </c>
      <c r="CF1907">
        <v>71.36</v>
      </c>
      <c r="CG1907">
        <v>48</v>
      </c>
      <c r="CH1907">
        <v>460</v>
      </c>
      <c r="CI1907">
        <v>48</v>
      </c>
      <c r="CJ1907">
        <v>50</v>
      </c>
      <c r="CK1907">
        <v>72</v>
      </c>
      <c r="CL1907">
        <v>592</v>
      </c>
      <c r="CM1907">
        <v>72</v>
      </c>
      <c r="CN1907">
        <v>80</v>
      </c>
      <c r="CO1907">
        <v>5</v>
      </c>
      <c r="CP1907">
        <v>12</v>
      </c>
      <c r="CQ1907">
        <v>890</v>
      </c>
      <c r="CR1907">
        <v>7</v>
      </c>
      <c r="CS1907">
        <v>17</v>
      </c>
      <c r="CT1907">
        <v>1010</v>
      </c>
      <c r="CV1907">
        <v>60.7</v>
      </c>
      <c r="CW1907">
        <v>426</v>
      </c>
      <c r="CX1907">
        <v>35.700000000000003</v>
      </c>
      <c r="CY1907">
        <v>8.5</v>
      </c>
      <c r="DA1907">
        <v>45.01</v>
      </c>
      <c r="DB1907">
        <v>28.5</v>
      </c>
      <c r="DC1907">
        <v>3.1</v>
      </c>
      <c r="DD1907">
        <v>7</v>
      </c>
      <c r="DE1907">
        <v>0</v>
      </c>
      <c r="DF1907">
        <v>9.5</v>
      </c>
      <c r="DG1907">
        <v>2.5</v>
      </c>
      <c r="DH1907">
        <v>3.5</v>
      </c>
      <c r="DI1907">
        <v>0.5</v>
      </c>
      <c r="DJ1907">
        <v>3</v>
      </c>
    </row>
    <row r="1908" spans="1:114" x14ac:dyDescent="0.2">
      <c r="A1908" t="s">
        <v>276</v>
      </c>
      <c r="B1908" t="str">
        <f>VLOOKUP(A1908,'[1]DB05-17 for Stata'!$B:$D,2,0)</f>
        <v>Latin America &amp; Caribbean</v>
      </c>
      <c r="C1908" t="str">
        <f>VLOOKUP(A1908,'[1]DB05-17 for Stata'!$B:$D,3,0)</f>
        <v>Upper middle income</v>
      </c>
      <c r="D1908" t="s">
        <v>117</v>
      </c>
      <c r="F1908">
        <v>71.83</v>
      </c>
      <c r="H1908">
        <v>85.05</v>
      </c>
      <c r="I1908">
        <v>6</v>
      </c>
      <c r="J1908">
        <v>26</v>
      </c>
      <c r="K1908">
        <v>9.5</v>
      </c>
      <c r="L1908">
        <v>6</v>
      </c>
      <c r="M1908">
        <v>26</v>
      </c>
      <c r="N1908">
        <v>9.5</v>
      </c>
      <c r="O1908">
        <v>0</v>
      </c>
      <c r="Q1908">
        <v>72.8</v>
      </c>
      <c r="R1908">
        <v>14</v>
      </c>
      <c r="S1908">
        <v>174</v>
      </c>
      <c r="T1908">
        <v>0.6</v>
      </c>
      <c r="AC1908">
        <v>80.33</v>
      </c>
      <c r="AD1908">
        <v>5</v>
      </c>
      <c r="AE1908">
        <v>67</v>
      </c>
      <c r="AF1908">
        <v>353.7</v>
      </c>
      <c r="AP1908">
        <v>83.49</v>
      </c>
      <c r="AQ1908">
        <v>4</v>
      </c>
      <c r="AR1908">
        <v>6.5</v>
      </c>
      <c r="AS1908">
        <v>3.3</v>
      </c>
      <c r="BA1908">
        <v>81.25</v>
      </c>
      <c r="BB1908">
        <v>8</v>
      </c>
      <c r="BC1908">
        <v>7</v>
      </c>
      <c r="BD1908">
        <v>8</v>
      </c>
      <c r="BE1908">
        <v>6</v>
      </c>
      <c r="BF1908">
        <v>31.7</v>
      </c>
      <c r="BG1908">
        <v>41.5</v>
      </c>
      <c r="BI1908">
        <v>70</v>
      </c>
      <c r="BJ1908">
        <v>6</v>
      </c>
      <c r="BK1908">
        <v>7</v>
      </c>
      <c r="BL1908">
        <v>7</v>
      </c>
      <c r="BM1908">
        <v>9</v>
      </c>
      <c r="BN1908">
        <v>6</v>
      </c>
      <c r="BO1908">
        <v>6</v>
      </c>
      <c r="BP1908">
        <v>6</v>
      </c>
      <c r="BQ1908">
        <v>5</v>
      </c>
      <c r="BR1908">
        <v>9</v>
      </c>
      <c r="BS1908">
        <v>3</v>
      </c>
      <c r="BT1908">
        <v>3</v>
      </c>
      <c r="BW1908">
        <v>79.430000000000007</v>
      </c>
      <c r="BX1908">
        <v>9</v>
      </c>
      <c r="BY1908">
        <v>293</v>
      </c>
      <c r="BZ1908">
        <v>36</v>
      </c>
      <c r="CA1908">
        <v>26.7</v>
      </c>
      <c r="CB1908">
        <v>11</v>
      </c>
      <c r="CF1908">
        <v>78.709999999999994</v>
      </c>
      <c r="CO1908">
        <v>5</v>
      </c>
      <c r="CP1908">
        <v>12</v>
      </c>
      <c r="CQ1908">
        <v>890</v>
      </c>
      <c r="CR1908">
        <v>7</v>
      </c>
      <c r="CS1908">
        <v>17</v>
      </c>
      <c r="CT1908">
        <v>1010</v>
      </c>
      <c r="CV1908">
        <v>57.46</v>
      </c>
      <c r="CW1908">
        <v>426</v>
      </c>
      <c r="CX1908">
        <v>35.700000000000003</v>
      </c>
      <c r="DA1908">
        <v>44.57</v>
      </c>
      <c r="DB1908">
        <v>27.7</v>
      </c>
      <c r="DD1908">
        <v>7</v>
      </c>
      <c r="DE1908">
        <v>0</v>
      </c>
      <c r="DF1908">
        <v>9.5</v>
      </c>
      <c r="DG1908">
        <v>2.5</v>
      </c>
      <c r="DH1908">
        <v>3.5</v>
      </c>
      <c r="DI1908">
        <v>0.5</v>
      </c>
      <c r="DJ1908">
        <v>3</v>
      </c>
    </row>
    <row r="1909" spans="1:114" x14ac:dyDescent="0.2">
      <c r="A1909" t="s">
        <v>276</v>
      </c>
      <c r="B1909" t="str">
        <f>VLOOKUP(A1909,'[1]DB05-17 for Stata'!$B:$D,2,0)</f>
        <v>Latin America &amp; Caribbean</v>
      </c>
      <c r="C1909" t="str">
        <f>VLOOKUP(A1909,'[1]DB05-17 for Stata'!$B:$D,3,0)</f>
        <v>Upper middle income</v>
      </c>
      <c r="D1909" t="s">
        <v>118</v>
      </c>
      <c r="F1909">
        <v>71.83</v>
      </c>
      <c r="H1909">
        <v>85</v>
      </c>
      <c r="I1909">
        <v>6</v>
      </c>
      <c r="J1909">
        <v>26</v>
      </c>
      <c r="K1909">
        <v>9.9</v>
      </c>
      <c r="L1909">
        <v>6</v>
      </c>
      <c r="M1909">
        <v>26</v>
      </c>
      <c r="N1909">
        <v>9.9</v>
      </c>
      <c r="O1909">
        <v>0</v>
      </c>
      <c r="Q1909">
        <v>72.930000000000007</v>
      </c>
      <c r="R1909">
        <v>14</v>
      </c>
      <c r="S1909">
        <v>174</v>
      </c>
      <c r="T1909">
        <v>0.5</v>
      </c>
      <c r="AC1909">
        <v>80.23</v>
      </c>
      <c r="AD1909">
        <v>5</v>
      </c>
      <c r="AE1909">
        <v>67</v>
      </c>
      <c r="AF1909">
        <v>378.2</v>
      </c>
      <c r="AP1909">
        <v>83.49</v>
      </c>
      <c r="AQ1909">
        <v>4</v>
      </c>
      <c r="AR1909">
        <v>6.5</v>
      </c>
      <c r="AS1909">
        <v>3.3</v>
      </c>
      <c r="BA1909">
        <v>81.25</v>
      </c>
      <c r="BC1909">
        <v>7</v>
      </c>
      <c r="BE1909">
        <v>6</v>
      </c>
      <c r="BF1909">
        <v>31.2</v>
      </c>
      <c r="BG1909">
        <v>42.5</v>
      </c>
      <c r="BI1909">
        <v>70</v>
      </c>
      <c r="BK1909">
        <v>7</v>
      </c>
      <c r="BM1909">
        <v>9</v>
      </c>
      <c r="BN1909">
        <v>6</v>
      </c>
      <c r="BP1909">
        <v>6</v>
      </c>
      <c r="BW1909">
        <v>78.790000000000006</v>
      </c>
      <c r="BX1909">
        <v>9</v>
      </c>
      <c r="BY1909">
        <v>293</v>
      </c>
      <c r="BZ1909">
        <v>37.4</v>
      </c>
      <c r="CF1909">
        <v>78.98</v>
      </c>
      <c r="CO1909">
        <v>5</v>
      </c>
      <c r="CP1909">
        <v>12</v>
      </c>
      <c r="CQ1909">
        <v>890</v>
      </c>
      <c r="CR1909">
        <v>7</v>
      </c>
      <c r="CS1909">
        <v>17</v>
      </c>
      <c r="CT1909">
        <v>880</v>
      </c>
      <c r="CV1909">
        <v>57.4</v>
      </c>
      <c r="CW1909">
        <v>428</v>
      </c>
      <c r="CX1909">
        <v>35.700000000000003</v>
      </c>
      <c r="DA1909">
        <v>30.21</v>
      </c>
      <c r="DB1909">
        <v>28.1</v>
      </c>
      <c r="DD1909">
        <v>7</v>
      </c>
      <c r="DE1909">
        <v>0</v>
      </c>
    </row>
    <row r="1910" spans="1:114" x14ac:dyDescent="0.2">
      <c r="A1910" t="s">
        <v>276</v>
      </c>
      <c r="B1910" t="str">
        <f>VLOOKUP(A1910,'[1]DB05-17 for Stata'!$B:$D,2,0)</f>
        <v>Latin America &amp; Caribbean</v>
      </c>
      <c r="C1910" t="str">
        <f>VLOOKUP(A1910,'[1]DB05-17 for Stata'!$B:$D,3,0)</f>
        <v>Upper middle income</v>
      </c>
      <c r="D1910" t="s">
        <v>119</v>
      </c>
      <c r="F1910">
        <v>70.569999999999993</v>
      </c>
      <c r="H1910">
        <v>84.85</v>
      </c>
      <c r="I1910">
        <v>6</v>
      </c>
      <c r="J1910">
        <v>26</v>
      </c>
      <c r="K1910">
        <v>11.1</v>
      </c>
      <c r="L1910">
        <v>6</v>
      </c>
      <c r="M1910">
        <v>26</v>
      </c>
      <c r="N1910">
        <v>11.1</v>
      </c>
      <c r="O1910">
        <v>0</v>
      </c>
      <c r="Q1910">
        <v>68.650000000000006</v>
      </c>
      <c r="R1910">
        <v>16</v>
      </c>
      <c r="S1910">
        <v>189</v>
      </c>
      <c r="T1910">
        <v>0.6</v>
      </c>
      <c r="AC1910">
        <v>79.97</v>
      </c>
      <c r="AD1910">
        <v>5</v>
      </c>
      <c r="AE1910">
        <v>67</v>
      </c>
      <c r="AF1910">
        <v>441.6</v>
      </c>
      <c r="AP1910">
        <v>83.38</v>
      </c>
      <c r="AQ1910">
        <v>4</v>
      </c>
      <c r="AR1910">
        <v>6.5</v>
      </c>
      <c r="AS1910">
        <v>3.3</v>
      </c>
      <c r="BA1910">
        <v>81.25</v>
      </c>
      <c r="BC1910">
        <v>7</v>
      </c>
      <c r="BE1910">
        <v>6</v>
      </c>
      <c r="BF1910">
        <v>28.5</v>
      </c>
      <c r="BG1910">
        <v>36</v>
      </c>
      <c r="BI1910">
        <v>63.33</v>
      </c>
      <c r="BK1910">
        <v>6.3</v>
      </c>
      <c r="BM1910">
        <v>8</v>
      </c>
      <c r="BN1910">
        <v>5</v>
      </c>
      <c r="BP1910">
        <v>6</v>
      </c>
      <c r="BW1910">
        <v>77.849999999999994</v>
      </c>
      <c r="BX1910">
        <v>9</v>
      </c>
      <c r="BY1910">
        <v>309</v>
      </c>
      <c r="BZ1910">
        <v>37.6</v>
      </c>
      <c r="CF1910">
        <v>78.78</v>
      </c>
      <c r="CO1910">
        <v>5</v>
      </c>
      <c r="CP1910">
        <v>12</v>
      </c>
      <c r="CQ1910">
        <v>860</v>
      </c>
      <c r="CR1910">
        <v>7</v>
      </c>
      <c r="CS1910">
        <v>17</v>
      </c>
      <c r="CT1910">
        <v>880</v>
      </c>
      <c r="CV1910">
        <v>57.4</v>
      </c>
      <c r="CW1910">
        <v>428</v>
      </c>
      <c r="CX1910">
        <v>35.700000000000003</v>
      </c>
      <c r="DA1910">
        <v>30.18</v>
      </c>
      <c r="DB1910">
        <v>28</v>
      </c>
      <c r="DD1910">
        <v>7</v>
      </c>
      <c r="DE1910">
        <v>0</v>
      </c>
    </row>
    <row r="1911" spans="1:114" x14ac:dyDescent="0.2">
      <c r="A1911" t="s">
        <v>276</v>
      </c>
      <c r="B1911" t="str">
        <f>VLOOKUP(A1911,'[1]DB05-17 for Stata'!$B:$D,2,0)</f>
        <v>Latin America &amp; Caribbean</v>
      </c>
      <c r="C1911" t="str">
        <f>VLOOKUP(A1911,'[1]DB05-17 for Stata'!$B:$D,3,0)</f>
        <v>Upper middle income</v>
      </c>
      <c r="D1911" t="s">
        <v>120</v>
      </c>
      <c r="F1911">
        <v>69.3</v>
      </c>
      <c r="H1911">
        <v>82.94</v>
      </c>
      <c r="I1911">
        <v>7</v>
      </c>
      <c r="J1911">
        <v>27</v>
      </c>
      <c r="K1911">
        <v>12.7</v>
      </c>
      <c r="L1911">
        <v>7</v>
      </c>
      <c r="M1911">
        <v>27</v>
      </c>
      <c r="N1911">
        <v>12.7</v>
      </c>
      <c r="O1911">
        <v>0</v>
      </c>
      <c r="Q1911">
        <v>66.680000000000007</v>
      </c>
      <c r="R1911">
        <v>16</v>
      </c>
      <c r="S1911">
        <v>189</v>
      </c>
      <c r="T1911">
        <v>1.8</v>
      </c>
      <c r="AC1911">
        <v>79.73</v>
      </c>
      <c r="AD1911">
        <v>5</v>
      </c>
      <c r="AE1911">
        <v>67</v>
      </c>
      <c r="AF1911">
        <v>500</v>
      </c>
      <c r="AP1911">
        <v>83.42</v>
      </c>
      <c r="AQ1911">
        <v>4</v>
      </c>
      <c r="AR1911">
        <v>6.5</v>
      </c>
      <c r="AS1911">
        <v>3.3</v>
      </c>
      <c r="BA1911">
        <v>81.25</v>
      </c>
      <c r="BC1911">
        <v>7</v>
      </c>
      <c r="BE1911">
        <v>6</v>
      </c>
      <c r="BF1911">
        <v>25.5</v>
      </c>
      <c r="BG1911">
        <v>33.299999999999997</v>
      </c>
      <c r="BI1911">
        <v>60</v>
      </c>
      <c r="BK1911">
        <v>6</v>
      </c>
      <c r="BM1911">
        <v>8</v>
      </c>
      <c r="BN1911">
        <v>5</v>
      </c>
      <c r="BP1911">
        <v>5</v>
      </c>
      <c r="BW1911">
        <v>73.930000000000007</v>
      </c>
      <c r="BX1911">
        <v>9</v>
      </c>
      <c r="BY1911">
        <v>380</v>
      </c>
      <c r="BZ1911">
        <v>38.200000000000003</v>
      </c>
      <c r="CF1911">
        <v>78.41</v>
      </c>
      <c r="CO1911">
        <v>5</v>
      </c>
      <c r="CP1911">
        <v>12</v>
      </c>
      <c r="CQ1911">
        <v>860</v>
      </c>
      <c r="CR1911">
        <v>7</v>
      </c>
      <c r="CS1911">
        <v>17</v>
      </c>
      <c r="CT1911">
        <v>880</v>
      </c>
      <c r="CV1911">
        <v>57.4</v>
      </c>
      <c r="CW1911">
        <v>428</v>
      </c>
      <c r="CX1911">
        <v>35.700000000000003</v>
      </c>
      <c r="DA1911">
        <v>29.27</v>
      </c>
      <c r="DB1911">
        <v>27.2</v>
      </c>
      <c r="DD1911">
        <v>7</v>
      </c>
    </row>
    <row r="1912" spans="1:114" x14ac:dyDescent="0.2">
      <c r="A1912" t="s">
        <v>276</v>
      </c>
      <c r="B1912" t="str">
        <f>VLOOKUP(A1912,'[1]DB05-17 for Stata'!$B:$D,2,0)</f>
        <v>Latin America &amp; Caribbean</v>
      </c>
      <c r="C1912" t="str">
        <f>VLOOKUP(A1912,'[1]DB05-17 for Stata'!$B:$D,3,0)</f>
        <v>Upper middle income</v>
      </c>
      <c r="D1912" t="s">
        <v>121</v>
      </c>
      <c r="F1912">
        <v>67.63</v>
      </c>
      <c r="H1912">
        <v>76.150000000000006</v>
      </c>
      <c r="I1912">
        <v>9</v>
      </c>
      <c r="J1912">
        <v>40.5</v>
      </c>
      <c r="K1912">
        <v>16.2</v>
      </c>
      <c r="L1912">
        <v>9</v>
      </c>
      <c r="M1912">
        <v>40.5</v>
      </c>
      <c r="N1912">
        <v>16.2</v>
      </c>
      <c r="O1912">
        <v>0</v>
      </c>
      <c r="Q1912">
        <v>65.12</v>
      </c>
      <c r="R1912">
        <v>16</v>
      </c>
      <c r="S1912">
        <v>204</v>
      </c>
      <c r="T1912">
        <v>1.9</v>
      </c>
      <c r="AC1912">
        <v>79.64</v>
      </c>
      <c r="AD1912">
        <v>5</v>
      </c>
      <c r="AE1912">
        <v>67</v>
      </c>
      <c r="AF1912">
        <v>521.79999999999995</v>
      </c>
      <c r="AP1912">
        <v>82.23</v>
      </c>
      <c r="AQ1912">
        <v>4</v>
      </c>
      <c r="AR1912">
        <v>14</v>
      </c>
      <c r="AS1912">
        <v>3.3</v>
      </c>
      <c r="BA1912">
        <v>81.25</v>
      </c>
      <c r="BC1912">
        <v>7</v>
      </c>
      <c r="BE1912">
        <v>6</v>
      </c>
      <c r="BF1912">
        <v>23</v>
      </c>
      <c r="BG1912">
        <v>31.8</v>
      </c>
      <c r="BI1912">
        <v>60</v>
      </c>
      <c r="BK1912">
        <v>6</v>
      </c>
      <c r="BM1912">
        <v>8</v>
      </c>
      <c r="BN1912">
        <v>5</v>
      </c>
      <c r="BP1912">
        <v>5</v>
      </c>
      <c r="BW1912">
        <v>73.900000000000006</v>
      </c>
      <c r="BX1912">
        <v>9</v>
      </c>
      <c r="BY1912">
        <v>380</v>
      </c>
      <c r="BZ1912">
        <v>38.200000000000003</v>
      </c>
      <c r="CF1912">
        <v>73.239999999999995</v>
      </c>
      <c r="CO1912">
        <v>5</v>
      </c>
      <c r="CP1912">
        <v>21</v>
      </c>
      <c r="CQ1912">
        <v>860</v>
      </c>
      <c r="CR1912">
        <v>7</v>
      </c>
      <c r="CS1912">
        <v>24</v>
      </c>
      <c r="CT1912">
        <v>895</v>
      </c>
      <c r="CV1912">
        <v>57.4</v>
      </c>
      <c r="CW1912">
        <v>428</v>
      </c>
      <c r="CX1912">
        <v>35.700000000000003</v>
      </c>
      <c r="DA1912">
        <v>27.38</v>
      </c>
      <c r="DB1912">
        <v>25.4</v>
      </c>
      <c r="DD1912">
        <v>7</v>
      </c>
    </row>
    <row r="1913" spans="1:114" x14ac:dyDescent="0.2">
      <c r="A1913" t="s">
        <v>276</v>
      </c>
      <c r="B1913" t="str">
        <f>VLOOKUP(A1913,'[1]DB05-17 for Stata'!$B:$D,2,0)</f>
        <v>Latin America &amp; Caribbean</v>
      </c>
      <c r="C1913" t="str">
        <f>VLOOKUP(A1913,'[1]DB05-17 for Stata'!$B:$D,3,0)</f>
        <v>Upper middle income</v>
      </c>
      <c r="D1913" t="s">
        <v>122</v>
      </c>
      <c r="H1913">
        <v>67.13</v>
      </c>
      <c r="I1913">
        <v>10</v>
      </c>
      <c r="J1913">
        <v>66.5</v>
      </c>
      <c r="K1913">
        <v>24.4</v>
      </c>
      <c r="L1913">
        <v>10</v>
      </c>
      <c r="M1913">
        <v>66.5</v>
      </c>
      <c r="N1913">
        <v>24.4</v>
      </c>
      <c r="O1913">
        <v>0</v>
      </c>
      <c r="Q1913">
        <v>64.739999999999995</v>
      </c>
      <c r="R1913">
        <v>16</v>
      </c>
      <c r="S1913">
        <v>209</v>
      </c>
      <c r="T1913">
        <v>1.8</v>
      </c>
      <c r="AP1913">
        <v>76.52</v>
      </c>
      <c r="AQ1913">
        <v>5</v>
      </c>
      <c r="AR1913">
        <v>32.5</v>
      </c>
      <c r="AS1913">
        <v>3.3</v>
      </c>
      <c r="BA1913">
        <v>81.25</v>
      </c>
      <c r="BC1913">
        <v>7</v>
      </c>
      <c r="BE1913">
        <v>6</v>
      </c>
      <c r="BF1913">
        <v>23.7</v>
      </c>
      <c r="BG1913">
        <v>33.200000000000003</v>
      </c>
      <c r="BI1913">
        <v>60</v>
      </c>
      <c r="BK1913">
        <v>6</v>
      </c>
      <c r="BM1913">
        <v>8</v>
      </c>
      <c r="BN1913">
        <v>5</v>
      </c>
      <c r="BP1913">
        <v>5</v>
      </c>
      <c r="BW1913">
        <v>71.2</v>
      </c>
      <c r="BX1913">
        <v>9</v>
      </c>
      <c r="BY1913">
        <v>424</v>
      </c>
      <c r="BZ1913">
        <v>39.1</v>
      </c>
      <c r="CF1913">
        <v>72.5</v>
      </c>
      <c r="CO1913">
        <v>5</v>
      </c>
      <c r="CP1913">
        <v>22</v>
      </c>
      <c r="CQ1913">
        <v>860</v>
      </c>
      <c r="CR1913">
        <v>7</v>
      </c>
      <c r="CS1913">
        <v>25</v>
      </c>
      <c r="CT1913">
        <v>895</v>
      </c>
      <c r="CV1913">
        <v>56.31</v>
      </c>
      <c r="CW1913">
        <v>468</v>
      </c>
      <c r="CX1913">
        <v>35.700000000000003</v>
      </c>
      <c r="DA1913">
        <v>27.38</v>
      </c>
      <c r="DB1913">
        <v>25.4</v>
      </c>
      <c r="DD1913">
        <v>7</v>
      </c>
    </row>
    <row r="1914" spans="1:114" x14ac:dyDescent="0.2">
      <c r="A1914" t="s">
        <v>276</v>
      </c>
      <c r="B1914" t="str">
        <f>VLOOKUP(A1914,'[1]DB05-17 for Stata'!$B:$D,2,0)</f>
        <v>Latin America &amp; Caribbean</v>
      </c>
      <c r="C1914" t="str">
        <f>VLOOKUP(A1914,'[1]DB05-17 for Stata'!$B:$D,3,0)</f>
        <v>Upper middle income</v>
      </c>
      <c r="D1914" t="s">
        <v>123</v>
      </c>
      <c r="H1914">
        <v>64.760000000000005</v>
      </c>
      <c r="I1914">
        <v>10</v>
      </c>
      <c r="J1914">
        <v>74</v>
      </c>
      <c r="K1914">
        <v>28.3</v>
      </c>
      <c r="L1914">
        <v>10</v>
      </c>
      <c r="M1914">
        <v>74</v>
      </c>
      <c r="N1914">
        <v>28.3</v>
      </c>
      <c r="O1914">
        <v>0</v>
      </c>
      <c r="Q1914">
        <v>64.69</v>
      </c>
      <c r="R1914">
        <v>16</v>
      </c>
      <c r="S1914">
        <v>209</v>
      </c>
      <c r="T1914">
        <v>1.8</v>
      </c>
      <c r="AP1914">
        <v>76.52</v>
      </c>
      <c r="AQ1914">
        <v>5</v>
      </c>
      <c r="AR1914">
        <v>33</v>
      </c>
      <c r="AS1914">
        <v>3.3</v>
      </c>
      <c r="BA1914">
        <v>81.25</v>
      </c>
      <c r="BC1914">
        <v>7</v>
      </c>
      <c r="BE1914">
        <v>6</v>
      </c>
      <c r="BF1914">
        <v>20.7</v>
      </c>
      <c r="BG1914">
        <v>33</v>
      </c>
      <c r="BI1914">
        <v>60</v>
      </c>
      <c r="BK1914">
        <v>6</v>
      </c>
      <c r="BM1914">
        <v>8</v>
      </c>
      <c r="BN1914">
        <v>5</v>
      </c>
      <c r="BP1914">
        <v>5</v>
      </c>
      <c r="BW1914">
        <v>71.36</v>
      </c>
      <c r="BX1914">
        <v>9</v>
      </c>
      <c r="BY1914">
        <v>424</v>
      </c>
      <c r="BZ1914">
        <v>38.799999999999997</v>
      </c>
      <c r="CF1914">
        <v>73.319999999999993</v>
      </c>
      <c r="CO1914">
        <v>5</v>
      </c>
      <c r="CP1914">
        <v>22</v>
      </c>
      <c r="CQ1914">
        <v>575</v>
      </c>
      <c r="CR1914">
        <v>7</v>
      </c>
      <c r="CS1914">
        <v>29</v>
      </c>
      <c r="CT1914">
        <v>670</v>
      </c>
      <c r="CV1914">
        <v>56.31</v>
      </c>
      <c r="CW1914">
        <v>468</v>
      </c>
      <c r="CX1914">
        <v>35.700000000000003</v>
      </c>
      <c r="DA1914">
        <v>26.55</v>
      </c>
      <c r="DB1914">
        <v>24.7</v>
      </c>
      <c r="DD1914">
        <v>7</v>
      </c>
    </row>
    <row r="1915" spans="1:114" x14ac:dyDescent="0.2">
      <c r="A1915" t="s">
        <v>276</v>
      </c>
      <c r="B1915" t="str">
        <f>VLOOKUP(A1915,'[1]DB05-17 for Stata'!$B:$D,2,0)</f>
        <v>Latin America &amp; Caribbean</v>
      </c>
      <c r="C1915" t="str">
        <f>VLOOKUP(A1915,'[1]DB05-17 for Stata'!$B:$D,3,0)</f>
        <v>Upper middle income</v>
      </c>
      <c r="D1915" t="s">
        <v>124</v>
      </c>
      <c r="H1915">
        <v>64.41</v>
      </c>
      <c r="I1915">
        <v>10</v>
      </c>
      <c r="J1915">
        <v>74</v>
      </c>
      <c r="K1915">
        <v>31.1</v>
      </c>
      <c r="L1915">
        <v>10</v>
      </c>
      <c r="M1915">
        <v>74</v>
      </c>
      <c r="N1915">
        <v>31.1</v>
      </c>
      <c r="O1915">
        <v>0</v>
      </c>
      <c r="Q1915">
        <v>64.66</v>
      </c>
      <c r="R1915">
        <v>16</v>
      </c>
      <c r="S1915">
        <v>209</v>
      </c>
      <c r="T1915">
        <v>1.9</v>
      </c>
      <c r="AP1915">
        <v>76.56</v>
      </c>
      <c r="AQ1915">
        <v>5</v>
      </c>
      <c r="AR1915">
        <v>33</v>
      </c>
      <c r="AS1915">
        <v>3.3</v>
      </c>
      <c r="BA1915">
        <v>81.25</v>
      </c>
      <c r="BC1915">
        <v>7</v>
      </c>
      <c r="BE1915">
        <v>6</v>
      </c>
      <c r="BF1915">
        <v>19.2</v>
      </c>
      <c r="BG1915">
        <v>28.6</v>
      </c>
      <c r="BI1915">
        <v>60</v>
      </c>
      <c r="BK1915">
        <v>6</v>
      </c>
      <c r="BM1915">
        <v>8</v>
      </c>
      <c r="BN1915">
        <v>5</v>
      </c>
      <c r="BP1915">
        <v>5</v>
      </c>
      <c r="BW1915">
        <v>71.36</v>
      </c>
      <c r="BX1915">
        <v>9</v>
      </c>
      <c r="BY1915">
        <v>424</v>
      </c>
      <c r="BZ1915">
        <v>38.799999999999997</v>
      </c>
      <c r="CF1915">
        <v>72.87</v>
      </c>
      <c r="CO1915">
        <v>5</v>
      </c>
      <c r="CP1915">
        <v>22</v>
      </c>
      <c r="CQ1915">
        <v>575</v>
      </c>
      <c r="CR1915">
        <v>7</v>
      </c>
      <c r="CS1915">
        <v>29</v>
      </c>
      <c r="CT1915">
        <v>670</v>
      </c>
      <c r="CV1915">
        <v>56.31</v>
      </c>
      <c r="CW1915">
        <v>468</v>
      </c>
      <c r="CX1915">
        <v>35.700000000000003</v>
      </c>
      <c r="DA1915">
        <v>26.3</v>
      </c>
      <c r="DB1915">
        <v>24.4</v>
      </c>
      <c r="DD1915">
        <v>7</v>
      </c>
    </row>
    <row r="1916" spans="1:114" x14ac:dyDescent="0.2">
      <c r="A1916" t="s">
        <v>276</v>
      </c>
      <c r="B1916" t="str">
        <f>VLOOKUP(A1916,'[1]DB05-17 for Stata'!$B:$D,2,0)</f>
        <v>Latin America &amp; Caribbean</v>
      </c>
      <c r="C1916" t="str">
        <f>VLOOKUP(A1916,'[1]DB05-17 for Stata'!$B:$D,3,0)</f>
        <v>Upper middle income</v>
      </c>
      <c r="D1916" t="s">
        <v>125</v>
      </c>
      <c r="H1916">
        <v>57.01</v>
      </c>
      <c r="I1916">
        <v>10</v>
      </c>
      <c r="J1916">
        <v>104</v>
      </c>
      <c r="K1916">
        <v>38</v>
      </c>
      <c r="L1916">
        <v>10</v>
      </c>
      <c r="M1916">
        <v>104</v>
      </c>
      <c r="N1916">
        <v>38</v>
      </c>
      <c r="O1916">
        <v>0</v>
      </c>
      <c r="Q1916">
        <v>64.63</v>
      </c>
      <c r="R1916">
        <v>16</v>
      </c>
      <c r="S1916">
        <v>209</v>
      </c>
      <c r="T1916">
        <v>1.9</v>
      </c>
      <c r="AP1916">
        <v>76.599999999999994</v>
      </c>
      <c r="AQ1916">
        <v>5</v>
      </c>
      <c r="AR1916">
        <v>33</v>
      </c>
      <c r="AS1916">
        <v>3.2</v>
      </c>
      <c r="BA1916">
        <v>56.25</v>
      </c>
      <c r="BC1916">
        <v>3</v>
      </c>
      <c r="BE1916">
        <v>6</v>
      </c>
      <c r="BF1916">
        <v>14.3</v>
      </c>
      <c r="BG1916">
        <v>27.8</v>
      </c>
      <c r="BI1916">
        <v>56.67</v>
      </c>
      <c r="BK1916">
        <v>5.7</v>
      </c>
      <c r="BM1916">
        <v>7</v>
      </c>
      <c r="BN1916">
        <v>5</v>
      </c>
      <c r="BP1916">
        <v>5</v>
      </c>
      <c r="BW1916">
        <v>71.31</v>
      </c>
      <c r="BX1916">
        <v>9</v>
      </c>
      <c r="BY1916">
        <v>424</v>
      </c>
      <c r="BZ1916">
        <v>38.9</v>
      </c>
      <c r="CF1916">
        <v>72.73</v>
      </c>
      <c r="CO1916">
        <v>5</v>
      </c>
      <c r="CP1916">
        <v>22</v>
      </c>
      <c r="CQ1916">
        <v>575</v>
      </c>
      <c r="CR1916">
        <v>7</v>
      </c>
      <c r="CS1916">
        <v>29</v>
      </c>
      <c r="CT1916">
        <v>670</v>
      </c>
      <c r="CV1916">
        <v>53.06</v>
      </c>
      <c r="CW1916">
        <v>549</v>
      </c>
      <c r="CX1916">
        <v>35.700000000000003</v>
      </c>
      <c r="DA1916">
        <v>33.75</v>
      </c>
      <c r="DB1916">
        <v>31.3</v>
      </c>
      <c r="DD1916">
        <v>7</v>
      </c>
    </row>
    <row r="1917" spans="1:114" x14ac:dyDescent="0.2">
      <c r="A1917" t="s">
        <v>276</v>
      </c>
      <c r="B1917" t="str">
        <f>VLOOKUP(A1917,'[1]DB05-17 for Stata'!$B:$D,2,0)</f>
        <v>Latin America &amp; Caribbean</v>
      </c>
      <c r="C1917" t="str">
        <f>VLOOKUP(A1917,'[1]DB05-17 for Stata'!$B:$D,3,0)</f>
        <v>Upper middle income</v>
      </c>
      <c r="D1917" t="s">
        <v>126</v>
      </c>
      <c r="H1917">
        <v>57.22</v>
      </c>
      <c r="I1917">
        <v>10</v>
      </c>
      <c r="J1917">
        <v>100</v>
      </c>
      <c r="K1917">
        <v>36.4</v>
      </c>
      <c r="L1917">
        <v>10</v>
      </c>
      <c r="M1917">
        <v>100</v>
      </c>
      <c r="N1917">
        <v>36.4</v>
      </c>
      <c r="O1917">
        <v>0</v>
      </c>
      <c r="AP1917">
        <v>76.64</v>
      </c>
      <c r="AQ1917">
        <v>5</v>
      </c>
      <c r="AR1917">
        <v>33</v>
      </c>
      <c r="AS1917">
        <v>3.2</v>
      </c>
      <c r="BA1917">
        <v>56.25</v>
      </c>
      <c r="BC1917">
        <v>3</v>
      </c>
      <c r="BE1917">
        <v>6</v>
      </c>
      <c r="BF1917">
        <v>14.3</v>
      </c>
      <c r="BG1917">
        <v>27.1</v>
      </c>
      <c r="CV1917">
        <v>53.06</v>
      </c>
      <c r="CW1917">
        <v>549</v>
      </c>
      <c r="CX1917">
        <v>35.700000000000003</v>
      </c>
      <c r="DA1917">
        <v>34</v>
      </c>
      <c r="DB1917">
        <v>31.6</v>
      </c>
      <c r="DD1917">
        <v>7</v>
      </c>
    </row>
    <row r="1918" spans="1:114" x14ac:dyDescent="0.2">
      <c r="A1918" t="s">
        <v>276</v>
      </c>
      <c r="B1918" t="str">
        <f>VLOOKUP(A1918,'[1]DB05-17 for Stata'!$B:$D,2,0)</f>
        <v>Latin America &amp; Caribbean</v>
      </c>
      <c r="C1918" t="str">
        <f>VLOOKUP(A1918,'[1]DB05-17 for Stata'!$B:$D,3,0)</f>
        <v>Upper middle income</v>
      </c>
      <c r="D1918" t="s">
        <v>128</v>
      </c>
      <c r="H1918">
        <v>56.84</v>
      </c>
      <c r="I1918">
        <v>10</v>
      </c>
      <c r="J1918">
        <v>100</v>
      </c>
      <c r="K1918">
        <v>39.4</v>
      </c>
      <c r="L1918">
        <v>10</v>
      </c>
      <c r="M1918">
        <v>100</v>
      </c>
      <c r="N1918">
        <v>39.4</v>
      </c>
      <c r="O1918">
        <v>0</v>
      </c>
      <c r="CV1918">
        <v>53.06</v>
      </c>
      <c r="CW1918">
        <v>549</v>
      </c>
      <c r="CX1918">
        <v>35.700000000000003</v>
      </c>
      <c r="DA1918">
        <v>33.380000000000003</v>
      </c>
      <c r="DB1918">
        <v>31</v>
      </c>
      <c r="DD1918">
        <v>7</v>
      </c>
    </row>
    <row r="1919" spans="1:114" x14ac:dyDescent="0.2">
      <c r="A1919" t="s">
        <v>277</v>
      </c>
      <c r="B1919" t="str">
        <f>VLOOKUP(A1919,'[1]DB05-17 for Stata'!$B:$D,2,0)</f>
        <v>East Asia &amp; Pacific</v>
      </c>
      <c r="C1919" t="str">
        <f>VLOOKUP(A1919,'[1]DB05-17 for Stata'!$B:$D,3,0)</f>
        <v>Lower middle income</v>
      </c>
      <c r="D1919" t="s">
        <v>113</v>
      </c>
      <c r="E1919">
        <v>99</v>
      </c>
      <c r="F1919">
        <v>60.4</v>
      </c>
      <c r="G1919">
        <v>171</v>
      </c>
      <c r="H1919">
        <v>68.86</v>
      </c>
      <c r="I1919">
        <v>16</v>
      </c>
      <c r="J1919">
        <v>28</v>
      </c>
      <c r="K1919">
        <v>15.8</v>
      </c>
      <c r="L1919">
        <v>16</v>
      </c>
      <c r="M1919">
        <v>28</v>
      </c>
      <c r="N1919">
        <v>15.8</v>
      </c>
      <c r="O1919">
        <v>3.1</v>
      </c>
      <c r="P1919">
        <v>85</v>
      </c>
      <c r="Q1919">
        <v>69.45</v>
      </c>
      <c r="R1919">
        <v>24</v>
      </c>
      <c r="S1919">
        <v>98</v>
      </c>
      <c r="T1919">
        <v>1.1000000000000001</v>
      </c>
      <c r="U1919">
        <v>12</v>
      </c>
      <c r="V1919">
        <v>2</v>
      </c>
      <c r="W1919">
        <v>1</v>
      </c>
      <c r="X1919">
        <v>2</v>
      </c>
      <c r="Y1919">
        <v>3</v>
      </c>
      <c r="Z1919">
        <v>1</v>
      </c>
      <c r="AA1919">
        <v>3</v>
      </c>
      <c r="AB1919">
        <v>22</v>
      </c>
      <c r="AC1919">
        <v>86.9</v>
      </c>
      <c r="AD1919">
        <v>4</v>
      </c>
      <c r="AE1919">
        <v>42</v>
      </c>
      <c r="AF1919">
        <v>25.7</v>
      </c>
      <c r="AG1919">
        <v>6</v>
      </c>
      <c r="AH1919">
        <v>2</v>
      </c>
      <c r="AI1919">
        <v>1</v>
      </c>
      <c r="AJ1919">
        <v>1</v>
      </c>
      <c r="AK1919">
        <v>1</v>
      </c>
      <c r="AL1919">
        <v>1</v>
      </c>
      <c r="AM1919">
        <v>0</v>
      </c>
      <c r="AN1919">
        <v>17.600000000000001</v>
      </c>
      <c r="AO1919">
        <v>112</v>
      </c>
      <c r="AP1919">
        <v>57.54</v>
      </c>
      <c r="AQ1919">
        <v>9</v>
      </c>
      <c r="AR1919">
        <v>35</v>
      </c>
      <c r="AS1919">
        <v>4.3</v>
      </c>
      <c r="AT1919">
        <v>12.5</v>
      </c>
      <c r="AU1919">
        <v>1</v>
      </c>
      <c r="AV1919">
        <v>4</v>
      </c>
      <c r="AW1919">
        <v>4</v>
      </c>
      <c r="AX1919">
        <v>4.5</v>
      </c>
      <c r="AY1919" t="s">
        <v>114</v>
      </c>
      <c r="AZ1919">
        <v>118</v>
      </c>
      <c r="BA1919">
        <v>40</v>
      </c>
      <c r="BB1919">
        <v>3</v>
      </c>
      <c r="BD1919">
        <v>5</v>
      </c>
      <c r="BF1919">
        <v>0</v>
      </c>
      <c r="BG1919">
        <v>10.199999999999999</v>
      </c>
      <c r="BH1919">
        <v>137</v>
      </c>
      <c r="BI1919">
        <v>41.67</v>
      </c>
      <c r="BJ1919">
        <v>4.2</v>
      </c>
      <c r="BL1919">
        <v>4</v>
      </c>
      <c r="BM1919">
        <v>2</v>
      </c>
      <c r="BN1919">
        <v>3</v>
      </c>
      <c r="BO1919">
        <v>7</v>
      </c>
      <c r="BQ1919">
        <v>4.3</v>
      </c>
      <c r="BR1919">
        <v>1</v>
      </c>
      <c r="BS1919">
        <v>5</v>
      </c>
      <c r="BT1919">
        <v>7</v>
      </c>
      <c r="BU1919">
        <v>115</v>
      </c>
      <c r="BV1919">
        <v>49.8</v>
      </c>
      <c r="BW1919">
        <v>65.739999999999995</v>
      </c>
      <c r="BX1919">
        <v>28</v>
      </c>
      <c r="BY1919">
        <v>185.6</v>
      </c>
      <c r="BZ1919">
        <v>42.9</v>
      </c>
      <c r="CA1919">
        <v>20.3</v>
      </c>
      <c r="CB1919">
        <v>8.6999999999999993</v>
      </c>
      <c r="CC1919">
        <v>13.9</v>
      </c>
      <c r="CD1919" t="s">
        <v>114</v>
      </c>
      <c r="CE1919">
        <v>95</v>
      </c>
      <c r="CF1919">
        <v>69.39</v>
      </c>
      <c r="CG1919">
        <v>42</v>
      </c>
      <c r="CH1919">
        <v>456</v>
      </c>
      <c r="CI1919">
        <v>72</v>
      </c>
      <c r="CJ1919">
        <v>53</v>
      </c>
      <c r="CK1919">
        <v>72</v>
      </c>
      <c r="CL1919">
        <v>580</v>
      </c>
      <c r="CM1919">
        <v>96</v>
      </c>
      <c r="CN1919">
        <v>50</v>
      </c>
      <c r="CU1919">
        <v>136</v>
      </c>
      <c r="CV1919">
        <v>49.24</v>
      </c>
      <c r="CW1919">
        <v>842</v>
      </c>
      <c r="CX1919">
        <v>31</v>
      </c>
      <c r="CY1919">
        <v>7.5</v>
      </c>
      <c r="CZ1919">
        <v>56</v>
      </c>
      <c r="DA1919">
        <v>55.24</v>
      </c>
      <c r="DB1919">
        <v>21.3</v>
      </c>
      <c r="DC1919">
        <v>2.7</v>
      </c>
      <c r="DD1919">
        <v>32</v>
      </c>
      <c r="DE1919">
        <v>0</v>
      </c>
      <c r="DF1919">
        <v>14</v>
      </c>
      <c r="DG1919">
        <v>2.5</v>
      </c>
      <c r="DH1919">
        <v>5.5</v>
      </c>
      <c r="DI1919">
        <v>3</v>
      </c>
      <c r="DJ1919">
        <v>3</v>
      </c>
    </row>
    <row r="1920" spans="1:114" x14ac:dyDescent="0.2">
      <c r="A1920" t="s">
        <v>277</v>
      </c>
      <c r="B1920" t="str">
        <f>VLOOKUP(A1920,'[1]DB05-17 for Stata'!$B:$D,2,0)</f>
        <v>East Asia &amp; Pacific</v>
      </c>
      <c r="C1920" t="str">
        <f>VLOOKUP(A1920,'[1]DB05-17 for Stata'!$B:$D,3,0)</f>
        <v>Lower middle income</v>
      </c>
      <c r="D1920" t="s">
        <v>115</v>
      </c>
      <c r="E1920">
        <v>99</v>
      </c>
      <c r="F1920">
        <v>59.53</v>
      </c>
      <c r="G1920">
        <v>164</v>
      </c>
      <c r="H1920">
        <v>68.56</v>
      </c>
      <c r="I1920">
        <v>16</v>
      </c>
      <c r="J1920">
        <v>29</v>
      </c>
      <c r="K1920">
        <v>16.100000000000001</v>
      </c>
      <c r="L1920">
        <v>16</v>
      </c>
      <c r="M1920">
        <v>29</v>
      </c>
      <c r="N1920">
        <v>16.100000000000001</v>
      </c>
      <c r="O1920">
        <v>3.3</v>
      </c>
      <c r="P1920">
        <v>103</v>
      </c>
      <c r="Q1920">
        <v>67.709999999999994</v>
      </c>
      <c r="R1920">
        <v>24</v>
      </c>
      <c r="S1920">
        <v>98</v>
      </c>
      <c r="T1920">
        <v>1.1000000000000001</v>
      </c>
      <c r="U1920">
        <v>11</v>
      </c>
      <c r="V1920">
        <v>1</v>
      </c>
      <c r="W1920">
        <v>1</v>
      </c>
      <c r="X1920">
        <v>2</v>
      </c>
      <c r="Y1920">
        <v>3</v>
      </c>
      <c r="Z1920">
        <v>1</v>
      </c>
      <c r="AA1920">
        <v>3</v>
      </c>
      <c r="AB1920">
        <v>30</v>
      </c>
      <c r="AC1920">
        <v>83.76</v>
      </c>
      <c r="AD1920">
        <v>4</v>
      </c>
      <c r="AE1920">
        <v>42</v>
      </c>
      <c r="AF1920">
        <v>28.7</v>
      </c>
      <c r="AG1920">
        <v>5</v>
      </c>
      <c r="AH1920">
        <v>1</v>
      </c>
      <c r="AI1920">
        <v>1</v>
      </c>
      <c r="AJ1920">
        <v>1</v>
      </c>
      <c r="AK1920">
        <v>1</v>
      </c>
      <c r="AL1920">
        <v>1</v>
      </c>
      <c r="AM1920">
        <v>0</v>
      </c>
      <c r="AN1920">
        <v>19.399999999999999</v>
      </c>
      <c r="AO1920">
        <v>109</v>
      </c>
      <c r="AP1920">
        <v>57.53</v>
      </c>
      <c r="AQ1920">
        <v>9</v>
      </c>
      <c r="AR1920">
        <v>35</v>
      </c>
      <c r="AS1920">
        <v>4.3</v>
      </c>
      <c r="AT1920">
        <v>12.5</v>
      </c>
      <c r="AU1920">
        <v>1</v>
      </c>
      <c r="AV1920">
        <v>4</v>
      </c>
      <c r="AW1920">
        <v>4</v>
      </c>
      <c r="AX1920">
        <v>4.5</v>
      </c>
      <c r="AY1920" t="s">
        <v>114</v>
      </c>
      <c r="AZ1920">
        <v>109</v>
      </c>
      <c r="BA1920">
        <v>40</v>
      </c>
      <c r="BB1920">
        <v>3</v>
      </c>
      <c r="BD1920">
        <v>5</v>
      </c>
      <c r="BF1920">
        <v>0</v>
      </c>
      <c r="BG1920">
        <v>14</v>
      </c>
      <c r="BH1920">
        <v>136</v>
      </c>
      <c r="BI1920">
        <v>41.67</v>
      </c>
      <c r="BJ1920">
        <v>4.2</v>
      </c>
      <c r="BL1920">
        <v>4</v>
      </c>
      <c r="BM1920">
        <v>2</v>
      </c>
      <c r="BN1920">
        <v>3</v>
      </c>
      <c r="BO1920">
        <v>7</v>
      </c>
      <c r="BQ1920">
        <v>4.3</v>
      </c>
      <c r="BR1920">
        <v>1</v>
      </c>
      <c r="BS1920">
        <v>5</v>
      </c>
      <c r="BT1920">
        <v>7</v>
      </c>
      <c r="BU1920">
        <v>120</v>
      </c>
      <c r="BV1920">
        <v>49.8</v>
      </c>
      <c r="BW1920">
        <v>62.19</v>
      </c>
      <c r="BX1920">
        <v>36</v>
      </c>
      <c r="BY1920">
        <v>191</v>
      </c>
      <c r="BZ1920">
        <v>42.9</v>
      </c>
      <c r="CA1920">
        <v>20.3</v>
      </c>
      <c r="CB1920">
        <v>8.6999999999999993</v>
      </c>
      <c r="CC1920">
        <v>13.9</v>
      </c>
      <c r="CE1920">
        <v>93</v>
      </c>
      <c r="CF1920">
        <v>69.39</v>
      </c>
      <c r="CG1920">
        <v>42</v>
      </c>
      <c r="CH1920">
        <v>456</v>
      </c>
      <c r="CI1920">
        <v>72</v>
      </c>
      <c r="CJ1920">
        <v>53</v>
      </c>
      <c r="CK1920">
        <v>72</v>
      </c>
      <c r="CL1920">
        <v>580</v>
      </c>
      <c r="CM1920">
        <v>96</v>
      </c>
      <c r="CN1920">
        <v>50</v>
      </c>
      <c r="CU1920">
        <v>136</v>
      </c>
      <c r="CV1920">
        <v>49.24</v>
      </c>
      <c r="CW1920">
        <v>842</v>
      </c>
      <c r="CX1920">
        <v>31</v>
      </c>
      <c r="CY1920">
        <v>7.5</v>
      </c>
      <c r="CZ1920">
        <v>54</v>
      </c>
      <c r="DA1920">
        <v>55.25</v>
      </c>
      <c r="DB1920">
        <v>21.4</v>
      </c>
      <c r="DC1920">
        <v>2.7</v>
      </c>
      <c r="DD1920">
        <v>32</v>
      </c>
      <c r="DE1920">
        <v>0</v>
      </c>
      <c r="DF1920">
        <v>14</v>
      </c>
      <c r="DG1920">
        <v>2.5</v>
      </c>
      <c r="DH1920">
        <v>5.5</v>
      </c>
      <c r="DI1920">
        <v>3</v>
      </c>
      <c r="DJ1920">
        <v>3</v>
      </c>
    </row>
    <row r="1921" spans="1:114" x14ac:dyDescent="0.2">
      <c r="A1921" t="s">
        <v>277</v>
      </c>
      <c r="B1921" t="str">
        <f>VLOOKUP(A1921,'[1]DB05-17 for Stata'!$B:$D,2,0)</f>
        <v>East Asia &amp; Pacific</v>
      </c>
      <c r="C1921" t="str">
        <f>VLOOKUP(A1921,'[1]DB05-17 for Stata'!$B:$D,3,0)</f>
        <v>Lower middle income</v>
      </c>
      <c r="D1921" t="s">
        <v>116</v>
      </c>
      <c r="F1921">
        <v>59.89</v>
      </c>
      <c r="H1921">
        <v>67.23</v>
      </c>
      <c r="I1921">
        <v>16</v>
      </c>
      <c r="J1921">
        <v>34</v>
      </c>
      <c r="K1921">
        <v>16.600000000000001</v>
      </c>
      <c r="L1921">
        <v>16</v>
      </c>
      <c r="M1921">
        <v>34</v>
      </c>
      <c r="N1921">
        <v>16.600000000000001</v>
      </c>
      <c r="O1921">
        <v>3.6</v>
      </c>
      <c r="Q1921">
        <v>67.599999999999994</v>
      </c>
      <c r="R1921">
        <v>24</v>
      </c>
      <c r="S1921">
        <v>98</v>
      </c>
      <c r="T1921">
        <v>1.2</v>
      </c>
      <c r="U1921">
        <v>11</v>
      </c>
      <c r="V1921">
        <v>1</v>
      </c>
      <c r="W1921">
        <v>1</v>
      </c>
      <c r="X1921">
        <v>2</v>
      </c>
      <c r="Y1921">
        <v>3</v>
      </c>
      <c r="Z1921">
        <v>1</v>
      </c>
      <c r="AA1921">
        <v>3</v>
      </c>
      <c r="AC1921">
        <v>83.75</v>
      </c>
      <c r="AD1921">
        <v>4</v>
      </c>
      <c r="AE1921">
        <v>42</v>
      </c>
      <c r="AF1921">
        <v>31.4</v>
      </c>
      <c r="AG1921">
        <v>5</v>
      </c>
      <c r="AH1921">
        <v>1</v>
      </c>
      <c r="AI1921">
        <v>1</v>
      </c>
      <c r="AJ1921">
        <v>1</v>
      </c>
      <c r="AK1921">
        <v>1</v>
      </c>
      <c r="AL1921">
        <v>1</v>
      </c>
      <c r="AM1921">
        <v>0</v>
      </c>
      <c r="AN1921">
        <v>20</v>
      </c>
      <c r="AP1921">
        <v>58.36</v>
      </c>
      <c r="AQ1921">
        <v>9</v>
      </c>
      <c r="AR1921">
        <v>35</v>
      </c>
      <c r="AS1921">
        <v>4.3</v>
      </c>
      <c r="AT1921">
        <v>13.5</v>
      </c>
      <c r="AU1921">
        <v>1</v>
      </c>
      <c r="AV1921">
        <v>4</v>
      </c>
      <c r="AW1921">
        <v>4</v>
      </c>
      <c r="AX1921">
        <v>4.5</v>
      </c>
      <c r="BA1921">
        <v>40</v>
      </c>
      <c r="BB1921">
        <v>3</v>
      </c>
      <c r="BD1921">
        <v>5</v>
      </c>
      <c r="BF1921">
        <v>0</v>
      </c>
      <c r="BG1921">
        <v>11.3</v>
      </c>
      <c r="BI1921">
        <v>41.67</v>
      </c>
      <c r="BJ1921">
        <v>4.2</v>
      </c>
      <c r="BL1921">
        <v>4</v>
      </c>
      <c r="BM1921">
        <v>2</v>
      </c>
      <c r="BN1921">
        <v>3</v>
      </c>
      <c r="BO1921">
        <v>7</v>
      </c>
      <c r="BP1921">
        <v>8</v>
      </c>
      <c r="BQ1921">
        <v>4.3</v>
      </c>
      <c r="BR1921">
        <v>1</v>
      </c>
      <c r="BS1921">
        <v>5</v>
      </c>
      <c r="BT1921">
        <v>7</v>
      </c>
      <c r="BW1921">
        <v>66.459999999999994</v>
      </c>
      <c r="BX1921">
        <v>36</v>
      </c>
      <c r="BY1921">
        <v>193</v>
      </c>
      <c r="BZ1921">
        <v>42.5</v>
      </c>
      <c r="CA1921">
        <v>20.5</v>
      </c>
      <c r="CB1921">
        <v>8</v>
      </c>
      <c r="CC1921">
        <v>14</v>
      </c>
      <c r="CF1921">
        <v>69.39</v>
      </c>
      <c r="CG1921">
        <v>42</v>
      </c>
      <c r="CH1921">
        <v>456</v>
      </c>
      <c r="CI1921">
        <v>72</v>
      </c>
      <c r="CJ1921">
        <v>53</v>
      </c>
      <c r="CK1921">
        <v>72</v>
      </c>
      <c r="CL1921">
        <v>580</v>
      </c>
      <c r="CM1921">
        <v>96</v>
      </c>
      <c r="CN1921">
        <v>50</v>
      </c>
      <c r="CO1921">
        <v>6</v>
      </c>
      <c r="CP1921">
        <v>15</v>
      </c>
      <c r="CQ1921">
        <v>755</v>
      </c>
      <c r="CR1921">
        <v>7</v>
      </c>
      <c r="CS1921">
        <v>15</v>
      </c>
      <c r="CT1921">
        <v>915</v>
      </c>
      <c r="CV1921">
        <v>49.24</v>
      </c>
      <c r="CW1921">
        <v>842</v>
      </c>
      <c r="CX1921">
        <v>31</v>
      </c>
      <c r="CY1921">
        <v>7.5</v>
      </c>
      <c r="DA1921">
        <v>55.18</v>
      </c>
      <c r="DB1921">
        <v>21.2</v>
      </c>
      <c r="DC1921">
        <v>2.7</v>
      </c>
      <c r="DD1921">
        <v>32</v>
      </c>
      <c r="DE1921">
        <v>0</v>
      </c>
      <c r="DF1921">
        <v>14</v>
      </c>
      <c r="DG1921">
        <v>2.5</v>
      </c>
      <c r="DH1921">
        <v>5.5</v>
      </c>
      <c r="DI1921">
        <v>3</v>
      </c>
      <c r="DJ1921">
        <v>3</v>
      </c>
    </row>
    <row r="1922" spans="1:114" x14ac:dyDescent="0.2">
      <c r="A1922" t="s">
        <v>277</v>
      </c>
      <c r="B1922" t="str">
        <f>VLOOKUP(A1922,'[1]DB05-17 for Stata'!$B:$D,2,0)</f>
        <v>East Asia &amp; Pacific</v>
      </c>
      <c r="C1922" t="str">
        <f>VLOOKUP(A1922,'[1]DB05-17 for Stata'!$B:$D,3,0)</f>
        <v>Lower middle income</v>
      </c>
      <c r="D1922" t="s">
        <v>117</v>
      </c>
      <c r="F1922">
        <v>59.86</v>
      </c>
      <c r="H1922">
        <v>66.400000000000006</v>
      </c>
      <c r="I1922">
        <v>16</v>
      </c>
      <c r="J1922">
        <v>36</v>
      </c>
      <c r="K1922">
        <v>18.7</v>
      </c>
      <c r="L1922">
        <v>16</v>
      </c>
      <c r="M1922">
        <v>36</v>
      </c>
      <c r="N1922">
        <v>18.7</v>
      </c>
      <c r="O1922">
        <v>4.5999999999999996</v>
      </c>
      <c r="Q1922">
        <v>65.09</v>
      </c>
      <c r="R1922">
        <v>24</v>
      </c>
      <c r="S1922">
        <v>98</v>
      </c>
      <c r="T1922">
        <v>1.6</v>
      </c>
      <c r="AC1922">
        <v>90.8</v>
      </c>
      <c r="AD1922">
        <v>4</v>
      </c>
      <c r="AE1922">
        <v>42</v>
      </c>
      <c r="AF1922">
        <v>40.1</v>
      </c>
      <c r="AP1922">
        <v>62.74</v>
      </c>
      <c r="AQ1922">
        <v>9</v>
      </c>
      <c r="AR1922">
        <v>35</v>
      </c>
      <c r="AS1922">
        <v>4.3</v>
      </c>
      <c r="BA1922">
        <v>50</v>
      </c>
      <c r="BB1922">
        <v>3</v>
      </c>
      <c r="BC1922">
        <v>4</v>
      </c>
      <c r="BD1922">
        <v>5</v>
      </c>
      <c r="BE1922">
        <v>4</v>
      </c>
      <c r="BF1922">
        <v>0</v>
      </c>
      <c r="BG1922">
        <v>9.3000000000000007</v>
      </c>
      <c r="BI1922">
        <v>43.33</v>
      </c>
      <c r="BJ1922">
        <v>4.2</v>
      </c>
      <c r="BK1922">
        <v>4.3</v>
      </c>
      <c r="BL1922">
        <v>4</v>
      </c>
      <c r="BM1922">
        <v>2</v>
      </c>
      <c r="BN1922">
        <v>3</v>
      </c>
      <c r="BO1922">
        <v>7</v>
      </c>
      <c r="BP1922">
        <v>8</v>
      </c>
      <c r="BQ1922">
        <v>4.3</v>
      </c>
      <c r="BR1922">
        <v>1</v>
      </c>
      <c r="BS1922">
        <v>5</v>
      </c>
      <c r="BT1922">
        <v>7</v>
      </c>
      <c r="BW1922">
        <v>66.459999999999994</v>
      </c>
      <c r="BX1922">
        <v>36</v>
      </c>
      <c r="BY1922">
        <v>193</v>
      </c>
      <c r="BZ1922">
        <v>42.5</v>
      </c>
      <c r="CA1922">
        <v>21.1</v>
      </c>
      <c r="CB1922">
        <v>11.3</v>
      </c>
      <c r="CF1922">
        <v>78.790000000000006</v>
      </c>
      <c r="CO1922">
        <v>6</v>
      </c>
      <c r="CP1922">
        <v>15</v>
      </c>
      <c r="CQ1922">
        <v>585</v>
      </c>
      <c r="CR1922">
        <v>7</v>
      </c>
      <c r="CS1922">
        <v>14</v>
      </c>
      <c r="CT1922">
        <v>660</v>
      </c>
      <c r="CV1922">
        <v>52.02</v>
      </c>
      <c r="CW1922">
        <v>842</v>
      </c>
      <c r="CX1922">
        <v>31</v>
      </c>
      <c r="DA1922">
        <v>55.21</v>
      </c>
      <c r="DB1922">
        <v>21.3</v>
      </c>
      <c r="DD1922">
        <v>32</v>
      </c>
      <c r="DE1922">
        <v>0</v>
      </c>
      <c r="DF1922">
        <v>14</v>
      </c>
      <c r="DG1922">
        <v>2.5</v>
      </c>
      <c r="DH1922">
        <v>5.5</v>
      </c>
      <c r="DI1922">
        <v>3</v>
      </c>
      <c r="DJ1922">
        <v>3</v>
      </c>
    </row>
    <row r="1923" spans="1:114" x14ac:dyDescent="0.2">
      <c r="A1923" t="s">
        <v>277</v>
      </c>
      <c r="B1923" t="str">
        <f>VLOOKUP(A1923,'[1]DB05-17 for Stata'!$B:$D,2,0)</f>
        <v>East Asia &amp; Pacific</v>
      </c>
      <c r="C1923" t="str">
        <f>VLOOKUP(A1923,'[1]DB05-17 for Stata'!$B:$D,3,0)</f>
        <v>Lower middle income</v>
      </c>
      <c r="D1923" t="s">
        <v>118</v>
      </c>
      <c r="F1923">
        <v>55.92</v>
      </c>
      <c r="H1923">
        <v>66.319999999999993</v>
      </c>
      <c r="I1923">
        <v>16</v>
      </c>
      <c r="J1923">
        <v>36</v>
      </c>
      <c r="K1923">
        <v>19.2</v>
      </c>
      <c r="L1923">
        <v>16</v>
      </c>
      <c r="M1923">
        <v>36</v>
      </c>
      <c r="N1923">
        <v>19.2</v>
      </c>
      <c r="O1923">
        <v>4.8</v>
      </c>
      <c r="Q1923">
        <v>61.22</v>
      </c>
      <c r="R1923">
        <v>27</v>
      </c>
      <c r="S1923">
        <v>95</v>
      </c>
      <c r="T1923">
        <v>1.7</v>
      </c>
      <c r="AC1923">
        <v>90.92</v>
      </c>
      <c r="AD1923">
        <v>4</v>
      </c>
      <c r="AE1923">
        <v>42</v>
      </c>
      <c r="AF1923">
        <v>12</v>
      </c>
      <c r="AP1923">
        <v>62.73</v>
      </c>
      <c r="AQ1923">
        <v>9</v>
      </c>
      <c r="AR1923">
        <v>35</v>
      </c>
      <c r="AS1923">
        <v>4.3</v>
      </c>
      <c r="BA1923">
        <v>37.5</v>
      </c>
      <c r="BC1923">
        <v>4</v>
      </c>
      <c r="BE1923">
        <v>2</v>
      </c>
      <c r="BF1923">
        <v>0</v>
      </c>
      <c r="BG1923">
        <v>9</v>
      </c>
      <c r="BI1923">
        <v>43.33</v>
      </c>
      <c r="BK1923">
        <v>4.3</v>
      </c>
      <c r="BM1923">
        <v>2</v>
      </c>
      <c r="BN1923">
        <v>3</v>
      </c>
      <c r="BP1923">
        <v>8</v>
      </c>
      <c r="BW1923">
        <v>59.34</v>
      </c>
      <c r="BX1923">
        <v>47</v>
      </c>
      <c r="BY1923">
        <v>193</v>
      </c>
      <c r="BZ1923">
        <v>44.5</v>
      </c>
      <c r="CF1923">
        <v>78.709999999999994</v>
      </c>
      <c r="CO1923">
        <v>6</v>
      </c>
      <c r="CP1923">
        <v>15</v>
      </c>
      <c r="CQ1923">
        <v>585</v>
      </c>
      <c r="CR1923">
        <v>7</v>
      </c>
      <c r="CS1923">
        <v>14</v>
      </c>
      <c r="CT1923">
        <v>660</v>
      </c>
      <c r="CV1923">
        <v>53.9</v>
      </c>
      <c r="CW1923">
        <v>842</v>
      </c>
      <c r="CX1923">
        <v>26</v>
      </c>
      <c r="DA1923">
        <v>5.23</v>
      </c>
      <c r="DB1923">
        <v>4.9000000000000004</v>
      </c>
      <c r="DD1923">
        <v>38</v>
      </c>
      <c r="DE1923">
        <v>0</v>
      </c>
    </row>
    <row r="1924" spans="1:114" x14ac:dyDescent="0.2">
      <c r="A1924" t="s">
        <v>277</v>
      </c>
      <c r="B1924" t="str">
        <f>VLOOKUP(A1924,'[1]DB05-17 for Stata'!$B:$D,2,0)</f>
        <v>East Asia &amp; Pacific</v>
      </c>
      <c r="C1924" t="str">
        <f>VLOOKUP(A1924,'[1]DB05-17 for Stata'!$B:$D,3,0)</f>
        <v>Lower middle income</v>
      </c>
      <c r="D1924" t="s">
        <v>119</v>
      </c>
      <c r="F1924">
        <v>55.65</v>
      </c>
      <c r="H1924">
        <v>66.31</v>
      </c>
      <c r="I1924">
        <v>16</v>
      </c>
      <c r="J1924">
        <v>36</v>
      </c>
      <c r="K1924">
        <v>19.100000000000001</v>
      </c>
      <c r="L1924">
        <v>16</v>
      </c>
      <c r="M1924">
        <v>36</v>
      </c>
      <c r="N1924">
        <v>19.100000000000001</v>
      </c>
      <c r="O1924">
        <v>5.2</v>
      </c>
      <c r="Q1924">
        <v>59.41</v>
      </c>
      <c r="R1924">
        <v>28</v>
      </c>
      <c r="S1924">
        <v>94</v>
      </c>
      <c r="T1924">
        <v>2</v>
      </c>
      <c r="AC1924">
        <v>90.89</v>
      </c>
      <c r="AD1924">
        <v>4</v>
      </c>
      <c r="AE1924">
        <v>42</v>
      </c>
      <c r="AF1924">
        <v>19.5</v>
      </c>
      <c r="AP1924">
        <v>62.74</v>
      </c>
      <c r="AQ1924">
        <v>9</v>
      </c>
      <c r="AR1924">
        <v>35</v>
      </c>
      <c r="AS1924">
        <v>4.3</v>
      </c>
      <c r="BA1924">
        <v>37.5</v>
      </c>
      <c r="BC1924">
        <v>4</v>
      </c>
      <c r="BE1924">
        <v>2</v>
      </c>
      <c r="BF1924">
        <v>0</v>
      </c>
      <c r="BG1924">
        <v>8.1999999999999993</v>
      </c>
      <c r="BI1924">
        <v>43.33</v>
      </c>
      <c r="BK1924">
        <v>4.3</v>
      </c>
      <c r="BM1924">
        <v>2</v>
      </c>
      <c r="BN1924">
        <v>3</v>
      </c>
      <c r="BP1924">
        <v>8</v>
      </c>
      <c r="BW1924">
        <v>59.27</v>
      </c>
      <c r="BX1924">
        <v>47</v>
      </c>
      <c r="BY1924">
        <v>195</v>
      </c>
      <c r="BZ1924">
        <v>44.5</v>
      </c>
      <c r="CF1924">
        <v>78.14</v>
      </c>
      <c r="CO1924">
        <v>6</v>
      </c>
      <c r="CP1924">
        <v>15</v>
      </c>
      <c r="CQ1924">
        <v>630</v>
      </c>
      <c r="CR1924">
        <v>7</v>
      </c>
      <c r="CS1924">
        <v>14</v>
      </c>
      <c r="CT1924">
        <v>730</v>
      </c>
      <c r="CV1924">
        <v>53.9</v>
      </c>
      <c r="CW1924">
        <v>842</v>
      </c>
      <c r="CX1924">
        <v>26</v>
      </c>
      <c r="DA1924">
        <v>5.0199999999999996</v>
      </c>
      <c r="DB1924">
        <v>4.7</v>
      </c>
      <c r="DD1924">
        <v>38</v>
      </c>
      <c r="DE1924">
        <v>0</v>
      </c>
    </row>
    <row r="1925" spans="1:114" x14ac:dyDescent="0.2">
      <c r="A1925" t="s">
        <v>277</v>
      </c>
      <c r="B1925" t="str">
        <f>VLOOKUP(A1925,'[1]DB05-17 for Stata'!$B:$D,2,0)</f>
        <v>East Asia &amp; Pacific</v>
      </c>
      <c r="C1925" t="str">
        <f>VLOOKUP(A1925,'[1]DB05-17 for Stata'!$B:$D,3,0)</f>
        <v>Lower middle income</v>
      </c>
      <c r="D1925" t="s">
        <v>120</v>
      </c>
      <c r="F1925">
        <v>54.99</v>
      </c>
      <c r="H1925">
        <v>64.17</v>
      </c>
      <c r="I1925">
        <v>17</v>
      </c>
      <c r="J1925">
        <v>37</v>
      </c>
      <c r="K1925">
        <v>22.1</v>
      </c>
      <c r="L1925">
        <v>17</v>
      </c>
      <c r="M1925">
        <v>37</v>
      </c>
      <c r="N1925">
        <v>22.1</v>
      </c>
      <c r="O1925">
        <v>6</v>
      </c>
      <c r="Q1925">
        <v>58.6</v>
      </c>
      <c r="R1925">
        <v>28</v>
      </c>
      <c r="S1925">
        <v>97</v>
      </c>
      <c r="T1925">
        <v>2.4</v>
      </c>
      <c r="AC1925">
        <v>87.37</v>
      </c>
      <c r="AD1925">
        <v>4</v>
      </c>
      <c r="AE1925">
        <v>42</v>
      </c>
      <c r="AF1925">
        <v>873.2</v>
      </c>
      <c r="AP1925">
        <v>62.7</v>
      </c>
      <c r="AQ1925">
        <v>9</v>
      </c>
      <c r="AR1925">
        <v>35</v>
      </c>
      <c r="AS1925">
        <v>4.3</v>
      </c>
      <c r="BA1925">
        <v>37.5</v>
      </c>
      <c r="BC1925">
        <v>4</v>
      </c>
      <c r="BE1925">
        <v>2</v>
      </c>
      <c r="BF1925">
        <v>0</v>
      </c>
      <c r="BG1925">
        <v>7.4</v>
      </c>
      <c r="BI1925">
        <v>43.33</v>
      </c>
      <c r="BK1925">
        <v>4.3</v>
      </c>
      <c r="BM1925">
        <v>2</v>
      </c>
      <c r="BN1925">
        <v>3</v>
      </c>
      <c r="BP1925">
        <v>8</v>
      </c>
      <c r="BW1925">
        <v>59.61</v>
      </c>
      <c r="BX1925">
        <v>47</v>
      </c>
      <c r="BY1925">
        <v>195</v>
      </c>
      <c r="BZ1925">
        <v>43.8</v>
      </c>
      <c r="CF1925">
        <v>77.94</v>
      </c>
      <c r="CO1925">
        <v>6</v>
      </c>
      <c r="CP1925">
        <v>15</v>
      </c>
      <c r="CQ1925">
        <v>630</v>
      </c>
      <c r="CR1925">
        <v>7</v>
      </c>
      <c r="CS1925">
        <v>14</v>
      </c>
      <c r="CT1925">
        <v>730</v>
      </c>
      <c r="CV1925">
        <v>53.9</v>
      </c>
      <c r="CW1925">
        <v>842</v>
      </c>
      <c r="CX1925">
        <v>26</v>
      </c>
      <c r="DA1925">
        <v>4.8099999999999996</v>
      </c>
      <c r="DB1925">
        <v>4.5</v>
      </c>
      <c r="DD1925">
        <v>38</v>
      </c>
    </row>
    <row r="1926" spans="1:114" x14ac:dyDescent="0.2">
      <c r="A1926" t="s">
        <v>277</v>
      </c>
      <c r="B1926" t="str">
        <f>VLOOKUP(A1926,'[1]DB05-17 for Stata'!$B:$D,2,0)</f>
        <v>East Asia &amp; Pacific</v>
      </c>
      <c r="C1926" t="str">
        <f>VLOOKUP(A1926,'[1]DB05-17 for Stata'!$B:$D,3,0)</f>
        <v>Lower middle income</v>
      </c>
      <c r="D1926" t="s">
        <v>121</v>
      </c>
      <c r="F1926">
        <v>54.29</v>
      </c>
      <c r="H1926">
        <v>61.53</v>
      </c>
      <c r="I1926">
        <v>18</v>
      </c>
      <c r="J1926">
        <v>42</v>
      </c>
      <c r="K1926">
        <v>21.6</v>
      </c>
      <c r="L1926">
        <v>18</v>
      </c>
      <c r="M1926">
        <v>42</v>
      </c>
      <c r="N1926">
        <v>21.6</v>
      </c>
      <c r="O1926">
        <v>5.5</v>
      </c>
      <c r="Q1926">
        <v>58.91</v>
      </c>
      <c r="R1926">
        <v>28</v>
      </c>
      <c r="S1926">
        <v>97</v>
      </c>
      <c r="T1926">
        <v>2.2000000000000002</v>
      </c>
      <c r="AC1926">
        <v>87.63</v>
      </c>
      <c r="AD1926">
        <v>4</v>
      </c>
      <c r="AE1926">
        <v>42</v>
      </c>
      <c r="AF1926">
        <v>811.7</v>
      </c>
      <c r="AP1926">
        <v>62.73</v>
      </c>
      <c r="AQ1926">
        <v>9</v>
      </c>
      <c r="AR1926">
        <v>35</v>
      </c>
      <c r="AS1926">
        <v>4.3</v>
      </c>
      <c r="BA1926">
        <v>37.5</v>
      </c>
      <c r="BC1926">
        <v>4</v>
      </c>
      <c r="BE1926">
        <v>2</v>
      </c>
      <c r="BF1926">
        <v>0</v>
      </c>
      <c r="BG1926">
        <v>6.1</v>
      </c>
      <c r="BI1926">
        <v>43.33</v>
      </c>
      <c r="BK1926">
        <v>4.3</v>
      </c>
      <c r="BM1926">
        <v>2</v>
      </c>
      <c r="BN1926">
        <v>3</v>
      </c>
      <c r="BP1926">
        <v>8</v>
      </c>
      <c r="BW1926">
        <v>57.93</v>
      </c>
      <c r="BX1926">
        <v>47</v>
      </c>
      <c r="BY1926">
        <v>195</v>
      </c>
      <c r="BZ1926">
        <v>47.1</v>
      </c>
      <c r="CF1926">
        <v>74.73</v>
      </c>
      <c r="CO1926">
        <v>6</v>
      </c>
      <c r="CP1926">
        <v>16</v>
      </c>
      <c r="CQ1926">
        <v>771</v>
      </c>
      <c r="CR1926">
        <v>8</v>
      </c>
      <c r="CS1926">
        <v>16</v>
      </c>
      <c r="CT1926">
        <v>819</v>
      </c>
      <c r="CV1926">
        <v>53.9</v>
      </c>
      <c r="CW1926">
        <v>842</v>
      </c>
      <c r="CX1926">
        <v>26</v>
      </c>
      <c r="DA1926">
        <v>4.7300000000000004</v>
      </c>
      <c r="DB1926">
        <v>4.4000000000000004</v>
      </c>
      <c r="DD1926">
        <v>38</v>
      </c>
    </row>
    <row r="1927" spans="1:114" x14ac:dyDescent="0.2">
      <c r="A1927" t="s">
        <v>277</v>
      </c>
      <c r="B1927" t="str">
        <f>VLOOKUP(A1927,'[1]DB05-17 for Stata'!$B:$D,2,0)</f>
        <v>East Asia &amp; Pacific</v>
      </c>
      <c r="C1927" t="str">
        <f>VLOOKUP(A1927,'[1]DB05-17 for Stata'!$B:$D,3,0)</f>
        <v>Lower middle income</v>
      </c>
      <c r="D1927" t="s">
        <v>122</v>
      </c>
      <c r="H1927">
        <v>63.07</v>
      </c>
      <c r="I1927">
        <v>17</v>
      </c>
      <c r="J1927">
        <v>41</v>
      </c>
      <c r="K1927">
        <v>22.7</v>
      </c>
      <c r="L1927">
        <v>17</v>
      </c>
      <c r="M1927">
        <v>41</v>
      </c>
      <c r="N1927">
        <v>22.7</v>
      </c>
      <c r="O1927">
        <v>6</v>
      </c>
      <c r="Q1927">
        <v>58.56</v>
      </c>
      <c r="R1927">
        <v>28</v>
      </c>
      <c r="S1927">
        <v>97</v>
      </c>
      <c r="T1927">
        <v>2.4</v>
      </c>
      <c r="AP1927">
        <v>62.7</v>
      </c>
      <c r="AQ1927">
        <v>9</v>
      </c>
      <c r="AR1927">
        <v>35</v>
      </c>
      <c r="AS1927">
        <v>4.3</v>
      </c>
      <c r="BA1927">
        <v>37.5</v>
      </c>
      <c r="BC1927">
        <v>4</v>
      </c>
      <c r="BE1927">
        <v>2</v>
      </c>
      <c r="BF1927">
        <v>0</v>
      </c>
      <c r="BG1927">
        <v>5.4</v>
      </c>
      <c r="BI1927">
        <v>43.33</v>
      </c>
      <c r="BK1927">
        <v>4.3</v>
      </c>
      <c r="BM1927">
        <v>2</v>
      </c>
      <c r="BN1927">
        <v>3</v>
      </c>
      <c r="BP1927">
        <v>8</v>
      </c>
      <c r="BW1927">
        <v>57.93</v>
      </c>
      <c r="BX1927">
        <v>47</v>
      </c>
      <c r="BY1927">
        <v>195</v>
      </c>
      <c r="BZ1927">
        <v>47.1</v>
      </c>
      <c r="CF1927">
        <v>74.28</v>
      </c>
      <c r="CO1927">
        <v>6</v>
      </c>
      <c r="CP1927">
        <v>16</v>
      </c>
      <c r="CQ1927">
        <v>771</v>
      </c>
      <c r="CR1927">
        <v>8</v>
      </c>
      <c r="CS1927">
        <v>16</v>
      </c>
      <c r="CT1927">
        <v>819</v>
      </c>
      <c r="CV1927">
        <v>53.9</v>
      </c>
      <c r="CW1927">
        <v>842</v>
      </c>
      <c r="CX1927">
        <v>26</v>
      </c>
      <c r="DA1927">
        <v>4.7300000000000004</v>
      </c>
      <c r="DB1927">
        <v>4.4000000000000004</v>
      </c>
      <c r="DD1927">
        <v>38</v>
      </c>
    </row>
    <row r="1928" spans="1:114" x14ac:dyDescent="0.2">
      <c r="A1928" t="s">
        <v>277</v>
      </c>
      <c r="B1928" t="str">
        <f>VLOOKUP(A1928,'[1]DB05-17 for Stata'!$B:$D,2,0)</f>
        <v>East Asia &amp; Pacific</v>
      </c>
      <c r="C1928" t="str">
        <f>VLOOKUP(A1928,'[1]DB05-17 for Stata'!$B:$D,3,0)</f>
        <v>Lower middle income</v>
      </c>
      <c r="D1928" t="s">
        <v>123</v>
      </c>
      <c r="H1928">
        <v>61.34</v>
      </c>
      <c r="I1928">
        <v>17</v>
      </c>
      <c r="J1928">
        <v>47</v>
      </c>
      <c r="K1928">
        <v>24.1</v>
      </c>
      <c r="L1928">
        <v>17</v>
      </c>
      <c r="M1928">
        <v>47</v>
      </c>
      <c r="N1928">
        <v>24.1</v>
      </c>
      <c r="O1928">
        <v>6.9</v>
      </c>
      <c r="Q1928">
        <v>58.03</v>
      </c>
      <c r="R1928">
        <v>28</v>
      </c>
      <c r="S1928">
        <v>97</v>
      </c>
      <c r="T1928">
        <v>2.7</v>
      </c>
      <c r="AP1928">
        <v>62.89</v>
      </c>
      <c r="AQ1928">
        <v>9</v>
      </c>
      <c r="AR1928">
        <v>35</v>
      </c>
      <c r="AS1928">
        <v>4.3</v>
      </c>
      <c r="BA1928">
        <v>37.5</v>
      </c>
      <c r="BC1928">
        <v>4</v>
      </c>
      <c r="BE1928">
        <v>2</v>
      </c>
      <c r="BF1928">
        <v>0</v>
      </c>
      <c r="BG1928">
        <v>5.5</v>
      </c>
      <c r="BI1928">
        <v>43.33</v>
      </c>
      <c r="BK1928">
        <v>4.3</v>
      </c>
      <c r="BM1928">
        <v>2</v>
      </c>
      <c r="BN1928">
        <v>3</v>
      </c>
      <c r="BP1928">
        <v>8</v>
      </c>
      <c r="BW1928">
        <v>56.92</v>
      </c>
      <c r="BX1928">
        <v>47</v>
      </c>
      <c r="BY1928">
        <v>195</v>
      </c>
      <c r="BZ1928">
        <v>49.1</v>
      </c>
      <c r="CF1928">
        <v>73.34</v>
      </c>
      <c r="CO1928">
        <v>6</v>
      </c>
      <c r="CP1928">
        <v>17</v>
      </c>
      <c r="CQ1928">
        <v>755</v>
      </c>
      <c r="CR1928">
        <v>8</v>
      </c>
      <c r="CS1928">
        <v>18</v>
      </c>
      <c r="CT1928">
        <v>800</v>
      </c>
      <c r="CV1928">
        <v>53.9</v>
      </c>
      <c r="CW1928">
        <v>842</v>
      </c>
      <c r="CX1928">
        <v>26</v>
      </c>
      <c r="DA1928">
        <v>4.51</v>
      </c>
      <c r="DB1928">
        <v>4.2</v>
      </c>
      <c r="DD1928">
        <v>38</v>
      </c>
    </row>
    <row r="1929" spans="1:114" x14ac:dyDescent="0.2">
      <c r="A1929" t="s">
        <v>277</v>
      </c>
      <c r="B1929" t="str">
        <f>VLOOKUP(A1929,'[1]DB05-17 for Stata'!$B:$D,2,0)</f>
        <v>East Asia &amp; Pacific</v>
      </c>
      <c r="C1929" t="str">
        <f>VLOOKUP(A1929,'[1]DB05-17 for Stata'!$B:$D,3,0)</f>
        <v>Lower middle income</v>
      </c>
      <c r="D1929" t="s">
        <v>124</v>
      </c>
      <c r="H1929">
        <v>61.9</v>
      </c>
      <c r="I1929">
        <v>17</v>
      </c>
      <c r="J1929">
        <v>47</v>
      </c>
      <c r="K1929">
        <v>22.2</v>
      </c>
      <c r="L1929">
        <v>17</v>
      </c>
      <c r="M1929">
        <v>47</v>
      </c>
      <c r="N1929">
        <v>22.2</v>
      </c>
      <c r="O1929">
        <v>1.8</v>
      </c>
      <c r="Q1929">
        <v>57.82</v>
      </c>
      <c r="R1929">
        <v>28</v>
      </c>
      <c r="S1929">
        <v>97</v>
      </c>
      <c r="T1929">
        <v>2.8</v>
      </c>
      <c r="AP1929">
        <v>62.89</v>
      </c>
      <c r="AQ1929">
        <v>9</v>
      </c>
      <c r="AR1929">
        <v>35</v>
      </c>
      <c r="AS1929">
        <v>4.3</v>
      </c>
      <c r="BA1929">
        <v>25</v>
      </c>
      <c r="BC1929">
        <v>4</v>
      </c>
      <c r="BE1929">
        <v>0</v>
      </c>
      <c r="BF1929">
        <v>0</v>
      </c>
      <c r="BG1929">
        <v>4.8</v>
      </c>
      <c r="BI1929">
        <v>43.33</v>
      </c>
      <c r="BK1929">
        <v>4.3</v>
      </c>
      <c r="BM1929">
        <v>2</v>
      </c>
      <c r="BN1929">
        <v>3</v>
      </c>
      <c r="BP1929">
        <v>8</v>
      </c>
      <c r="BW1929">
        <v>57.16</v>
      </c>
      <c r="BX1929">
        <v>48</v>
      </c>
      <c r="BY1929">
        <v>195</v>
      </c>
      <c r="BZ1929">
        <v>47.6</v>
      </c>
      <c r="CF1929">
        <v>73.010000000000005</v>
      </c>
      <c r="CO1929">
        <v>6</v>
      </c>
      <c r="CP1929">
        <v>17</v>
      </c>
      <c r="CQ1929">
        <v>755</v>
      </c>
      <c r="CR1929">
        <v>8</v>
      </c>
      <c r="CS1929">
        <v>18</v>
      </c>
      <c r="CT1929">
        <v>800</v>
      </c>
      <c r="CV1929">
        <v>53.9</v>
      </c>
      <c r="CW1929">
        <v>842</v>
      </c>
      <c r="CX1929">
        <v>26</v>
      </c>
      <c r="DA1929">
        <v>4.33</v>
      </c>
      <c r="DB1929">
        <v>4</v>
      </c>
      <c r="DD1929">
        <v>38</v>
      </c>
    </row>
    <row r="1930" spans="1:114" x14ac:dyDescent="0.2">
      <c r="A1930" t="s">
        <v>277</v>
      </c>
      <c r="B1930" t="str">
        <f>VLOOKUP(A1930,'[1]DB05-17 for Stata'!$B:$D,2,0)</f>
        <v>East Asia &amp; Pacific</v>
      </c>
      <c r="C1930" t="str">
        <f>VLOOKUP(A1930,'[1]DB05-17 for Stata'!$B:$D,3,0)</f>
        <v>Lower middle income</v>
      </c>
      <c r="D1930" t="s">
        <v>125</v>
      </c>
      <c r="H1930">
        <v>61.68</v>
      </c>
      <c r="I1930">
        <v>17</v>
      </c>
      <c r="J1930">
        <v>47</v>
      </c>
      <c r="K1930">
        <v>23.9</v>
      </c>
      <c r="L1930">
        <v>17</v>
      </c>
      <c r="M1930">
        <v>47</v>
      </c>
      <c r="N1930">
        <v>23.9</v>
      </c>
      <c r="O1930">
        <v>2</v>
      </c>
      <c r="Q1930">
        <v>57.3</v>
      </c>
      <c r="R1930">
        <v>28</v>
      </c>
      <c r="S1930">
        <v>97</v>
      </c>
      <c r="T1930">
        <v>3.1</v>
      </c>
      <c r="AP1930">
        <v>62.88</v>
      </c>
      <c r="AQ1930">
        <v>9</v>
      </c>
      <c r="AR1930">
        <v>35</v>
      </c>
      <c r="AS1930">
        <v>4.3</v>
      </c>
      <c r="BA1930">
        <v>25</v>
      </c>
      <c r="BC1930">
        <v>4</v>
      </c>
      <c r="BE1930">
        <v>0</v>
      </c>
      <c r="BF1930">
        <v>0</v>
      </c>
      <c r="BG1930">
        <v>3.7</v>
      </c>
      <c r="BI1930">
        <v>43.33</v>
      </c>
      <c r="BK1930">
        <v>4.3</v>
      </c>
      <c r="BM1930">
        <v>2</v>
      </c>
      <c r="BN1930">
        <v>3</v>
      </c>
      <c r="BP1930">
        <v>8</v>
      </c>
      <c r="BW1930">
        <v>57.33</v>
      </c>
      <c r="BX1930">
        <v>48</v>
      </c>
      <c r="BY1930">
        <v>195</v>
      </c>
      <c r="BZ1930">
        <v>47.2</v>
      </c>
      <c r="CF1930">
        <v>72.61</v>
      </c>
      <c r="CO1930">
        <v>6</v>
      </c>
      <c r="CP1930">
        <v>17</v>
      </c>
      <c r="CQ1930">
        <v>755</v>
      </c>
      <c r="CR1930">
        <v>8</v>
      </c>
      <c r="CS1930">
        <v>18</v>
      </c>
      <c r="CT1930">
        <v>800</v>
      </c>
      <c r="CV1930">
        <v>54.35</v>
      </c>
      <c r="CW1930">
        <v>842</v>
      </c>
      <c r="CX1930">
        <v>24.8</v>
      </c>
      <c r="DA1930">
        <v>4.37</v>
      </c>
      <c r="DB1930">
        <v>4.0999999999999996</v>
      </c>
      <c r="DD1930">
        <v>38</v>
      </c>
    </row>
    <row r="1931" spans="1:114" x14ac:dyDescent="0.2">
      <c r="A1931" t="s">
        <v>277</v>
      </c>
      <c r="B1931" t="str">
        <f>VLOOKUP(A1931,'[1]DB05-17 for Stata'!$B:$D,2,0)</f>
        <v>East Asia &amp; Pacific</v>
      </c>
      <c r="C1931" t="str">
        <f>VLOOKUP(A1931,'[1]DB05-17 for Stata'!$B:$D,3,0)</f>
        <v>Lower middle income</v>
      </c>
      <c r="D1931" t="s">
        <v>126</v>
      </c>
      <c r="H1931">
        <v>61.14</v>
      </c>
      <c r="I1931">
        <v>17</v>
      </c>
      <c r="J1931">
        <v>49</v>
      </c>
      <c r="K1931">
        <v>24.1</v>
      </c>
      <c r="L1931">
        <v>17</v>
      </c>
      <c r="M1931">
        <v>49</v>
      </c>
      <c r="N1931">
        <v>24.1</v>
      </c>
      <c r="O1931">
        <v>2.2000000000000002</v>
      </c>
      <c r="AP1931">
        <v>62.86</v>
      </c>
      <c r="AQ1931">
        <v>9</v>
      </c>
      <c r="AR1931">
        <v>35</v>
      </c>
      <c r="AS1931">
        <v>4.3</v>
      </c>
      <c r="BA1931">
        <v>25</v>
      </c>
      <c r="BC1931">
        <v>4</v>
      </c>
      <c r="BE1931">
        <v>0</v>
      </c>
      <c r="BF1931">
        <v>0</v>
      </c>
      <c r="BG1931">
        <v>3.4</v>
      </c>
      <c r="CV1931">
        <v>53.8</v>
      </c>
      <c r="CW1931">
        <v>862</v>
      </c>
      <c r="CX1931">
        <v>24.8</v>
      </c>
      <c r="DA1931">
        <v>4.13</v>
      </c>
      <c r="DB1931">
        <v>3.8</v>
      </c>
      <c r="DD1931">
        <v>38</v>
      </c>
    </row>
    <row r="1932" spans="1:114" x14ac:dyDescent="0.2">
      <c r="A1932" t="s">
        <v>277</v>
      </c>
      <c r="B1932" t="str">
        <f>VLOOKUP(A1932,'[1]DB05-17 for Stata'!$B:$D,2,0)</f>
        <v>East Asia &amp; Pacific</v>
      </c>
      <c r="C1932" t="str">
        <f>VLOOKUP(A1932,'[1]DB05-17 for Stata'!$B:$D,3,0)</f>
        <v>Lower middle income</v>
      </c>
      <c r="D1932" t="s">
        <v>128</v>
      </c>
      <c r="H1932">
        <v>60.57</v>
      </c>
      <c r="I1932">
        <v>17</v>
      </c>
      <c r="J1932">
        <v>49</v>
      </c>
      <c r="K1932">
        <v>28.6</v>
      </c>
      <c r="L1932">
        <v>17</v>
      </c>
      <c r="M1932">
        <v>49</v>
      </c>
      <c r="N1932">
        <v>28.6</v>
      </c>
      <c r="O1932">
        <v>2.2999999999999998</v>
      </c>
      <c r="CV1932">
        <v>50.52</v>
      </c>
      <c r="CW1932">
        <v>982</v>
      </c>
      <c r="CX1932">
        <v>24.8</v>
      </c>
      <c r="DA1932">
        <v>4.67</v>
      </c>
      <c r="DB1932">
        <v>4.3</v>
      </c>
      <c r="DD1932">
        <v>38</v>
      </c>
    </row>
    <row r="1933" spans="1:114" x14ac:dyDescent="0.2">
      <c r="A1933" t="s">
        <v>278</v>
      </c>
      <c r="B1933" t="str">
        <f>VLOOKUP(A1933,'[1]DB05-17 for Stata'!$B:$D,2,0)</f>
        <v>High income: OECD</v>
      </c>
      <c r="C1933" t="str">
        <f>VLOOKUP(A1933,'[1]DB05-17 for Stata'!$B:$D,3,0)</f>
        <v>High income</v>
      </c>
      <c r="D1933" t="s">
        <v>113</v>
      </c>
      <c r="E1933">
        <v>24</v>
      </c>
      <c r="F1933">
        <v>77.81</v>
      </c>
      <c r="G1933">
        <v>107</v>
      </c>
      <c r="H1933">
        <v>84.22</v>
      </c>
      <c r="I1933">
        <v>4</v>
      </c>
      <c r="J1933">
        <v>37</v>
      </c>
      <c r="K1933">
        <v>12.1</v>
      </c>
      <c r="L1933">
        <v>4</v>
      </c>
      <c r="M1933">
        <v>37</v>
      </c>
      <c r="N1933">
        <v>12.1</v>
      </c>
      <c r="O1933">
        <v>10.9</v>
      </c>
      <c r="P1933">
        <v>46</v>
      </c>
      <c r="Q1933">
        <v>75.150000000000006</v>
      </c>
      <c r="R1933">
        <v>12</v>
      </c>
      <c r="S1933">
        <v>153</v>
      </c>
      <c r="T1933">
        <v>0.3</v>
      </c>
      <c r="U1933">
        <v>10</v>
      </c>
      <c r="V1933">
        <v>1</v>
      </c>
      <c r="W1933">
        <v>1</v>
      </c>
      <c r="X1933">
        <v>2</v>
      </c>
      <c r="Y1933">
        <v>2</v>
      </c>
      <c r="Z1933">
        <v>2</v>
      </c>
      <c r="AA1933">
        <v>2</v>
      </c>
      <c r="AB1933">
        <v>46</v>
      </c>
      <c r="AC1933">
        <v>81.349999999999994</v>
      </c>
      <c r="AD1933">
        <v>4</v>
      </c>
      <c r="AE1933">
        <v>122</v>
      </c>
      <c r="AF1933">
        <v>19</v>
      </c>
      <c r="AG1933">
        <v>7</v>
      </c>
      <c r="AH1933">
        <v>2</v>
      </c>
      <c r="AI1933">
        <v>1</v>
      </c>
      <c r="AJ1933">
        <v>1</v>
      </c>
      <c r="AK1933">
        <v>1</v>
      </c>
      <c r="AL1933">
        <v>1</v>
      </c>
      <c r="AM1933">
        <v>1</v>
      </c>
      <c r="AN1933">
        <v>15.1</v>
      </c>
      <c r="AO1933">
        <v>38</v>
      </c>
      <c r="AP1933">
        <v>76.489999999999995</v>
      </c>
      <c r="AQ1933">
        <v>6</v>
      </c>
      <c r="AR1933">
        <v>33</v>
      </c>
      <c r="AS1933">
        <v>0.3</v>
      </c>
      <c r="AT1933">
        <v>19.5</v>
      </c>
      <c r="AU1933">
        <v>7</v>
      </c>
      <c r="AV1933">
        <v>2.5</v>
      </c>
      <c r="AW1933">
        <v>4</v>
      </c>
      <c r="AX1933">
        <v>6</v>
      </c>
      <c r="AY1933">
        <v>0</v>
      </c>
      <c r="AZ1933">
        <v>20</v>
      </c>
      <c r="BA1933">
        <v>75</v>
      </c>
      <c r="BB1933">
        <v>7</v>
      </c>
      <c r="BD1933">
        <v>8</v>
      </c>
      <c r="BF1933">
        <v>0</v>
      </c>
      <c r="BG1933">
        <v>92.5</v>
      </c>
      <c r="BH1933">
        <v>42</v>
      </c>
      <c r="BI1933">
        <v>63.33</v>
      </c>
      <c r="BJ1933">
        <v>6.3</v>
      </c>
      <c r="BL1933">
        <v>6</v>
      </c>
      <c r="BM1933">
        <v>7</v>
      </c>
      <c r="BN1933">
        <v>2</v>
      </c>
      <c r="BO1933">
        <v>9</v>
      </c>
      <c r="BQ1933">
        <v>6.7</v>
      </c>
      <c r="BR1933">
        <v>8</v>
      </c>
      <c r="BS1933">
        <v>5</v>
      </c>
      <c r="BT1933">
        <v>7</v>
      </c>
      <c r="BU1933">
        <v>47</v>
      </c>
      <c r="BV1933">
        <v>92.2</v>
      </c>
      <c r="BW1933">
        <v>82.73</v>
      </c>
      <c r="BX1933">
        <v>7</v>
      </c>
      <c r="BY1933">
        <v>271</v>
      </c>
      <c r="BZ1933">
        <v>40.4</v>
      </c>
      <c r="CA1933">
        <v>14.5</v>
      </c>
      <c r="CB1933">
        <v>24.9</v>
      </c>
      <c r="CC1933">
        <v>1</v>
      </c>
      <c r="CD1933" t="s">
        <v>114</v>
      </c>
      <c r="CE1933">
        <v>1</v>
      </c>
      <c r="CF1933">
        <v>100</v>
      </c>
      <c r="CG1933">
        <v>0</v>
      </c>
      <c r="CH1933">
        <v>0</v>
      </c>
      <c r="CI1933">
        <v>1</v>
      </c>
      <c r="CJ1933">
        <v>0</v>
      </c>
      <c r="CK1933">
        <v>0</v>
      </c>
      <c r="CL1933">
        <v>0</v>
      </c>
      <c r="CM1933">
        <v>1</v>
      </c>
      <c r="CN1933">
        <v>0</v>
      </c>
      <c r="CU1933">
        <v>55</v>
      </c>
      <c r="CV1933">
        <v>63.44</v>
      </c>
      <c r="CW1933">
        <v>685</v>
      </c>
      <c r="CX1933">
        <v>19.399999999999999</v>
      </c>
      <c r="CY1933">
        <v>10.5</v>
      </c>
      <c r="CZ1933">
        <v>27</v>
      </c>
      <c r="DA1933">
        <v>76.37</v>
      </c>
      <c r="DB1933">
        <v>60.6</v>
      </c>
      <c r="DC1933">
        <v>3</v>
      </c>
      <c r="DD1933">
        <v>15</v>
      </c>
      <c r="DE1933">
        <v>1</v>
      </c>
      <c r="DF1933">
        <v>14</v>
      </c>
      <c r="DG1933">
        <v>3</v>
      </c>
      <c r="DH1933">
        <v>6</v>
      </c>
      <c r="DI1933">
        <v>3</v>
      </c>
      <c r="DJ1933">
        <v>2</v>
      </c>
    </row>
    <row r="1934" spans="1:114" x14ac:dyDescent="0.2">
      <c r="A1934" t="s">
        <v>278</v>
      </c>
      <c r="B1934" t="str">
        <f>VLOOKUP(A1934,'[1]DB05-17 for Stata'!$B:$D,2,0)</f>
        <v>High income: OECD</v>
      </c>
      <c r="C1934" t="str">
        <f>VLOOKUP(A1934,'[1]DB05-17 for Stata'!$B:$D,3,0)</f>
        <v>High income</v>
      </c>
      <c r="D1934" t="s">
        <v>115</v>
      </c>
      <c r="E1934">
        <v>25</v>
      </c>
      <c r="F1934">
        <v>77.040000000000006</v>
      </c>
      <c r="G1934">
        <v>102</v>
      </c>
      <c r="H1934">
        <v>84.18</v>
      </c>
      <c r="I1934">
        <v>4</v>
      </c>
      <c r="J1934">
        <v>37</v>
      </c>
      <c r="K1934">
        <v>12.2</v>
      </c>
      <c r="L1934">
        <v>4</v>
      </c>
      <c r="M1934">
        <v>37</v>
      </c>
      <c r="N1934">
        <v>12.2</v>
      </c>
      <c r="O1934">
        <v>11.4</v>
      </c>
      <c r="P1934">
        <v>52</v>
      </c>
      <c r="Q1934">
        <v>74.239999999999995</v>
      </c>
      <c r="R1934">
        <v>16</v>
      </c>
      <c r="S1934">
        <v>156</v>
      </c>
      <c r="T1934">
        <v>0.3</v>
      </c>
      <c r="U1934">
        <v>12</v>
      </c>
      <c r="V1934">
        <v>2</v>
      </c>
      <c r="W1934">
        <v>1</v>
      </c>
      <c r="X1934">
        <v>2</v>
      </c>
      <c r="Y1934">
        <v>3</v>
      </c>
      <c r="Z1934">
        <v>2</v>
      </c>
      <c r="AA1934">
        <v>2</v>
      </c>
      <c r="AB1934">
        <v>48</v>
      </c>
      <c r="AC1934">
        <v>80.150000000000006</v>
      </c>
      <c r="AD1934">
        <v>4</v>
      </c>
      <c r="AE1934">
        <v>133</v>
      </c>
      <c r="AF1934">
        <v>19.5</v>
      </c>
      <c r="AG1934">
        <v>7</v>
      </c>
      <c r="AH1934">
        <v>2</v>
      </c>
      <c r="AI1934">
        <v>1</v>
      </c>
      <c r="AJ1934">
        <v>1</v>
      </c>
      <c r="AK1934">
        <v>1</v>
      </c>
      <c r="AL1934">
        <v>1</v>
      </c>
      <c r="AM1934">
        <v>1</v>
      </c>
      <c r="AN1934">
        <v>15.2</v>
      </c>
      <c r="AO1934">
        <v>36</v>
      </c>
      <c r="AP1934">
        <v>76.900000000000006</v>
      </c>
      <c r="AQ1934">
        <v>6</v>
      </c>
      <c r="AR1934">
        <v>33</v>
      </c>
      <c r="AS1934">
        <v>0.3</v>
      </c>
      <c r="AT1934">
        <v>20</v>
      </c>
      <c r="AU1934">
        <v>7</v>
      </c>
      <c r="AV1934">
        <v>3</v>
      </c>
      <c r="AW1934">
        <v>4</v>
      </c>
      <c r="AX1934">
        <v>6</v>
      </c>
      <c r="AY1934" t="s">
        <v>114</v>
      </c>
      <c r="AZ1934">
        <v>19</v>
      </c>
      <c r="BA1934">
        <v>75</v>
      </c>
      <c r="BB1934">
        <v>7</v>
      </c>
      <c r="BD1934">
        <v>8</v>
      </c>
      <c r="BF1934">
        <v>0</v>
      </c>
      <c r="BG1934">
        <v>91</v>
      </c>
      <c r="BH1934">
        <v>40</v>
      </c>
      <c r="BI1934">
        <v>63.33</v>
      </c>
      <c r="BJ1934">
        <v>6.3</v>
      </c>
      <c r="BL1934">
        <v>6</v>
      </c>
      <c r="BM1934">
        <v>7</v>
      </c>
      <c r="BN1934">
        <v>2</v>
      </c>
      <c r="BO1934">
        <v>9</v>
      </c>
      <c r="BQ1934">
        <v>6.7</v>
      </c>
      <c r="BR1934">
        <v>8</v>
      </c>
      <c r="BS1934">
        <v>5</v>
      </c>
      <c r="BT1934">
        <v>7</v>
      </c>
      <c r="BU1934">
        <v>44</v>
      </c>
      <c r="BV1934">
        <v>92.2</v>
      </c>
      <c r="BW1934">
        <v>82.77</v>
      </c>
      <c r="BX1934">
        <v>7</v>
      </c>
      <c r="BY1934">
        <v>271</v>
      </c>
      <c r="BZ1934">
        <v>40.299999999999997</v>
      </c>
      <c r="CA1934">
        <v>14.5</v>
      </c>
      <c r="CB1934">
        <v>24.8</v>
      </c>
      <c r="CC1934">
        <v>1</v>
      </c>
      <c r="CE1934">
        <v>1</v>
      </c>
      <c r="CF1934">
        <v>100</v>
      </c>
      <c r="CG1934">
        <v>0</v>
      </c>
      <c r="CH1934">
        <v>0</v>
      </c>
      <c r="CI1934">
        <v>1</v>
      </c>
      <c r="CJ1934">
        <v>0</v>
      </c>
      <c r="CK1934">
        <v>0</v>
      </c>
      <c r="CL1934">
        <v>0</v>
      </c>
      <c r="CM1934">
        <v>1</v>
      </c>
      <c r="CN1934">
        <v>0</v>
      </c>
      <c r="CU1934">
        <v>56</v>
      </c>
      <c r="CV1934">
        <v>63.44</v>
      </c>
      <c r="CW1934">
        <v>685</v>
      </c>
      <c r="CX1934">
        <v>19.399999999999999</v>
      </c>
      <c r="CY1934">
        <v>10.5</v>
      </c>
      <c r="CZ1934">
        <v>33</v>
      </c>
      <c r="DA1934">
        <v>70.430000000000007</v>
      </c>
      <c r="DB1934">
        <v>58.3</v>
      </c>
      <c r="DC1934">
        <v>3</v>
      </c>
      <c r="DD1934">
        <v>15</v>
      </c>
      <c r="DE1934">
        <v>1</v>
      </c>
      <c r="DF1934">
        <v>12.5</v>
      </c>
      <c r="DG1934">
        <v>3</v>
      </c>
      <c r="DH1934">
        <v>6</v>
      </c>
      <c r="DI1934">
        <v>2.5</v>
      </c>
      <c r="DJ1934">
        <v>1</v>
      </c>
    </row>
    <row r="1935" spans="1:114" x14ac:dyDescent="0.2">
      <c r="A1935" t="s">
        <v>278</v>
      </c>
      <c r="B1935" t="str">
        <f>VLOOKUP(A1935,'[1]DB05-17 for Stata'!$B:$D,2,0)</f>
        <v>High income: OECD</v>
      </c>
      <c r="C1935" t="str">
        <f>VLOOKUP(A1935,'[1]DB05-17 for Stata'!$B:$D,3,0)</f>
        <v>High income</v>
      </c>
      <c r="D1935" t="s">
        <v>116</v>
      </c>
      <c r="F1935">
        <v>75.66</v>
      </c>
      <c r="H1935">
        <v>84.03</v>
      </c>
      <c r="I1935">
        <v>4</v>
      </c>
      <c r="J1935">
        <v>37</v>
      </c>
      <c r="K1935">
        <v>12.9</v>
      </c>
      <c r="L1935">
        <v>4</v>
      </c>
      <c r="M1935">
        <v>37</v>
      </c>
      <c r="N1935">
        <v>12.9</v>
      </c>
      <c r="O1935">
        <v>12.3</v>
      </c>
      <c r="Q1935">
        <v>74.2</v>
      </c>
      <c r="R1935">
        <v>16</v>
      </c>
      <c r="S1935">
        <v>156</v>
      </c>
      <c r="T1935">
        <v>0.3</v>
      </c>
      <c r="U1935">
        <v>12</v>
      </c>
      <c r="V1935">
        <v>2</v>
      </c>
      <c r="W1935">
        <v>1</v>
      </c>
      <c r="X1935">
        <v>2</v>
      </c>
      <c r="Y1935">
        <v>3</v>
      </c>
      <c r="Z1935">
        <v>2</v>
      </c>
      <c r="AA1935">
        <v>2</v>
      </c>
      <c r="AC1935">
        <v>77.86</v>
      </c>
      <c r="AD1935">
        <v>4</v>
      </c>
      <c r="AE1935">
        <v>154</v>
      </c>
      <c r="AF1935">
        <v>20.8</v>
      </c>
      <c r="AG1935">
        <v>7</v>
      </c>
      <c r="AH1935">
        <v>2</v>
      </c>
      <c r="AI1935">
        <v>1</v>
      </c>
      <c r="AJ1935">
        <v>1</v>
      </c>
      <c r="AK1935">
        <v>1</v>
      </c>
      <c r="AL1935">
        <v>1</v>
      </c>
      <c r="AM1935">
        <v>1</v>
      </c>
      <c r="AN1935">
        <v>14.3</v>
      </c>
      <c r="AP1935">
        <v>76.89</v>
      </c>
      <c r="AQ1935">
        <v>6</v>
      </c>
      <c r="AR1935">
        <v>33</v>
      </c>
      <c r="AS1935">
        <v>0.3</v>
      </c>
      <c r="AT1935">
        <v>20</v>
      </c>
      <c r="AU1935">
        <v>7</v>
      </c>
      <c r="AV1935">
        <v>3</v>
      </c>
      <c r="AW1935">
        <v>4</v>
      </c>
      <c r="AX1935">
        <v>6</v>
      </c>
      <c r="BA1935">
        <v>75</v>
      </c>
      <c r="BB1935">
        <v>7</v>
      </c>
      <c r="BD1935">
        <v>8</v>
      </c>
      <c r="BF1935">
        <v>0</v>
      </c>
      <c r="BG1935">
        <v>84.3</v>
      </c>
      <c r="BI1935">
        <v>63.33</v>
      </c>
      <c r="BJ1935">
        <v>6.3</v>
      </c>
      <c r="BL1935">
        <v>6</v>
      </c>
      <c r="BM1935">
        <v>7</v>
      </c>
      <c r="BN1935">
        <v>2</v>
      </c>
      <c r="BO1935">
        <v>9</v>
      </c>
      <c r="BP1935">
        <v>9</v>
      </c>
      <c r="BQ1935">
        <v>6.7</v>
      </c>
      <c r="BR1935">
        <v>8</v>
      </c>
      <c r="BS1935">
        <v>5</v>
      </c>
      <c r="BT1935">
        <v>7</v>
      </c>
      <c r="BW1935">
        <v>72.16</v>
      </c>
      <c r="BX1935">
        <v>19</v>
      </c>
      <c r="BY1935">
        <v>288</v>
      </c>
      <c r="BZ1935">
        <v>40.1</v>
      </c>
      <c r="CA1935">
        <v>14.5</v>
      </c>
      <c r="CB1935">
        <v>24.7</v>
      </c>
      <c r="CC1935">
        <v>0.9</v>
      </c>
      <c r="CF1935">
        <v>100</v>
      </c>
      <c r="CG1935">
        <v>0</v>
      </c>
      <c r="CH1935">
        <v>0</v>
      </c>
      <c r="CI1935">
        <v>1</v>
      </c>
      <c r="CJ1935">
        <v>0</v>
      </c>
      <c r="CK1935">
        <v>0</v>
      </c>
      <c r="CL1935">
        <v>0</v>
      </c>
      <c r="CM1935">
        <v>1</v>
      </c>
      <c r="CN1935">
        <v>0</v>
      </c>
      <c r="CO1935">
        <v>5</v>
      </c>
      <c r="CP1935">
        <v>15</v>
      </c>
      <c r="CQ1935">
        <v>1050</v>
      </c>
      <c r="CR1935">
        <v>4</v>
      </c>
      <c r="CS1935">
        <v>14</v>
      </c>
      <c r="CT1935">
        <v>1025</v>
      </c>
      <c r="CV1935">
        <v>63.44</v>
      </c>
      <c r="CW1935">
        <v>685</v>
      </c>
      <c r="CX1935">
        <v>19.399999999999999</v>
      </c>
      <c r="CY1935">
        <v>10.5</v>
      </c>
      <c r="DA1935">
        <v>69.73</v>
      </c>
      <c r="DB1935">
        <v>57</v>
      </c>
      <c r="DC1935">
        <v>3</v>
      </c>
      <c r="DD1935">
        <v>15</v>
      </c>
      <c r="DE1935">
        <v>1</v>
      </c>
      <c r="DF1935">
        <v>12.5</v>
      </c>
      <c r="DG1935">
        <v>3</v>
      </c>
      <c r="DH1935">
        <v>6</v>
      </c>
      <c r="DI1935">
        <v>2.5</v>
      </c>
      <c r="DJ1935">
        <v>1</v>
      </c>
    </row>
    <row r="1936" spans="1:114" x14ac:dyDescent="0.2">
      <c r="A1936" t="s">
        <v>278</v>
      </c>
      <c r="B1936" t="str">
        <f>VLOOKUP(A1936,'[1]DB05-17 for Stata'!$B:$D,2,0)</f>
        <v>High income: OECD</v>
      </c>
      <c r="C1936" t="str">
        <f>VLOOKUP(A1936,'[1]DB05-17 for Stata'!$B:$D,3,0)</f>
        <v>High income</v>
      </c>
      <c r="D1936" t="s">
        <v>117</v>
      </c>
      <c r="F1936">
        <v>73.92</v>
      </c>
      <c r="H1936">
        <v>84</v>
      </c>
      <c r="I1936">
        <v>4</v>
      </c>
      <c r="J1936">
        <v>37</v>
      </c>
      <c r="K1936">
        <v>13.1</v>
      </c>
      <c r="L1936">
        <v>4</v>
      </c>
      <c r="M1936">
        <v>37</v>
      </c>
      <c r="N1936">
        <v>13.1</v>
      </c>
      <c r="O1936">
        <v>12.6</v>
      </c>
      <c r="Q1936">
        <v>69.489999999999995</v>
      </c>
      <c r="R1936">
        <v>18</v>
      </c>
      <c r="S1936">
        <v>157</v>
      </c>
      <c r="T1936">
        <v>0.4</v>
      </c>
      <c r="AC1936">
        <v>74.680000000000007</v>
      </c>
      <c r="AD1936">
        <v>4</v>
      </c>
      <c r="AE1936">
        <v>154</v>
      </c>
      <c r="AF1936">
        <v>12.3</v>
      </c>
      <c r="AP1936">
        <v>80.22</v>
      </c>
      <c r="AQ1936">
        <v>6</v>
      </c>
      <c r="AR1936">
        <v>33</v>
      </c>
      <c r="AS1936">
        <v>0.4</v>
      </c>
      <c r="BA1936">
        <v>93.75</v>
      </c>
      <c r="BB1936">
        <v>7</v>
      </c>
      <c r="BC1936">
        <v>9</v>
      </c>
      <c r="BD1936">
        <v>8</v>
      </c>
      <c r="BE1936">
        <v>6</v>
      </c>
      <c r="BF1936">
        <v>0</v>
      </c>
      <c r="BG1936">
        <v>82.8</v>
      </c>
      <c r="BI1936">
        <v>60</v>
      </c>
      <c r="BJ1936">
        <v>6.3</v>
      </c>
      <c r="BK1936">
        <v>6</v>
      </c>
      <c r="BL1936">
        <v>6</v>
      </c>
      <c r="BM1936">
        <v>7</v>
      </c>
      <c r="BN1936">
        <v>2</v>
      </c>
      <c r="BO1936">
        <v>9</v>
      </c>
      <c r="BP1936">
        <v>9</v>
      </c>
      <c r="BQ1936">
        <v>6.7</v>
      </c>
      <c r="BR1936">
        <v>8</v>
      </c>
      <c r="BS1936">
        <v>5</v>
      </c>
      <c r="BT1936">
        <v>7</v>
      </c>
      <c r="BW1936">
        <v>72.19</v>
      </c>
      <c r="BX1936">
        <v>19</v>
      </c>
      <c r="BY1936">
        <v>288</v>
      </c>
      <c r="BZ1936">
        <v>40.1</v>
      </c>
      <c r="CA1936">
        <v>17.399999999999999</v>
      </c>
      <c r="CB1936">
        <v>23.8</v>
      </c>
      <c r="CF1936">
        <v>81.05</v>
      </c>
      <c r="CO1936">
        <v>5</v>
      </c>
      <c r="CP1936">
        <v>17</v>
      </c>
      <c r="CQ1936">
        <v>1050</v>
      </c>
      <c r="CR1936">
        <v>4</v>
      </c>
      <c r="CS1936">
        <v>14</v>
      </c>
      <c r="CT1936">
        <v>1025</v>
      </c>
      <c r="CV1936">
        <v>64.83</v>
      </c>
      <c r="CW1936">
        <v>685</v>
      </c>
      <c r="CX1936">
        <v>19.399999999999999</v>
      </c>
      <c r="DA1936">
        <v>68.56</v>
      </c>
      <c r="DB1936">
        <v>54.8</v>
      </c>
      <c r="DD1936">
        <v>15</v>
      </c>
      <c r="DE1936">
        <v>1</v>
      </c>
      <c r="DF1936">
        <v>12.5</v>
      </c>
      <c r="DG1936">
        <v>3</v>
      </c>
      <c r="DH1936">
        <v>6</v>
      </c>
      <c r="DI1936">
        <v>2.5</v>
      </c>
      <c r="DJ1936">
        <v>1</v>
      </c>
    </row>
    <row r="1937" spans="1:114" x14ac:dyDescent="0.2">
      <c r="A1937" t="s">
        <v>278</v>
      </c>
      <c r="B1937" t="str">
        <f>VLOOKUP(A1937,'[1]DB05-17 for Stata'!$B:$D,2,0)</f>
        <v>High income: OECD</v>
      </c>
      <c r="C1937" t="str">
        <f>VLOOKUP(A1937,'[1]DB05-17 for Stata'!$B:$D,3,0)</f>
        <v>High income</v>
      </c>
      <c r="D1937" t="s">
        <v>118</v>
      </c>
      <c r="F1937">
        <v>71.760000000000005</v>
      </c>
      <c r="H1937">
        <v>80.510000000000005</v>
      </c>
      <c r="I1937">
        <v>6</v>
      </c>
      <c r="J1937">
        <v>39</v>
      </c>
      <c r="K1937">
        <v>13.2</v>
      </c>
      <c r="L1937">
        <v>6</v>
      </c>
      <c r="M1937">
        <v>39</v>
      </c>
      <c r="N1937">
        <v>13.2</v>
      </c>
      <c r="O1937">
        <v>13</v>
      </c>
      <c r="Q1937">
        <v>68.349999999999994</v>
      </c>
      <c r="R1937">
        <v>18</v>
      </c>
      <c r="S1937">
        <v>158</v>
      </c>
      <c r="T1937">
        <v>1</v>
      </c>
      <c r="AC1937">
        <v>61.46</v>
      </c>
      <c r="AD1937">
        <v>6</v>
      </c>
      <c r="AE1937">
        <v>163</v>
      </c>
      <c r="AF1937">
        <v>208.3</v>
      </c>
      <c r="AP1937">
        <v>77.180000000000007</v>
      </c>
      <c r="AQ1937">
        <v>6</v>
      </c>
      <c r="AR1937">
        <v>52</v>
      </c>
      <c r="AS1937">
        <v>0.4</v>
      </c>
      <c r="BA1937">
        <v>93.75</v>
      </c>
      <c r="BC1937">
        <v>9</v>
      </c>
      <c r="BE1937">
        <v>6</v>
      </c>
      <c r="BF1937">
        <v>0</v>
      </c>
      <c r="BG1937">
        <v>76.900000000000006</v>
      </c>
      <c r="BI1937">
        <v>60</v>
      </c>
      <c r="BK1937">
        <v>6</v>
      </c>
      <c r="BM1937">
        <v>7</v>
      </c>
      <c r="BN1937">
        <v>2</v>
      </c>
      <c r="BP1937">
        <v>9</v>
      </c>
      <c r="BW1937">
        <v>72.08</v>
      </c>
      <c r="BX1937">
        <v>19</v>
      </c>
      <c r="BY1937">
        <v>288</v>
      </c>
      <c r="BZ1937">
        <v>40.299999999999997</v>
      </c>
      <c r="CF1937">
        <v>80.599999999999994</v>
      </c>
      <c r="CO1937">
        <v>5</v>
      </c>
      <c r="CP1937">
        <v>17</v>
      </c>
      <c r="CQ1937">
        <v>1050</v>
      </c>
      <c r="CR1937">
        <v>4</v>
      </c>
      <c r="CS1937">
        <v>15</v>
      </c>
      <c r="CT1937">
        <v>1025</v>
      </c>
      <c r="CV1937">
        <v>64.98</v>
      </c>
      <c r="CW1937">
        <v>685</v>
      </c>
      <c r="CX1937">
        <v>19</v>
      </c>
      <c r="DA1937">
        <v>58.67</v>
      </c>
      <c r="DB1937">
        <v>54.5</v>
      </c>
      <c r="DD1937">
        <v>15</v>
      </c>
      <c r="DE1937">
        <v>1</v>
      </c>
    </row>
    <row r="1938" spans="1:114" x14ac:dyDescent="0.2">
      <c r="A1938" t="s">
        <v>278</v>
      </c>
      <c r="B1938" t="str">
        <f>VLOOKUP(A1938,'[1]DB05-17 for Stata'!$B:$D,2,0)</f>
        <v>High income: OECD</v>
      </c>
      <c r="C1938" t="str">
        <f>VLOOKUP(A1938,'[1]DB05-17 for Stata'!$B:$D,3,0)</f>
        <v>High income</v>
      </c>
      <c r="D1938" t="s">
        <v>119</v>
      </c>
      <c r="F1938">
        <v>65.77</v>
      </c>
      <c r="H1938">
        <v>80.09</v>
      </c>
      <c r="I1938">
        <v>6</v>
      </c>
      <c r="J1938">
        <v>39</v>
      </c>
      <c r="K1938">
        <v>16</v>
      </c>
      <c r="L1938">
        <v>6</v>
      </c>
      <c r="M1938">
        <v>39</v>
      </c>
      <c r="N1938">
        <v>16</v>
      </c>
      <c r="O1938">
        <v>14</v>
      </c>
      <c r="Q1938">
        <v>64.12</v>
      </c>
      <c r="R1938">
        <v>20</v>
      </c>
      <c r="S1938">
        <v>173</v>
      </c>
      <c r="T1938">
        <v>1.1000000000000001</v>
      </c>
      <c r="AC1938">
        <v>61.46</v>
      </c>
      <c r="AD1938">
        <v>6</v>
      </c>
      <c r="AE1938">
        <v>163</v>
      </c>
      <c r="AF1938">
        <v>209.3</v>
      </c>
      <c r="AP1938">
        <v>61.52</v>
      </c>
      <c r="AQ1938">
        <v>6</v>
      </c>
      <c r="AR1938">
        <v>150</v>
      </c>
      <c r="AS1938">
        <v>0.4</v>
      </c>
      <c r="BA1938">
        <v>93.75</v>
      </c>
      <c r="BC1938">
        <v>9</v>
      </c>
      <c r="BE1938">
        <v>6</v>
      </c>
      <c r="BF1938">
        <v>0</v>
      </c>
      <c r="BG1938">
        <v>74.8</v>
      </c>
      <c r="BI1938">
        <v>60</v>
      </c>
      <c r="BK1938">
        <v>6</v>
      </c>
      <c r="BM1938">
        <v>7</v>
      </c>
      <c r="BN1938">
        <v>2</v>
      </c>
      <c r="BP1938">
        <v>9</v>
      </c>
      <c r="BW1938">
        <v>65.569999999999993</v>
      </c>
      <c r="BX1938">
        <v>30</v>
      </c>
      <c r="BY1938">
        <v>298</v>
      </c>
      <c r="BZ1938">
        <v>40.1</v>
      </c>
      <c r="CF1938">
        <v>80.45</v>
      </c>
      <c r="CO1938">
        <v>5</v>
      </c>
      <c r="CP1938">
        <v>17</v>
      </c>
      <c r="CQ1938">
        <v>1050</v>
      </c>
      <c r="CR1938">
        <v>4</v>
      </c>
      <c r="CS1938">
        <v>15</v>
      </c>
      <c r="CT1938">
        <v>1000</v>
      </c>
      <c r="CV1938">
        <v>56.85</v>
      </c>
      <c r="CW1938">
        <v>830</v>
      </c>
      <c r="CX1938">
        <v>19</v>
      </c>
      <c r="DA1938">
        <v>33.93</v>
      </c>
      <c r="DB1938">
        <v>31.5</v>
      </c>
      <c r="DD1938">
        <v>15</v>
      </c>
      <c r="DE1938">
        <v>0</v>
      </c>
    </row>
    <row r="1939" spans="1:114" x14ac:dyDescent="0.2">
      <c r="A1939" t="s">
        <v>278</v>
      </c>
      <c r="B1939" t="str">
        <f>VLOOKUP(A1939,'[1]DB05-17 for Stata'!$B:$D,2,0)</f>
        <v>High income: OECD</v>
      </c>
      <c r="C1939" t="str">
        <f>VLOOKUP(A1939,'[1]DB05-17 for Stata'!$B:$D,3,0)</f>
        <v>High income</v>
      </c>
      <c r="D1939" t="s">
        <v>120</v>
      </c>
      <c r="F1939">
        <v>64.98</v>
      </c>
      <c r="H1939">
        <v>80.010000000000005</v>
      </c>
      <c r="I1939">
        <v>6</v>
      </c>
      <c r="J1939">
        <v>39</v>
      </c>
      <c r="K1939">
        <v>16.3</v>
      </c>
      <c r="L1939">
        <v>6</v>
      </c>
      <c r="M1939">
        <v>39</v>
      </c>
      <c r="N1939">
        <v>16.3</v>
      </c>
      <c r="O1939">
        <v>14.7</v>
      </c>
      <c r="Q1939">
        <v>52.99</v>
      </c>
      <c r="R1939">
        <v>20</v>
      </c>
      <c r="S1939">
        <v>288</v>
      </c>
      <c r="T1939">
        <v>1.1000000000000001</v>
      </c>
      <c r="AC1939">
        <v>61.45</v>
      </c>
      <c r="AD1939">
        <v>6</v>
      </c>
      <c r="AE1939">
        <v>163</v>
      </c>
      <c r="AF1939">
        <v>212.1</v>
      </c>
      <c r="AP1939">
        <v>61.5</v>
      </c>
      <c r="AQ1939">
        <v>6</v>
      </c>
      <c r="AR1939">
        <v>150</v>
      </c>
      <c r="AS1939">
        <v>0.4</v>
      </c>
      <c r="BA1939">
        <v>93.75</v>
      </c>
      <c r="BC1939">
        <v>9</v>
      </c>
      <c r="BE1939">
        <v>6</v>
      </c>
      <c r="BF1939">
        <v>0</v>
      </c>
      <c r="BG1939">
        <v>91.7</v>
      </c>
      <c r="BI1939">
        <v>60</v>
      </c>
      <c r="BK1939">
        <v>6</v>
      </c>
      <c r="BM1939">
        <v>7</v>
      </c>
      <c r="BN1939">
        <v>2</v>
      </c>
      <c r="BP1939">
        <v>9</v>
      </c>
      <c r="BW1939">
        <v>63.8</v>
      </c>
      <c r="BX1939">
        <v>30</v>
      </c>
      <c r="BY1939">
        <v>327</v>
      </c>
      <c r="BZ1939">
        <v>40.6</v>
      </c>
      <c r="CF1939">
        <v>80.849999999999994</v>
      </c>
      <c r="CO1939">
        <v>5</v>
      </c>
      <c r="CP1939">
        <v>17</v>
      </c>
      <c r="CQ1939">
        <v>884</v>
      </c>
      <c r="CR1939">
        <v>4</v>
      </c>
      <c r="CS1939">
        <v>17</v>
      </c>
      <c r="CT1939">
        <v>884</v>
      </c>
      <c r="CV1939">
        <v>56.85</v>
      </c>
      <c r="CW1939">
        <v>830</v>
      </c>
      <c r="CX1939">
        <v>19</v>
      </c>
      <c r="DA1939">
        <v>38.57</v>
      </c>
      <c r="DB1939">
        <v>35.799999999999997</v>
      </c>
      <c r="DD1939">
        <v>15</v>
      </c>
    </row>
    <row r="1940" spans="1:114" x14ac:dyDescent="0.2">
      <c r="A1940" t="s">
        <v>278</v>
      </c>
      <c r="B1940" t="str">
        <f>VLOOKUP(A1940,'[1]DB05-17 for Stata'!$B:$D,2,0)</f>
        <v>High income: OECD</v>
      </c>
      <c r="C1940" t="str">
        <f>VLOOKUP(A1940,'[1]DB05-17 for Stata'!$B:$D,3,0)</f>
        <v>High income</v>
      </c>
      <c r="D1940" t="s">
        <v>121</v>
      </c>
      <c r="F1940">
        <v>62.96</v>
      </c>
      <c r="H1940">
        <v>79.94</v>
      </c>
      <c r="I1940">
        <v>6</v>
      </c>
      <c r="J1940">
        <v>39</v>
      </c>
      <c r="K1940">
        <v>16.7</v>
      </c>
      <c r="L1940">
        <v>6</v>
      </c>
      <c r="M1940">
        <v>39</v>
      </c>
      <c r="N1940">
        <v>16.7</v>
      </c>
      <c r="O1940">
        <v>15.3</v>
      </c>
      <c r="Q1940">
        <v>52.91</v>
      </c>
      <c r="R1940">
        <v>20</v>
      </c>
      <c r="S1940">
        <v>288</v>
      </c>
      <c r="T1940">
        <v>1.2</v>
      </c>
      <c r="AC1940">
        <v>61.42</v>
      </c>
      <c r="AD1940">
        <v>6</v>
      </c>
      <c r="AE1940">
        <v>163</v>
      </c>
      <c r="AF1940">
        <v>218.8</v>
      </c>
      <c r="AP1940">
        <v>54.13</v>
      </c>
      <c r="AQ1940">
        <v>6</v>
      </c>
      <c r="AR1940">
        <v>195</v>
      </c>
      <c r="AS1940">
        <v>0.5</v>
      </c>
      <c r="BA1940">
        <v>93.75</v>
      </c>
      <c r="BC1940">
        <v>9</v>
      </c>
      <c r="BE1940">
        <v>6</v>
      </c>
      <c r="BF1940">
        <v>0</v>
      </c>
      <c r="BG1940">
        <v>68.3</v>
      </c>
      <c r="BI1940">
        <v>60</v>
      </c>
      <c r="BK1940">
        <v>6</v>
      </c>
      <c r="BM1940">
        <v>7</v>
      </c>
      <c r="BN1940">
        <v>2</v>
      </c>
      <c r="BP1940">
        <v>9</v>
      </c>
      <c r="BW1940">
        <v>53.32</v>
      </c>
      <c r="BX1940">
        <v>41</v>
      </c>
      <c r="BY1940">
        <v>397</v>
      </c>
      <c r="BZ1940">
        <v>42.2</v>
      </c>
      <c r="CF1940">
        <v>80.61</v>
      </c>
      <c r="CO1940">
        <v>5</v>
      </c>
      <c r="CP1940">
        <v>17</v>
      </c>
      <c r="CQ1940">
        <v>884</v>
      </c>
      <c r="CR1940">
        <v>4</v>
      </c>
      <c r="CS1940">
        <v>17</v>
      </c>
      <c r="CT1940">
        <v>884</v>
      </c>
      <c r="CV1940">
        <v>56.85</v>
      </c>
      <c r="CW1940">
        <v>830</v>
      </c>
      <c r="CX1940">
        <v>19</v>
      </c>
      <c r="DA1940">
        <v>36.71</v>
      </c>
      <c r="DB1940">
        <v>34.1</v>
      </c>
      <c r="DD1940">
        <v>15</v>
      </c>
    </row>
    <row r="1941" spans="1:114" x14ac:dyDescent="0.2">
      <c r="A1941" t="s">
        <v>278</v>
      </c>
      <c r="B1941" t="str">
        <f>VLOOKUP(A1941,'[1]DB05-17 for Stata'!$B:$D,2,0)</f>
        <v>High income: OECD</v>
      </c>
      <c r="C1941" t="str">
        <f>VLOOKUP(A1941,'[1]DB05-17 for Stata'!$B:$D,3,0)</f>
        <v>High income</v>
      </c>
      <c r="D1941" t="s">
        <v>122</v>
      </c>
      <c r="H1941">
        <v>62.85</v>
      </c>
      <c r="I1941">
        <v>10</v>
      </c>
      <c r="J1941">
        <v>45</v>
      </c>
      <c r="K1941">
        <v>17.5</v>
      </c>
      <c r="L1941">
        <v>10</v>
      </c>
      <c r="M1941">
        <v>45</v>
      </c>
      <c r="N1941">
        <v>17.5</v>
      </c>
      <c r="O1941">
        <v>168.8</v>
      </c>
      <c r="Q1941">
        <v>52.71</v>
      </c>
      <c r="R1941">
        <v>20</v>
      </c>
      <c r="S1941">
        <v>288</v>
      </c>
      <c r="T1941">
        <v>1.3</v>
      </c>
      <c r="AP1941">
        <v>54.08</v>
      </c>
      <c r="AQ1941">
        <v>6</v>
      </c>
      <c r="AR1941">
        <v>195</v>
      </c>
      <c r="AS1941">
        <v>0.5</v>
      </c>
      <c r="BA1941">
        <v>81.25</v>
      </c>
      <c r="BC1941">
        <v>8</v>
      </c>
      <c r="BE1941">
        <v>5</v>
      </c>
      <c r="BF1941">
        <v>0</v>
      </c>
      <c r="BG1941">
        <v>50</v>
      </c>
      <c r="BI1941">
        <v>60</v>
      </c>
      <c r="BK1941">
        <v>6</v>
      </c>
      <c r="BM1941">
        <v>7</v>
      </c>
      <c r="BN1941">
        <v>2</v>
      </c>
      <c r="BP1941">
        <v>9</v>
      </c>
      <c r="BW1941">
        <v>50.68</v>
      </c>
      <c r="BX1941">
        <v>41</v>
      </c>
      <c r="BY1941">
        <v>420</v>
      </c>
      <c r="BZ1941">
        <v>45.1</v>
      </c>
      <c r="CF1941">
        <v>80.41</v>
      </c>
      <c r="CO1941">
        <v>5</v>
      </c>
      <c r="CP1941">
        <v>17</v>
      </c>
      <c r="CQ1941">
        <v>884</v>
      </c>
      <c r="CR1941">
        <v>4</v>
      </c>
      <c r="CS1941">
        <v>17</v>
      </c>
      <c r="CT1941">
        <v>884</v>
      </c>
      <c r="CV1941">
        <v>56.85</v>
      </c>
      <c r="CW1941">
        <v>830</v>
      </c>
      <c r="CX1941">
        <v>19</v>
      </c>
      <c r="DA1941">
        <v>36.71</v>
      </c>
      <c r="DB1941">
        <v>34.1</v>
      </c>
      <c r="DD1941">
        <v>15</v>
      </c>
    </row>
    <row r="1942" spans="1:114" x14ac:dyDescent="0.2">
      <c r="A1942" t="s">
        <v>278</v>
      </c>
      <c r="B1942" t="str">
        <f>VLOOKUP(A1942,'[1]DB05-17 for Stata'!$B:$D,2,0)</f>
        <v>High income: OECD</v>
      </c>
      <c r="C1942" t="str">
        <f>VLOOKUP(A1942,'[1]DB05-17 for Stata'!$B:$D,3,0)</f>
        <v>High income</v>
      </c>
      <c r="D1942" t="s">
        <v>123</v>
      </c>
      <c r="H1942">
        <v>60.92</v>
      </c>
      <c r="I1942">
        <v>10</v>
      </c>
      <c r="J1942">
        <v>45</v>
      </c>
      <c r="K1942">
        <v>18.899999999999999</v>
      </c>
      <c r="L1942">
        <v>10</v>
      </c>
      <c r="M1942">
        <v>45</v>
      </c>
      <c r="N1942">
        <v>18.899999999999999</v>
      </c>
      <c r="O1942">
        <v>196.8</v>
      </c>
      <c r="Q1942">
        <v>52.36</v>
      </c>
      <c r="R1942">
        <v>20</v>
      </c>
      <c r="S1942">
        <v>288</v>
      </c>
      <c r="T1942">
        <v>1.5</v>
      </c>
      <c r="AP1942">
        <v>53.99</v>
      </c>
      <c r="AQ1942">
        <v>6</v>
      </c>
      <c r="AR1942">
        <v>195</v>
      </c>
      <c r="AS1942">
        <v>0.5</v>
      </c>
      <c r="BA1942">
        <v>81.25</v>
      </c>
      <c r="BC1942">
        <v>8</v>
      </c>
      <c r="BE1942">
        <v>5</v>
      </c>
      <c r="BF1942">
        <v>0</v>
      </c>
      <c r="BG1942">
        <v>51.5</v>
      </c>
      <c r="BI1942">
        <v>60</v>
      </c>
      <c r="BK1942">
        <v>6</v>
      </c>
      <c r="BM1942">
        <v>7</v>
      </c>
      <c r="BN1942">
        <v>2</v>
      </c>
      <c r="BP1942">
        <v>9</v>
      </c>
      <c r="BW1942">
        <v>51.55</v>
      </c>
      <c r="BX1942">
        <v>41</v>
      </c>
      <c r="BY1942">
        <v>420</v>
      </c>
      <c r="BZ1942">
        <v>43.4</v>
      </c>
      <c r="CF1942">
        <v>80.540000000000006</v>
      </c>
      <c r="CO1942">
        <v>5</v>
      </c>
      <c r="CP1942">
        <v>17</v>
      </c>
      <c r="CQ1942">
        <v>834</v>
      </c>
      <c r="CR1942">
        <v>4</v>
      </c>
      <c r="CS1942">
        <v>17</v>
      </c>
      <c r="CT1942">
        <v>834</v>
      </c>
      <c r="CV1942">
        <v>56.85</v>
      </c>
      <c r="CW1942">
        <v>830</v>
      </c>
      <c r="CX1942">
        <v>19</v>
      </c>
      <c r="DA1942">
        <v>36.25</v>
      </c>
      <c r="DB1942">
        <v>33.700000000000003</v>
      </c>
      <c r="DD1942">
        <v>15</v>
      </c>
    </row>
    <row r="1943" spans="1:114" x14ac:dyDescent="0.2">
      <c r="A1943" t="s">
        <v>278</v>
      </c>
      <c r="B1943" t="str">
        <f>VLOOKUP(A1943,'[1]DB05-17 for Stata'!$B:$D,2,0)</f>
        <v>High income: OECD</v>
      </c>
      <c r="C1943" t="str">
        <f>VLOOKUP(A1943,'[1]DB05-17 for Stata'!$B:$D,3,0)</f>
        <v>High income</v>
      </c>
      <c r="D1943" t="s">
        <v>124</v>
      </c>
      <c r="H1943">
        <v>60.41</v>
      </c>
      <c r="I1943">
        <v>10</v>
      </c>
      <c r="J1943">
        <v>45</v>
      </c>
      <c r="K1943">
        <v>19.2</v>
      </c>
      <c r="L1943">
        <v>10</v>
      </c>
      <c r="M1943">
        <v>45</v>
      </c>
      <c r="N1943">
        <v>19.2</v>
      </c>
      <c r="O1943">
        <v>204.4</v>
      </c>
      <c r="Q1943">
        <v>48.24</v>
      </c>
      <c r="R1943">
        <v>22</v>
      </c>
      <c r="S1943">
        <v>302</v>
      </c>
      <c r="T1943">
        <v>1.5</v>
      </c>
      <c r="AP1943">
        <v>51.72</v>
      </c>
      <c r="AQ1943">
        <v>6</v>
      </c>
      <c r="AR1943">
        <v>195</v>
      </c>
      <c r="AS1943">
        <v>1.6</v>
      </c>
      <c r="BA1943">
        <v>81.25</v>
      </c>
      <c r="BC1943">
        <v>8</v>
      </c>
      <c r="BE1943">
        <v>5</v>
      </c>
      <c r="BF1943">
        <v>0</v>
      </c>
      <c r="BG1943">
        <v>38.1</v>
      </c>
      <c r="BI1943">
        <v>60</v>
      </c>
      <c r="BK1943">
        <v>6</v>
      </c>
      <c r="BM1943">
        <v>7</v>
      </c>
      <c r="BN1943">
        <v>2</v>
      </c>
      <c r="BP1943">
        <v>9</v>
      </c>
      <c r="BW1943">
        <v>51.65</v>
      </c>
      <c r="BX1943">
        <v>41</v>
      </c>
      <c r="BY1943">
        <v>420</v>
      </c>
      <c r="BZ1943">
        <v>43.2</v>
      </c>
      <c r="CF1943">
        <v>80.44</v>
      </c>
      <c r="CO1943">
        <v>5</v>
      </c>
      <c r="CP1943">
        <v>17</v>
      </c>
      <c r="CQ1943">
        <v>834</v>
      </c>
      <c r="CR1943">
        <v>4</v>
      </c>
      <c r="CS1943">
        <v>17</v>
      </c>
      <c r="CT1943">
        <v>834</v>
      </c>
      <c r="CV1943">
        <v>52.75</v>
      </c>
      <c r="CW1943">
        <v>980</v>
      </c>
      <c r="CX1943">
        <v>19</v>
      </c>
      <c r="DA1943">
        <v>36.43</v>
      </c>
      <c r="DB1943">
        <v>33.799999999999997</v>
      </c>
      <c r="DD1943">
        <v>15</v>
      </c>
    </row>
    <row r="1944" spans="1:114" x14ac:dyDescent="0.2">
      <c r="A1944" t="s">
        <v>278</v>
      </c>
      <c r="B1944" t="str">
        <f>VLOOKUP(A1944,'[1]DB05-17 for Stata'!$B:$D,2,0)</f>
        <v>High income: OECD</v>
      </c>
      <c r="C1944" t="str">
        <f>VLOOKUP(A1944,'[1]DB05-17 for Stata'!$B:$D,3,0)</f>
        <v>High income</v>
      </c>
      <c r="D1944" t="s">
        <v>125</v>
      </c>
      <c r="H1944">
        <v>57.58</v>
      </c>
      <c r="I1944">
        <v>10</v>
      </c>
      <c r="J1944">
        <v>52</v>
      </c>
      <c r="K1944">
        <v>19.899999999999999</v>
      </c>
      <c r="L1944">
        <v>10</v>
      </c>
      <c r="M1944">
        <v>52</v>
      </c>
      <c r="N1944">
        <v>19.899999999999999</v>
      </c>
      <c r="O1944">
        <v>220.1</v>
      </c>
      <c r="Q1944">
        <v>48.05</v>
      </c>
      <c r="R1944">
        <v>22</v>
      </c>
      <c r="S1944">
        <v>302</v>
      </c>
      <c r="T1944">
        <v>1.7</v>
      </c>
      <c r="AP1944">
        <v>51.67</v>
      </c>
      <c r="AQ1944">
        <v>6</v>
      </c>
      <c r="AR1944">
        <v>195</v>
      </c>
      <c r="AS1944">
        <v>1.6</v>
      </c>
      <c r="BA1944">
        <v>75</v>
      </c>
      <c r="BC1944">
        <v>8</v>
      </c>
      <c r="BE1944">
        <v>4</v>
      </c>
      <c r="BF1944">
        <v>0</v>
      </c>
      <c r="BG1944">
        <v>38.1</v>
      </c>
      <c r="BI1944">
        <v>56.67</v>
      </c>
      <c r="BK1944">
        <v>5.7</v>
      </c>
      <c r="BM1944">
        <v>7</v>
      </c>
      <c r="BN1944">
        <v>2</v>
      </c>
      <c r="BP1944">
        <v>8</v>
      </c>
      <c r="BW1944">
        <v>51.65</v>
      </c>
      <c r="BX1944">
        <v>41</v>
      </c>
      <c r="BY1944">
        <v>420</v>
      </c>
      <c r="BZ1944">
        <v>43.2</v>
      </c>
      <c r="CF1944">
        <v>80.260000000000005</v>
      </c>
      <c r="CO1944">
        <v>5</v>
      </c>
      <c r="CP1944">
        <v>17</v>
      </c>
      <c r="CQ1944">
        <v>834</v>
      </c>
      <c r="CR1944">
        <v>4</v>
      </c>
      <c r="CS1944">
        <v>17</v>
      </c>
      <c r="CT1944">
        <v>834</v>
      </c>
      <c r="CV1944">
        <v>52.75</v>
      </c>
      <c r="CW1944">
        <v>980</v>
      </c>
      <c r="CX1944">
        <v>19</v>
      </c>
      <c r="DA1944">
        <v>34.6</v>
      </c>
      <c r="DB1944">
        <v>32.1</v>
      </c>
      <c r="DD1944">
        <v>15</v>
      </c>
    </row>
    <row r="1945" spans="1:114" x14ac:dyDescent="0.2">
      <c r="A1945" t="s">
        <v>278</v>
      </c>
      <c r="B1945" t="str">
        <f>VLOOKUP(A1945,'[1]DB05-17 for Stata'!$B:$D,2,0)</f>
        <v>High income: OECD</v>
      </c>
      <c r="C1945" t="str">
        <f>VLOOKUP(A1945,'[1]DB05-17 for Stata'!$B:$D,3,0)</f>
        <v>High income</v>
      </c>
      <c r="D1945" t="s">
        <v>126</v>
      </c>
      <c r="H1945">
        <v>53.59</v>
      </c>
      <c r="I1945">
        <v>10</v>
      </c>
      <c r="J1945">
        <v>63</v>
      </c>
      <c r="K1945">
        <v>20.8</v>
      </c>
      <c r="L1945">
        <v>10</v>
      </c>
      <c r="M1945">
        <v>63</v>
      </c>
      <c r="N1945">
        <v>20.8</v>
      </c>
      <c r="O1945">
        <v>237.9</v>
      </c>
      <c r="AP1945">
        <v>50.18</v>
      </c>
      <c r="AQ1945">
        <v>6</v>
      </c>
      <c r="AR1945">
        <v>204</v>
      </c>
      <c r="AS1945">
        <v>1.6</v>
      </c>
      <c r="BA1945">
        <v>75</v>
      </c>
      <c r="BC1945">
        <v>8</v>
      </c>
      <c r="BE1945">
        <v>4</v>
      </c>
      <c r="BF1945">
        <v>0</v>
      </c>
      <c r="BG1945">
        <v>38</v>
      </c>
      <c r="CV1945">
        <v>52.2</v>
      </c>
      <c r="CW1945">
        <v>1000</v>
      </c>
      <c r="CX1945">
        <v>19</v>
      </c>
      <c r="DA1945">
        <v>34.85</v>
      </c>
      <c r="DB1945">
        <v>32.4</v>
      </c>
      <c r="DD1945">
        <v>15</v>
      </c>
    </row>
    <row r="1946" spans="1:114" x14ac:dyDescent="0.2">
      <c r="A1946" t="s">
        <v>278</v>
      </c>
      <c r="B1946" t="str">
        <f>VLOOKUP(A1946,'[1]DB05-17 for Stata'!$B:$D,2,0)</f>
        <v>High income: OECD</v>
      </c>
      <c r="C1946" t="str">
        <f>VLOOKUP(A1946,'[1]DB05-17 for Stata'!$B:$D,3,0)</f>
        <v>High income</v>
      </c>
      <c r="D1946" t="s">
        <v>128</v>
      </c>
      <c r="H1946">
        <v>52.94</v>
      </c>
      <c r="I1946">
        <v>10</v>
      </c>
      <c r="J1946">
        <v>63</v>
      </c>
      <c r="K1946">
        <v>21.3</v>
      </c>
      <c r="L1946">
        <v>10</v>
      </c>
      <c r="M1946">
        <v>63</v>
      </c>
      <c r="N1946">
        <v>21.3</v>
      </c>
      <c r="O1946">
        <v>247.4</v>
      </c>
      <c r="CV1946">
        <v>52.2</v>
      </c>
      <c r="CW1946">
        <v>1000</v>
      </c>
      <c r="CX1946">
        <v>19</v>
      </c>
      <c r="DA1946">
        <v>33.83</v>
      </c>
      <c r="DB1946">
        <v>31.4</v>
      </c>
      <c r="DD1946">
        <v>15</v>
      </c>
    </row>
    <row r="1947" spans="1:114" x14ac:dyDescent="0.2">
      <c r="A1947" t="s">
        <v>279</v>
      </c>
      <c r="B1947" t="str">
        <f>VLOOKUP(A1947,'[1]DB05-17 for Stata'!$B:$D,2,0)</f>
        <v>High income: OECD</v>
      </c>
      <c r="C1947" t="str">
        <f>VLOOKUP(A1947,'[1]DB05-17 for Stata'!$B:$D,3,0)</f>
        <v>High income</v>
      </c>
      <c r="D1947" t="s">
        <v>113</v>
      </c>
      <c r="E1947">
        <v>25</v>
      </c>
      <c r="F1947">
        <v>77.400000000000006</v>
      </c>
      <c r="G1947">
        <v>32</v>
      </c>
      <c r="H1947">
        <v>92.85</v>
      </c>
      <c r="I1947">
        <v>5</v>
      </c>
      <c r="J1947">
        <v>4.5</v>
      </c>
      <c r="K1947">
        <v>2.1</v>
      </c>
      <c r="L1947">
        <v>5</v>
      </c>
      <c r="M1947">
        <v>4.5</v>
      </c>
      <c r="N1947">
        <v>2.1</v>
      </c>
      <c r="O1947">
        <v>0</v>
      </c>
      <c r="P1947">
        <v>35</v>
      </c>
      <c r="Q1947">
        <v>76.47</v>
      </c>
      <c r="R1947">
        <v>14</v>
      </c>
      <c r="S1947">
        <v>113</v>
      </c>
      <c r="T1947">
        <v>1.3</v>
      </c>
      <c r="U1947">
        <v>11</v>
      </c>
      <c r="V1947">
        <v>2</v>
      </c>
      <c r="W1947">
        <v>1</v>
      </c>
      <c r="X1947">
        <v>2</v>
      </c>
      <c r="Y1947">
        <v>3</v>
      </c>
      <c r="Z1947">
        <v>1</v>
      </c>
      <c r="AA1947">
        <v>2</v>
      </c>
      <c r="AB1947">
        <v>50</v>
      </c>
      <c r="AC1947">
        <v>80.72</v>
      </c>
      <c r="AD1947">
        <v>7</v>
      </c>
      <c r="AE1947">
        <v>41</v>
      </c>
      <c r="AF1947">
        <v>37.299999999999997</v>
      </c>
      <c r="AG1947">
        <v>8</v>
      </c>
      <c r="AH1947">
        <v>3</v>
      </c>
      <c r="AI1947">
        <v>1</v>
      </c>
      <c r="AJ1947">
        <v>1</v>
      </c>
      <c r="AK1947">
        <v>1</v>
      </c>
      <c r="AL1947">
        <v>1</v>
      </c>
      <c r="AM1947">
        <v>1</v>
      </c>
      <c r="AN1947">
        <v>18.3</v>
      </c>
      <c r="AO1947">
        <v>27</v>
      </c>
      <c r="AP1947">
        <v>80.260000000000005</v>
      </c>
      <c r="AQ1947">
        <v>1</v>
      </c>
      <c r="AR1947">
        <v>1</v>
      </c>
      <c r="AS1947">
        <v>7.3</v>
      </c>
      <c r="AT1947">
        <v>21</v>
      </c>
      <c r="AU1947">
        <v>7</v>
      </c>
      <c r="AV1947">
        <v>4.5</v>
      </c>
      <c r="AW1947">
        <v>4</v>
      </c>
      <c r="AX1947">
        <v>5.5</v>
      </c>
      <c r="AY1947">
        <v>0</v>
      </c>
      <c r="AZ1947">
        <v>101</v>
      </c>
      <c r="BA1947">
        <v>45</v>
      </c>
      <c r="BB1947">
        <v>2</v>
      </c>
      <c r="BD1947">
        <v>7</v>
      </c>
      <c r="BF1947">
        <v>100</v>
      </c>
      <c r="BG1947">
        <v>7.8</v>
      </c>
      <c r="BH1947">
        <v>70</v>
      </c>
      <c r="BI1947">
        <v>56.67</v>
      </c>
      <c r="BJ1947">
        <v>5.7</v>
      </c>
      <c r="BL1947">
        <v>6</v>
      </c>
      <c r="BM1947">
        <v>6</v>
      </c>
      <c r="BN1947">
        <v>5</v>
      </c>
      <c r="BO1947">
        <v>7</v>
      </c>
      <c r="BQ1947">
        <v>5.3</v>
      </c>
      <c r="BR1947">
        <v>4</v>
      </c>
      <c r="BS1947">
        <v>6</v>
      </c>
      <c r="BT1947">
        <v>6</v>
      </c>
      <c r="BU1947">
        <v>38</v>
      </c>
      <c r="BV1947">
        <v>92.7</v>
      </c>
      <c r="BW1947">
        <v>83.75</v>
      </c>
      <c r="BX1947">
        <v>8</v>
      </c>
      <c r="BY1947">
        <v>243</v>
      </c>
      <c r="BZ1947">
        <v>39.799999999999997</v>
      </c>
      <c r="CA1947">
        <v>12.5</v>
      </c>
      <c r="CB1947">
        <v>26.8</v>
      </c>
      <c r="CC1947">
        <v>0.6</v>
      </c>
      <c r="CD1947" t="s">
        <v>114</v>
      </c>
      <c r="CE1947">
        <v>1</v>
      </c>
      <c r="CF1947">
        <v>100</v>
      </c>
      <c r="CG1947">
        <v>0</v>
      </c>
      <c r="CH1947">
        <v>0</v>
      </c>
      <c r="CI1947">
        <v>1</v>
      </c>
      <c r="CJ1947">
        <v>0</v>
      </c>
      <c r="CK1947">
        <v>0</v>
      </c>
      <c r="CL1947">
        <v>0</v>
      </c>
      <c r="CM1947">
        <v>1</v>
      </c>
      <c r="CN1947">
        <v>0</v>
      </c>
      <c r="CU1947">
        <v>19</v>
      </c>
      <c r="CV1947">
        <v>73.010000000000005</v>
      </c>
      <c r="CW1947">
        <v>547</v>
      </c>
      <c r="CX1947">
        <v>13.8</v>
      </c>
      <c r="CY1947">
        <v>12.5</v>
      </c>
      <c r="CZ1947">
        <v>7</v>
      </c>
      <c r="DA1947">
        <v>85.24</v>
      </c>
      <c r="DB1947">
        <v>74.2</v>
      </c>
      <c r="DC1947">
        <v>2</v>
      </c>
      <c r="DD1947">
        <v>9</v>
      </c>
      <c r="DE1947">
        <v>1</v>
      </c>
      <c r="DF1947">
        <v>14.5</v>
      </c>
      <c r="DG1947">
        <v>3</v>
      </c>
      <c r="DH1947">
        <v>5.5</v>
      </c>
      <c r="DI1947">
        <v>3</v>
      </c>
      <c r="DJ1947">
        <v>3</v>
      </c>
    </row>
    <row r="1948" spans="1:114" x14ac:dyDescent="0.2">
      <c r="A1948" t="s">
        <v>279</v>
      </c>
      <c r="B1948" t="str">
        <f>VLOOKUP(A1948,'[1]DB05-17 for Stata'!$B:$D,2,0)</f>
        <v>High income: OECD</v>
      </c>
      <c r="C1948" t="str">
        <f>VLOOKUP(A1948,'[1]DB05-17 for Stata'!$B:$D,3,0)</f>
        <v>High income</v>
      </c>
      <c r="D1948" t="s">
        <v>115</v>
      </c>
      <c r="E1948">
        <v>24</v>
      </c>
      <c r="F1948">
        <v>77.12</v>
      </c>
      <c r="G1948">
        <v>31</v>
      </c>
      <c r="H1948">
        <v>92.84</v>
      </c>
      <c r="I1948">
        <v>5</v>
      </c>
      <c r="J1948">
        <v>4.5</v>
      </c>
      <c r="K1948">
        <v>2.2000000000000002</v>
      </c>
      <c r="L1948">
        <v>5</v>
      </c>
      <c r="M1948">
        <v>4.5</v>
      </c>
      <c r="N1948">
        <v>2.2000000000000002</v>
      </c>
      <c r="O1948">
        <v>0</v>
      </c>
      <c r="P1948">
        <v>34</v>
      </c>
      <c r="Q1948">
        <v>76.42</v>
      </c>
      <c r="R1948">
        <v>14</v>
      </c>
      <c r="S1948">
        <v>113</v>
      </c>
      <c r="T1948">
        <v>1.3</v>
      </c>
      <c r="U1948">
        <v>11</v>
      </c>
      <c r="V1948">
        <v>2</v>
      </c>
      <c r="W1948">
        <v>1</v>
      </c>
      <c r="X1948">
        <v>2</v>
      </c>
      <c r="Y1948">
        <v>3</v>
      </c>
      <c r="Z1948">
        <v>1</v>
      </c>
      <c r="AA1948">
        <v>2</v>
      </c>
      <c r="AB1948">
        <v>50</v>
      </c>
      <c r="AC1948">
        <v>80.06</v>
      </c>
      <c r="AD1948">
        <v>7</v>
      </c>
      <c r="AE1948">
        <v>47</v>
      </c>
      <c r="AF1948">
        <v>38.200000000000003</v>
      </c>
      <c r="AG1948">
        <v>8</v>
      </c>
      <c r="AH1948">
        <v>3</v>
      </c>
      <c r="AI1948">
        <v>1</v>
      </c>
      <c r="AJ1948">
        <v>1</v>
      </c>
      <c r="AK1948">
        <v>1</v>
      </c>
      <c r="AL1948">
        <v>1</v>
      </c>
      <c r="AM1948">
        <v>1</v>
      </c>
      <c r="AN1948">
        <v>29.6</v>
      </c>
      <c r="AO1948">
        <v>26</v>
      </c>
      <c r="AP1948">
        <v>80.260000000000005</v>
      </c>
      <c r="AQ1948">
        <v>1</v>
      </c>
      <c r="AR1948">
        <v>1</v>
      </c>
      <c r="AS1948">
        <v>7.3</v>
      </c>
      <c r="AT1948">
        <v>21</v>
      </c>
      <c r="AU1948">
        <v>7</v>
      </c>
      <c r="AV1948">
        <v>4.5</v>
      </c>
      <c r="AW1948">
        <v>4</v>
      </c>
      <c r="AX1948">
        <v>5.5</v>
      </c>
      <c r="AY1948" t="s">
        <v>114</v>
      </c>
      <c r="AZ1948">
        <v>97</v>
      </c>
      <c r="BA1948">
        <v>45</v>
      </c>
      <c r="BB1948">
        <v>2</v>
      </c>
      <c r="BD1948">
        <v>7</v>
      </c>
      <c r="BF1948">
        <v>100</v>
      </c>
      <c r="BG1948">
        <v>16.100000000000001</v>
      </c>
      <c r="BH1948">
        <v>69</v>
      </c>
      <c r="BI1948">
        <v>56.67</v>
      </c>
      <c r="BJ1948">
        <v>5.7</v>
      </c>
      <c r="BL1948">
        <v>6</v>
      </c>
      <c r="BM1948">
        <v>6</v>
      </c>
      <c r="BN1948">
        <v>5</v>
      </c>
      <c r="BO1948">
        <v>7</v>
      </c>
      <c r="BQ1948">
        <v>5.3</v>
      </c>
      <c r="BR1948">
        <v>4</v>
      </c>
      <c r="BS1948">
        <v>6</v>
      </c>
      <c r="BT1948">
        <v>6</v>
      </c>
      <c r="BU1948">
        <v>46</v>
      </c>
      <c r="BV1948">
        <v>92.7</v>
      </c>
      <c r="BW1948">
        <v>82.12</v>
      </c>
      <c r="BX1948">
        <v>8</v>
      </c>
      <c r="BY1948">
        <v>275</v>
      </c>
      <c r="BZ1948">
        <v>40.9</v>
      </c>
      <c r="CA1948">
        <v>13.6</v>
      </c>
      <c r="CB1948">
        <v>26.8</v>
      </c>
      <c r="CC1948">
        <v>0.6</v>
      </c>
      <c r="CE1948">
        <v>1</v>
      </c>
      <c r="CF1948">
        <v>100</v>
      </c>
      <c r="CG1948">
        <v>0</v>
      </c>
      <c r="CH1948">
        <v>0</v>
      </c>
      <c r="CI1948">
        <v>1</v>
      </c>
      <c r="CJ1948">
        <v>0</v>
      </c>
      <c r="CK1948">
        <v>0</v>
      </c>
      <c r="CL1948">
        <v>0</v>
      </c>
      <c r="CM1948">
        <v>1</v>
      </c>
      <c r="CN1948">
        <v>0</v>
      </c>
      <c r="CU1948">
        <v>19</v>
      </c>
      <c r="CV1948">
        <v>73.010000000000005</v>
      </c>
      <c r="CW1948">
        <v>547</v>
      </c>
      <c r="CX1948">
        <v>13.8</v>
      </c>
      <c r="CY1948">
        <v>12.5</v>
      </c>
      <c r="CZ1948">
        <v>8</v>
      </c>
      <c r="DA1948">
        <v>84.79</v>
      </c>
      <c r="DB1948">
        <v>73.400000000000006</v>
      </c>
      <c r="DC1948">
        <v>2</v>
      </c>
      <c r="DD1948">
        <v>9</v>
      </c>
      <c r="DE1948">
        <v>1</v>
      </c>
      <c r="DF1948">
        <v>14.5</v>
      </c>
      <c r="DG1948">
        <v>3</v>
      </c>
      <c r="DH1948">
        <v>5.5</v>
      </c>
      <c r="DI1948">
        <v>3</v>
      </c>
      <c r="DJ1948">
        <v>3</v>
      </c>
    </row>
    <row r="1949" spans="1:114" x14ac:dyDescent="0.2">
      <c r="A1949" t="s">
        <v>279</v>
      </c>
      <c r="B1949" t="str">
        <f>VLOOKUP(A1949,'[1]DB05-17 for Stata'!$B:$D,2,0)</f>
        <v>High income: OECD</v>
      </c>
      <c r="C1949" t="str">
        <f>VLOOKUP(A1949,'[1]DB05-17 for Stata'!$B:$D,3,0)</f>
        <v>High income</v>
      </c>
      <c r="D1949" t="s">
        <v>116</v>
      </c>
      <c r="F1949">
        <v>76.62</v>
      </c>
      <c r="H1949">
        <v>92.82</v>
      </c>
      <c r="I1949">
        <v>5</v>
      </c>
      <c r="J1949">
        <v>4.5</v>
      </c>
      <c r="K1949">
        <v>2.2999999999999998</v>
      </c>
      <c r="L1949">
        <v>5</v>
      </c>
      <c r="M1949">
        <v>4.5</v>
      </c>
      <c r="N1949">
        <v>2.2999999999999998</v>
      </c>
      <c r="O1949">
        <v>0</v>
      </c>
      <c r="Q1949">
        <v>76.319999999999993</v>
      </c>
      <c r="R1949">
        <v>14</v>
      </c>
      <c r="S1949">
        <v>113</v>
      </c>
      <c r="T1949">
        <v>1.4</v>
      </c>
      <c r="U1949">
        <v>11</v>
      </c>
      <c r="V1949">
        <v>2</v>
      </c>
      <c r="W1949">
        <v>1</v>
      </c>
      <c r="X1949">
        <v>2</v>
      </c>
      <c r="Y1949">
        <v>3</v>
      </c>
      <c r="Z1949">
        <v>1</v>
      </c>
      <c r="AA1949">
        <v>2</v>
      </c>
      <c r="AC1949">
        <v>80.06</v>
      </c>
      <c r="AD1949">
        <v>7</v>
      </c>
      <c r="AE1949">
        <v>47</v>
      </c>
      <c r="AF1949">
        <v>40.6</v>
      </c>
      <c r="AG1949">
        <v>8</v>
      </c>
      <c r="AH1949">
        <v>3</v>
      </c>
      <c r="AI1949">
        <v>1</v>
      </c>
      <c r="AJ1949">
        <v>1</v>
      </c>
      <c r="AK1949">
        <v>1</v>
      </c>
      <c r="AL1949">
        <v>1</v>
      </c>
      <c r="AM1949">
        <v>1</v>
      </c>
      <c r="AN1949">
        <v>27.7</v>
      </c>
      <c r="AP1949">
        <v>80.25</v>
      </c>
      <c r="AQ1949">
        <v>1</v>
      </c>
      <c r="AR1949">
        <v>1</v>
      </c>
      <c r="AS1949">
        <v>7.3</v>
      </c>
      <c r="AT1949">
        <v>21</v>
      </c>
      <c r="AU1949">
        <v>7</v>
      </c>
      <c r="AV1949">
        <v>4.5</v>
      </c>
      <c r="AW1949">
        <v>4</v>
      </c>
      <c r="AX1949">
        <v>5.5</v>
      </c>
      <c r="BA1949">
        <v>45</v>
      </c>
      <c r="BB1949">
        <v>2</v>
      </c>
      <c r="BD1949">
        <v>7</v>
      </c>
      <c r="BF1949">
        <v>100</v>
      </c>
      <c r="BG1949">
        <v>23.4</v>
      </c>
      <c r="BI1949">
        <v>56.67</v>
      </c>
      <c r="BJ1949">
        <v>5.7</v>
      </c>
      <c r="BL1949">
        <v>6</v>
      </c>
      <c r="BM1949">
        <v>6</v>
      </c>
      <c r="BN1949">
        <v>5</v>
      </c>
      <c r="BO1949">
        <v>7</v>
      </c>
      <c r="BP1949">
        <v>7</v>
      </c>
      <c r="BQ1949">
        <v>5.3</v>
      </c>
      <c r="BR1949">
        <v>4</v>
      </c>
      <c r="BS1949">
        <v>6</v>
      </c>
      <c r="BT1949">
        <v>6</v>
      </c>
      <c r="BW1949">
        <v>77.89</v>
      </c>
      <c r="BX1949">
        <v>8</v>
      </c>
      <c r="BY1949">
        <v>275</v>
      </c>
      <c r="BZ1949">
        <v>42.3</v>
      </c>
      <c r="CA1949">
        <v>15.1</v>
      </c>
      <c r="CB1949">
        <v>26.8</v>
      </c>
      <c r="CC1949">
        <v>0.5</v>
      </c>
      <c r="CF1949">
        <v>100</v>
      </c>
      <c r="CG1949">
        <v>0</v>
      </c>
      <c r="CH1949">
        <v>0</v>
      </c>
      <c r="CI1949">
        <v>1</v>
      </c>
      <c r="CJ1949">
        <v>0</v>
      </c>
      <c r="CK1949">
        <v>0</v>
      </c>
      <c r="CL1949">
        <v>0</v>
      </c>
      <c r="CM1949">
        <v>1</v>
      </c>
      <c r="CN1949">
        <v>0</v>
      </c>
      <c r="CO1949">
        <v>4</v>
      </c>
      <c r="CP1949">
        <v>15</v>
      </c>
      <c r="CQ1949">
        <v>780</v>
      </c>
      <c r="CR1949">
        <v>4</v>
      </c>
      <c r="CS1949">
        <v>13</v>
      </c>
      <c r="CT1949">
        <v>925</v>
      </c>
      <c r="CV1949">
        <v>73.010000000000005</v>
      </c>
      <c r="CW1949">
        <v>547</v>
      </c>
      <c r="CX1949">
        <v>13.8</v>
      </c>
      <c r="CY1949">
        <v>12.5</v>
      </c>
      <c r="DA1949">
        <v>84.19</v>
      </c>
      <c r="DB1949">
        <v>72.2</v>
      </c>
      <c r="DC1949">
        <v>2</v>
      </c>
      <c r="DD1949">
        <v>9</v>
      </c>
      <c r="DE1949">
        <v>1</v>
      </c>
      <c r="DF1949">
        <v>14.5</v>
      </c>
      <c r="DG1949">
        <v>3</v>
      </c>
      <c r="DH1949">
        <v>5.5</v>
      </c>
      <c r="DI1949">
        <v>3</v>
      </c>
      <c r="DJ1949">
        <v>3</v>
      </c>
    </row>
    <row r="1950" spans="1:114" x14ac:dyDescent="0.2">
      <c r="A1950" t="s">
        <v>279</v>
      </c>
      <c r="B1950" t="str">
        <f>VLOOKUP(A1950,'[1]DB05-17 for Stata'!$B:$D,2,0)</f>
        <v>High income: OECD</v>
      </c>
      <c r="C1950" t="str">
        <f>VLOOKUP(A1950,'[1]DB05-17 for Stata'!$B:$D,3,0)</f>
        <v>High income</v>
      </c>
      <c r="D1950" t="s">
        <v>117</v>
      </c>
      <c r="F1950">
        <v>74.540000000000006</v>
      </c>
      <c r="H1950">
        <v>92.82</v>
      </c>
      <c r="I1950">
        <v>5</v>
      </c>
      <c r="J1950">
        <v>4.5</v>
      </c>
      <c r="K1950">
        <v>2.4</v>
      </c>
      <c r="L1950">
        <v>5</v>
      </c>
      <c r="M1950">
        <v>4.5</v>
      </c>
      <c r="N1950">
        <v>2.4</v>
      </c>
      <c r="O1950">
        <v>0</v>
      </c>
      <c r="Q1950">
        <v>77.28</v>
      </c>
      <c r="R1950">
        <v>14</v>
      </c>
      <c r="S1950">
        <v>113</v>
      </c>
      <c r="T1950">
        <v>1.4</v>
      </c>
      <c r="AC1950">
        <v>71.650000000000006</v>
      </c>
      <c r="AD1950">
        <v>7</v>
      </c>
      <c r="AE1950">
        <v>59</v>
      </c>
      <c r="AF1950">
        <v>45.7</v>
      </c>
      <c r="AP1950">
        <v>83.67</v>
      </c>
      <c r="AQ1950">
        <v>1</v>
      </c>
      <c r="AR1950">
        <v>1</v>
      </c>
      <c r="AS1950">
        <v>7.3</v>
      </c>
      <c r="BA1950">
        <v>50</v>
      </c>
      <c r="BB1950">
        <v>2</v>
      </c>
      <c r="BC1950">
        <v>3</v>
      </c>
      <c r="BD1950">
        <v>7</v>
      </c>
      <c r="BE1950">
        <v>5</v>
      </c>
      <c r="BF1950">
        <v>100</v>
      </c>
      <c r="BG1950">
        <v>23.2</v>
      </c>
      <c r="BI1950">
        <v>60</v>
      </c>
      <c r="BJ1950">
        <v>5.7</v>
      </c>
      <c r="BK1950">
        <v>6</v>
      </c>
      <c r="BL1950">
        <v>6</v>
      </c>
      <c r="BM1950">
        <v>6</v>
      </c>
      <c r="BN1950">
        <v>5</v>
      </c>
      <c r="BO1950">
        <v>7</v>
      </c>
      <c r="BP1950">
        <v>7</v>
      </c>
      <c r="BQ1950">
        <v>5.3</v>
      </c>
      <c r="BR1950">
        <v>4</v>
      </c>
      <c r="BS1950">
        <v>6</v>
      </c>
      <c r="BT1950">
        <v>6</v>
      </c>
      <c r="BW1950">
        <v>77.89</v>
      </c>
      <c r="BX1950">
        <v>8</v>
      </c>
      <c r="BY1950">
        <v>275</v>
      </c>
      <c r="BZ1950">
        <v>42.3</v>
      </c>
      <c r="CA1950">
        <v>14.5</v>
      </c>
      <c r="CB1950">
        <v>26.8</v>
      </c>
      <c r="CF1950">
        <v>85.1</v>
      </c>
      <c r="CO1950">
        <v>4</v>
      </c>
      <c r="CP1950">
        <v>15</v>
      </c>
      <c r="CQ1950">
        <v>780</v>
      </c>
      <c r="CR1950">
        <v>4</v>
      </c>
      <c r="CS1950">
        <v>13</v>
      </c>
      <c r="CT1950">
        <v>925</v>
      </c>
      <c r="CV1950">
        <v>69.95</v>
      </c>
      <c r="CW1950">
        <v>547</v>
      </c>
      <c r="CX1950">
        <v>13</v>
      </c>
      <c r="DA1950">
        <v>83.85</v>
      </c>
      <c r="DB1950">
        <v>71.599999999999994</v>
      </c>
      <c r="DD1950">
        <v>9</v>
      </c>
      <c r="DE1950">
        <v>1</v>
      </c>
      <c r="DF1950">
        <v>14.5</v>
      </c>
      <c r="DG1950">
        <v>3</v>
      </c>
      <c r="DH1950">
        <v>5.5</v>
      </c>
      <c r="DI1950">
        <v>3</v>
      </c>
      <c r="DJ1950">
        <v>3</v>
      </c>
    </row>
    <row r="1951" spans="1:114" x14ac:dyDescent="0.2">
      <c r="A1951" t="s">
        <v>279</v>
      </c>
      <c r="B1951" t="str">
        <f>VLOOKUP(A1951,'[1]DB05-17 for Stata'!$B:$D,2,0)</f>
        <v>High income: OECD</v>
      </c>
      <c r="C1951" t="str">
        <f>VLOOKUP(A1951,'[1]DB05-17 for Stata'!$B:$D,3,0)</f>
        <v>High income</v>
      </c>
      <c r="D1951" t="s">
        <v>118</v>
      </c>
      <c r="F1951">
        <v>74.81</v>
      </c>
      <c r="H1951">
        <v>91.1</v>
      </c>
      <c r="I1951">
        <v>6</v>
      </c>
      <c r="J1951">
        <v>5.5</v>
      </c>
      <c r="K1951">
        <v>2.2999999999999998</v>
      </c>
      <c r="L1951">
        <v>6</v>
      </c>
      <c r="M1951">
        <v>5.5</v>
      </c>
      <c r="N1951">
        <v>2.2999999999999998</v>
      </c>
      <c r="O1951">
        <v>0</v>
      </c>
      <c r="Q1951">
        <v>76.83</v>
      </c>
      <c r="R1951">
        <v>14</v>
      </c>
      <c r="S1951">
        <v>118</v>
      </c>
      <c r="T1951">
        <v>1.4</v>
      </c>
      <c r="AC1951">
        <v>71.61</v>
      </c>
      <c r="AD1951">
        <v>7</v>
      </c>
      <c r="AE1951">
        <v>59</v>
      </c>
      <c r="AF1951">
        <v>54</v>
      </c>
      <c r="AP1951">
        <v>83.67</v>
      </c>
      <c r="AQ1951">
        <v>1</v>
      </c>
      <c r="AR1951">
        <v>1</v>
      </c>
      <c r="AS1951">
        <v>7.3</v>
      </c>
      <c r="BA1951">
        <v>50</v>
      </c>
      <c r="BC1951">
        <v>3</v>
      </c>
      <c r="BE1951">
        <v>5</v>
      </c>
      <c r="BF1951">
        <v>96</v>
      </c>
      <c r="BG1951">
        <v>22.9</v>
      </c>
      <c r="BI1951">
        <v>60</v>
      </c>
      <c r="BK1951">
        <v>6</v>
      </c>
      <c r="BM1951">
        <v>6</v>
      </c>
      <c r="BN1951">
        <v>5</v>
      </c>
      <c r="BP1951">
        <v>7</v>
      </c>
      <c r="BW1951">
        <v>78.09</v>
      </c>
      <c r="BX1951">
        <v>8</v>
      </c>
      <c r="BY1951">
        <v>275</v>
      </c>
      <c r="BZ1951">
        <v>41.9</v>
      </c>
      <c r="CF1951">
        <v>86.61</v>
      </c>
      <c r="CO1951">
        <v>4</v>
      </c>
      <c r="CP1951">
        <v>13</v>
      </c>
      <c r="CQ1951">
        <v>730</v>
      </c>
      <c r="CR1951">
        <v>4</v>
      </c>
      <c r="CS1951">
        <v>11</v>
      </c>
      <c r="CT1951">
        <v>899</v>
      </c>
      <c r="CV1951">
        <v>69.95</v>
      </c>
      <c r="CW1951">
        <v>547</v>
      </c>
      <c r="CX1951">
        <v>13</v>
      </c>
      <c r="DA1951">
        <v>80.260000000000005</v>
      </c>
      <c r="DB1951">
        <v>74.599999999999994</v>
      </c>
      <c r="DD1951">
        <v>9</v>
      </c>
      <c r="DE1951">
        <v>1</v>
      </c>
    </row>
    <row r="1952" spans="1:114" x14ac:dyDescent="0.2">
      <c r="A1952" t="s">
        <v>279</v>
      </c>
      <c r="B1952" t="str">
        <f>VLOOKUP(A1952,'[1]DB05-17 for Stata'!$B:$D,2,0)</f>
        <v>High income: OECD</v>
      </c>
      <c r="C1952" t="str">
        <f>VLOOKUP(A1952,'[1]DB05-17 for Stata'!$B:$D,3,0)</f>
        <v>High income</v>
      </c>
      <c r="D1952" t="s">
        <v>119</v>
      </c>
      <c r="F1952">
        <v>73.42</v>
      </c>
      <c r="H1952">
        <v>91.1</v>
      </c>
      <c r="I1952">
        <v>6</v>
      </c>
      <c r="J1952">
        <v>5.5</v>
      </c>
      <c r="K1952">
        <v>2.2999999999999998</v>
      </c>
      <c r="L1952">
        <v>6</v>
      </c>
      <c r="M1952">
        <v>5.5</v>
      </c>
      <c r="N1952">
        <v>2.2999999999999998</v>
      </c>
      <c r="O1952">
        <v>0</v>
      </c>
      <c r="Q1952">
        <v>69.040000000000006</v>
      </c>
      <c r="R1952">
        <v>14</v>
      </c>
      <c r="S1952">
        <v>195</v>
      </c>
      <c r="T1952">
        <v>1.6</v>
      </c>
      <c r="AC1952">
        <v>71.61</v>
      </c>
      <c r="AD1952">
        <v>7</v>
      </c>
      <c r="AE1952">
        <v>59</v>
      </c>
      <c r="AF1952">
        <v>55.9</v>
      </c>
      <c r="AP1952">
        <v>83.69</v>
      </c>
      <c r="AQ1952">
        <v>1</v>
      </c>
      <c r="AR1952">
        <v>1</v>
      </c>
      <c r="AS1952">
        <v>7.3</v>
      </c>
      <c r="BA1952">
        <v>50</v>
      </c>
      <c r="BC1952">
        <v>3</v>
      </c>
      <c r="BE1952">
        <v>5</v>
      </c>
      <c r="BF1952">
        <v>86.2</v>
      </c>
      <c r="BG1952">
        <v>21.5</v>
      </c>
      <c r="BI1952">
        <v>60</v>
      </c>
      <c r="BK1952">
        <v>6</v>
      </c>
      <c r="BM1952">
        <v>6</v>
      </c>
      <c r="BN1952">
        <v>5</v>
      </c>
      <c r="BP1952">
        <v>7</v>
      </c>
      <c r="BW1952">
        <v>77.709999999999994</v>
      </c>
      <c r="BX1952">
        <v>8</v>
      </c>
      <c r="BY1952">
        <v>275</v>
      </c>
      <c r="BZ1952">
        <v>42.6</v>
      </c>
      <c r="CF1952">
        <v>84.75</v>
      </c>
      <c r="CO1952">
        <v>4</v>
      </c>
      <c r="CP1952">
        <v>16</v>
      </c>
      <c r="CQ1952">
        <v>730</v>
      </c>
      <c r="CR1952">
        <v>4</v>
      </c>
      <c r="CS1952">
        <v>14</v>
      </c>
      <c r="CT1952">
        <v>899</v>
      </c>
      <c r="CV1952">
        <v>69.95</v>
      </c>
      <c r="CW1952">
        <v>547</v>
      </c>
      <c r="CX1952">
        <v>13</v>
      </c>
      <c r="DA1952">
        <v>76.36</v>
      </c>
      <c r="DB1952">
        <v>70.900000000000006</v>
      </c>
      <c r="DD1952">
        <v>9</v>
      </c>
      <c r="DE1952">
        <v>1</v>
      </c>
    </row>
    <row r="1953" spans="1:114" x14ac:dyDescent="0.2">
      <c r="A1953" t="s">
        <v>279</v>
      </c>
      <c r="B1953" t="str">
        <f>VLOOKUP(A1953,'[1]DB05-17 for Stata'!$B:$D,2,0)</f>
        <v>High income: OECD</v>
      </c>
      <c r="C1953" t="str">
        <f>VLOOKUP(A1953,'[1]DB05-17 for Stata'!$B:$D,3,0)</f>
        <v>High income</v>
      </c>
      <c r="D1953" t="s">
        <v>120</v>
      </c>
      <c r="F1953">
        <v>72.64</v>
      </c>
      <c r="H1953">
        <v>88.45</v>
      </c>
      <c r="I1953">
        <v>6</v>
      </c>
      <c r="J1953">
        <v>5.5</v>
      </c>
      <c r="K1953">
        <v>6.5</v>
      </c>
      <c r="L1953">
        <v>6</v>
      </c>
      <c r="M1953">
        <v>5.5</v>
      </c>
      <c r="N1953">
        <v>6.5</v>
      </c>
      <c r="O1953">
        <v>34.1</v>
      </c>
      <c r="Q1953">
        <v>63.21</v>
      </c>
      <c r="R1953">
        <v>16</v>
      </c>
      <c r="S1953">
        <v>226</v>
      </c>
      <c r="T1953">
        <v>1.7</v>
      </c>
      <c r="AC1953">
        <v>71.63</v>
      </c>
      <c r="AD1953">
        <v>7</v>
      </c>
      <c r="AE1953">
        <v>59</v>
      </c>
      <c r="AF1953">
        <v>49.1</v>
      </c>
      <c r="AP1953">
        <v>83.66</v>
      </c>
      <c r="AQ1953">
        <v>1</v>
      </c>
      <c r="AR1953">
        <v>1</v>
      </c>
      <c r="AS1953">
        <v>7.4</v>
      </c>
      <c r="BA1953">
        <v>50</v>
      </c>
      <c r="BC1953">
        <v>3</v>
      </c>
      <c r="BE1953">
        <v>5</v>
      </c>
      <c r="BF1953">
        <v>67.099999999999994</v>
      </c>
      <c r="BG1953">
        <v>16.3</v>
      </c>
      <c r="BI1953">
        <v>60</v>
      </c>
      <c r="BK1953">
        <v>6</v>
      </c>
      <c r="BM1953">
        <v>6</v>
      </c>
      <c r="BN1953">
        <v>5</v>
      </c>
      <c r="BP1953">
        <v>7</v>
      </c>
      <c r="BW1953">
        <v>76.540000000000006</v>
      </c>
      <c r="BX1953">
        <v>8</v>
      </c>
      <c r="BY1953">
        <v>298</v>
      </c>
      <c r="BZ1953">
        <v>42.6</v>
      </c>
      <c r="CF1953">
        <v>84.72</v>
      </c>
      <c r="CO1953">
        <v>4</v>
      </c>
      <c r="CP1953">
        <v>16</v>
      </c>
      <c r="CQ1953">
        <v>730</v>
      </c>
      <c r="CR1953">
        <v>4</v>
      </c>
      <c r="CS1953">
        <v>14</v>
      </c>
      <c r="CT1953">
        <v>899</v>
      </c>
      <c r="CV1953">
        <v>69.95</v>
      </c>
      <c r="CW1953">
        <v>547</v>
      </c>
      <c r="CX1953">
        <v>13</v>
      </c>
      <c r="DA1953">
        <v>78.17</v>
      </c>
      <c r="DB1953">
        <v>72.599999999999994</v>
      </c>
      <c r="DD1953">
        <v>9</v>
      </c>
    </row>
    <row r="1954" spans="1:114" x14ac:dyDescent="0.2">
      <c r="A1954" t="s">
        <v>279</v>
      </c>
      <c r="B1954" t="str">
        <f>VLOOKUP(A1954,'[1]DB05-17 for Stata'!$B:$D,2,0)</f>
        <v>High income: OECD</v>
      </c>
      <c r="C1954" t="str">
        <f>VLOOKUP(A1954,'[1]DB05-17 for Stata'!$B:$D,3,0)</f>
        <v>High income</v>
      </c>
      <c r="D1954" t="s">
        <v>121</v>
      </c>
      <c r="F1954">
        <v>70.27</v>
      </c>
      <c r="H1954">
        <v>88.5</v>
      </c>
      <c r="I1954">
        <v>6</v>
      </c>
      <c r="J1954">
        <v>5.5</v>
      </c>
      <c r="K1954">
        <v>6.4</v>
      </c>
      <c r="L1954">
        <v>6</v>
      </c>
      <c r="M1954">
        <v>5.5</v>
      </c>
      <c r="N1954">
        <v>6.4</v>
      </c>
      <c r="O1954">
        <v>33.5</v>
      </c>
      <c r="Q1954">
        <v>56.68</v>
      </c>
      <c r="R1954">
        <v>15</v>
      </c>
      <c r="S1954">
        <v>308</v>
      </c>
      <c r="T1954">
        <v>1.7</v>
      </c>
      <c r="AC1954">
        <v>71.64</v>
      </c>
      <c r="AD1954">
        <v>7</v>
      </c>
      <c r="AE1954">
        <v>59</v>
      </c>
      <c r="AF1954">
        <v>48.2</v>
      </c>
      <c r="AP1954">
        <v>70.790000000000006</v>
      </c>
      <c r="AQ1954">
        <v>5</v>
      </c>
      <c r="AR1954">
        <v>12</v>
      </c>
      <c r="AS1954">
        <v>7.4</v>
      </c>
      <c r="BA1954">
        <v>50</v>
      </c>
      <c r="BC1954">
        <v>3</v>
      </c>
      <c r="BE1954">
        <v>5</v>
      </c>
      <c r="BF1954">
        <v>81.3</v>
      </c>
      <c r="BG1954">
        <v>16.399999999999999</v>
      </c>
      <c r="BI1954">
        <v>60</v>
      </c>
      <c r="BK1954">
        <v>6</v>
      </c>
      <c r="BM1954">
        <v>6</v>
      </c>
      <c r="BN1954">
        <v>5</v>
      </c>
      <c r="BP1954">
        <v>7</v>
      </c>
      <c r="BW1954">
        <v>75.69</v>
      </c>
      <c r="BX1954">
        <v>7</v>
      </c>
      <c r="BY1954">
        <v>328</v>
      </c>
      <c r="BZ1954">
        <v>42.3</v>
      </c>
      <c r="CF1954">
        <v>84.67</v>
      </c>
      <c r="CO1954">
        <v>4</v>
      </c>
      <c r="CP1954">
        <v>16</v>
      </c>
      <c r="CQ1954">
        <v>730</v>
      </c>
      <c r="CR1954">
        <v>4</v>
      </c>
      <c r="CS1954">
        <v>14</v>
      </c>
      <c r="CT1954">
        <v>899</v>
      </c>
      <c r="CV1954">
        <v>69.95</v>
      </c>
      <c r="CW1954">
        <v>547</v>
      </c>
      <c r="CX1954">
        <v>13</v>
      </c>
      <c r="DA1954">
        <v>74.75</v>
      </c>
      <c r="DB1954">
        <v>69.400000000000006</v>
      </c>
      <c r="DD1954">
        <v>9</v>
      </c>
    </row>
    <row r="1955" spans="1:114" x14ac:dyDescent="0.2">
      <c r="A1955" t="s">
        <v>279</v>
      </c>
      <c r="B1955" t="str">
        <f>VLOOKUP(A1955,'[1]DB05-17 for Stata'!$B:$D,2,0)</f>
        <v>High income: OECD</v>
      </c>
      <c r="C1955" t="str">
        <f>VLOOKUP(A1955,'[1]DB05-17 for Stata'!$B:$D,3,0)</f>
        <v>High income</v>
      </c>
      <c r="D1955" t="s">
        <v>122</v>
      </c>
      <c r="H1955">
        <v>88.44</v>
      </c>
      <c r="I1955">
        <v>6</v>
      </c>
      <c r="J1955">
        <v>5.5</v>
      </c>
      <c r="K1955">
        <v>6.5</v>
      </c>
      <c r="L1955">
        <v>6</v>
      </c>
      <c r="M1955">
        <v>5.5</v>
      </c>
      <c r="N1955">
        <v>6.5</v>
      </c>
      <c r="O1955">
        <v>34.299999999999997</v>
      </c>
      <c r="Q1955">
        <v>49.82</v>
      </c>
      <c r="R1955">
        <v>17</v>
      </c>
      <c r="S1955">
        <v>351</v>
      </c>
      <c r="T1955">
        <v>1.8</v>
      </c>
      <c r="AP1955">
        <v>66</v>
      </c>
      <c r="AQ1955">
        <v>5</v>
      </c>
      <c r="AR1955">
        <v>42</v>
      </c>
      <c r="AS1955">
        <v>7.4</v>
      </c>
      <c r="BA1955">
        <v>50</v>
      </c>
      <c r="BC1955">
        <v>3</v>
      </c>
      <c r="BE1955">
        <v>5</v>
      </c>
      <c r="BF1955">
        <v>76.400000000000006</v>
      </c>
      <c r="BG1955">
        <v>11.3</v>
      </c>
      <c r="BI1955">
        <v>60</v>
      </c>
      <c r="BK1955">
        <v>6</v>
      </c>
      <c r="BM1955">
        <v>6</v>
      </c>
      <c r="BN1955">
        <v>5</v>
      </c>
      <c r="BP1955">
        <v>7</v>
      </c>
      <c r="BW1955">
        <v>75.62</v>
      </c>
      <c r="BX1955">
        <v>7</v>
      </c>
      <c r="BY1955">
        <v>328</v>
      </c>
      <c r="BZ1955">
        <v>42.5</v>
      </c>
      <c r="CF1955">
        <v>84.31</v>
      </c>
      <c r="CO1955">
        <v>4</v>
      </c>
      <c r="CP1955">
        <v>16</v>
      </c>
      <c r="CQ1955">
        <v>730</v>
      </c>
      <c r="CR1955">
        <v>4</v>
      </c>
      <c r="CS1955">
        <v>15</v>
      </c>
      <c r="CT1955">
        <v>899</v>
      </c>
      <c r="CV1955">
        <v>65.56</v>
      </c>
      <c r="CW1955">
        <v>577</v>
      </c>
      <c r="CX1955">
        <v>14.2</v>
      </c>
      <c r="DA1955">
        <v>74.75</v>
      </c>
      <c r="DB1955">
        <v>69.400000000000006</v>
      </c>
      <c r="DD1955">
        <v>9</v>
      </c>
    </row>
    <row r="1956" spans="1:114" x14ac:dyDescent="0.2">
      <c r="A1956" t="s">
        <v>279</v>
      </c>
      <c r="B1956" t="str">
        <f>VLOOKUP(A1956,'[1]DB05-17 for Stata'!$B:$D,2,0)</f>
        <v>High income: OECD</v>
      </c>
      <c r="C1956" t="str">
        <f>VLOOKUP(A1956,'[1]DB05-17 for Stata'!$B:$D,3,0)</f>
        <v>High income</v>
      </c>
      <c r="D1956" t="s">
        <v>123</v>
      </c>
      <c r="H1956">
        <v>86.67</v>
      </c>
      <c r="I1956">
        <v>7</v>
      </c>
      <c r="J1956">
        <v>6.5</v>
      </c>
      <c r="K1956">
        <v>6.7</v>
      </c>
      <c r="L1956">
        <v>7</v>
      </c>
      <c r="M1956">
        <v>6.5</v>
      </c>
      <c r="N1956">
        <v>6.7</v>
      </c>
      <c r="O1956">
        <v>34.700000000000003</v>
      </c>
      <c r="Q1956">
        <v>51.22</v>
      </c>
      <c r="R1956">
        <v>16</v>
      </c>
      <c r="S1956">
        <v>350</v>
      </c>
      <c r="T1956">
        <v>1.8</v>
      </c>
      <c r="AP1956">
        <v>66.010000000000005</v>
      </c>
      <c r="AQ1956">
        <v>5</v>
      </c>
      <c r="AR1956">
        <v>42</v>
      </c>
      <c r="AS1956">
        <v>7.4</v>
      </c>
      <c r="BA1956">
        <v>50</v>
      </c>
      <c r="BC1956">
        <v>3</v>
      </c>
      <c r="BE1956">
        <v>5</v>
      </c>
      <c r="BF1956">
        <v>67.099999999999994</v>
      </c>
      <c r="BG1956">
        <v>11.3</v>
      </c>
      <c r="BI1956">
        <v>60</v>
      </c>
      <c r="BK1956">
        <v>6</v>
      </c>
      <c r="BM1956">
        <v>6</v>
      </c>
      <c r="BN1956">
        <v>5</v>
      </c>
      <c r="BP1956">
        <v>7</v>
      </c>
      <c r="BW1956">
        <v>75.39</v>
      </c>
      <c r="BX1956">
        <v>7</v>
      </c>
      <c r="BY1956">
        <v>328</v>
      </c>
      <c r="BZ1956">
        <v>42.9</v>
      </c>
      <c r="CF1956">
        <v>84.58</v>
      </c>
      <c r="CO1956">
        <v>4</v>
      </c>
      <c r="CP1956">
        <v>16</v>
      </c>
      <c r="CQ1956">
        <v>625</v>
      </c>
      <c r="CR1956">
        <v>4</v>
      </c>
      <c r="CS1956">
        <v>15</v>
      </c>
      <c r="CT1956">
        <v>894</v>
      </c>
      <c r="CV1956">
        <v>64.52</v>
      </c>
      <c r="CW1956">
        <v>577</v>
      </c>
      <c r="CX1956">
        <v>14.2</v>
      </c>
      <c r="DA1956">
        <v>79.63</v>
      </c>
      <c r="DB1956">
        <v>74</v>
      </c>
      <c r="DD1956">
        <v>9</v>
      </c>
    </row>
    <row r="1957" spans="1:114" x14ac:dyDescent="0.2">
      <c r="A1957" t="s">
        <v>279</v>
      </c>
      <c r="B1957" t="str">
        <f>VLOOKUP(A1957,'[1]DB05-17 for Stata'!$B:$D,2,0)</f>
        <v>High income: OECD</v>
      </c>
      <c r="C1957" t="str">
        <f>VLOOKUP(A1957,'[1]DB05-17 for Stata'!$B:$D,3,0)</f>
        <v>High income</v>
      </c>
      <c r="D1957" t="s">
        <v>124</v>
      </c>
      <c r="H1957">
        <v>84.54</v>
      </c>
      <c r="I1957">
        <v>8</v>
      </c>
      <c r="J1957">
        <v>7.5</v>
      </c>
      <c r="K1957">
        <v>7.9</v>
      </c>
      <c r="L1957">
        <v>8</v>
      </c>
      <c r="M1957">
        <v>7.5</v>
      </c>
      <c r="N1957">
        <v>7.9</v>
      </c>
      <c r="O1957">
        <v>38.700000000000003</v>
      </c>
      <c r="Q1957">
        <v>50.98</v>
      </c>
      <c r="R1957">
        <v>16</v>
      </c>
      <c r="S1957">
        <v>350</v>
      </c>
      <c r="T1957">
        <v>1.9</v>
      </c>
      <c r="AP1957">
        <v>59.74</v>
      </c>
      <c r="AQ1957">
        <v>5</v>
      </c>
      <c r="AR1957">
        <v>81</v>
      </c>
      <c r="AS1957">
        <v>7.4</v>
      </c>
      <c r="BA1957">
        <v>50</v>
      </c>
      <c r="BC1957">
        <v>3</v>
      </c>
      <c r="BE1957">
        <v>5</v>
      </c>
      <c r="BF1957">
        <v>72</v>
      </c>
      <c r="BG1957">
        <v>9.1</v>
      </c>
      <c r="BI1957">
        <v>60</v>
      </c>
      <c r="BK1957">
        <v>6</v>
      </c>
      <c r="BM1957">
        <v>6</v>
      </c>
      <c r="BN1957">
        <v>5</v>
      </c>
      <c r="BP1957">
        <v>7</v>
      </c>
      <c r="BW1957">
        <v>74.95</v>
      </c>
      <c r="BX1957">
        <v>7</v>
      </c>
      <c r="BY1957">
        <v>328</v>
      </c>
      <c r="BZ1957">
        <v>43.8</v>
      </c>
      <c r="CF1957">
        <v>84.43</v>
      </c>
      <c r="CO1957">
        <v>4</v>
      </c>
      <c r="CP1957">
        <v>16</v>
      </c>
      <c r="CQ1957">
        <v>625</v>
      </c>
      <c r="CR1957">
        <v>4</v>
      </c>
      <c r="CS1957">
        <v>15</v>
      </c>
      <c r="CT1957">
        <v>894</v>
      </c>
      <c r="CV1957">
        <v>64.52</v>
      </c>
      <c r="CW1957">
        <v>577</v>
      </c>
      <c r="CX1957">
        <v>14.2</v>
      </c>
      <c r="DA1957">
        <v>80.69</v>
      </c>
      <c r="DB1957">
        <v>75</v>
      </c>
      <c r="DD1957">
        <v>9</v>
      </c>
    </row>
    <row r="1958" spans="1:114" x14ac:dyDescent="0.2">
      <c r="A1958" t="s">
        <v>279</v>
      </c>
      <c r="B1958" t="str">
        <f>VLOOKUP(A1958,'[1]DB05-17 for Stata'!$B:$D,2,0)</f>
        <v>High income: OECD</v>
      </c>
      <c r="C1958" t="str">
        <f>VLOOKUP(A1958,'[1]DB05-17 for Stata'!$B:$D,3,0)</f>
        <v>High income</v>
      </c>
      <c r="D1958" t="s">
        <v>125</v>
      </c>
      <c r="H1958">
        <v>69.22</v>
      </c>
      <c r="I1958">
        <v>11</v>
      </c>
      <c r="J1958">
        <v>48</v>
      </c>
      <c r="K1958">
        <v>13.4</v>
      </c>
      <c r="L1958">
        <v>11</v>
      </c>
      <c r="M1958">
        <v>48</v>
      </c>
      <c r="N1958">
        <v>13.4</v>
      </c>
      <c r="O1958">
        <v>39.4</v>
      </c>
      <c r="Q1958">
        <v>50.81</v>
      </c>
      <c r="R1958">
        <v>16</v>
      </c>
      <c r="S1958">
        <v>350</v>
      </c>
      <c r="T1958">
        <v>2</v>
      </c>
      <c r="AP1958">
        <v>59.41</v>
      </c>
      <c r="AQ1958">
        <v>5</v>
      </c>
      <c r="AR1958">
        <v>83</v>
      </c>
      <c r="AS1958">
        <v>7.4</v>
      </c>
      <c r="BA1958">
        <v>50</v>
      </c>
      <c r="BC1958">
        <v>3</v>
      </c>
      <c r="BE1958">
        <v>5</v>
      </c>
      <c r="BF1958">
        <v>64.3</v>
      </c>
      <c r="BG1958">
        <v>9.8000000000000007</v>
      </c>
      <c r="BI1958">
        <v>60</v>
      </c>
      <c r="BK1958">
        <v>6</v>
      </c>
      <c r="BM1958">
        <v>6</v>
      </c>
      <c r="BN1958">
        <v>5</v>
      </c>
      <c r="BP1958">
        <v>7</v>
      </c>
      <c r="BW1958">
        <v>74.95</v>
      </c>
      <c r="BX1958">
        <v>7</v>
      </c>
      <c r="BY1958">
        <v>328</v>
      </c>
      <c r="BZ1958">
        <v>43.8</v>
      </c>
      <c r="CF1958">
        <v>82.64</v>
      </c>
      <c r="CO1958">
        <v>4</v>
      </c>
      <c r="CP1958">
        <v>20</v>
      </c>
      <c r="CQ1958">
        <v>625</v>
      </c>
      <c r="CR1958">
        <v>4</v>
      </c>
      <c r="CS1958">
        <v>16</v>
      </c>
      <c r="CT1958">
        <v>894</v>
      </c>
      <c r="CV1958">
        <v>64.52</v>
      </c>
      <c r="CW1958">
        <v>577</v>
      </c>
      <c r="CX1958">
        <v>14.2</v>
      </c>
      <c r="DA1958">
        <v>80.400000000000006</v>
      </c>
      <c r="DB1958">
        <v>74.7</v>
      </c>
      <c r="DD1958">
        <v>9</v>
      </c>
    </row>
    <row r="1959" spans="1:114" x14ac:dyDescent="0.2">
      <c r="A1959" t="s">
        <v>279</v>
      </c>
      <c r="B1959" t="str">
        <f>VLOOKUP(A1959,'[1]DB05-17 for Stata'!$B:$D,2,0)</f>
        <v>High income: OECD</v>
      </c>
      <c r="C1959" t="str">
        <f>VLOOKUP(A1959,'[1]DB05-17 for Stata'!$B:$D,3,0)</f>
        <v>High income</v>
      </c>
      <c r="D1959" t="s">
        <v>126</v>
      </c>
      <c r="H1959">
        <v>61.67</v>
      </c>
      <c r="I1959">
        <v>11</v>
      </c>
      <c r="J1959">
        <v>78</v>
      </c>
      <c r="K1959">
        <v>13.5</v>
      </c>
      <c r="L1959">
        <v>11</v>
      </c>
      <c r="M1959">
        <v>78</v>
      </c>
      <c r="N1959">
        <v>13.5</v>
      </c>
      <c r="O1959">
        <v>39.5</v>
      </c>
      <c r="AP1959">
        <v>59.45</v>
      </c>
      <c r="AQ1959">
        <v>5</v>
      </c>
      <c r="AR1959">
        <v>83</v>
      </c>
      <c r="AS1959">
        <v>7.4</v>
      </c>
      <c r="BA1959">
        <v>50</v>
      </c>
      <c r="BC1959">
        <v>3</v>
      </c>
      <c r="BE1959">
        <v>5</v>
      </c>
      <c r="BF1959">
        <v>63.7</v>
      </c>
      <c r="BG1959">
        <v>7.9</v>
      </c>
      <c r="CV1959">
        <v>64.52</v>
      </c>
      <c r="CW1959">
        <v>577</v>
      </c>
      <c r="CX1959">
        <v>14.2</v>
      </c>
      <c r="DA1959">
        <v>78.81</v>
      </c>
      <c r="DB1959">
        <v>73.2</v>
      </c>
      <c r="DD1959">
        <v>9</v>
      </c>
    </row>
    <row r="1960" spans="1:114" x14ac:dyDescent="0.2">
      <c r="A1960" t="s">
        <v>279</v>
      </c>
      <c r="B1960" t="str">
        <f>VLOOKUP(A1960,'[1]DB05-17 for Stata'!$B:$D,2,0)</f>
        <v>High income: OECD</v>
      </c>
      <c r="C1960" t="str">
        <f>VLOOKUP(A1960,'[1]DB05-17 for Stata'!$B:$D,3,0)</f>
        <v>High income</v>
      </c>
      <c r="D1960" t="s">
        <v>128</v>
      </c>
      <c r="H1960">
        <v>61.8</v>
      </c>
      <c r="I1960">
        <v>11</v>
      </c>
      <c r="J1960">
        <v>78</v>
      </c>
      <c r="K1960">
        <v>12</v>
      </c>
      <c r="L1960">
        <v>11</v>
      </c>
      <c r="M1960">
        <v>78</v>
      </c>
      <c r="N1960">
        <v>12</v>
      </c>
      <c r="O1960">
        <v>40.4</v>
      </c>
      <c r="CV1960">
        <v>65.56</v>
      </c>
      <c r="CW1960">
        <v>577</v>
      </c>
      <c r="CX1960">
        <v>14.2</v>
      </c>
      <c r="DA1960">
        <v>78.81</v>
      </c>
      <c r="DB1960">
        <v>73.2</v>
      </c>
      <c r="DD1960">
        <v>9</v>
      </c>
    </row>
    <row r="1961" spans="1:114" x14ac:dyDescent="0.2">
      <c r="A1961" t="s">
        <v>280</v>
      </c>
      <c r="B1961" t="s">
        <v>348</v>
      </c>
      <c r="C1961" t="s">
        <v>347</v>
      </c>
      <c r="D1961" t="s">
        <v>113</v>
      </c>
      <c r="E1961">
        <v>55</v>
      </c>
      <c r="F1961">
        <v>69.819999999999993</v>
      </c>
      <c r="G1961">
        <v>51</v>
      </c>
      <c r="H1961">
        <v>91.23</v>
      </c>
      <c r="I1961">
        <v>6</v>
      </c>
      <c r="J1961">
        <v>5.5</v>
      </c>
      <c r="K1961">
        <v>1.3</v>
      </c>
      <c r="L1961">
        <v>6</v>
      </c>
      <c r="M1961">
        <v>5.5</v>
      </c>
      <c r="N1961">
        <v>1.3</v>
      </c>
      <c r="O1961">
        <v>0</v>
      </c>
      <c r="P1961">
        <v>131</v>
      </c>
      <c r="Q1961">
        <v>62.17</v>
      </c>
      <c r="R1961">
        <v>20</v>
      </c>
      <c r="S1961">
        <v>165</v>
      </c>
      <c r="T1961">
        <v>6.2</v>
      </c>
      <c r="U1961">
        <v>12</v>
      </c>
      <c r="V1961">
        <v>2</v>
      </c>
      <c r="W1961">
        <v>1</v>
      </c>
      <c r="X1961">
        <v>2</v>
      </c>
      <c r="Y1961">
        <v>3</v>
      </c>
      <c r="Z1961">
        <v>1</v>
      </c>
      <c r="AA1961">
        <v>3</v>
      </c>
      <c r="AB1961">
        <v>65</v>
      </c>
      <c r="AC1961">
        <v>76.55</v>
      </c>
      <c r="AD1961">
        <v>5</v>
      </c>
      <c r="AE1961">
        <v>32</v>
      </c>
      <c r="AF1961">
        <v>354.1</v>
      </c>
      <c r="AG1961">
        <v>4</v>
      </c>
      <c r="AH1961">
        <v>1</v>
      </c>
      <c r="AI1961">
        <v>1</v>
      </c>
      <c r="AJ1961">
        <v>1</v>
      </c>
      <c r="AK1961">
        <v>0</v>
      </c>
      <c r="AL1961">
        <v>0</v>
      </c>
      <c r="AM1961">
        <v>1</v>
      </c>
      <c r="AN1961">
        <v>24.5</v>
      </c>
      <c r="AO1961">
        <v>153</v>
      </c>
      <c r="AP1961">
        <v>47.29</v>
      </c>
      <c r="AQ1961">
        <v>8</v>
      </c>
      <c r="AR1961">
        <v>191</v>
      </c>
      <c r="AS1961">
        <v>1.2</v>
      </c>
      <c r="AT1961">
        <v>14</v>
      </c>
      <c r="AU1961">
        <v>7</v>
      </c>
      <c r="AV1961">
        <v>3.5</v>
      </c>
      <c r="AW1961">
        <v>0</v>
      </c>
      <c r="AX1961">
        <v>3.5</v>
      </c>
      <c r="AY1961">
        <v>0</v>
      </c>
      <c r="AZ1961">
        <v>7</v>
      </c>
      <c r="BA1961">
        <v>85</v>
      </c>
      <c r="BB1961">
        <v>10</v>
      </c>
      <c r="BD1961">
        <v>7</v>
      </c>
      <c r="BF1961">
        <v>0</v>
      </c>
      <c r="BG1961">
        <v>100</v>
      </c>
      <c r="BH1961">
        <v>87</v>
      </c>
      <c r="BI1961">
        <v>53.33</v>
      </c>
      <c r="BJ1961">
        <v>5.3</v>
      </c>
      <c r="BL1961">
        <v>7</v>
      </c>
      <c r="BM1961">
        <v>7</v>
      </c>
      <c r="BN1961">
        <v>6</v>
      </c>
      <c r="BO1961">
        <v>8</v>
      </c>
      <c r="BQ1961">
        <v>3.7</v>
      </c>
      <c r="BR1961">
        <v>3</v>
      </c>
      <c r="BS1961">
        <v>2</v>
      </c>
      <c r="BT1961">
        <v>6</v>
      </c>
      <c r="BU1961">
        <v>135</v>
      </c>
      <c r="BV1961">
        <v>41.4</v>
      </c>
      <c r="BW1961">
        <v>59.82</v>
      </c>
      <c r="BX1961">
        <v>16</v>
      </c>
      <c r="BY1961">
        <v>218</v>
      </c>
      <c r="BZ1961">
        <v>62.3</v>
      </c>
      <c r="CA1961">
        <v>28.6</v>
      </c>
      <c r="CB1961">
        <v>13.5</v>
      </c>
      <c r="CC1961">
        <v>26.4</v>
      </c>
      <c r="CD1961" t="s">
        <v>114</v>
      </c>
      <c r="CE1961">
        <v>62</v>
      </c>
      <c r="CF1961">
        <v>81.86</v>
      </c>
      <c r="CG1961">
        <v>48</v>
      </c>
      <c r="CH1961">
        <v>386</v>
      </c>
      <c r="CI1961">
        <v>2</v>
      </c>
      <c r="CJ1961">
        <v>75</v>
      </c>
      <c r="CK1961">
        <v>48</v>
      </c>
      <c r="CL1961">
        <v>386</v>
      </c>
      <c r="CM1961">
        <v>2</v>
      </c>
      <c r="CN1961">
        <v>75</v>
      </c>
      <c r="CU1961">
        <v>97</v>
      </c>
      <c r="CV1961">
        <v>56.13</v>
      </c>
      <c r="CW1961">
        <v>630</v>
      </c>
      <c r="CX1961">
        <v>25.6</v>
      </c>
      <c r="CY1961">
        <v>7</v>
      </c>
      <c r="CZ1961">
        <v>9</v>
      </c>
      <c r="DA1961">
        <v>84.84</v>
      </c>
      <c r="DB1961">
        <v>70.5</v>
      </c>
      <c r="DC1961">
        <v>2.5</v>
      </c>
      <c r="DD1961">
        <v>11</v>
      </c>
      <c r="DE1961">
        <v>1</v>
      </c>
      <c r="DF1961">
        <v>15</v>
      </c>
      <c r="DG1961">
        <v>3</v>
      </c>
      <c r="DH1961">
        <v>6</v>
      </c>
      <c r="DI1961">
        <v>3</v>
      </c>
      <c r="DJ1961">
        <v>3</v>
      </c>
    </row>
    <row r="1962" spans="1:114" x14ac:dyDescent="0.2">
      <c r="A1962" t="s">
        <v>280</v>
      </c>
      <c r="B1962" t="s">
        <v>348</v>
      </c>
      <c r="C1962" t="s">
        <v>347</v>
      </c>
      <c r="D1962" t="s">
        <v>115</v>
      </c>
      <c r="E1962">
        <v>56</v>
      </c>
      <c r="F1962">
        <v>69.180000000000007</v>
      </c>
      <c r="G1962">
        <v>47</v>
      </c>
      <c r="H1962">
        <v>91.11</v>
      </c>
      <c r="I1962">
        <v>6</v>
      </c>
      <c r="J1962">
        <v>6</v>
      </c>
      <c r="K1962">
        <v>1.3</v>
      </c>
      <c r="L1962">
        <v>6</v>
      </c>
      <c r="M1962">
        <v>6</v>
      </c>
      <c r="N1962">
        <v>1.3</v>
      </c>
      <c r="O1962">
        <v>0</v>
      </c>
      <c r="P1962">
        <v>132</v>
      </c>
      <c r="Q1962">
        <v>62.21</v>
      </c>
      <c r="R1962">
        <v>20</v>
      </c>
      <c r="S1962">
        <v>165</v>
      </c>
      <c r="T1962">
        <v>6.2</v>
      </c>
      <c r="U1962">
        <v>12</v>
      </c>
      <c r="V1962">
        <v>2</v>
      </c>
      <c r="W1962">
        <v>1</v>
      </c>
      <c r="X1962">
        <v>2</v>
      </c>
      <c r="Y1962">
        <v>3</v>
      </c>
      <c r="Z1962">
        <v>1</v>
      </c>
      <c r="AA1962">
        <v>3</v>
      </c>
      <c r="AB1962">
        <v>62</v>
      </c>
      <c r="AC1962">
        <v>76.58</v>
      </c>
      <c r="AD1962">
        <v>5</v>
      </c>
      <c r="AE1962">
        <v>32</v>
      </c>
      <c r="AF1962">
        <v>346.4</v>
      </c>
      <c r="AG1962">
        <v>4</v>
      </c>
      <c r="AH1962">
        <v>1</v>
      </c>
      <c r="AI1962">
        <v>1</v>
      </c>
      <c r="AJ1962">
        <v>1</v>
      </c>
      <c r="AK1962">
        <v>0</v>
      </c>
      <c r="AL1962">
        <v>0</v>
      </c>
      <c r="AM1962">
        <v>1</v>
      </c>
      <c r="AN1962">
        <v>24</v>
      </c>
      <c r="AO1962">
        <v>164</v>
      </c>
      <c r="AP1962">
        <v>42.43</v>
      </c>
      <c r="AQ1962">
        <v>8</v>
      </c>
      <c r="AR1962">
        <v>193.5</v>
      </c>
      <c r="AS1962">
        <v>1.2</v>
      </c>
      <c r="AT1962">
        <v>8.5</v>
      </c>
      <c r="AU1962">
        <v>3</v>
      </c>
      <c r="AV1962">
        <v>2</v>
      </c>
      <c r="AW1962">
        <v>0</v>
      </c>
      <c r="AX1962">
        <v>3.5</v>
      </c>
      <c r="AY1962" t="s">
        <v>114</v>
      </c>
      <c r="AZ1962">
        <v>7</v>
      </c>
      <c r="BA1962">
        <v>85</v>
      </c>
      <c r="BB1962">
        <v>10</v>
      </c>
      <c r="BD1962">
        <v>7</v>
      </c>
      <c r="BF1962">
        <v>0</v>
      </c>
      <c r="BG1962">
        <v>100</v>
      </c>
      <c r="BH1962">
        <v>85</v>
      </c>
      <c r="BI1962">
        <v>53.33</v>
      </c>
      <c r="BJ1962">
        <v>5.3</v>
      </c>
      <c r="BL1962">
        <v>7</v>
      </c>
      <c r="BM1962">
        <v>7</v>
      </c>
      <c r="BN1962">
        <v>6</v>
      </c>
      <c r="BO1962">
        <v>8</v>
      </c>
      <c r="BQ1962">
        <v>3.7</v>
      </c>
      <c r="BR1962">
        <v>3</v>
      </c>
      <c r="BS1962">
        <v>2</v>
      </c>
      <c r="BT1962">
        <v>6</v>
      </c>
      <c r="BU1962">
        <v>137</v>
      </c>
      <c r="BV1962">
        <v>41.4</v>
      </c>
      <c r="BW1962">
        <v>58.3</v>
      </c>
      <c r="BX1962">
        <v>16</v>
      </c>
      <c r="BY1962">
        <v>218</v>
      </c>
      <c r="BZ1962">
        <v>65.8</v>
      </c>
      <c r="CA1962">
        <v>25.9</v>
      </c>
      <c r="CB1962">
        <v>13.5</v>
      </c>
      <c r="CC1962">
        <v>26.4</v>
      </c>
      <c r="CE1962">
        <v>61</v>
      </c>
      <c r="CF1962">
        <v>81.86</v>
      </c>
      <c r="CG1962">
        <v>48</v>
      </c>
      <c r="CH1962">
        <v>386</v>
      </c>
      <c r="CI1962">
        <v>2</v>
      </c>
      <c r="CJ1962">
        <v>75</v>
      </c>
      <c r="CK1962">
        <v>48</v>
      </c>
      <c r="CL1962">
        <v>386</v>
      </c>
      <c r="CM1962">
        <v>2</v>
      </c>
      <c r="CN1962">
        <v>75</v>
      </c>
      <c r="CU1962">
        <v>96</v>
      </c>
      <c r="CV1962">
        <v>56.13</v>
      </c>
      <c r="CW1962">
        <v>630</v>
      </c>
      <c r="CX1962">
        <v>25.6</v>
      </c>
      <c r="CY1962">
        <v>7</v>
      </c>
      <c r="CZ1962">
        <v>7</v>
      </c>
      <c r="DA1962">
        <v>84.84</v>
      </c>
      <c r="DB1962">
        <v>70.5</v>
      </c>
      <c r="DC1962">
        <v>2.5</v>
      </c>
      <c r="DD1962">
        <v>11</v>
      </c>
      <c r="DE1962">
        <v>1</v>
      </c>
      <c r="DF1962">
        <v>15</v>
      </c>
      <c r="DG1962">
        <v>3</v>
      </c>
      <c r="DH1962">
        <v>6</v>
      </c>
      <c r="DI1962">
        <v>3</v>
      </c>
      <c r="DJ1962">
        <v>3</v>
      </c>
    </row>
    <row r="1963" spans="1:114" x14ac:dyDescent="0.2">
      <c r="A1963" t="s">
        <v>280</v>
      </c>
      <c r="B1963" t="s">
        <v>348</v>
      </c>
      <c r="C1963" t="s">
        <v>347</v>
      </c>
      <c r="D1963" t="s">
        <v>116</v>
      </c>
      <c r="F1963">
        <v>69.739999999999995</v>
      </c>
      <c r="H1963">
        <v>91.11</v>
      </c>
      <c r="I1963">
        <v>6</v>
      </c>
      <c r="J1963">
        <v>6</v>
      </c>
      <c r="K1963">
        <v>1.3</v>
      </c>
      <c r="L1963">
        <v>6</v>
      </c>
      <c r="M1963">
        <v>6</v>
      </c>
      <c r="N1963">
        <v>1.3</v>
      </c>
      <c r="O1963">
        <v>0</v>
      </c>
      <c r="Q1963">
        <v>62.21</v>
      </c>
      <c r="R1963">
        <v>20</v>
      </c>
      <c r="S1963">
        <v>165</v>
      </c>
      <c r="T1963">
        <v>6.2</v>
      </c>
      <c r="U1963">
        <v>12</v>
      </c>
      <c r="V1963">
        <v>2</v>
      </c>
      <c r="W1963">
        <v>1</v>
      </c>
      <c r="X1963">
        <v>2</v>
      </c>
      <c r="Y1963">
        <v>3</v>
      </c>
      <c r="Z1963">
        <v>1</v>
      </c>
      <c r="AA1963">
        <v>3</v>
      </c>
      <c r="AC1963">
        <v>76.58</v>
      </c>
      <c r="AD1963">
        <v>5</v>
      </c>
      <c r="AE1963">
        <v>32</v>
      </c>
      <c r="AF1963">
        <v>346.4</v>
      </c>
      <c r="AG1963">
        <v>4</v>
      </c>
      <c r="AH1963">
        <v>1</v>
      </c>
      <c r="AI1963">
        <v>1</v>
      </c>
      <c r="AJ1963">
        <v>1</v>
      </c>
      <c r="AK1963">
        <v>0</v>
      </c>
      <c r="AL1963">
        <v>0</v>
      </c>
      <c r="AM1963">
        <v>1</v>
      </c>
      <c r="AN1963">
        <v>29.2</v>
      </c>
      <c r="AP1963">
        <v>42.5</v>
      </c>
      <c r="AQ1963">
        <v>8</v>
      </c>
      <c r="AR1963">
        <v>193.5</v>
      </c>
      <c r="AS1963">
        <v>1.2</v>
      </c>
      <c r="AT1963">
        <v>8.5</v>
      </c>
      <c r="AU1963">
        <v>3</v>
      </c>
      <c r="AV1963">
        <v>2</v>
      </c>
      <c r="AW1963">
        <v>0</v>
      </c>
      <c r="AX1963">
        <v>3.5</v>
      </c>
      <c r="BA1963">
        <v>85</v>
      </c>
      <c r="BB1963">
        <v>10</v>
      </c>
      <c r="BD1963">
        <v>7</v>
      </c>
      <c r="BF1963">
        <v>0</v>
      </c>
      <c r="BG1963">
        <v>100</v>
      </c>
      <c r="BI1963">
        <v>53.33</v>
      </c>
      <c r="BJ1963">
        <v>5.3</v>
      </c>
      <c r="BL1963">
        <v>7</v>
      </c>
      <c r="BM1963">
        <v>7</v>
      </c>
      <c r="BN1963">
        <v>6</v>
      </c>
      <c r="BO1963">
        <v>8</v>
      </c>
      <c r="BP1963">
        <v>8</v>
      </c>
      <c r="BQ1963">
        <v>3.7</v>
      </c>
      <c r="BR1963">
        <v>3</v>
      </c>
      <c r="BS1963">
        <v>2</v>
      </c>
      <c r="BT1963">
        <v>6</v>
      </c>
      <c r="BW1963">
        <v>63.83</v>
      </c>
      <c r="BX1963">
        <v>16</v>
      </c>
      <c r="BY1963">
        <v>218</v>
      </c>
      <c r="BZ1963">
        <v>66</v>
      </c>
      <c r="CA1963">
        <v>32.299999999999997</v>
      </c>
      <c r="CB1963">
        <v>13.5</v>
      </c>
      <c r="CC1963">
        <v>20.2</v>
      </c>
      <c r="CF1963">
        <v>81.86</v>
      </c>
      <c r="CG1963">
        <v>48</v>
      </c>
      <c r="CH1963">
        <v>386</v>
      </c>
      <c r="CI1963">
        <v>2</v>
      </c>
      <c r="CJ1963">
        <v>75</v>
      </c>
      <c r="CK1963">
        <v>48</v>
      </c>
      <c r="CL1963">
        <v>386</v>
      </c>
      <c r="CM1963">
        <v>2</v>
      </c>
      <c r="CN1963">
        <v>75</v>
      </c>
      <c r="CO1963">
        <v>5</v>
      </c>
      <c r="CP1963">
        <v>15</v>
      </c>
      <c r="CQ1963">
        <v>1300</v>
      </c>
      <c r="CR1963">
        <v>8</v>
      </c>
      <c r="CS1963">
        <v>15</v>
      </c>
      <c r="CT1963">
        <v>1350</v>
      </c>
      <c r="CV1963">
        <v>56.13</v>
      </c>
      <c r="CW1963">
        <v>630</v>
      </c>
      <c r="CX1963">
        <v>25.6</v>
      </c>
      <c r="CY1963">
        <v>7</v>
      </c>
      <c r="DA1963">
        <v>84.88</v>
      </c>
      <c r="DB1963">
        <v>70.599999999999994</v>
      </c>
      <c r="DC1963">
        <v>2.5</v>
      </c>
      <c r="DD1963">
        <v>11</v>
      </c>
      <c r="DE1963">
        <v>1</v>
      </c>
      <c r="DF1963">
        <v>15</v>
      </c>
      <c r="DG1963">
        <v>3</v>
      </c>
      <c r="DH1963">
        <v>6</v>
      </c>
      <c r="DI1963">
        <v>3</v>
      </c>
      <c r="DJ1963">
        <v>3</v>
      </c>
    </row>
    <row r="1964" spans="1:114" x14ac:dyDescent="0.2">
      <c r="A1964" t="s">
        <v>280</v>
      </c>
      <c r="B1964" t="s">
        <v>348</v>
      </c>
      <c r="C1964" t="s">
        <v>347</v>
      </c>
      <c r="D1964" t="s">
        <v>117</v>
      </c>
      <c r="F1964">
        <v>71.45</v>
      </c>
      <c r="H1964">
        <v>91.09</v>
      </c>
      <c r="I1964">
        <v>6</v>
      </c>
      <c r="J1964">
        <v>6</v>
      </c>
      <c r="K1964">
        <v>1.4</v>
      </c>
      <c r="L1964">
        <v>6</v>
      </c>
      <c r="M1964">
        <v>6</v>
      </c>
      <c r="N1964">
        <v>1.4</v>
      </c>
      <c r="O1964">
        <v>0</v>
      </c>
      <c r="Q1964">
        <v>52.41</v>
      </c>
      <c r="R1964">
        <v>21</v>
      </c>
      <c r="S1964">
        <v>191</v>
      </c>
      <c r="T1964">
        <v>6.2</v>
      </c>
      <c r="AC1964">
        <v>85.32</v>
      </c>
      <c r="AD1964">
        <v>5</v>
      </c>
      <c r="AE1964">
        <v>32</v>
      </c>
      <c r="AF1964">
        <v>373.6</v>
      </c>
      <c r="AP1964">
        <v>47.1</v>
      </c>
      <c r="AQ1964">
        <v>8</v>
      </c>
      <c r="AR1964">
        <v>193.5</v>
      </c>
      <c r="AS1964">
        <v>1.2</v>
      </c>
      <c r="BA1964">
        <v>87.5</v>
      </c>
      <c r="BB1964">
        <v>10</v>
      </c>
      <c r="BC1964">
        <v>9</v>
      </c>
      <c r="BD1964">
        <v>7</v>
      </c>
      <c r="BE1964">
        <v>5</v>
      </c>
      <c r="BF1964">
        <v>0</v>
      </c>
      <c r="BG1964">
        <v>100</v>
      </c>
      <c r="BI1964">
        <v>70</v>
      </c>
      <c r="BJ1964">
        <v>5.3</v>
      </c>
      <c r="BK1964">
        <v>7</v>
      </c>
      <c r="BL1964">
        <v>7</v>
      </c>
      <c r="BM1964">
        <v>7</v>
      </c>
      <c r="BN1964">
        <v>6</v>
      </c>
      <c r="BO1964">
        <v>8</v>
      </c>
      <c r="BP1964">
        <v>8</v>
      </c>
      <c r="BQ1964">
        <v>3.7</v>
      </c>
      <c r="BR1964">
        <v>3</v>
      </c>
      <c r="BS1964">
        <v>2</v>
      </c>
      <c r="BT1964">
        <v>6</v>
      </c>
      <c r="BW1964">
        <v>72.739999999999995</v>
      </c>
      <c r="BX1964">
        <v>16</v>
      </c>
      <c r="BY1964">
        <v>218</v>
      </c>
      <c r="BZ1964">
        <v>49.6</v>
      </c>
      <c r="CA1964">
        <v>15.8</v>
      </c>
      <c r="CB1964">
        <v>14.4</v>
      </c>
      <c r="CF1964">
        <v>74.53</v>
      </c>
      <c r="CO1964">
        <v>5</v>
      </c>
      <c r="CP1964">
        <v>15</v>
      </c>
      <c r="CQ1964">
        <v>1300</v>
      </c>
      <c r="CR1964">
        <v>8</v>
      </c>
      <c r="CS1964">
        <v>15</v>
      </c>
      <c r="CT1964">
        <v>1350</v>
      </c>
      <c r="CV1964">
        <v>57.75</v>
      </c>
      <c r="CW1964">
        <v>630</v>
      </c>
      <c r="CX1964">
        <v>25.6</v>
      </c>
      <c r="DA1964">
        <v>84.88</v>
      </c>
      <c r="DB1964">
        <v>70.599999999999994</v>
      </c>
      <c r="DD1964">
        <v>11</v>
      </c>
      <c r="DE1964">
        <v>1</v>
      </c>
      <c r="DF1964">
        <v>15</v>
      </c>
      <c r="DG1964">
        <v>3</v>
      </c>
      <c r="DH1964">
        <v>6</v>
      </c>
      <c r="DI1964">
        <v>3</v>
      </c>
      <c r="DJ1964">
        <v>3</v>
      </c>
    </row>
    <row r="1965" spans="1:114" x14ac:dyDescent="0.2">
      <c r="A1965" t="s">
        <v>280</v>
      </c>
      <c r="B1965" t="s">
        <v>348</v>
      </c>
      <c r="C1965" t="s">
        <v>347</v>
      </c>
      <c r="D1965" t="s">
        <v>118</v>
      </c>
      <c r="F1965">
        <v>71.67</v>
      </c>
      <c r="H1965">
        <v>91.09</v>
      </c>
      <c r="I1965">
        <v>6</v>
      </c>
      <c r="J1965">
        <v>6</v>
      </c>
      <c r="K1965">
        <v>1.4</v>
      </c>
      <c r="L1965">
        <v>6</v>
      </c>
      <c r="M1965">
        <v>6</v>
      </c>
      <c r="N1965">
        <v>1.4</v>
      </c>
      <c r="O1965">
        <v>0</v>
      </c>
      <c r="Q1965">
        <v>52.35</v>
      </c>
      <c r="R1965">
        <v>21</v>
      </c>
      <c r="S1965">
        <v>191</v>
      </c>
      <c r="T1965">
        <v>6.3</v>
      </c>
      <c r="AC1965">
        <v>85.28</v>
      </c>
      <c r="AD1965">
        <v>5</v>
      </c>
      <c r="AE1965">
        <v>32</v>
      </c>
      <c r="AF1965">
        <v>384</v>
      </c>
      <c r="AP1965">
        <v>47.07</v>
      </c>
      <c r="AQ1965">
        <v>8</v>
      </c>
      <c r="AR1965">
        <v>193.5</v>
      </c>
      <c r="AS1965">
        <v>1.3</v>
      </c>
      <c r="BA1965">
        <v>87.5</v>
      </c>
      <c r="BC1965">
        <v>9</v>
      </c>
      <c r="BE1965">
        <v>5</v>
      </c>
      <c r="BF1965">
        <v>0</v>
      </c>
      <c r="BG1965">
        <v>81.5</v>
      </c>
      <c r="BI1965">
        <v>70</v>
      </c>
      <c r="BK1965">
        <v>7</v>
      </c>
      <c r="BM1965">
        <v>7</v>
      </c>
      <c r="BN1965">
        <v>6</v>
      </c>
      <c r="BP1965">
        <v>8</v>
      </c>
      <c r="BW1965">
        <v>72.31</v>
      </c>
      <c r="BX1965">
        <v>16</v>
      </c>
      <c r="BY1965">
        <v>218</v>
      </c>
      <c r="BZ1965">
        <v>50.4</v>
      </c>
      <c r="CF1965">
        <v>74.34</v>
      </c>
      <c r="CO1965">
        <v>5</v>
      </c>
      <c r="CP1965">
        <v>15</v>
      </c>
      <c r="CQ1965">
        <v>1300</v>
      </c>
      <c r="CR1965">
        <v>8</v>
      </c>
      <c r="CS1965">
        <v>15</v>
      </c>
      <c r="CT1965">
        <v>1350</v>
      </c>
      <c r="CV1965">
        <v>57.75</v>
      </c>
      <c r="CW1965">
        <v>630</v>
      </c>
      <c r="CX1965">
        <v>25.6</v>
      </c>
      <c r="DA1965">
        <v>79</v>
      </c>
      <c r="DB1965">
        <v>73.400000000000006</v>
      </c>
      <c r="DD1965">
        <v>8</v>
      </c>
      <c r="DE1965">
        <v>1</v>
      </c>
    </row>
    <row r="1966" spans="1:114" x14ac:dyDescent="0.2">
      <c r="A1966" t="s">
        <v>280</v>
      </c>
      <c r="B1966" t="s">
        <v>348</v>
      </c>
      <c r="C1966" t="s">
        <v>347</v>
      </c>
      <c r="D1966" t="s">
        <v>119</v>
      </c>
      <c r="F1966">
        <v>71.010000000000005</v>
      </c>
      <c r="H1966">
        <v>91.08</v>
      </c>
      <c r="I1966">
        <v>6</v>
      </c>
      <c r="J1966">
        <v>6</v>
      </c>
      <c r="K1966">
        <v>1.4</v>
      </c>
      <c r="L1966">
        <v>6</v>
      </c>
      <c r="M1966">
        <v>6</v>
      </c>
      <c r="N1966">
        <v>1.4</v>
      </c>
      <c r="O1966">
        <v>0</v>
      </c>
      <c r="Q1966">
        <v>52.31</v>
      </c>
      <c r="R1966">
        <v>21</v>
      </c>
      <c r="S1966">
        <v>191</v>
      </c>
      <c r="T1966">
        <v>6.3</v>
      </c>
      <c r="AC1966">
        <v>85.25</v>
      </c>
      <c r="AD1966">
        <v>5</v>
      </c>
      <c r="AE1966">
        <v>32</v>
      </c>
      <c r="AF1966">
        <v>392.4</v>
      </c>
      <c r="AP1966">
        <v>47.15</v>
      </c>
      <c r="AQ1966">
        <v>8</v>
      </c>
      <c r="AR1966">
        <v>193.5</v>
      </c>
      <c r="AS1966">
        <v>1.2</v>
      </c>
      <c r="BA1966">
        <v>87.5</v>
      </c>
      <c r="BC1966">
        <v>9</v>
      </c>
      <c r="BE1966">
        <v>5</v>
      </c>
      <c r="BF1966">
        <v>0</v>
      </c>
      <c r="BG1966">
        <v>72.3</v>
      </c>
      <c r="BI1966">
        <v>70</v>
      </c>
      <c r="BK1966">
        <v>7</v>
      </c>
      <c r="BM1966">
        <v>7</v>
      </c>
      <c r="BN1966">
        <v>6</v>
      </c>
      <c r="BP1966">
        <v>8</v>
      </c>
      <c r="BW1966">
        <v>65.48</v>
      </c>
      <c r="BX1966">
        <v>16</v>
      </c>
      <c r="BY1966">
        <v>218</v>
      </c>
      <c r="BZ1966">
        <v>63.1</v>
      </c>
      <c r="CF1966">
        <v>74.319999999999993</v>
      </c>
      <c r="CO1966">
        <v>5</v>
      </c>
      <c r="CP1966">
        <v>15</v>
      </c>
      <c r="CQ1966">
        <v>1300</v>
      </c>
      <c r="CR1966">
        <v>8</v>
      </c>
      <c r="CS1966">
        <v>15</v>
      </c>
      <c r="CT1966">
        <v>1300</v>
      </c>
      <c r="CV1966">
        <v>58.03</v>
      </c>
      <c r="CW1966">
        <v>620</v>
      </c>
      <c r="CX1966">
        <v>25.6</v>
      </c>
      <c r="DA1966">
        <v>79</v>
      </c>
      <c r="DB1966">
        <v>73.400000000000006</v>
      </c>
      <c r="DD1966">
        <v>8</v>
      </c>
      <c r="DE1966">
        <v>1</v>
      </c>
    </row>
    <row r="1967" spans="1:114" x14ac:dyDescent="0.2">
      <c r="A1967" t="s">
        <v>280</v>
      </c>
      <c r="B1967" t="s">
        <v>348</v>
      </c>
      <c r="C1967" t="s">
        <v>347</v>
      </c>
      <c r="D1967" t="s">
        <v>120</v>
      </c>
      <c r="F1967">
        <v>71.34</v>
      </c>
      <c r="H1967">
        <v>89.35</v>
      </c>
      <c r="I1967">
        <v>7</v>
      </c>
      <c r="J1967">
        <v>7</v>
      </c>
      <c r="K1967">
        <v>1.6</v>
      </c>
      <c r="L1967">
        <v>7</v>
      </c>
      <c r="M1967">
        <v>7</v>
      </c>
      <c r="N1967">
        <v>1.6</v>
      </c>
      <c r="O1967">
        <v>0</v>
      </c>
      <c r="Q1967">
        <v>57.77</v>
      </c>
      <c r="R1967">
        <v>18</v>
      </c>
      <c r="S1967">
        <v>175</v>
      </c>
      <c r="T1967">
        <v>6.4</v>
      </c>
      <c r="AC1967">
        <v>85.1</v>
      </c>
      <c r="AD1967">
        <v>5</v>
      </c>
      <c r="AE1967">
        <v>32</v>
      </c>
      <c r="AF1967">
        <v>428.6</v>
      </c>
      <c r="AP1967">
        <v>46.96</v>
      </c>
      <c r="AQ1967">
        <v>8</v>
      </c>
      <c r="AR1967">
        <v>193.5</v>
      </c>
      <c r="AS1967">
        <v>1.3</v>
      </c>
      <c r="BA1967">
        <v>87.5</v>
      </c>
      <c r="BC1967">
        <v>9</v>
      </c>
      <c r="BE1967">
        <v>5</v>
      </c>
      <c r="BF1967">
        <v>0</v>
      </c>
      <c r="BG1967">
        <v>71.5</v>
      </c>
      <c r="BI1967">
        <v>70</v>
      </c>
      <c r="BK1967">
        <v>7</v>
      </c>
      <c r="BM1967">
        <v>7</v>
      </c>
      <c r="BN1967">
        <v>6</v>
      </c>
      <c r="BP1967">
        <v>8</v>
      </c>
      <c r="BW1967">
        <v>65.23</v>
      </c>
      <c r="BX1967">
        <v>16</v>
      </c>
      <c r="BY1967">
        <v>218</v>
      </c>
      <c r="BZ1967">
        <v>63.6</v>
      </c>
      <c r="CF1967">
        <v>74.47</v>
      </c>
      <c r="CO1967">
        <v>5</v>
      </c>
      <c r="CP1967">
        <v>15</v>
      </c>
      <c r="CQ1967">
        <v>1250</v>
      </c>
      <c r="CR1967">
        <v>8</v>
      </c>
      <c r="CS1967">
        <v>15</v>
      </c>
      <c r="CT1967">
        <v>1250</v>
      </c>
      <c r="CV1967">
        <v>58.03</v>
      </c>
      <c r="CW1967">
        <v>620</v>
      </c>
      <c r="CX1967">
        <v>25.6</v>
      </c>
      <c r="DA1967">
        <v>79</v>
      </c>
      <c r="DB1967">
        <v>73.400000000000006</v>
      </c>
      <c r="DD1967">
        <v>8</v>
      </c>
    </row>
    <row r="1968" spans="1:114" x14ac:dyDescent="0.2">
      <c r="A1968" t="s">
        <v>280</v>
      </c>
      <c r="B1968" t="s">
        <v>348</v>
      </c>
      <c r="C1968" t="s">
        <v>347</v>
      </c>
      <c r="D1968" t="s">
        <v>121</v>
      </c>
      <c r="F1968">
        <v>70.55</v>
      </c>
      <c r="H1968">
        <v>89.34</v>
      </c>
      <c r="I1968">
        <v>7</v>
      </c>
      <c r="J1968">
        <v>7</v>
      </c>
      <c r="K1968">
        <v>1.6</v>
      </c>
      <c r="L1968">
        <v>7</v>
      </c>
      <c r="M1968">
        <v>7</v>
      </c>
      <c r="N1968">
        <v>1.6</v>
      </c>
      <c r="O1968">
        <v>0</v>
      </c>
      <c r="Q1968">
        <v>57.74</v>
      </c>
      <c r="R1968">
        <v>18</v>
      </c>
      <c r="S1968">
        <v>175</v>
      </c>
      <c r="T1968">
        <v>6.4</v>
      </c>
      <c r="AC1968">
        <v>85.07</v>
      </c>
      <c r="AD1968">
        <v>5</v>
      </c>
      <c r="AE1968">
        <v>32</v>
      </c>
      <c r="AF1968">
        <v>433.8</v>
      </c>
      <c r="AP1968">
        <v>45.82</v>
      </c>
      <c r="AQ1968">
        <v>8</v>
      </c>
      <c r="AR1968">
        <v>194</v>
      </c>
      <c r="AS1968">
        <v>1.8</v>
      </c>
      <c r="BA1968">
        <v>87.5</v>
      </c>
      <c r="BC1968">
        <v>9</v>
      </c>
      <c r="BE1968">
        <v>5</v>
      </c>
      <c r="BF1968">
        <v>0</v>
      </c>
      <c r="BG1968">
        <v>73.8</v>
      </c>
      <c r="BI1968">
        <v>70</v>
      </c>
      <c r="BK1968">
        <v>7</v>
      </c>
      <c r="BM1968">
        <v>7</v>
      </c>
      <c r="BN1968">
        <v>6</v>
      </c>
      <c r="BP1968">
        <v>8</v>
      </c>
      <c r="BW1968">
        <v>66.900000000000006</v>
      </c>
      <c r="BX1968">
        <v>16</v>
      </c>
      <c r="BY1968">
        <v>218</v>
      </c>
      <c r="BZ1968">
        <v>60.6</v>
      </c>
      <c r="CF1968">
        <v>74.03</v>
      </c>
      <c r="CO1968">
        <v>5</v>
      </c>
      <c r="CP1968">
        <v>15</v>
      </c>
      <c r="CQ1968">
        <v>1250</v>
      </c>
      <c r="CR1968">
        <v>8</v>
      </c>
      <c r="CS1968">
        <v>15</v>
      </c>
      <c r="CT1968">
        <v>1250</v>
      </c>
      <c r="CV1968">
        <v>58.03</v>
      </c>
      <c r="CW1968">
        <v>620</v>
      </c>
      <c r="CX1968">
        <v>25.6</v>
      </c>
      <c r="DA1968">
        <v>71.09</v>
      </c>
      <c r="DB1968">
        <v>66</v>
      </c>
      <c r="DD1968">
        <v>8</v>
      </c>
    </row>
    <row r="1969" spans="1:114" x14ac:dyDescent="0.2">
      <c r="A1969" t="s">
        <v>280</v>
      </c>
      <c r="B1969" t="s">
        <v>348</v>
      </c>
      <c r="C1969" t="s">
        <v>347</v>
      </c>
      <c r="D1969" t="s">
        <v>122</v>
      </c>
      <c r="H1969">
        <v>89.33</v>
      </c>
      <c r="I1969">
        <v>7</v>
      </c>
      <c r="J1969">
        <v>7</v>
      </c>
      <c r="K1969">
        <v>1.7</v>
      </c>
      <c r="L1969">
        <v>7</v>
      </c>
      <c r="M1969">
        <v>7</v>
      </c>
      <c r="N1969">
        <v>1.7</v>
      </c>
      <c r="O1969">
        <v>0</v>
      </c>
      <c r="Q1969">
        <v>57.54</v>
      </c>
      <c r="R1969">
        <v>18</v>
      </c>
      <c r="S1969">
        <v>175</v>
      </c>
      <c r="T1969">
        <v>6.5</v>
      </c>
      <c r="AP1969">
        <v>45.65</v>
      </c>
      <c r="AQ1969">
        <v>8</v>
      </c>
      <c r="AR1969">
        <v>193.5</v>
      </c>
      <c r="AS1969">
        <v>1.9</v>
      </c>
      <c r="BA1969">
        <v>87.5</v>
      </c>
      <c r="BC1969">
        <v>9</v>
      </c>
      <c r="BE1969">
        <v>5</v>
      </c>
      <c r="BF1969">
        <v>0</v>
      </c>
      <c r="BG1969">
        <v>61.4</v>
      </c>
      <c r="BI1969">
        <v>70</v>
      </c>
      <c r="BK1969">
        <v>7</v>
      </c>
      <c r="BM1969">
        <v>7</v>
      </c>
      <c r="BN1969">
        <v>6</v>
      </c>
      <c r="BP1969">
        <v>8</v>
      </c>
      <c r="BW1969">
        <v>66.88</v>
      </c>
      <c r="BX1969">
        <v>16</v>
      </c>
      <c r="BY1969">
        <v>218</v>
      </c>
      <c r="BZ1969">
        <v>60.6</v>
      </c>
      <c r="CF1969">
        <v>73.41</v>
      </c>
      <c r="CO1969">
        <v>5</v>
      </c>
      <c r="CP1969">
        <v>15</v>
      </c>
      <c r="CQ1969">
        <v>1250</v>
      </c>
      <c r="CR1969">
        <v>8</v>
      </c>
      <c r="CS1969">
        <v>15</v>
      </c>
      <c r="CT1969">
        <v>1250</v>
      </c>
      <c r="CV1969">
        <v>58.03</v>
      </c>
      <c r="CW1969">
        <v>620</v>
      </c>
      <c r="CX1969">
        <v>25.6</v>
      </c>
      <c r="DA1969">
        <v>71.09</v>
      </c>
      <c r="DB1969">
        <v>66</v>
      </c>
      <c r="DD1969">
        <v>8</v>
      </c>
    </row>
    <row r="1970" spans="1:114" x14ac:dyDescent="0.2">
      <c r="A1970" t="s">
        <v>280</v>
      </c>
      <c r="B1970" t="s">
        <v>348</v>
      </c>
      <c r="C1970" t="s">
        <v>347</v>
      </c>
      <c r="D1970" t="s">
        <v>123</v>
      </c>
      <c r="H1970">
        <v>89.33</v>
      </c>
      <c r="I1970">
        <v>7</v>
      </c>
      <c r="J1970">
        <v>7</v>
      </c>
      <c r="K1970">
        <v>1.7</v>
      </c>
      <c r="L1970">
        <v>7</v>
      </c>
      <c r="M1970">
        <v>7</v>
      </c>
      <c r="N1970">
        <v>1.7</v>
      </c>
      <c r="O1970">
        <v>0</v>
      </c>
      <c r="Q1970">
        <v>57.54</v>
      </c>
      <c r="R1970">
        <v>18</v>
      </c>
      <c r="S1970">
        <v>175</v>
      </c>
      <c r="T1970">
        <v>6.5</v>
      </c>
      <c r="AP1970">
        <v>45.73</v>
      </c>
      <c r="AQ1970">
        <v>8</v>
      </c>
      <c r="AR1970">
        <v>194</v>
      </c>
      <c r="AS1970">
        <v>1.8</v>
      </c>
      <c r="BA1970">
        <v>87.5</v>
      </c>
      <c r="BC1970">
        <v>9</v>
      </c>
      <c r="BE1970">
        <v>5</v>
      </c>
      <c r="BF1970">
        <v>0</v>
      </c>
      <c r="BG1970">
        <v>62</v>
      </c>
      <c r="BI1970">
        <v>70</v>
      </c>
      <c r="BK1970">
        <v>7</v>
      </c>
      <c r="BM1970">
        <v>7</v>
      </c>
      <c r="BN1970">
        <v>6</v>
      </c>
      <c r="BP1970">
        <v>8</v>
      </c>
      <c r="BW1970">
        <v>72.55</v>
      </c>
      <c r="BX1970">
        <v>16</v>
      </c>
      <c r="BY1970">
        <v>140</v>
      </c>
      <c r="BZ1970">
        <v>57.6</v>
      </c>
      <c r="CF1970">
        <v>73.23</v>
      </c>
      <c r="CO1970">
        <v>5</v>
      </c>
      <c r="CP1970">
        <v>15</v>
      </c>
      <c r="CQ1970">
        <v>1225</v>
      </c>
      <c r="CR1970">
        <v>8</v>
      </c>
      <c r="CS1970">
        <v>15</v>
      </c>
      <c r="CT1970">
        <v>1225</v>
      </c>
      <c r="CV1970">
        <v>58.03</v>
      </c>
      <c r="CW1970">
        <v>620</v>
      </c>
      <c r="CX1970">
        <v>25.6</v>
      </c>
      <c r="DA1970">
        <v>70.19</v>
      </c>
      <c r="DB1970">
        <v>65.2</v>
      </c>
      <c r="DD1970">
        <v>8</v>
      </c>
    </row>
    <row r="1971" spans="1:114" x14ac:dyDescent="0.2">
      <c r="A1971" t="s">
        <v>280</v>
      </c>
      <c r="B1971" t="s">
        <v>348</v>
      </c>
      <c r="C1971" t="s">
        <v>347</v>
      </c>
      <c r="D1971" t="s">
        <v>124</v>
      </c>
      <c r="H1971">
        <v>89.31</v>
      </c>
      <c r="I1971">
        <v>7</v>
      </c>
      <c r="J1971">
        <v>7</v>
      </c>
      <c r="K1971">
        <v>1.8</v>
      </c>
      <c r="L1971">
        <v>7</v>
      </c>
      <c r="M1971">
        <v>7</v>
      </c>
      <c r="N1971">
        <v>1.8</v>
      </c>
      <c r="O1971">
        <v>0</v>
      </c>
      <c r="Q1971">
        <v>57.41</v>
      </c>
      <c r="R1971">
        <v>18</v>
      </c>
      <c r="S1971">
        <v>175</v>
      </c>
      <c r="T1971">
        <v>6.6</v>
      </c>
      <c r="AP1971">
        <v>45.79</v>
      </c>
      <c r="AQ1971">
        <v>8</v>
      </c>
      <c r="AR1971">
        <v>194</v>
      </c>
      <c r="AS1971">
        <v>1.8</v>
      </c>
      <c r="BA1971">
        <v>87.5</v>
      </c>
      <c r="BC1971">
        <v>9</v>
      </c>
      <c r="BE1971">
        <v>5</v>
      </c>
      <c r="BF1971">
        <v>0</v>
      </c>
      <c r="BG1971">
        <v>63.6</v>
      </c>
      <c r="BI1971">
        <v>70</v>
      </c>
      <c r="BK1971">
        <v>7</v>
      </c>
      <c r="BM1971">
        <v>7</v>
      </c>
      <c r="BN1971">
        <v>6</v>
      </c>
      <c r="BP1971">
        <v>8</v>
      </c>
      <c r="BW1971">
        <v>73.11</v>
      </c>
      <c r="BX1971">
        <v>15</v>
      </c>
      <c r="BY1971">
        <v>140</v>
      </c>
      <c r="BZ1971">
        <v>57.6</v>
      </c>
      <c r="CF1971">
        <v>72.680000000000007</v>
      </c>
      <c r="CO1971">
        <v>5</v>
      </c>
      <c r="CP1971">
        <v>15</v>
      </c>
      <c r="CQ1971">
        <v>1225</v>
      </c>
      <c r="CR1971">
        <v>8</v>
      </c>
      <c r="CS1971">
        <v>15</v>
      </c>
      <c r="CT1971">
        <v>1225</v>
      </c>
      <c r="CV1971">
        <v>58.03</v>
      </c>
      <c r="CW1971">
        <v>620</v>
      </c>
      <c r="CX1971">
        <v>25.6</v>
      </c>
      <c r="DA1971">
        <v>60.3</v>
      </c>
      <c r="DB1971">
        <v>56</v>
      </c>
      <c r="DD1971">
        <v>8</v>
      </c>
    </row>
    <row r="1972" spans="1:114" x14ac:dyDescent="0.2">
      <c r="A1972" t="s">
        <v>280</v>
      </c>
      <c r="B1972" t="s">
        <v>348</v>
      </c>
      <c r="C1972" t="s">
        <v>347</v>
      </c>
      <c r="D1972" t="s">
        <v>125</v>
      </c>
      <c r="H1972">
        <v>89.27</v>
      </c>
      <c r="I1972">
        <v>7</v>
      </c>
      <c r="J1972">
        <v>7</v>
      </c>
      <c r="K1972">
        <v>2.2000000000000002</v>
      </c>
      <c r="L1972">
        <v>7</v>
      </c>
      <c r="M1972">
        <v>7</v>
      </c>
      <c r="N1972">
        <v>2.2000000000000002</v>
      </c>
      <c r="O1972">
        <v>0</v>
      </c>
      <c r="Q1972">
        <v>56.92</v>
      </c>
      <c r="R1972">
        <v>18</v>
      </c>
      <c r="S1972">
        <v>175</v>
      </c>
      <c r="T1972">
        <v>6.9</v>
      </c>
      <c r="AP1972">
        <v>45.01</v>
      </c>
      <c r="AQ1972">
        <v>8</v>
      </c>
      <c r="AR1972">
        <v>194</v>
      </c>
      <c r="AS1972">
        <v>2.1</v>
      </c>
      <c r="BA1972">
        <v>87.5</v>
      </c>
      <c r="BC1972">
        <v>9</v>
      </c>
      <c r="BE1972">
        <v>5</v>
      </c>
      <c r="BF1972">
        <v>0</v>
      </c>
      <c r="BG1972">
        <v>63.6</v>
      </c>
      <c r="BI1972">
        <v>70</v>
      </c>
      <c r="BK1972">
        <v>7</v>
      </c>
      <c r="BM1972">
        <v>7</v>
      </c>
      <c r="BN1972">
        <v>6</v>
      </c>
      <c r="BP1972">
        <v>8</v>
      </c>
      <c r="BW1972">
        <v>73.11</v>
      </c>
      <c r="BX1972">
        <v>15</v>
      </c>
      <c r="BY1972">
        <v>140</v>
      </c>
      <c r="BZ1972">
        <v>57.6</v>
      </c>
      <c r="CF1972">
        <v>71.98</v>
      </c>
      <c r="CO1972">
        <v>5</v>
      </c>
      <c r="CP1972">
        <v>15</v>
      </c>
      <c r="CQ1972">
        <v>1225</v>
      </c>
      <c r="CR1972">
        <v>8</v>
      </c>
      <c r="CS1972">
        <v>15</v>
      </c>
      <c r="CT1972">
        <v>1225</v>
      </c>
      <c r="CV1972">
        <v>58.03</v>
      </c>
      <c r="CW1972">
        <v>620</v>
      </c>
      <c r="CX1972">
        <v>25.6</v>
      </c>
      <c r="DA1972">
        <v>66.14</v>
      </c>
      <c r="DB1972">
        <v>61.4</v>
      </c>
      <c r="DD1972">
        <v>8</v>
      </c>
    </row>
    <row r="1973" spans="1:114" x14ac:dyDescent="0.2">
      <c r="A1973" t="s">
        <v>280</v>
      </c>
      <c r="B1973" t="s">
        <v>348</v>
      </c>
      <c r="C1973" t="s">
        <v>347</v>
      </c>
      <c r="D1973" t="s">
        <v>126</v>
      </c>
      <c r="H1973">
        <v>89.27</v>
      </c>
      <c r="I1973">
        <v>7</v>
      </c>
      <c r="J1973">
        <v>7</v>
      </c>
      <c r="K1973">
        <v>2.2000000000000002</v>
      </c>
      <c r="L1973">
        <v>7</v>
      </c>
      <c r="M1973">
        <v>7</v>
      </c>
      <c r="N1973">
        <v>2.2000000000000002</v>
      </c>
      <c r="O1973">
        <v>0</v>
      </c>
      <c r="AP1973">
        <v>45.01</v>
      </c>
      <c r="AQ1973">
        <v>8</v>
      </c>
      <c r="AR1973">
        <v>194</v>
      </c>
      <c r="AS1973">
        <v>2.1</v>
      </c>
      <c r="BA1973">
        <v>87.5</v>
      </c>
      <c r="BC1973">
        <v>9</v>
      </c>
      <c r="BE1973">
        <v>5</v>
      </c>
      <c r="BF1973">
        <v>0</v>
      </c>
      <c r="BG1973">
        <v>64.3</v>
      </c>
      <c r="CV1973">
        <v>58.03</v>
      </c>
      <c r="CW1973">
        <v>620</v>
      </c>
      <c r="CX1973">
        <v>25.6</v>
      </c>
      <c r="DA1973">
        <v>66.14</v>
      </c>
      <c r="DB1973">
        <v>61.4</v>
      </c>
      <c r="DD1973">
        <v>8</v>
      </c>
    </row>
    <row r="1974" spans="1:114" x14ac:dyDescent="0.2">
      <c r="A1974" t="s">
        <v>280</v>
      </c>
      <c r="B1974" t="s">
        <v>348</v>
      </c>
      <c r="C1974" t="s">
        <v>347</v>
      </c>
      <c r="D1974" t="s">
        <v>128</v>
      </c>
      <c r="H1974">
        <v>89.27</v>
      </c>
      <c r="I1974">
        <v>7</v>
      </c>
      <c r="J1974">
        <v>7</v>
      </c>
      <c r="K1974">
        <v>2.2000000000000002</v>
      </c>
      <c r="L1974">
        <v>7</v>
      </c>
      <c r="M1974">
        <v>7</v>
      </c>
      <c r="N1974">
        <v>2.2000000000000002</v>
      </c>
      <c r="O1974">
        <v>0</v>
      </c>
      <c r="CV1974">
        <v>58.03</v>
      </c>
      <c r="CW1974">
        <v>620</v>
      </c>
      <c r="CX1974">
        <v>25.6</v>
      </c>
      <c r="DA1974">
        <v>66.12</v>
      </c>
      <c r="DB1974">
        <v>61.4</v>
      </c>
      <c r="DD1974">
        <v>8</v>
      </c>
    </row>
    <row r="1975" spans="1:114" x14ac:dyDescent="0.2">
      <c r="A1975" t="s">
        <v>281</v>
      </c>
      <c r="B1975" t="str">
        <f>VLOOKUP(A1975,'[1]DB05-17 for Stata'!$B:$D,2,0)</f>
        <v>Middle East &amp; North Africa</v>
      </c>
      <c r="C1975" t="str">
        <f>VLOOKUP(A1975,'[1]DB05-17 for Stata'!$B:$D,3,0)</f>
        <v>High income</v>
      </c>
      <c r="D1975" t="s">
        <v>113</v>
      </c>
      <c r="E1975">
        <v>83</v>
      </c>
      <c r="F1975">
        <v>63.66</v>
      </c>
      <c r="G1975">
        <v>91</v>
      </c>
      <c r="H1975">
        <v>86.06</v>
      </c>
      <c r="I1975">
        <v>8</v>
      </c>
      <c r="J1975">
        <v>8.5</v>
      </c>
      <c r="K1975">
        <v>6.2</v>
      </c>
      <c r="L1975">
        <v>9</v>
      </c>
      <c r="M1975">
        <v>9.5</v>
      </c>
      <c r="N1975">
        <v>6.2</v>
      </c>
      <c r="O1975">
        <v>0</v>
      </c>
      <c r="P1975">
        <v>21</v>
      </c>
      <c r="Q1975">
        <v>79.16</v>
      </c>
      <c r="R1975">
        <v>16</v>
      </c>
      <c r="S1975">
        <v>58</v>
      </c>
      <c r="T1975">
        <v>2</v>
      </c>
      <c r="U1975">
        <v>12</v>
      </c>
      <c r="V1975">
        <v>1</v>
      </c>
      <c r="W1975">
        <v>1</v>
      </c>
      <c r="X1975">
        <v>2</v>
      </c>
      <c r="Y1975">
        <v>3</v>
      </c>
      <c r="Z1975">
        <v>1</v>
      </c>
      <c r="AA1975">
        <v>4</v>
      </c>
      <c r="AB1975">
        <v>44</v>
      </c>
      <c r="AC1975">
        <v>81.72</v>
      </c>
      <c r="AD1975">
        <v>4</v>
      </c>
      <c r="AE1975">
        <v>90</v>
      </c>
      <c r="AF1975">
        <v>10.8</v>
      </c>
      <c r="AG1975">
        <v>6</v>
      </c>
      <c r="AH1975">
        <v>3</v>
      </c>
      <c r="AI1975">
        <v>1</v>
      </c>
      <c r="AJ1975">
        <v>1</v>
      </c>
      <c r="AK1975">
        <v>0</v>
      </c>
      <c r="AL1975">
        <v>0</v>
      </c>
      <c r="AM1975">
        <v>1</v>
      </c>
      <c r="AN1975">
        <v>4.8</v>
      </c>
      <c r="AO1975">
        <v>26</v>
      </c>
      <c r="AP1975">
        <v>81.06</v>
      </c>
      <c r="AQ1975">
        <v>7</v>
      </c>
      <c r="AR1975">
        <v>13</v>
      </c>
      <c r="AS1975">
        <v>0.3</v>
      </c>
      <c r="AT1975">
        <v>24.5</v>
      </c>
      <c r="AU1975">
        <v>8</v>
      </c>
      <c r="AV1975">
        <v>2.5</v>
      </c>
      <c r="AW1975">
        <v>8</v>
      </c>
      <c r="AX1975">
        <v>6</v>
      </c>
      <c r="AY1975">
        <v>0</v>
      </c>
      <c r="AZ1975">
        <v>139</v>
      </c>
      <c r="BA1975">
        <v>30</v>
      </c>
      <c r="BB1975">
        <v>1</v>
      </c>
      <c r="BD1975">
        <v>5</v>
      </c>
      <c r="BF1975">
        <v>30.5</v>
      </c>
      <c r="BG1975">
        <v>0</v>
      </c>
      <c r="BH1975">
        <v>183</v>
      </c>
      <c r="BI1975">
        <v>26.67</v>
      </c>
      <c r="BJ1975">
        <v>2.7</v>
      </c>
      <c r="BL1975">
        <v>2</v>
      </c>
      <c r="BM1975">
        <v>2</v>
      </c>
      <c r="BN1975">
        <v>2</v>
      </c>
      <c r="BO1975">
        <v>2</v>
      </c>
      <c r="BQ1975">
        <v>3.3</v>
      </c>
      <c r="BR1975">
        <v>4</v>
      </c>
      <c r="BS1975">
        <v>2</v>
      </c>
      <c r="BT1975">
        <v>4</v>
      </c>
      <c r="BU1975">
        <v>1</v>
      </c>
      <c r="BW1975">
        <v>99.44</v>
      </c>
      <c r="BX1975">
        <v>4</v>
      </c>
      <c r="BY1975">
        <v>41</v>
      </c>
      <c r="BZ1975">
        <v>11.3</v>
      </c>
      <c r="CA1975">
        <v>0</v>
      </c>
      <c r="CB1975">
        <v>11.3</v>
      </c>
      <c r="CC1975">
        <v>0</v>
      </c>
      <c r="CD1975" t="s">
        <v>114</v>
      </c>
      <c r="CE1975">
        <v>128</v>
      </c>
      <c r="CF1975">
        <v>61.41</v>
      </c>
      <c r="CG1975">
        <v>30</v>
      </c>
      <c r="CH1975">
        <v>382</v>
      </c>
      <c r="CI1975">
        <v>10</v>
      </c>
      <c r="CJ1975">
        <v>150</v>
      </c>
      <c r="CK1975">
        <v>88</v>
      </c>
      <c r="CL1975">
        <v>754</v>
      </c>
      <c r="CM1975">
        <v>72</v>
      </c>
      <c r="CN1975">
        <v>617</v>
      </c>
      <c r="CU1975">
        <v>120</v>
      </c>
      <c r="CV1975">
        <v>52.79</v>
      </c>
      <c r="CW1975">
        <v>570</v>
      </c>
      <c r="CX1975">
        <v>21.6</v>
      </c>
      <c r="CY1975">
        <v>3.5</v>
      </c>
      <c r="CZ1975">
        <v>116</v>
      </c>
      <c r="DA1975">
        <v>38.229999999999997</v>
      </c>
      <c r="DB1975">
        <v>30.4</v>
      </c>
      <c r="DC1975">
        <v>2.8</v>
      </c>
      <c r="DD1975">
        <v>22</v>
      </c>
      <c r="DE1975">
        <v>0</v>
      </c>
      <c r="DF1975">
        <v>7</v>
      </c>
      <c r="DG1975">
        <v>2</v>
      </c>
      <c r="DH1975">
        <v>4</v>
      </c>
      <c r="DI1975">
        <v>0</v>
      </c>
      <c r="DJ1975">
        <v>1</v>
      </c>
    </row>
    <row r="1976" spans="1:114" x14ac:dyDescent="0.2">
      <c r="A1976" t="s">
        <v>281</v>
      </c>
      <c r="B1976" t="str">
        <f>VLOOKUP(A1976,'[1]DB05-17 for Stata'!$B:$D,2,0)</f>
        <v>Middle East &amp; North Africa</v>
      </c>
      <c r="C1976" t="str">
        <f>VLOOKUP(A1976,'[1]DB05-17 for Stata'!$B:$D,3,0)</f>
        <v>High income</v>
      </c>
      <c r="D1976" t="s">
        <v>115</v>
      </c>
      <c r="E1976">
        <v>74</v>
      </c>
      <c r="F1976">
        <v>64.680000000000007</v>
      </c>
      <c r="G1976">
        <v>112</v>
      </c>
      <c r="H1976">
        <v>82.35</v>
      </c>
      <c r="I1976">
        <v>8</v>
      </c>
      <c r="J1976">
        <v>8.5</v>
      </c>
      <c r="K1976">
        <v>5.0999999999999996</v>
      </c>
      <c r="L1976">
        <v>9</v>
      </c>
      <c r="M1976">
        <v>9.5</v>
      </c>
      <c r="N1976">
        <v>5.0999999999999996</v>
      </c>
      <c r="O1976">
        <v>61.5</v>
      </c>
      <c r="P1976">
        <v>19</v>
      </c>
      <c r="Q1976">
        <v>79.17</v>
      </c>
      <c r="R1976">
        <v>16</v>
      </c>
      <c r="S1976">
        <v>58</v>
      </c>
      <c r="T1976">
        <v>2</v>
      </c>
      <c r="U1976">
        <v>12</v>
      </c>
      <c r="V1976">
        <v>1</v>
      </c>
      <c r="W1976">
        <v>1</v>
      </c>
      <c r="X1976">
        <v>2</v>
      </c>
      <c r="Y1976">
        <v>3</v>
      </c>
      <c r="Z1976">
        <v>1</v>
      </c>
      <c r="AA1976">
        <v>4</v>
      </c>
      <c r="AB1976">
        <v>42</v>
      </c>
      <c r="AC1976">
        <v>81.73</v>
      </c>
      <c r="AD1976">
        <v>4</v>
      </c>
      <c r="AE1976">
        <v>90</v>
      </c>
      <c r="AF1976">
        <v>8.8000000000000007</v>
      </c>
      <c r="AG1976">
        <v>6</v>
      </c>
      <c r="AH1976">
        <v>3</v>
      </c>
      <c r="AI1976">
        <v>1</v>
      </c>
      <c r="AJ1976">
        <v>1</v>
      </c>
      <c r="AK1976">
        <v>0</v>
      </c>
      <c r="AL1976">
        <v>0</v>
      </c>
      <c r="AM1976">
        <v>1</v>
      </c>
      <c r="AN1976">
        <v>3.5</v>
      </c>
      <c r="AO1976">
        <v>27</v>
      </c>
      <c r="AP1976">
        <v>80.23</v>
      </c>
      <c r="AQ1976">
        <v>7</v>
      </c>
      <c r="AR1976">
        <v>13</v>
      </c>
      <c r="AS1976">
        <v>0.3</v>
      </c>
      <c r="AT1976">
        <v>23.5</v>
      </c>
      <c r="AU1976">
        <v>8</v>
      </c>
      <c r="AV1976">
        <v>1.5</v>
      </c>
      <c r="AW1976">
        <v>8</v>
      </c>
      <c r="AX1976">
        <v>6</v>
      </c>
      <c r="AY1976" t="s">
        <v>114</v>
      </c>
      <c r="AZ1976">
        <v>134</v>
      </c>
      <c r="BA1976">
        <v>30</v>
      </c>
      <c r="BB1976">
        <v>1</v>
      </c>
      <c r="BD1976">
        <v>5</v>
      </c>
      <c r="BF1976">
        <v>26.5</v>
      </c>
      <c r="BG1976">
        <v>0</v>
      </c>
      <c r="BH1976">
        <v>136</v>
      </c>
      <c r="BI1976">
        <v>41.67</v>
      </c>
      <c r="BJ1976">
        <v>4.2</v>
      </c>
      <c r="BL1976">
        <v>4.3</v>
      </c>
      <c r="BM1976">
        <v>5</v>
      </c>
      <c r="BN1976">
        <v>6</v>
      </c>
      <c r="BO1976">
        <v>2</v>
      </c>
      <c r="BQ1976">
        <v>4</v>
      </c>
      <c r="BR1976">
        <v>5</v>
      </c>
      <c r="BS1976">
        <v>3</v>
      </c>
      <c r="BT1976">
        <v>4</v>
      </c>
      <c r="BU1976">
        <v>1</v>
      </c>
      <c r="BW1976">
        <v>99.44</v>
      </c>
      <c r="BX1976">
        <v>4</v>
      </c>
      <c r="BY1976">
        <v>41</v>
      </c>
      <c r="BZ1976">
        <v>11.3</v>
      </c>
      <c r="CA1976">
        <v>0</v>
      </c>
      <c r="CB1976">
        <v>11.3</v>
      </c>
      <c r="CC1976">
        <v>0</v>
      </c>
      <c r="CE1976">
        <v>124</v>
      </c>
      <c r="CF1976">
        <v>61.41</v>
      </c>
      <c r="CG1976">
        <v>30</v>
      </c>
      <c r="CH1976">
        <v>382</v>
      </c>
      <c r="CI1976">
        <v>10</v>
      </c>
      <c r="CJ1976">
        <v>150</v>
      </c>
      <c r="CK1976">
        <v>88</v>
      </c>
      <c r="CL1976">
        <v>754</v>
      </c>
      <c r="CM1976">
        <v>72</v>
      </c>
      <c r="CN1976">
        <v>617</v>
      </c>
      <c r="CU1976">
        <v>120</v>
      </c>
      <c r="CV1976">
        <v>52.79</v>
      </c>
      <c r="CW1976">
        <v>570</v>
      </c>
      <c r="CX1976">
        <v>21.6</v>
      </c>
      <c r="CY1976">
        <v>3.5</v>
      </c>
      <c r="CZ1976">
        <v>115</v>
      </c>
      <c r="DA1976">
        <v>38.01</v>
      </c>
      <c r="DB1976">
        <v>30</v>
      </c>
      <c r="DC1976">
        <v>2.8</v>
      </c>
      <c r="DD1976">
        <v>22</v>
      </c>
      <c r="DE1976">
        <v>0</v>
      </c>
      <c r="DF1976">
        <v>7</v>
      </c>
      <c r="DG1976">
        <v>2</v>
      </c>
      <c r="DH1976">
        <v>4</v>
      </c>
      <c r="DI1976">
        <v>0</v>
      </c>
      <c r="DJ1976">
        <v>1</v>
      </c>
    </row>
    <row r="1977" spans="1:114" x14ac:dyDescent="0.2">
      <c r="A1977" t="s">
        <v>281</v>
      </c>
      <c r="B1977" t="str">
        <f>VLOOKUP(A1977,'[1]DB05-17 for Stata'!$B:$D,2,0)</f>
        <v>Middle East &amp; North Africa</v>
      </c>
      <c r="C1977" t="str">
        <f>VLOOKUP(A1977,'[1]DB05-17 for Stata'!$B:$D,3,0)</f>
        <v>High income</v>
      </c>
      <c r="D1977" t="s">
        <v>116</v>
      </c>
      <c r="F1977">
        <v>64.72</v>
      </c>
      <c r="H1977">
        <v>82.28</v>
      </c>
      <c r="I1977">
        <v>8</v>
      </c>
      <c r="J1977">
        <v>8.5</v>
      </c>
      <c r="K1977">
        <v>5.2</v>
      </c>
      <c r="L1977">
        <v>9</v>
      </c>
      <c r="M1977">
        <v>9.5</v>
      </c>
      <c r="N1977">
        <v>5.2</v>
      </c>
      <c r="O1977">
        <v>62.6</v>
      </c>
      <c r="Q1977">
        <v>79.17</v>
      </c>
      <c r="R1977">
        <v>16</v>
      </c>
      <c r="S1977">
        <v>58</v>
      </c>
      <c r="T1977">
        <v>2</v>
      </c>
      <c r="U1977">
        <v>12</v>
      </c>
      <c r="V1977">
        <v>1</v>
      </c>
      <c r="W1977">
        <v>1</v>
      </c>
      <c r="X1977">
        <v>2</v>
      </c>
      <c r="Y1977">
        <v>3</v>
      </c>
      <c r="Z1977">
        <v>1</v>
      </c>
      <c r="AA1977">
        <v>4</v>
      </c>
      <c r="AC1977">
        <v>81.73</v>
      </c>
      <c r="AD1977">
        <v>4</v>
      </c>
      <c r="AE1977">
        <v>90</v>
      </c>
      <c r="AF1977">
        <v>9</v>
      </c>
      <c r="AG1977">
        <v>6</v>
      </c>
      <c r="AH1977">
        <v>3</v>
      </c>
      <c r="AI1977">
        <v>1</v>
      </c>
      <c r="AJ1977">
        <v>1</v>
      </c>
      <c r="AK1977">
        <v>0</v>
      </c>
      <c r="AL1977">
        <v>0</v>
      </c>
      <c r="AM1977">
        <v>1</v>
      </c>
      <c r="AN1977">
        <v>3.3</v>
      </c>
      <c r="AP1977">
        <v>80.23</v>
      </c>
      <c r="AQ1977">
        <v>7</v>
      </c>
      <c r="AR1977">
        <v>13</v>
      </c>
      <c r="AS1977">
        <v>0.3</v>
      </c>
      <c r="AT1977">
        <v>23.5</v>
      </c>
      <c r="AU1977">
        <v>8</v>
      </c>
      <c r="AV1977">
        <v>1.5</v>
      </c>
      <c r="AW1977">
        <v>8</v>
      </c>
      <c r="AX1977">
        <v>6</v>
      </c>
      <c r="BA1977">
        <v>30</v>
      </c>
      <c r="BB1977">
        <v>1</v>
      </c>
      <c r="BD1977">
        <v>5</v>
      </c>
      <c r="BF1977">
        <v>23.3</v>
      </c>
      <c r="BG1977">
        <v>0</v>
      </c>
      <c r="BI1977">
        <v>41.67</v>
      </c>
      <c r="BJ1977">
        <v>4.2</v>
      </c>
      <c r="BL1977">
        <v>4.3</v>
      </c>
      <c r="BM1977">
        <v>5</v>
      </c>
      <c r="BN1977">
        <v>6</v>
      </c>
      <c r="BO1977">
        <v>2</v>
      </c>
      <c r="BP1977">
        <v>2</v>
      </c>
      <c r="BQ1977">
        <v>4</v>
      </c>
      <c r="BR1977">
        <v>5</v>
      </c>
      <c r="BS1977">
        <v>3</v>
      </c>
      <c r="BT1977">
        <v>4</v>
      </c>
      <c r="BW1977">
        <v>99.44</v>
      </c>
      <c r="BX1977">
        <v>4</v>
      </c>
      <c r="BY1977">
        <v>41</v>
      </c>
      <c r="BZ1977">
        <v>11.3</v>
      </c>
      <c r="CA1977">
        <v>0</v>
      </c>
      <c r="CB1977">
        <v>11.3</v>
      </c>
      <c r="CC1977">
        <v>0</v>
      </c>
      <c r="CF1977">
        <v>60.13</v>
      </c>
      <c r="CG1977">
        <v>30</v>
      </c>
      <c r="CH1977">
        <v>382</v>
      </c>
      <c r="CI1977">
        <v>10</v>
      </c>
      <c r="CJ1977">
        <v>150</v>
      </c>
      <c r="CK1977">
        <v>148</v>
      </c>
      <c r="CL1977">
        <v>619</v>
      </c>
      <c r="CM1977">
        <v>72</v>
      </c>
      <c r="CN1977">
        <v>617</v>
      </c>
      <c r="CO1977">
        <v>5</v>
      </c>
      <c r="CP1977">
        <v>15</v>
      </c>
      <c r="CQ1977">
        <v>927</v>
      </c>
      <c r="CR1977">
        <v>7</v>
      </c>
      <c r="CS1977">
        <v>16</v>
      </c>
      <c r="CT1977">
        <v>1050</v>
      </c>
      <c r="CV1977">
        <v>54.64</v>
      </c>
      <c r="CW1977">
        <v>570</v>
      </c>
      <c r="CX1977">
        <v>21.6</v>
      </c>
      <c r="CY1977">
        <v>4.5</v>
      </c>
      <c r="DA1977">
        <v>37.950000000000003</v>
      </c>
      <c r="DB1977">
        <v>29.9</v>
      </c>
      <c r="DC1977">
        <v>2.8</v>
      </c>
      <c r="DD1977">
        <v>22</v>
      </c>
      <c r="DE1977">
        <v>0</v>
      </c>
      <c r="DF1977">
        <v>7</v>
      </c>
      <c r="DG1977">
        <v>2</v>
      </c>
      <c r="DH1977">
        <v>4</v>
      </c>
      <c r="DI1977">
        <v>0</v>
      </c>
      <c r="DJ1977">
        <v>1</v>
      </c>
    </row>
    <row r="1978" spans="1:114" x14ac:dyDescent="0.2">
      <c r="A1978" t="s">
        <v>281</v>
      </c>
      <c r="B1978" t="str">
        <f>VLOOKUP(A1978,'[1]DB05-17 for Stata'!$B:$D,2,0)</f>
        <v>Middle East &amp; North Africa</v>
      </c>
      <c r="C1978" t="str">
        <f>VLOOKUP(A1978,'[1]DB05-17 for Stata'!$B:$D,3,0)</f>
        <v>High income</v>
      </c>
      <c r="D1978" t="s">
        <v>117</v>
      </c>
      <c r="F1978">
        <v>67.819999999999993</v>
      </c>
      <c r="H1978">
        <v>82.32</v>
      </c>
      <c r="I1978">
        <v>8</v>
      </c>
      <c r="J1978">
        <v>8.5</v>
      </c>
      <c r="K1978">
        <v>5.0999999999999996</v>
      </c>
      <c r="L1978">
        <v>9</v>
      </c>
      <c r="M1978">
        <v>9.5</v>
      </c>
      <c r="N1978">
        <v>5.0999999999999996</v>
      </c>
      <c r="O1978">
        <v>62</v>
      </c>
      <c r="Q1978">
        <v>78.89</v>
      </c>
      <c r="R1978">
        <v>16</v>
      </c>
      <c r="S1978">
        <v>58</v>
      </c>
      <c r="T1978">
        <v>2</v>
      </c>
      <c r="AC1978">
        <v>83.97</v>
      </c>
      <c r="AD1978">
        <v>4</v>
      </c>
      <c r="AE1978">
        <v>90</v>
      </c>
      <c r="AF1978">
        <v>8.9</v>
      </c>
      <c r="AP1978">
        <v>80.86</v>
      </c>
      <c r="AQ1978">
        <v>7</v>
      </c>
      <c r="AR1978">
        <v>13</v>
      </c>
      <c r="AS1978">
        <v>0.3</v>
      </c>
      <c r="BA1978">
        <v>43.75</v>
      </c>
      <c r="BB1978">
        <v>1</v>
      </c>
      <c r="BC1978">
        <v>3</v>
      </c>
      <c r="BD1978">
        <v>5</v>
      </c>
      <c r="BE1978">
        <v>4</v>
      </c>
      <c r="BF1978">
        <v>22.7</v>
      </c>
      <c r="BG1978">
        <v>0</v>
      </c>
      <c r="BI1978">
        <v>43.33</v>
      </c>
      <c r="BJ1978">
        <v>4.2</v>
      </c>
      <c r="BK1978">
        <v>4.3</v>
      </c>
      <c r="BL1978">
        <v>4.3</v>
      </c>
      <c r="BM1978">
        <v>5</v>
      </c>
      <c r="BN1978">
        <v>6</v>
      </c>
      <c r="BO1978">
        <v>2</v>
      </c>
      <c r="BP1978">
        <v>2</v>
      </c>
      <c r="BQ1978">
        <v>4</v>
      </c>
      <c r="BR1978">
        <v>5</v>
      </c>
      <c r="BS1978">
        <v>3</v>
      </c>
      <c r="BT1978">
        <v>4</v>
      </c>
      <c r="BW1978">
        <v>99.44</v>
      </c>
      <c r="BX1978">
        <v>4</v>
      </c>
      <c r="BY1978">
        <v>41</v>
      </c>
      <c r="BZ1978">
        <v>11.3</v>
      </c>
      <c r="CA1978">
        <v>0</v>
      </c>
      <c r="CB1978">
        <v>11.3</v>
      </c>
      <c r="CF1978">
        <v>77.02</v>
      </c>
      <c r="CO1978">
        <v>5</v>
      </c>
      <c r="CP1978">
        <v>17</v>
      </c>
      <c r="CQ1978">
        <v>927</v>
      </c>
      <c r="CR1978">
        <v>7</v>
      </c>
      <c r="CS1978">
        <v>17</v>
      </c>
      <c r="CT1978">
        <v>1050</v>
      </c>
      <c r="CV1978">
        <v>56.73</v>
      </c>
      <c r="CW1978">
        <v>570</v>
      </c>
      <c r="CX1978">
        <v>21.6</v>
      </c>
      <c r="DA1978">
        <v>37.83</v>
      </c>
      <c r="DB1978">
        <v>29.7</v>
      </c>
      <c r="DD1978">
        <v>22</v>
      </c>
      <c r="DE1978">
        <v>0</v>
      </c>
      <c r="DF1978">
        <v>7</v>
      </c>
      <c r="DG1978">
        <v>2</v>
      </c>
      <c r="DH1978">
        <v>4</v>
      </c>
      <c r="DI1978">
        <v>0</v>
      </c>
      <c r="DJ1978">
        <v>1</v>
      </c>
    </row>
    <row r="1979" spans="1:114" x14ac:dyDescent="0.2">
      <c r="A1979" t="s">
        <v>281</v>
      </c>
      <c r="B1979" t="str">
        <f>VLOOKUP(A1979,'[1]DB05-17 for Stata'!$B:$D,2,0)</f>
        <v>Middle East &amp; North Africa</v>
      </c>
      <c r="C1979" t="str">
        <f>VLOOKUP(A1979,'[1]DB05-17 for Stata'!$B:$D,3,0)</f>
        <v>High income</v>
      </c>
      <c r="D1979" t="s">
        <v>118</v>
      </c>
      <c r="F1979">
        <v>67.790000000000006</v>
      </c>
      <c r="H1979">
        <v>82.43</v>
      </c>
      <c r="I1979">
        <v>8</v>
      </c>
      <c r="J1979">
        <v>8.5</v>
      </c>
      <c r="K1979">
        <v>4.9000000000000004</v>
      </c>
      <c r="L1979">
        <v>9</v>
      </c>
      <c r="M1979">
        <v>9.5</v>
      </c>
      <c r="N1979">
        <v>4.9000000000000004</v>
      </c>
      <c r="O1979">
        <v>60.7</v>
      </c>
      <c r="Q1979">
        <v>78.89</v>
      </c>
      <c r="R1979">
        <v>16</v>
      </c>
      <c r="S1979">
        <v>58</v>
      </c>
      <c r="T1979">
        <v>2</v>
      </c>
      <c r="AC1979">
        <v>83.97</v>
      </c>
      <c r="AD1979">
        <v>4</v>
      </c>
      <c r="AE1979">
        <v>90</v>
      </c>
      <c r="AF1979">
        <v>8.6999999999999993</v>
      </c>
      <c r="AP1979">
        <v>80.86</v>
      </c>
      <c r="AQ1979">
        <v>7</v>
      </c>
      <c r="AR1979">
        <v>13</v>
      </c>
      <c r="AS1979">
        <v>0.3</v>
      </c>
      <c r="BA1979">
        <v>43.75</v>
      </c>
      <c r="BC1979">
        <v>3</v>
      </c>
      <c r="BE1979">
        <v>4</v>
      </c>
      <c r="BF1979">
        <v>25.2</v>
      </c>
      <c r="BG1979">
        <v>0</v>
      </c>
      <c r="BI1979">
        <v>43.33</v>
      </c>
      <c r="BK1979">
        <v>4.3</v>
      </c>
      <c r="BM1979">
        <v>5</v>
      </c>
      <c r="BN1979">
        <v>6</v>
      </c>
      <c r="BP1979">
        <v>2</v>
      </c>
      <c r="BW1979">
        <v>99.44</v>
      </c>
      <c r="BX1979">
        <v>4</v>
      </c>
      <c r="BY1979">
        <v>48</v>
      </c>
      <c r="BZ1979">
        <v>11.3</v>
      </c>
      <c r="CF1979">
        <v>76.67</v>
      </c>
      <c r="CO1979">
        <v>5</v>
      </c>
      <c r="CP1979">
        <v>17</v>
      </c>
      <c r="CQ1979">
        <v>927</v>
      </c>
      <c r="CR1979">
        <v>7</v>
      </c>
      <c r="CS1979">
        <v>17</v>
      </c>
      <c r="CT1979">
        <v>1050</v>
      </c>
      <c r="CV1979">
        <v>56.73</v>
      </c>
      <c r="CW1979">
        <v>570</v>
      </c>
      <c r="CX1979">
        <v>21.6</v>
      </c>
      <c r="DA1979">
        <v>31.83</v>
      </c>
      <c r="DB1979">
        <v>29.6</v>
      </c>
      <c r="DD1979">
        <v>22</v>
      </c>
    </row>
    <row r="1980" spans="1:114" x14ac:dyDescent="0.2">
      <c r="A1980" t="s">
        <v>281</v>
      </c>
      <c r="B1980" t="str">
        <f>VLOOKUP(A1980,'[1]DB05-17 for Stata'!$B:$D,2,0)</f>
        <v>Middle East &amp; North Africa</v>
      </c>
      <c r="C1980" t="str">
        <f>VLOOKUP(A1980,'[1]DB05-17 for Stata'!$B:$D,3,0)</f>
        <v>High income</v>
      </c>
      <c r="D1980" t="s">
        <v>119</v>
      </c>
      <c r="F1980">
        <v>65.989999999999995</v>
      </c>
      <c r="H1980">
        <v>81.260000000000005</v>
      </c>
      <c r="I1980">
        <v>8</v>
      </c>
      <c r="J1980">
        <v>8.5</v>
      </c>
      <c r="K1980">
        <v>6.1</v>
      </c>
      <c r="L1980">
        <v>9</v>
      </c>
      <c r="M1980">
        <v>9.5</v>
      </c>
      <c r="N1980">
        <v>6.1</v>
      </c>
      <c r="O1980">
        <v>76.900000000000006</v>
      </c>
      <c r="Q1980">
        <v>78.88</v>
      </c>
      <c r="R1980">
        <v>16</v>
      </c>
      <c r="S1980">
        <v>58</v>
      </c>
      <c r="T1980">
        <v>2</v>
      </c>
      <c r="AC1980">
        <v>83.96</v>
      </c>
      <c r="AD1980">
        <v>4</v>
      </c>
      <c r="AE1980">
        <v>90</v>
      </c>
      <c r="AF1980">
        <v>11.1</v>
      </c>
      <c r="AP1980">
        <v>80.86</v>
      </c>
      <c r="AQ1980">
        <v>7</v>
      </c>
      <c r="AR1980">
        <v>13</v>
      </c>
      <c r="AS1980">
        <v>0.3</v>
      </c>
      <c r="BA1980">
        <v>31.25</v>
      </c>
      <c r="BC1980">
        <v>3</v>
      </c>
      <c r="BE1980">
        <v>2</v>
      </c>
      <c r="BF1980">
        <v>32.200000000000003</v>
      </c>
      <c r="BG1980">
        <v>0</v>
      </c>
      <c r="BI1980">
        <v>43.33</v>
      </c>
      <c r="BK1980">
        <v>4.3</v>
      </c>
      <c r="BM1980">
        <v>5</v>
      </c>
      <c r="BN1980">
        <v>6</v>
      </c>
      <c r="BP1980">
        <v>2</v>
      </c>
      <c r="BW1980">
        <v>100</v>
      </c>
      <c r="BX1980">
        <v>3</v>
      </c>
      <c r="BY1980">
        <v>36</v>
      </c>
      <c r="BZ1980">
        <v>11.3</v>
      </c>
      <c r="CF1980">
        <v>73.17</v>
      </c>
      <c r="CO1980">
        <v>5</v>
      </c>
      <c r="CP1980">
        <v>21</v>
      </c>
      <c r="CQ1980">
        <v>902</v>
      </c>
      <c r="CR1980">
        <v>7</v>
      </c>
      <c r="CS1980">
        <v>20</v>
      </c>
      <c r="CT1980">
        <v>1050</v>
      </c>
      <c r="CV1980">
        <v>56.73</v>
      </c>
      <c r="CW1980">
        <v>570</v>
      </c>
      <c r="CX1980">
        <v>21.6</v>
      </c>
      <c r="DA1980">
        <v>30.44</v>
      </c>
      <c r="DB1980">
        <v>28.3</v>
      </c>
      <c r="DD1980">
        <v>22</v>
      </c>
      <c r="DE1980">
        <v>0</v>
      </c>
    </row>
    <row r="1981" spans="1:114" x14ac:dyDescent="0.2">
      <c r="A1981" t="s">
        <v>281</v>
      </c>
      <c r="B1981" t="str">
        <f>VLOOKUP(A1981,'[1]DB05-17 for Stata'!$B:$D,2,0)</f>
        <v>Middle East &amp; North Africa</v>
      </c>
      <c r="C1981" t="str">
        <f>VLOOKUP(A1981,'[1]DB05-17 for Stata'!$B:$D,3,0)</f>
        <v>High income</v>
      </c>
      <c r="D1981" t="s">
        <v>120</v>
      </c>
      <c r="F1981">
        <v>64.48</v>
      </c>
      <c r="H1981">
        <v>78.569999999999993</v>
      </c>
      <c r="I1981">
        <v>9</v>
      </c>
      <c r="J1981">
        <v>9.5</v>
      </c>
      <c r="K1981">
        <v>7.2</v>
      </c>
      <c r="L1981">
        <v>10</v>
      </c>
      <c r="M1981">
        <v>10.5</v>
      </c>
      <c r="N1981">
        <v>7.2</v>
      </c>
      <c r="O1981">
        <v>90.4</v>
      </c>
      <c r="Q1981">
        <v>78.900000000000006</v>
      </c>
      <c r="R1981">
        <v>16</v>
      </c>
      <c r="S1981">
        <v>58</v>
      </c>
      <c r="T1981">
        <v>2</v>
      </c>
      <c r="AC1981">
        <v>83.96</v>
      </c>
      <c r="AD1981">
        <v>4</v>
      </c>
      <c r="AE1981">
        <v>90</v>
      </c>
      <c r="AF1981">
        <v>13</v>
      </c>
      <c r="AP1981">
        <v>80.86</v>
      </c>
      <c r="AQ1981">
        <v>7</v>
      </c>
      <c r="AR1981">
        <v>13</v>
      </c>
      <c r="AS1981">
        <v>0.3</v>
      </c>
      <c r="BA1981">
        <v>18.75</v>
      </c>
      <c r="BC1981">
        <v>3</v>
      </c>
      <c r="BE1981">
        <v>0</v>
      </c>
      <c r="BF1981">
        <v>0.1</v>
      </c>
      <c r="BG1981">
        <v>0</v>
      </c>
      <c r="BI1981">
        <v>43.33</v>
      </c>
      <c r="BK1981">
        <v>4.3</v>
      </c>
      <c r="BM1981">
        <v>5</v>
      </c>
      <c r="BN1981">
        <v>6</v>
      </c>
      <c r="BP1981">
        <v>2</v>
      </c>
      <c r="BW1981">
        <v>100</v>
      </c>
      <c r="BX1981">
        <v>3</v>
      </c>
      <c r="BY1981">
        <v>36</v>
      </c>
      <c r="BZ1981">
        <v>11.3</v>
      </c>
      <c r="CF1981">
        <v>73.3</v>
      </c>
      <c r="CO1981">
        <v>5</v>
      </c>
      <c r="CP1981">
        <v>21</v>
      </c>
      <c r="CQ1981">
        <v>777</v>
      </c>
      <c r="CR1981">
        <v>7</v>
      </c>
      <c r="CS1981">
        <v>20</v>
      </c>
      <c r="CT1981">
        <v>977</v>
      </c>
      <c r="CV1981">
        <v>56.73</v>
      </c>
      <c r="CW1981">
        <v>570</v>
      </c>
      <c r="CX1981">
        <v>21.6</v>
      </c>
      <c r="DA1981">
        <v>30.42</v>
      </c>
      <c r="DB1981">
        <v>28.3</v>
      </c>
      <c r="DD1981">
        <v>22</v>
      </c>
    </row>
    <row r="1982" spans="1:114" x14ac:dyDescent="0.2">
      <c r="A1982" t="s">
        <v>281</v>
      </c>
      <c r="B1982" t="str">
        <f>VLOOKUP(A1982,'[1]DB05-17 for Stata'!$B:$D,2,0)</f>
        <v>Middle East &amp; North Africa</v>
      </c>
      <c r="C1982" t="str">
        <f>VLOOKUP(A1982,'[1]DB05-17 for Stata'!$B:$D,3,0)</f>
        <v>High income</v>
      </c>
      <c r="D1982" t="s">
        <v>121</v>
      </c>
      <c r="F1982">
        <v>65.2</v>
      </c>
      <c r="H1982">
        <v>83.99</v>
      </c>
      <c r="I1982">
        <v>7</v>
      </c>
      <c r="J1982">
        <v>7</v>
      </c>
      <c r="K1982">
        <v>4.7</v>
      </c>
      <c r="L1982">
        <v>8</v>
      </c>
      <c r="M1982">
        <v>8</v>
      </c>
      <c r="N1982">
        <v>4.7</v>
      </c>
      <c r="O1982">
        <v>65.7</v>
      </c>
      <c r="Q1982">
        <v>78.89</v>
      </c>
      <c r="R1982">
        <v>16</v>
      </c>
      <c r="S1982">
        <v>58</v>
      </c>
      <c r="T1982">
        <v>2</v>
      </c>
      <c r="AC1982">
        <v>83.97</v>
      </c>
      <c r="AD1982">
        <v>4</v>
      </c>
      <c r="AE1982">
        <v>90</v>
      </c>
      <c r="AF1982">
        <v>9.4</v>
      </c>
      <c r="AP1982">
        <v>80.86</v>
      </c>
      <c r="AQ1982">
        <v>7</v>
      </c>
      <c r="AR1982">
        <v>13</v>
      </c>
      <c r="AS1982">
        <v>0.3</v>
      </c>
      <c r="BA1982">
        <v>18.75</v>
      </c>
      <c r="BC1982">
        <v>3</v>
      </c>
      <c r="BE1982">
        <v>0</v>
      </c>
      <c r="BF1982">
        <v>0</v>
      </c>
      <c r="BG1982">
        <v>0</v>
      </c>
      <c r="BI1982">
        <v>43.33</v>
      </c>
      <c r="BK1982">
        <v>4.3</v>
      </c>
      <c r="BM1982">
        <v>5</v>
      </c>
      <c r="BN1982">
        <v>6</v>
      </c>
      <c r="BP1982">
        <v>2</v>
      </c>
      <c r="BW1982">
        <v>100</v>
      </c>
      <c r="BX1982">
        <v>3</v>
      </c>
      <c r="BY1982">
        <v>36</v>
      </c>
      <c r="BZ1982">
        <v>11.3</v>
      </c>
      <c r="CF1982">
        <v>75.2</v>
      </c>
      <c r="CO1982">
        <v>5</v>
      </c>
      <c r="CP1982">
        <v>21</v>
      </c>
      <c r="CQ1982">
        <v>777</v>
      </c>
      <c r="CR1982">
        <v>7</v>
      </c>
      <c r="CS1982">
        <v>20</v>
      </c>
      <c r="CT1982">
        <v>977</v>
      </c>
      <c r="CV1982">
        <v>56.73</v>
      </c>
      <c r="CW1982">
        <v>570</v>
      </c>
      <c r="CX1982">
        <v>21.6</v>
      </c>
      <c r="DA1982">
        <v>30.26</v>
      </c>
      <c r="DB1982">
        <v>28.1</v>
      </c>
      <c r="DD1982">
        <v>22</v>
      </c>
    </row>
    <row r="1983" spans="1:114" x14ac:dyDescent="0.2">
      <c r="A1983" t="s">
        <v>281</v>
      </c>
      <c r="B1983" t="str">
        <f>VLOOKUP(A1983,'[1]DB05-17 for Stata'!$B:$D,2,0)</f>
        <v>Middle East &amp; North Africa</v>
      </c>
      <c r="C1983" t="str">
        <f>VLOOKUP(A1983,'[1]DB05-17 for Stata'!$B:$D,3,0)</f>
        <v>High income</v>
      </c>
      <c r="D1983" t="s">
        <v>122</v>
      </c>
      <c r="H1983">
        <v>82.97</v>
      </c>
      <c r="I1983">
        <v>7</v>
      </c>
      <c r="J1983">
        <v>7</v>
      </c>
      <c r="K1983">
        <v>5.7</v>
      </c>
      <c r="L1983">
        <v>8</v>
      </c>
      <c r="M1983">
        <v>8</v>
      </c>
      <c r="N1983">
        <v>5.7</v>
      </c>
      <c r="O1983">
        <v>80.099999999999994</v>
      </c>
      <c r="Q1983">
        <v>78.900000000000006</v>
      </c>
      <c r="R1983">
        <v>16</v>
      </c>
      <c r="S1983">
        <v>58</v>
      </c>
      <c r="T1983">
        <v>2</v>
      </c>
      <c r="AP1983">
        <v>80.86</v>
      </c>
      <c r="AQ1983">
        <v>7</v>
      </c>
      <c r="AR1983">
        <v>13</v>
      </c>
      <c r="AS1983">
        <v>0.3</v>
      </c>
      <c r="BA1983">
        <v>18.75</v>
      </c>
      <c r="BC1983">
        <v>3</v>
      </c>
      <c r="BE1983">
        <v>0</v>
      </c>
      <c r="BF1983">
        <v>0</v>
      </c>
      <c r="BG1983">
        <v>0</v>
      </c>
      <c r="BI1983">
        <v>43.33</v>
      </c>
      <c r="BK1983">
        <v>4.3</v>
      </c>
      <c r="BM1983">
        <v>5</v>
      </c>
      <c r="BN1983">
        <v>6</v>
      </c>
      <c r="BP1983">
        <v>2</v>
      </c>
      <c r="BW1983">
        <v>100</v>
      </c>
      <c r="BX1983">
        <v>3</v>
      </c>
      <c r="BY1983">
        <v>36</v>
      </c>
      <c r="BZ1983">
        <v>11.3</v>
      </c>
      <c r="CF1983">
        <v>73.849999999999994</v>
      </c>
      <c r="CO1983">
        <v>5</v>
      </c>
      <c r="CP1983">
        <v>21</v>
      </c>
      <c r="CQ1983">
        <v>777</v>
      </c>
      <c r="CR1983">
        <v>7</v>
      </c>
      <c r="CS1983">
        <v>20</v>
      </c>
      <c r="CT1983">
        <v>977</v>
      </c>
      <c r="CV1983">
        <v>56.73</v>
      </c>
      <c r="CW1983">
        <v>570</v>
      </c>
      <c r="CX1983">
        <v>21.6</v>
      </c>
      <c r="DA1983">
        <v>30.26</v>
      </c>
      <c r="DB1983">
        <v>28.1</v>
      </c>
      <c r="DD1983">
        <v>22</v>
      </c>
    </row>
    <row r="1984" spans="1:114" x14ac:dyDescent="0.2">
      <c r="A1984" t="s">
        <v>281</v>
      </c>
      <c r="B1984" t="str">
        <f>VLOOKUP(A1984,'[1]DB05-17 for Stata'!$B:$D,2,0)</f>
        <v>Middle East &amp; North Africa</v>
      </c>
      <c r="C1984" t="str">
        <f>VLOOKUP(A1984,'[1]DB05-17 for Stata'!$B:$D,3,0)</f>
        <v>High income</v>
      </c>
      <c r="D1984" t="s">
        <v>123</v>
      </c>
      <c r="H1984">
        <v>82.97</v>
      </c>
      <c r="I1984">
        <v>7</v>
      </c>
      <c r="J1984">
        <v>7</v>
      </c>
      <c r="K1984">
        <v>5.7</v>
      </c>
      <c r="L1984">
        <v>8</v>
      </c>
      <c r="M1984">
        <v>8</v>
      </c>
      <c r="N1984">
        <v>5.7</v>
      </c>
      <c r="O1984">
        <v>80.099999999999994</v>
      </c>
      <c r="Q1984">
        <v>78.900000000000006</v>
      </c>
      <c r="R1984">
        <v>16</v>
      </c>
      <c r="S1984">
        <v>58</v>
      </c>
      <c r="T1984">
        <v>2</v>
      </c>
      <c r="AP1984">
        <v>80.86</v>
      </c>
      <c r="AQ1984">
        <v>7</v>
      </c>
      <c r="AR1984">
        <v>13</v>
      </c>
      <c r="AS1984">
        <v>0.3</v>
      </c>
      <c r="BA1984">
        <v>18.75</v>
      </c>
      <c r="BC1984">
        <v>3</v>
      </c>
      <c r="BE1984">
        <v>0</v>
      </c>
      <c r="BF1984">
        <v>0</v>
      </c>
      <c r="BG1984">
        <v>0</v>
      </c>
      <c r="BI1984">
        <v>43.33</v>
      </c>
      <c r="BK1984">
        <v>4.3</v>
      </c>
      <c r="BM1984">
        <v>5</v>
      </c>
      <c r="BN1984">
        <v>6</v>
      </c>
      <c r="BP1984">
        <v>2</v>
      </c>
      <c r="BW1984">
        <v>100</v>
      </c>
      <c r="BX1984">
        <v>3</v>
      </c>
      <c r="BY1984">
        <v>36</v>
      </c>
      <c r="BZ1984">
        <v>11.3</v>
      </c>
      <c r="CF1984">
        <v>73.02</v>
      </c>
      <c r="CO1984">
        <v>5</v>
      </c>
      <c r="CP1984">
        <v>21</v>
      </c>
      <c r="CQ1984">
        <v>777</v>
      </c>
      <c r="CR1984">
        <v>7</v>
      </c>
      <c r="CS1984">
        <v>20</v>
      </c>
      <c r="CT1984">
        <v>977</v>
      </c>
      <c r="CV1984">
        <v>56.73</v>
      </c>
      <c r="CW1984">
        <v>570</v>
      </c>
      <c r="CX1984">
        <v>21.6</v>
      </c>
      <c r="DA1984">
        <v>30.26</v>
      </c>
      <c r="DB1984">
        <v>28.1</v>
      </c>
      <c r="DD1984">
        <v>22</v>
      </c>
    </row>
    <row r="1985" spans="1:114" x14ac:dyDescent="0.2">
      <c r="A1985" t="s">
        <v>282</v>
      </c>
      <c r="B1985" t="str">
        <f>VLOOKUP(A1985,'[1]DB05-17 for Stata'!$B:$D,2,0)</f>
        <v>Europe &amp; Central Asia</v>
      </c>
      <c r="C1985" t="str">
        <f>VLOOKUP(A1985,'[1]DB05-17 for Stata'!$B:$D,3,0)</f>
        <v>Upper middle income</v>
      </c>
      <c r="D1985" t="s">
        <v>113</v>
      </c>
      <c r="E1985">
        <v>36</v>
      </c>
      <c r="F1985">
        <v>74.260000000000005</v>
      </c>
      <c r="G1985">
        <v>62</v>
      </c>
      <c r="H1985">
        <v>89.48</v>
      </c>
      <c r="I1985">
        <v>6</v>
      </c>
      <c r="J1985">
        <v>12</v>
      </c>
      <c r="K1985">
        <v>2</v>
      </c>
      <c r="L1985">
        <v>6</v>
      </c>
      <c r="M1985">
        <v>12</v>
      </c>
      <c r="N1985">
        <v>2</v>
      </c>
      <c r="O1985">
        <v>0.6</v>
      </c>
      <c r="P1985">
        <v>95</v>
      </c>
      <c r="Q1985">
        <v>68.67</v>
      </c>
      <c r="R1985">
        <v>20</v>
      </c>
      <c r="S1985">
        <v>171</v>
      </c>
      <c r="T1985">
        <v>2</v>
      </c>
      <c r="U1985">
        <v>13</v>
      </c>
      <c r="V1985">
        <v>2</v>
      </c>
      <c r="W1985">
        <v>1</v>
      </c>
      <c r="X1985">
        <v>2</v>
      </c>
      <c r="Y1985">
        <v>3</v>
      </c>
      <c r="Z1985">
        <v>1</v>
      </c>
      <c r="AA1985">
        <v>4</v>
      </c>
      <c r="AB1985">
        <v>134</v>
      </c>
      <c r="AC1985">
        <v>56.48</v>
      </c>
      <c r="AD1985">
        <v>8</v>
      </c>
      <c r="AE1985">
        <v>182</v>
      </c>
      <c r="AF1985">
        <v>561.1</v>
      </c>
      <c r="AG1985">
        <v>7</v>
      </c>
      <c r="AH1985">
        <v>2</v>
      </c>
      <c r="AI1985">
        <v>1</v>
      </c>
      <c r="AJ1985">
        <v>1</v>
      </c>
      <c r="AK1985">
        <v>1</v>
      </c>
      <c r="AL1985">
        <v>1</v>
      </c>
      <c r="AM1985">
        <v>1</v>
      </c>
      <c r="AN1985">
        <v>8.5</v>
      </c>
      <c r="AO1985">
        <v>57</v>
      </c>
      <c r="AP1985">
        <v>71.11</v>
      </c>
      <c r="AQ1985">
        <v>7</v>
      </c>
      <c r="AR1985">
        <v>21</v>
      </c>
      <c r="AS1985">
        <v>1.4</v>
      </c>
      <c r="AT1985">
        <v>16</v>
      </c>
      <c r="AU1985">
        <v>4</v>
      </c>
      <c r="AV1985">
        <v>6</v>
      </c>
      <c r="AW1985">
        <v>0</v>
      </c>
      <c r="AX1985">
        <v>6</v>
      </c>
      <c r="AY1985">
        <v>0</v>
      </c>
      <c r="AZ1985">
        <v>7</v>
      </c>
      <c r="BA1985">
        <v>85</v>
      </c>
      <c r="BB1985">
        <v>10</v>
      </c>
      <c r="BD1985">
        <v>7</v>
      </c>
      <c r="BF1985">
        <v>16.8</v>
      </c>
      <c r="BG1985">
        <v>51.1</v>
      </c>
      <c r="BH1985">
        <v>53</v>
      </c>
      <c r="BI1985">
        <v>60</v>
      </c>
      <c r="BJ1985">
        <v>6</v>
      </c>
      <c r="BL1985">
        <v>6</v>
      </c>
      <c r="BM1985">
        <v>9</v>
      </c>
      <c r="BN1985">
        <v>4</v>
      </c>
      <c r="BO1985">
        <v>5</v>
      </c>
      <c r="BQ1985">
        <v>6</v>
      </c>
      <c r="BR1985">
        <v>6</v>
      </c>
      <c r="BS1985">
        <v>5</v>
      </c>
      <c r="BT1985">
        <v>7</v>
      </c>
      <c r="BU1985">
        <v>50</v>
      </c>
      <c r="BV1985">
        <v>79.599999999999994</v>
      </c>
      <c r="BW1985">
        <v>81.64</v>
      </c>
      <c r="BX1985">
        <v>14</v>
      </c>
      <c r="BY1985">
        <v>161</v>
      </c>
      <c r="BZ1985">
        <v>38.4</v>
      </c>
      <c r="CA1985">
        <v>11.6</v>
      </c>
      <c r="CB1985">
        <v>25.8</v>
      </c>
      <c r="CC1985">
        <v>1.1000000000000001</v>
      </c>
      <c r="CD1985" t="s">
        <v>114</v>
      </c>
      <c r="CE1985">
        <v>1</v>
      </c>
      <c r="CF1985">
        <v>100</v>
      </c>
      <c r="CG1985">
        <v>0</v>
      </c>
      <c r="CH1985">
        <v>0</v>
      </c>
      <c r="CI1985">
        <v>1</v>
      </c>
      <c r="CJ1985">
        <v>0</v>
      </c>
      <c r="CK1985">
        <v>0</v>
      </c>
      <c r="CL1985">
        <v>0</v>
      </c>
      <c r="CM1985">
        <v>1</v>
      </c>
      <c r="CN1985">
        <v>0</v>
      </c>
      <c r="CU1985">
        <v>26</v>
      </c>
      <c r="CV1985">
        <v>71.08</v>
      </c>
      <c r="CW1985">
        <v>512</v>
      </c>
      <c r="CX1985">
        <v>28.9</v>
      </c>
      <c r="CY1985">
        <v>14</v>
      </c>
      <c r="CZ1985">
        <v>49</v>
      </c>
      <c r="DA1985">
        <v>59.16</v>
      </c>
      <c r="DB1985">
        <v>34.4</v>
      </c>
      <c r="DC1985">
        <v>3.3</v>
      </c>
      <c r="DD1985">
        <v>10.5</v>
      </c>
      <c r="DE1985">
        <v>0</v>
      </c>
      <c r="DF1985">
        <v>13</v>
      </c>
      <c r="DG1985">
        <v>2.5</v>
      </c>
      <c r="DH1985">
        <v>6</v>
      </c>
      <c r="DI1985">
        <v>2.5</v>
      </c>
      <c r="DJ1985">
        <v>2</v>
      </c>
    </row>
    <row r="1986" spans="1:114" x14ac:dyDescent="0.2">
      <c r="A1986" t="s">
        <v>282</v>
      </c>
      <c r="B1986" t="str">
        <f>VLOOKUP(A1986,'[1]DB05-17 for Stata'!$B:$D,2,0)</f>
        <v>Europe &amp; Central Asia</v>
      </c>
      <c r="C1986" t="str">
        <f>VLOOKUP(A1986,'[1]DB05-17 for Stata'!$B:$D,3,0)</f>
        <v>Upper middle income</v>
      </c>
      <c r="D1986" t="s">
        <v>115</v>
      </c>
      <c r="E1986">
        <v>35</v>
      </c>
      <c r="F1986">
        <v>74.12</v>
      </c>
      <c r="G1986">
        <v>51</v>
      </c>
      <c r="H1986">
        <v>90.46</v>
      </c>
      <c r="I1986">
        <v>6</v>
      </c>
      <c r="J1986">
        <v>8</v>
      </c>
      <c r="K1986">
        <v>2.1</v>
      </c>
      <c r="L1986">
        <v>6</v>
      </c>
      <c r="M1986">
        <v>8</v>
      </c>
      <c r="N1986">
        <v>2.1</v>
      </c>
      <c r="O1986">
        <v>0.6</v>
      </c>
      <c r="P1986">
        <v>95</v>
      </c>
      <c r="Q1986">
        <v>68.38</v>
      </c>
      <c r="R1986">
        <v>20</v>
      </c>
      <c r="S1986">
        <v>171</v>
      </c>
      <c r="T1986">
        <v>2.2999999999999998</v>
      </c>
      <c r="U1986">
        <v>13</v>
      </c>
      <c r="V1986">
        <v>2</v>
      </c>
      <c r="W1986">
        <v>1</v>
      </c>
      <c r="X1986">
        <v>2</v>
      </c>
      <c r="Y1986">
        <v>3</v>
      </c>
      <c r="Z1986">
        <v>1</v>
      </c>
      <c r="AA1986">
        <v>4</v>
      </c>
      <c r="AB1986">
        <v>134</v>
      </c>
      <c r="AC1986">
        <v>56.44</v>
      </c>
      <c r="AD1986">
        <v>8</v>
      </c>
      <c r="AE1986">
        <v>182</v>
      </c>
      <c r="AF1986">
        <v>573.70000000000005</v>
      </c>
      <c r="AG1986">
        <v>7</v>
      </c>
      <c r="AH1986">
        <v>2</v>
      </c>
      <c r="AI1986">
        <v>1</v>
      </c>
      <c r="AJ1986">
        <v>1</v>
      </c>
      <c r="AK1986">
        <v>1</v>
      </c>
      <c r="AL1986">
        <v>1</v>
      </c>
      <c r="AM1986">
        <v>1</v>
      </c>
      <c r="AN1986">
        <v>8.6999999999999993</v>
      </c>
      <c r="AO1986">
        <v>56</v>
      </c>
      <c r="AP1986">
        <v>71.290000000000006</v>
      </c>
      <c r="AQ1986">
        <v>7</v>
      </c>
      <c r="AR1986">
        <v>19</v>
      </c>
      <c r="AS1986">
        <v>1.4</v>
      </c>
      <c r="AT1986">
        <v>16</v>
      </c>
      <c r="AU1986">
        <v>4</v>
      </c>
      <c r="AV1986">
        <v>6</v>
      </c>
      <c r="AW1986">
        <v>0</v>
      </c>
      <c r="AX1986">
        <v>6</v>
      </c>
      <c r="AY1986" t="s">
        <v>114</v>
      </c>
      <c r="AZ1986">
        <v>7</v>
      </c>
      <c r="BA1986">
        <v>85</v>
      </c>
      <c r="BB1986">
        <v>10</v>
      </c>
      <c r="BD1986">
        <v>7</v>
      </c>
      <c r="BF1986">
        <v>15.9</v>
      </c>
      <c r="BG1986">
        <v>50.1</v>
      </c>
      <c r="BH1986">
        <v>51</v>
      </c>
      <c r="BI1986">
        <v>60</v>
      </c>
      <c r="BJ1986">
        <v>6</v>
      </c>
      <c r="BL1986">
        <v>6</v>
      </c>
      <c r="BM1986">
        <v>9</v>
      </c>
      <c r="BN1986">
        <v>4</v>
      </c>
      <c r="BO1986">
        <v>5</v>
      </c>
      <c r="BQ1986">
        <v>6</v>
      </c>
      <c r="BR1986">
        <v>6</v>
      </c>
      <c r="BS1986">
        <v>5</v>
      </c>
      <c r="BT1986">
        <v>7</v>
      </c>
      <c r="BU1986">
        <v>54</v>
      </c>
      <c r="BV1986">
        <v>79.599999999999994</v>
      </c>
      <c r="BW1986">
        <v>80.34</v>
      </c>
      <c r="BX1986">
        <v>14</v>
      </c>
      <c r="BY1986">
        <v>161</v>
      </c>
      <c r="BZ1986">
        <v>42</v>
      </c>
      <c r="CA1986">
        <v>10.9</v>
      </c>
      <c r="CB1986">
        <v>30</v>
      </c>
      <c r="CC1986">
        <v>1.1000000000000001</v>
      </c>
      <c r="CE1986">
        <v>1</v>
      </c>
      <c r="CF1986">
        <v>100</v>
      </c>
      <c r="CG1986">
        <v>0</v>
      </c>
      <c r="CH1986">
        <v>0</v>
      </c>
      <c r="CI1986">
        <v>1</v>
      </c>
      <c r="CJ1986">
        <v>0</v>
      </c>
      <c r="CK1986">
        <v>0</v>
      </c>
      <c r="CL1986">
        <v>0</v>
      </c>
      <c r="CM1986">
        <v>1</v>
      </c>
      <c r="CN1986">
        <v>0</v>
      </c>
      <c r="CU1986">
        <v>26</v>
      </c>
      <c r="CV1986">
        <v>71.08</v>
      </c>
      <c r="CW1986">
        <v>512</v>
      </c>
      <c r="CX1986">
        <v>28.9</v>
      </c>
      <c r="CY1986">
        <v>14</v>
      </c>
      <c r="CZ1986">
        <v>50</v>
      </c>
      <c r="DA1986">
        <v>58.21</v>
      </c>
      <c r="DB1986">
        <v>32.700000000000003</v>
      </c>
      <c r="DC1986">
        <v>3.3</v>
      </c>
      <c r="DD1986">
        <v>10.5</v>
      </c>
      <c r="DE1986">
        <v>0</v>
      </c>
      <c r="DF1986">
        <v>13</v>
      </c>
      <c r="DG1986">
        <v>2.5</v>
      </c>
      <c r="DH1986">
        <v>6</v>
      </c>
      <c r="DI1986">
        <v>2.5</v>
      </c>
      <c r="DJ1986">
        <v>2</v>
      </c>
    </row>
    <row r="1987" spans="1:114" x14ac:dyDescent="0.2">
      <c r="A1987" t="s">
        <v>282</v>
      </c>
      <c r="B1987" t="str">
        <f>VLOOKUP(A1987,'[1]DB05-17 for Stata'!$B:$D,2,0)</f>
        <v>Europe &amp; Central Asia</v>
      </c>
      <c r="C1987" t="str">
        <f>VLOOKUP(A1987,'[1]DB05-17 for Stata'!$B:$D,3,0)</f>
        <v>Upper middle income</v>
      </c>
      <c r="D1987" t="s">
        <v>116</v>
      </c>
      <c r="F1987">
        <v>74.44</v>
      </c>
      <c r="H1987">
        <v>90.45</v>
      </c>
      <c r="I1987">
        <v>6</v>
      </c>
      <c r="J1987">
        <v>8</v>
      </c>
      <c r="K1987">
        <v>2.2000000000000002</v>
      </c>
      <c r="L1987">
        <v>6</v>
      </c>
      <c r="M1987">
        <v>8</v>
      </c>
      <c r="N1987">
        <v>2.2000000000000002</v>
      </c>
      <c r="O1987">
        <v>0.7</v>
      </c>
      <c r="Q1987">
        <v>69.84</v>
      </c>
      <c r="R1987">
        <v>19</v>
      </c>
      <c r="S1987">
        <v>164</v>
      </c>
      <c r="T1987">
        <v>2.2999999999999998</v>
      </c>
      <c r="U1987">
        <v>13</v>
      </c>
      <c r="V1987">
        <v>2</v>
      </c>
      <c r="W1987">
        <v>1</v>
      </c>
      <c r="X1987">
        <v>2</v>
      </c>
      <c r="Y1987">
        <v>3</v>
      </c>
      <c r="Z1987">
        <v>1</v>
      </c>
      <c r="AA1987">
        <v>4</v>
      </c>
      <c r="AC1987">
        <v>59.61</v>
      </c>
      <c r="AD1987">
        <v>8</v>
      </c>
      <c r="AE1987">
        <v>152</v>
      </c>
      <c r="AF1987">
        <v>603.5</v>
      </c>
      <c r="AG1987">
        <v>7</v>
      </c>
      <c r="AH1987">
        <v>2</v>
      </c>
      <c r="AI1987">
        <v>1</v>
      </c>
      <c r="AJ1987">
        <v>1</v>
      </c>
      <c r="AK1987">
        <v>1</v>
      </c>
      <c r="AL1987">
        <v>1</v>
      </c>
      <c r="AM1987">
        <v>1</v>
      </c>
      <c r="AN1987">
        <v>9.1</v>
      </c>
      <c r="AP1987">
        <v>71.25</v>
      </c>
      <c r="AQ1987">
        <v>7</v>
      </c>
      <c r="AR1987">
        <v>19</v>
      </c>
      <c r="AS1987">
        <v>1.5</v>
      </c>
      <c r="AT1987">
        <v>16</v>
      </c>
      <c r="AU1987">
        <v>4</v>
      </c>
      <c r="AV1987">
        <v>6</v>
      </c>
      <c r="AW1987">
        <v>0</v>
      </c>
      <c r="AX1987">
        <v>6</v>
      </c>
      <c r="BA1987">
        <v>85</v>
      </c>
      <c r="BB1987">
        <v>10</v>
      </c>
      <c r="BD1987">
        <v>7</v>
      </c>
      <c r="BF1987">
        <v>12.3</v>
      </c>
      <c r="BG1987">
        <v>46.6</v>
      </c>
      <c r="BI1987">
        <v>60</v>
      </c>
      <c r="BJ1987">
        <v>6</v>
      </c>
      <c r="BL1987">
        <v>6</v>
      </c>
      <c r="BM1987">
        <v>9</v>
      </c>
      <c r="BN1987">
        <v>4</v>
      </c>
      <c r="BO1987">
        <v>5</v>
      </c>
      <c r="BP1987">
        <v>4</v>
      </c>
      <c r="BQ1987">
        <v>6</v>
      </c>
      <c r="BR1987">
        <v>6</v>
      </c>
      <c r="BS1987">
        <v>5</v>
      </c>
      <c r="BT1987">
        <v>7</v>
      </c>
      <c r="BW1987">
        <v>79.989999999999995</v>
      </c>
      <c r="BX1987">
        <v>14</v>
      </c>
      <c r="BY1987">
        <v>161</v>
      </c>
      <c r="BZ1987">
        <v>43.2</v>
      </c>
      <c r="CA1987">
        <v>10.7</v>
      </c>
      <c r="CB1987">
        <v>31.5</v>
      </c>
      <c r="CC1987">
        <v>1</v>
      </c>
      <c r="CF1987">
        <v>100</v>
      </c>
      <c r="CG1987">
        <v>0</v>
      </c>
      <c r="CH1987">
        <v>0</v>
      </c>
      <c r="CI1987">
        <v>1</v>
      </c>
      <c r="CJ1987">
        <v>0</v>
      </c>
      <c r="CK1987">
        <v>0</v>
      </c>
      <c r="CL1987">
        <v>0</v>
      </c>
      <c r="CM1987">
        <v>1</v>
      </c>
      <c r="CN1987">
        <v>0</v>
      </c>
      <c r="CO1987">
        <v>5</v>
      </c>
      <c r="CP1987">
        <v>13</v>
      </c>
      <c r="CQ1987">
        <v>1485</v>
      </c>
      <c r="CR1987">
        <v>6</v>
      </c>
      <c r="CS1987">
        <v>13</v>
      </c>
      <c r="CT1987">
        <v>1495</v>
      </c>
      <c r="CV1987">
        <v>71.08</v>
      </c>
      <c r="CW1987">
        <v>512</v>
      </c>
      <c r="CX1987">
        <v>28.9</v>
      </c>
      <c r="CY1987">
        <v>14</v>
      </c>
      <c r="DA1987">
        <v>57.14</v>
      </c>
      <c r="DB1987">
        <v>30.7</v>
      </c>
      <c r="DC1987">
        <v>3.3</v>
      </c>
      <c r="DD1987">
        <v>10.5</v>
      </c>
      <c r="DE1987">
        <v>0</v>
      </c>
      <c r="DF1987">
        <v>13</v>
      </c>
      <c r="DG1987">
        <v>2.5</v>
      </c>
      <c r="DH1987">
        <v>6</v>
      </c>
      <c r="DI1987">
        <v>2.5</v>
      </c>
      <c r="DJ1987">
        <v>2</v>
      </c>
    </row>
    <row r="1988" spans="1:114" x14ac:dyDescent="0.2">
      <c r="A1988" t="s">
        <v>282</v>
      </c>
      <c r="B1988" t="str">
        <f>VLOOKUP(A1988,'[1]DB05-17 for Stata'!$B:$D,2,0)</f>
        <v>Europe &amp; Central Asia</v>
      </c>
      <c r="C1988" t="str">
        <f>VLOOKUP(A1988,'[1]DB05-17 for Stata'!$B:$D,3,0)</f>
        <v>Upper middle income</v>
      </c>
      <c r="D1988" t="s">
        <v>117</v>
      </c>
      <c r="F1988">
        <v>65.78</v>
      </c>
      <c r="H1988">
        <v>90.4</v>
      </c>
      <c r="I1988">
        <v>6</v>
      </c>
      <c r="J1988">
        <v>8</v>
      </c>
      <c r="K1988">
        <v>2.5</v>
      </c>
      <c r="L1988">
        <v>6</v>
      </c>
      <c r="M1988">
        <v>8</v>
      </c>
      <c r="N1988">
        <v>2.5</v>
      </c>
      <c r="O1988">
        <v>0.7</v>
      </c>
      <c r="Q1988">
        <v>64.12</v>
      </c>
      <c r="R1988">
        <v>19</v>
      </c>
      <c r="S1988">
        <v>164</v>
      </c>
      <c r="T1988">
        <v>2.4</v>
      </c>
      <c r="AC1988">
        <v>44.04</v>
      </c>
      <c r="AD1988">
        <v>9</v>
      </c>
      <c r="AE1988">
        <v>172</v>
      </c>
      <c r="AF1988">
        <v>74.099999999999994</v>
      </c>
      <c r="AP1988">
        <v>77.09</v>
      </c>
      <c r="AQ1988">
        <v>7</v>
      </c>
      <c r="AR1988">
        <v>19</v>
      </c>
      <c r="AS1988">
        <v>1.5</v>
      </c>
      <c r="BA1988">
        <v>87.5</v>
      </c>
      <c r="BB1988">
        <v>10</v>
      </c>
      <c r="BC1988">
        <v>9</v>
      </c>
      <c r="BD1988">
        <v>7</v>
      </c>
      <c r="BE1988">
        <v>5</v>
      </c>
      <c r="BF1988">
        <v>11.8</v>
      </c>
      <c r="BG1988">
        <v>46.9</v>
      </c>
      <c r="BI1988">
        <v>56.67</v>
      </c>
      <c r="BJ1988">
        <v>6</v>
      </c>
      <c r="BK1988">
        <v>5.7</v>
      </c>
      <c r="BL1988">
        <v>6</v>
      </c>
      <c r="BM1988">
        <v>9</v>
      </c>
      <c r="BN1988">
        <v>4</v>
      </c>
      <c r="BO1988">
        <v>5</v>
      </c>
      <c r="BP1988">
        <v>4</v>
      </c>
      <c r="BQ1988">
        <v>6</v>
      </c>
      <c r="BR1988">
        <v>6</v>
      </c>
      <c r="BS1988">
        <v>5</v>
      </c>
      <c r="BT1988">
        <v>7</v>
      </c>
      <c r="BW1988">
        <v>63.97</v>
      </c>
      <c r="BX1988">
        <v>39</v>
      </c>
      <c r="BY1988">
        <v>202</v>
      </c>
      <c r="BZ1988">
        <v>43.2</v>
      </c>
      <c r="CA1988">
        <v>10.5</v>
      </c>
      <c r="CB1988">
        <v>31.5</v>
      </c>
      <c r="CF1988">
        <v>76.86</v>
      </c>
      <c r="CO1988">
        <v>5</v>
      </c>
      <c r="CP1988">
        <v>13</v>
      </c>
      <c r="CQ1988">
        <v>1485</v>
      </c>
      <c r="CR1988">
        <v>6</v>
      </c>
      <c r="CS1988">
        <v>13</v>
      </c>
      <c r="CT1988">
        <v>1495</v>
      </c>
      <c r="CV1988">
        <v>64.95</v>
      </c>
      <c r="CW1988">
        <v>512</v>
      </c>
      <c r="CX1988">
        <v>28.9</v>
      </c>
      <c r="DA1988">
        <v>56.75</v>
      </c>
      <c r="DB1988">
        <v>30</v>
      </c>
      <c r="DD1988">
        <v>10.5</v>
      </c>
      <c r="DE1988">
        <v>0</v>
      </c>
      <c r="DF1988">
        <v>13</v>
      </c>
      <c r="DG1988">
        <v>2.5</v>
      </c>
      <c r="DH1988">
        <v>6</v>
      </c>
      <c r="DI1988">
        <v>2.5</v>
      </c>
      <c r="DJ1988">
        <v>2</v>
      </c>
    </row>
    <row r="1989" spans="1:114" x14ac:dyDescent="0.2">
      <c r="A1989" t="s">
        <v>282</v>
      </c>
      <c r="B1989" t="str">
        <f>VLOOKUP(A1989,'[1]DB05-17 for Stata'!$B:$D,2,0)</f>
        <v>Europe &amp; Central Asia</v>
      </c>
      <c r="C1989" t="str">
        <f>VLOOKUP(A1989,'[1]DB05-17 for Stata'!$B:$D,3,0)</f>
        <v>Upper middle income</v>
      </c>
      <c r="D1989" t="s">
        <v>118</v>
      </c>
      <c r="F1989">
        <v>65.290000000000006</v>
      </c>
      <c r="H1989">
        <v>88.88</v>
      </c>
      <c r="I1989">
        <v>7</v>
      </c>
      <c r="J1989">
        <v>8</v>
      </c>
      <c r="K1989">
        <v>2.9</v>
      </c>
      <c r="L1989">
        <v>7</v>
      </c>
      <c r="M1989">
        <v>8</v>
      </c>
      <c r="N1989">
        <v>2.9</v>
      </c>
      <c r="O1989">
        <v>0.8</v>
      </c>
      <c r="Q1989">
        <v>64.08</v>
      </c>
      <c r="R1989">
        <v>19</v>
      </c>
      <c r="S1989">
        <v>164</v>
      </c>
      <c r="T1989">
        <v>2.4</v>
      </c>
      <c r="AC1989">
        <v>44.01</v>
      </c>
      <c r="AD1989">
        <v>9</v>
      </c>
      <c r="AE1989">
        <v>172</v>
      </c>
      <c r="AF1989">
        <v>81.099999999999994</v>
      </c>
      <c r="AP1989">
        <v>77.010000000000005</v>
      </c>
      <c r="AQ1989">
        <v>7</v>
      </c>
      <c r="AR1989">
        <v>19</v>
      </c>
      <c r="AS1989">
        <v>1.6</v>
      </c>
      <c r="BA1989">
        <v>87.5</v>
      </c>
      <c r="BC1989">
        <v>9</v>
      </c>
      <c r="BE1989">
        <v>5</v>
      </c>
      <c r="BF1989">
        <v>14</v>
      </c>
      <c r="BG1989">
        <v>44.9</v>
      </c>
      <c r="BI1989">
        <v>56.67</v>
      </c>
      <c r="BK1989">
        <v>5.7</v>
      </c>
      <c r="BM1989">
        <v>9</v>
      </c>
      <c r="BN1989">
        <v>4</v>
      </c>
      <c r="BP1989">
        <v>4</v>
      </c>
      <c r="BW1989">
        <v>61.98</v>
      </c>
      <c r="BX1989">
        <v>41</v>
      </c>
      <c r="BY1989">
        <v>218</v>
      </c>
      <c r="BZ1989">
        <v>43.3</v>
      </c>
      <c r="CF1989">
        <v>76.33</v>
      </c>
      <c r="CO1989">
        <v>5</v>
      </c>
      <c r="CP1989">
        <v>13</v>
      </c>
      <c r="CQ1989">
        <v>1485</v>
      </c>
      <c r="CR1989">
        <v>6</v>
      </c>
      <c r="CS1989">
        <v>13</v>
      </c>
      <c r="CT1989">
        <v>1495</v>
      </c>
      <c r="CV1989">
        <v>64.95</v>
      </c>
      <c r="CW1989">
        <v>512</v>
      </c>
      <c r="CX1989">
        <v>28.9</v>
      </c>
      <c r="DA1989">
        <v>31.48</v>
      </c>
      <c r="DB1989">
        <v>29.2</v>
      </c>
      <c r="DD1989">
        <v>10.5</v>
      </c>
      <c r="DE1989">
        <v>0</v>
      </c>
    </row>
    <row r="1990" spans="1:114" x14ac:dyDescent="0.2">
      <c r="A1990" t="s">
        <v>282</v>
      </c>
      <c r="B1990" t="str">
        <f>VLOOKUP(A1990,'[1]DB05-17 for Stata'!$B:$D,2,0)</f>
        <v>Europe &amp; Central Asia</v>
      </c>
      <c r="C1990" t="str">
        <f>VLOOKUP(A1990,'[1]DB05-17 for Stata'!$B:$D,3,0)</f>
        <v>Upper middle income</v>
      </c>
      <c r="D1990" t="s">
        <v>119</v>
      </c>
      <c r="F1990">
        <v>63.81</v>
      </c>
      <c r="H1990">
        <v>87.84</v>
      </c>
      <c r="I1990">
        <v>7</v>
      </c>
      <c r="J1990">
        <v>12</v>
      </c>
      <c r="K1990">
        <v>3.1</v>
      </c>
      <c r="L1990">
        <v>7</v>
      </c>
      <c r="M1990">
        <v>12</v>
      </c>
      <c r="N1990">
        <v>3.1</v>
      </c>
      <c r="O1990">
        <v>0.8</v>
      </c>
      <c r="Q1990">
        <v>64.28</v>
      </c>
      <c r="R1990">
        <v>19</v>
      </c>
      <c r="S1990">
        <v>164</v>
      </c>
      <c r="T1990">
        <v>2.2999999999999998</v>
      </c>
      <c r="AC1990">
        <v>44</v>
      </c>
      <c r="AD1990">
        <v>9</v>
      </c>
      <c r="AE1990">
        <v>172</v>
      </c>
      <c r="AF1990">
        <v>83.6</v>
      </c>
      <c r="AP1990">
        <v>76.89</v>
      </c>
      <c r="AQ1990">
        <v>7</v>
      </c>
      <c r="AR1990">
        <v>19</v>
      </c>
      <c r="AS1990">
        <v>1.6</v>
      </c>
      <c r="BA1990">
        <v>87.5</v>
      </c>
      <c r="BC1990">
        <v>9</v>
      </c>
      <c r="BE1990">
        <v>5</v>
      </c>
      <c r="BF1990">
        <v>15.2</v>
      </c>
      <c r="BG1990">
        <v>42</v>
      </c>
      <c r="BI1990">
        <v>56.67</v>
      </c>
      <c r="BK1990">
        <v>5.7</v>
      </c>
      <c r="BM1990">
        <v>9</v>
      </c>
      <c r="BN1990">
        <v>4</v>
      </c>
      <c r="BP1990">
        <v>4</v>
      </c>
      <c r="BW1990">
        <v>49.35</v>
      </c>
      <c r="BX1990">
        <v>113</v>
      </c>
      <c r="BY1990">
        <v>224</v>
      </c>
      <c r="BZ1990">
        <v>43.5</v>
      </c>
      <c r="CF1990">
        <v>75.91</v>
      </c>
      <c r="CO1990">
        <v>5</v>
      </c>
      <c r="CP1990">
        <v>13</v>
      </c>
      <c r="CQ1990">
        <v>1485</v>
      </c>
      <c r="CR1990">
        <v>6</v>
      </c>
      <c r="CS1990">
        <v>13</v>
      </c>
      <c r="CT1990">
        <v>1495</v>
      </c>
      <c r="CV1990">
        <v>64.95</v>
      </c>
      <c r="CW1990">
        <v>512</v>
      </c>
      <c r="CX1990">
        <v>28.9</v>
      </c>
      <c r="DA1990">
        <v>30.75</v>
      </c>
      <c r="DB1990">
        <v>28.6</v>
      </c>
      <c r="DD1990">
        <v>10.5</v>
      </c>
      <c r="DE1990">
        <v>0</v>
      </c>
    </row>
    <row r="1991" spans="1:114" x14ac:dyDescent="0.2">
      <c r="A1991" t="s">
        <v>282</v>
      </c>
      <c r="B1991" t="str">
        <f>VLOOKUP(A1991,'[1]DB05-17 for Stata'!$B:$D,2,0)</f>
        <v>Europe &amp; Central Asia</v>
      </c>
      <c r="C1991" t="str">
        <f>VLOOKUP(A1991,'[1]DB05-17 for Stata'!$B:$D,3,0)</f>
        <v>Upper middle income</v>
      </c>
      <c r="D1991" t="s">
        <v>120</v>
      </c>
      <c r="F1991">
        <v>63.76</v>
      </c>
      <c r="H1991">
        <v>90.36</v>
      </c>
      <c r="I1991">
        <v>6</v>
      </c>
      <c r="J1991">
        <v>8</v>
      </c>
      <c r="K1991">
        <v>2.8</v>
      </c>
      <c r="L1991">
        <v>6</v>
      </c>
      <c r="M1991">
        <v>8</v>
      </c>
      <c r="N1991">
        <v>2.8</v>
      </c>
      <c r="O1991">
        <v>0.9</v>
      </c>
      <c r="Q1991">
        <v>64.28</v>
      </c>
      <c r="R1991">
        <v>19</v>
      </c>
      <c r="S1991">
        <v>164</v>
      </c>
      <c r="T1991">
        <v>2.2999999999999998</v>
      </c>
      <c r="AC1991">
        <v>43.28</v>
      </c>
      <c r="AD1991">
        <v>9</v>
      </c>
      <c r="AE1991">
        <v>177</v>
      </c>
      <c r="AF1991">
        <v>83</v>
      </c>
      <c r="AP1991">
        <v>76.72</v>
      </c>
      <c r="AQ1991">
        <v>7</v>
      </c>
      <c r="AR1991">
        <v>19</v>
      </c>
      <c r="AS1991">
        <v>1.7</v>
      </c>
      <c r="BA1991">
        <v>87.5</v>
      </c>
      <c r="BC1991">
        <v>9</v>
      </c>
      <c r="BE1991">
        <v>5</v>
      </c>
      <c r="BF1991">
        <v>13</v>
      </c>
      <c r="BG1991">
        <v>33.299999999999997</v>
      </c>
      <c r="BI1991">
        <v>56.67</v>
      </c>
      <c r="BK1991">
        <v>5.7</v>
      </c>
      <c r="BM1991">
        <v>9</v>
      </c>
      <c r="BN1991">
        <v>4</v>
      </c>
      <c r="BP1991">
        <v>4</v>
      </c>
      <c r="BW1991">
        <v>48.83</v>
      </c>
      <c r="BX1991">
        <v>113</v>
      </c>
      <c r="BY1991">
        <v>230</v>
      </c>
      <c r="BZ1991">
        <v>44</v>
      </c>
      <c r="CF1991">
        <v>77.349999999999994</v>
      </c>
      <c r="CO1991">
        <v>5</v>
      </c>
      <c r="CP1991">
        <v>13</v>
      </c>
      <c r="CQ1991">
        <v>1275</v>
      </c>
      <c r="CR1991">
        <v>6</v>
      </c>
      <c r="CS1991">
        <v>13</v>
      </c>
      <c r="CT1991">
        <v>1175</v>
      </c>
      <c r="CV1991">
        <v>64.95</v>
      </c>
      <c r="CW1991">
        <v>512</v>
      </c>
      <c r="CX1991">
        <v>28.9</v>
      </c>
      <c r="DA1991">
        <v>27.65</v>
      </c>
      <c r="DB1991">
        <v>25.7</v>
      </c>
      <c r="DD1991">
        <v>10.5</v>
      </c>
    </row>
    <row r="1992" spans="1:114" x14ac:dyDescent="0.2">
      <c r="A1992" t="s">
        <v>282</v>
      </c>
      <c r="B1992" t="str">
        <f>VLOOKUP(A1992,'[1]DB05-17 for Stata'!$B:$D,2,0)</f>
        <v>Europe &amp; Central Asia</v>
      </c>
      <c r="C1992" t="str">
        <f>VLOOKUP(A1992,'[1]DB05-17 for Stata'!$B:$D,3,0)</f>
        <v>Upper middle income</v>
      </c>
      <c r="D1992" t="s">
        <v>121</v>
      </c>
      <c r="F1992">
        <v>64.06</v>
      </c>
      <c r="H1992">
        <v>90.34</v>
      </c>
      <c r="I1992">
        <v>6</v>
      </c>
      <c r="J1992">
        <v>8</v>
      </c>
      <c r="K1992">
        <v>2.9</v>
      </c>
      <c r="L1992">
        <v>6</v>
      </c>
      <c r="M1992">
        <v>8</v>
      </c>
      <c r="N1992">
        <v>2.9</v>
      </c>
      <c r="O1992">
        <v>0.9</v>
      </c>
      <c r="Q1992">
        <v>64.28</v>
      </c>
      <c r="R1992">
        <v>19</v>
      </c>
      <c r="S1992">
        <v>165</v>
      </c>
      <c r="T1992">
        <v>2.2000000000000002</v>
      </c>
      <c r="AC1992">
        <v>43.28</v>
      </c>
      <c r="AD1992">
        <v>9</v>
      </c>
      <c r="AE1992">
        <v>177</v>
      </c>
      <c r="AF1992">
        <v>84.5</v>
      </c>
      <c r="AP1992">
        <v>76.66</v>
      </c>
      <c r="AQ1992">
        <v>7</v>
      </c>
      <c r="AR1992">
        <v>19</v>
      </c>
      <c r="AS1992">
        <v>1.7</v>
      </c>
      <c r="BA1992">
        <v>87.5</v>
      </c>
      <c r="BC1992">
        <v>9</v>
      </c>
      <c r="BE1992">
        <v>5</v>
      </c>
      <c r="BF1992">
        <v>5.7</v>
      </c>
      <c r="BG1992">
        <v>30.2</v>
      </c>
      <c r="BI1992">
        <v>56.67</v>
      </c>
      <c r="BK1992">
        <v>5.7</v>
      </c>
      <c r="BM1992">
        <v>9</v>
      </c>
      <c r="BN1992">
        <v>4</v>
      </c>
      <c r="BP1992">
        <v>4</v>
      </c>
      <c r="BW1992">
        <v>49.4</v>
      </c>
      <c r="BX1992">
        <v>113</v>
      </c>
      <c r="BY1992">
        <v>204</v>
      </c>
      <c r="BZ1992">
        <v>45.5</v>
      </c>
      <c r="CF1992">
        <v>76.91</v>
      </c>
      <c r="CO1992">
        <v>5</v>
      </c>
      <c r="CP1992">
        <v>13</v>
      </c>
      <c r="CQ1992">
        <v>1275</v>
      </c>
      <c r="CR1992">
        <v>6</v>
      </c>
      <c r="CS1992">
        <v>13</v>
      </c>
      <c r="CT1992">
        <v>1175</v>
      </c>
      <c r="CV1992">
        <v>64.95</v>
      </c>
      <c r="CW1992">
        <v>512</v>
      </c>
      <c r="CX1992">
        <v>28.9</v>
      </c>
      <c r="DA1992">
        <v>30.65</v>
      </c>
      <c r="DB1992">
        <v>28.5</v>
      </c>
      <c r="DD1992">
        <v>10.5</v>
      </c>
    </row>
    <row r="1993" spans="1:114" x14ac:dyDescent="0.2">
      <c r="A1993" t="s">
        <v>282</v>
      </c>
      <c r="B1993" t="str">
        <f>VLOOKUP(A1993,'[1]DB05-17 for Stata'!$B:$D,2,0)</f>
        <v>Europe &amp; Central Asia</v>
      </c>
      <c r="C1993" t="str">
        <f>VLOOKUP(A1993,'[1]DB05-17 for Stata'!$B:$D,3,0)</f>
        <v>Upper middle income</v>
      </c>
      <c r="D1993" t="s">
        <v>122</v>
      </c>
      <c r="H1993">
        <v>90.24</v>
      </c>
      <c r="I1993">
        <v>6</v>
      </c>
      <c r="J1993">
        <v>8</v>
      </c>
      <c r="K1993">
        <v>3.6</v>
      </c>
      <c r="L1993">
        <v>6</v>
      </c>
      <c r="M1993">
        <v>8</v>
      </c>
      <c r="N1993">
        <v>3.6</v>
      </c>
      <c r="O1993">
        <v>1.1000000000000001</v>
      </c>
      <c r="Q1993">
        <v>64.709999999999994</v>
      </c>
      <c r="R1993">
        <v>18</v>
      </c>
      <c r="S1993">
        <v>165</v>
      </c>
      <c r="T1993">
        <v>2.8</v>
      </c>
      <c r="AP1993">
        <v>66.09</v>
      </c>
      <c r="AQ1993">
        <v>7</v>
      </c>
      <c r="AR1993">
        <v>77</v>
      </c>
      <c r="AS1993">
        <v>2.2999999999999998</v>
      </c>
      <c r="BA1993">
        <v>81.25</v>
      </c>
      <c r="BC1993">
        <v>9</v>
      </c>
      <c r="BE1993">
        <v>4</v>
      </c>
      <c r="BF1993">
        <v>4.5</v>
      </c>
      <c r="BG1993">
        <v>24.7</v>
      </c>
      <c r="BI1993">
        <v>56.67</v>
      </c>
      <c r="BK1993">
        <v>5.7</v>
      </c>
      <c r="BM1993">
        <v>9</v>
      </c>
      <c r="BN1993">
        <v>4</v>
      </c>
      <c r="BP1993">
        <v>4</v>
      </c>
      <c r="BW1993">
        <v>49.42</v>
      </c>
      <c r="BX1993">
        <v>113</v>
      </c>
      <c r="BY1993">
        <v>204</v>
      </c>
      <c r="BZ1993">
        <v>45.4</v>
      </c>
      <c r="CF1993">
        <v>75.42</v>
      </c>
      <c r="CO1993">
        <v>5</v>
      </c>
      <c r="CP1993">
        <v>13</v>
      </c>
      <c r="CQ1993">
        <v>1275</v>
      </c>
      <c r="CR1993">
        <v>6</v>
      </c>
      <c r="CS1993">
        <v>13</v>
      </c>
      <c r="CT1993">
        <v>1175</v>
      </c>
      <c r="CV1993">
        <v>68.319999999999993</v>
      </c>
      <c r="CW1993">
        <v>512</v>
      </c>
      <c r="CX1993">
        <v>19.899999999999999</v>
      </c>
      <c r="DA1993">
        <v>31.72</v>
      </c>
      <c r="DB1993">
        <v>29.5</v>
      </c>
      <c r="DD1993">
        <v>9</v>
      </c>
    </row>
    <row r="1994" spans="1:114" x14ac:dyDescent="0.2">
      <c r="A1994" t="s">
        <v>282</v>
      </c>
      <c r="B1994" t="str">
        <f>VLOOKUP(A1994,'[1]DB05-17 for Stata'!$B:$D,2,0)</f>
        <v>Europe &amp; Central Asia</v>
      </c>
      <c r="C1994" t="str">
        <f>VLOOKUP(A1994,'[1]DB05-17 for Stata'!$B:$D,3,0)</f>
        <v>Upper middle income</v>
      </c>
      <c r="D1994" t="s">
        <v>123</v>
      </c>
      <c r="H1994">
        <v>90.08</v>
      </c>
      <c r="I1994">
        <v>6</v>
      </c>
      <c r="J1994">
        <v>8</v>
      </c>
      <c r="K1994">
        <v>4.8</v>
      </c>
      <c r="L1994">
        <v>6</v>
      </c>
      <c r="M1994">
        <v>8</v>
      </c>
      <c r="N1994">
        <v>4.8</v>
      </c>
      <c r="O1994">
        <v>1.5</v>
      </c>
      <c r="Q1994">
        <v>63.48</v>
      </c>
      <c r="R1994">
        <v>18</v>
      </c>
      <c r="S1994">
        <v>165</v>
      </c>
      <c r="T1994">
        <v>3.5</v>
      </c>
      <c r="AP1994">
        <v>67.290000000000006</v>
      </c>
      <c r="AQ1994">
        <v>7</v>
      </c>
      <c r="AR1994">
        <v>77</v>
      </c>
      <c r="AS1994">
        <v>1.8</v>
      </c>
      <c r="BA1994">
        <v>81.25</v>
      </c>
      <c r="BC1994">
        <v>9</v>
      </c>
      <c r="BE1994">
        <v>4</v>
      </c>
      <c r="BF1994">
        <v>4.0999999999999996</v>
      </c>
      <c r="BG1994">
        <v>10.9</v>
      </c>
      <c r="BI1994">
        <v>56.67</v>
      </c>
      <c r="BK1994">
        <v>5.7</v>
      </c>
      <c r="BM1994">
        <v>9</v>
      </c>
      <c r="BN1994">
        <v>4</v>
      </c>
      <c r="BP1994">
        <v>4</v>
      </c>
      <c r="BW1994">
        <v>49.34</v>
      </c>
      <c r="BX1994">
        <v>108</v>
      </c>
      <c r="BY1994">
        <v>204</v>
      </c>
      <c r="BZ1994">
        <v>45.6</v>
      </c>
      <c r="CF1994">
        <v>75.510000000000005</v>
      </c>
      <c r="CO1994">
        <v>5</v>
      </c>
      <c r="CP1994">
        <v>13</v>
      </c>
      <c r="CQ1994">
        <v>1075</v>
      </c>
      <c r="CR1994">
        <v>6</v>
      </c>
      <c r="CS1994">
        <v>13</v>
      </c>
      <c r="CT1994">
        <v>1075</v>
      </c>
      <c r="CV1994">
        <v>66.599999999999994</v>
      </c>
      <c r="CW1994">
        <v>537</v>
      </c>
      <c r="CX1994">
        <v>19.899999999999999</v>
      </c>
      <c r="DA1994">
        <v>31.12</v>
      </c>
      <c r="DB1994">
        <v>28.9</v>
      </c>
      <c r="DD1994">
        <v>9</v>
      </c>
    </row>
    <row r="1995" spans="1:114" x14ac:dyDescent="0.2">
      <c r="A1995" t="s">
        <v>282</v>
      </c>
      <c r="B1995" t="str">
        <f>VLOOKUP(A1995,'[1]DB05-17 for Stata'!$B:$D,2,0)</f>
        <v>Europe &amp; Central Asia</v>
      </c>
      <c r="C1995" t="str">
        <f>VLOOKUP(A1995,'[1]DB05-17 for Stata'!$B:$D,3,0)</f>
        <v>Upper middle income</v>
      </c>
      <c r="D1995" t="s">
        <v>124</v>
      </c>
      <c r="H1995">
        <v>89.33</v>
      </c>
      <c r="I1995">
        <v>6</v>
      </c>
      <c r="J1995">
        <v>11</v>
      </c>
      <c r="K1995">
        <v>4.5999999999999996</v>
      </c>
      <c r="L1995">
        <v>6</v>
      </c>
      <c r="M1995">
        <v>11</v>
      </c>
      <c r="N1995">
        <v>4.5999999999999996</v>
      </c>
      <c r="O1995">
        <v>1.6</v>
      </c>
      <c r="Q1995">
        <v>66.47</v>
      </c>
      <c r="R1995">
        <v>17</v>
      </c>
      <c r="S1995">
        <v>164</v>
      </c>
      <c r="T1995">
        <v>2.6</v>
      </c>
      <c r="AP1995">
        <v>66.930000000000007</v>
      </c>
      <c r="AQ1995">
        <v>7</v>
      </c>
      <c r="AR1995">
        <v>77</v>
      </c>
      <c r="AS1995">
        <v>1.9</v>
      </c>
      <c r="BA1995">
        <v>75</v>
      </c>
      <c r="BC1995">
        <v>8</v>
      </c>
      <c r="BE1995">
        <v>4</v>
      </c>
      <c r="BF1995">
        <v>2.6</v>
      </c>
      <c r="BG1995">
        <v>5.5</v>
      </c>
      <c r="BI1995">
        <v>56.67</v>
      </c>
      <c r="BK1995">
        <v>5.7</v>
      </c>
      <c r="BM1995">
        <v>9</v>
      </c>
      <c r="BN1995">
        <v>4</v>
      </c>
      <c r="BP1995">
        <v>4</v>
      </c>
      <c r="BW1995">
        <v>48.5</v>
      </c>
      <c r="BX1995">
        <v>108</v>
      </c>
      <c r="BY1995">
        <v>195</v>
      </c>
      <c r="BZ1995">
        <v>48.2</v>
      </c>
      <c r="CF1995">
        <v>74.39</v>
      </c>
      <c r="CO1995">
        <v>5</v>
      </c>
      <c r="CP1995">
        <v>13</v>
      </c>
      <c r="CQ1995">
        <v>1075</v>
      </c>
      <c r="CR1995">
        <v>6</v>
      </c>
      <c r="CS1995">
        <v>13</v>
      </c>
      <c r="CT1995">
        <v>1075</v>
      </c>
      <c r="CV1995">
        <v>66.599999999999994</v>
      </c>
      <c r="CW1995">
        <v>537</v>
      </c>
      <c r="CX1995">
        <v>19.899999999999999</v>
      </c>
      <c r="DA1995">
        <v>21.47</v>
      </c>
      <c r="DB1995">
        <v>19.899999999999999</v>
      </c>
      <c r="DD1995">
        <v>9</v>
      </c>
    </row>
    <row r="1996" spans="1:114" x14ac:dyDescent="0.2">
      <c r="A1996" t="s">
        <v>282</v>
      </c>
      <c r="B1996" t="str">
        <f>VLOOKUP(A1996,'[1]DB05-17 for Stata'!$B:$D,2,0)</f>
        <v>Europe &amp; Central Asia</v>
      </c>
      <c r="C1996" t="str">
        <f>VLOOKUP(A1996,'[1]DB05-17 for Stata'!$B:$D,3,0)</f>
        <v>Upper middle income</v>
      </c>
      <c r="D1996" t="s">
        <v>125</v>
      </c>
      <c r="H1996">
        <v>89.23</v>
      </c>
      <c r="I1996">
        <v>6</v>
      </c>
      <c r="J1996">
        <v>11</v>
      </c>
      <c r="K1996">
        <v>5.3</v>
      </c>
      <c r="L1996">
        <v>6</v>
      </c>
      <c r="M1996">
        <v>11</v>
      </c>
      <c r="N1996">
        <v>5.3</v>
      </c>
      <c r="O1996">
        <v>1.9</v>
      </c>
      <c r="Q1996">
        <v>67.739999999999995</v>
      </c>
      <c r="R1996">
        <v>17</v>
      </c>
      <c r="S1996">
        <v>164</v>
      </c>
      <c r="T1996">
        <v>1.8</v>
      </c>
      <c r="AP1996">
        <v>66.680000000000007</v>
      </c>
      <c r="AQ1996">
        <v>7</v>
      </c>
      <c r="AR1996">
        <v>77</v>
      </c>
      <c r="AS1996">
        <v>2</v>
      </c>
      <c r="BA1996">
        <v>50</v>
      </c>
      <c r="BC1996">
        <v>8</v>
      </c>
      <c r="BE1996">
        <v>0</v>
      </c>
      <c r="BF1996">
        <v>1.4</v>
      </c>
      <c r="BG1996">
        <v>1</v>
      </c>
      <c r="BI1996">
        <v>53.33</v>
      </c>
      <c r="BK1996">
        <v>5.3</v>
      </c>
      <c r="BM1996">
        <v>8</v>
      </c>
      <c r="BN1996">
        <v>4</v>
      </c>
      <c r="BP1996">
        <v>4</v>
      </c>
      <c r="BW1996">
        <v>44.72</v>
      </c>
      <c r="BX1996">
        <v>108</v>
      </c>
      <c r="BY1996">
        <v>192</v>
      </c>
      <c r="BZ1996">
        <v>55.8</v>
      </c>
      <c r="CF1996">
        <v>46.01</v>
      </c>
      <c r="CO1996">
        <v>7</v>
      </c>
      <c r="CP1996">
        <v>28</v>
      </c>
      <c r="CQ1996">
        <v>1300</v>
      </c>
      <c r="CR1996">
        <v>15</v>
      </c>
      <c r="CS1996">
        <v>28</v>
      </c>
      <c r="CT1996">
        <v>1200</v>
      </c>
      <c r="CV1996">
        <v>66.599999999999994</v>
      </c>
      <c r="CW1996">
        <v>537</v>
      </c>
      <c r="CX1996">
        <v>19.899999999999999</v>
      </c>
      <c r="DA1996">
        <v>18.829999999999998</v>
      </c>
      <c r="DB1996">
        <v>17.5</v>
      </c>
      <c r="DD1996">
        <v>9</v>
      </c>
    </row>
    <row r="1997" spans="1:114" x14ac:dyDescent="0.2">
      <c r="A1997" t="s">
        <v>282</v>
      </c>
      <c r="B1997" t="str">
        <f>VLOOKUP(A1997,'[1]DB05-17 for Stata'!$B:$D,2,0)</f>
        <v>Europe &amp; Central Asia</v>
      </c>
      <c r="C1997" t="str">
        <f>VLOOKUP(A1997,'[1]DB05-17 for Stata'!$B:$D,3,0)</f>
        <v>Upper middle income</v>
      </c>
      <c r="D1997" t="s">
        <v>126</v>
      </c>
      <c r="H1997">
        <v>84.67</v>
      </c>
      <c r="I1997">
        <v>6</v>
      </c>
      <c r="J1997">
        <v>28</v>
      </c>
      <c r="K1997">
        <v>7.4</v>
      </c>
      <c r="L1997">
        <v>6</v>
      </c>
      <c r="M1997">
        <v>28</v>
      </c>
      <c r="N1997">
        <v>7.4</v>
      </c>
      <c r="O1997">
        <v>2.2000000000000002</v>
      </c>
      <c r="AP1997">
        <v>66.319999999999993</v>
      </c>
      <c r="AQ1997">
        <v>7</v>
      </c>
      <c r="AR1997">
        <v>77</v>
      </c>
      <c r="AS1997">
        <v>2.2000000000000002</v>
      </c>
      <c r="BA1997">
        <v>50</v>
      </c>
      <c r="BC1997">
        <v>8</v>
      </c>
      <c r="BE1997">
        <v>0</v>
      </c>
      <c r="BF1997">
        <v>0.4</v>
      </c>
      <c r="BG1997">
        <v>0</v>
      </c>
      <c r="CV1997">
        <v>66.599999999999994</v>
      </c>
      <c r="CW1997">
        <v>537</v>
      </c>
      <c r="CX1997">
        <v>19.899999999999999</v>
      </c>
      <c r="DA1997">
        <v>7.39</v>
      </c>
      <c r="DB1997">
        <v>6.9</v>
      </c>
      <c r="DD1997">
        <v>9</v>
      </c>
    </row>
    <row r="1998" spans="1:114" x14ac:dyDescent="0.2">
      <c r="A1998" t="s">
        <v>282</v>
      </c>
      <c r="B1998" t="str">
        <f>VLOOKUP(A1998,'[1]DB05-17 for Stata'!$B:$D,2,0)</f>
        <v>Europe &amp; Central Asia</v>
      </c>
      <c r="C1998" t="str">
        <f>VLOOKUP(A1998,'[1]DB05-17 for Stata'!$B:$D,3,0)</f>
        <v>Upper middle income</v>
      </c>
      <c r="D1998" t="s">
        <v>128</v>
      </c>
      <c r="H1998">
        <v>82.47</v>
      </c>
      <c r="I1998">
        <v>7</v>
      </c>
      <c r="J1998">
        <v>29</v>
      </c>
      <c r="K1998">
        <v>10.9</v>
      </c>
      <c r="L1998">
        <v>7</v>
      </c>
      <c r="M1998">
        <v>29</v>
      </c>
      <c r="N1998">
        <v>10.9</v>
      </c>
      <c r="O1998">
        <v>2.9</v>
      </c>
      <c r="CV1998">
        <v>66.599999999999994</v>
      </c>
      <c r="CW1998">
        <v>537</v>
      </c>
      <c r="CX1998">
        <v>19.899999999999999</v>
      </c>
      <c r="DA1998">
        <v>7.39</v>
      </c>
      <c r="DB1998">
        <v>6.9</v>
      </c>
      <c r="DD1998">
        <v>9</v>
      </c>
    </row>
    <row r="1999" spans="1:114" x14ac:dyDescent="0.2">
      <c r="A1999" t="s">
        <v>283</v>
      </c>
      <c r="B1999" t="str">
        <f>VLOOKUP(A1999,'[1]DB05-17 for Stata'!$B:$D,2,0)</f>
        <v>Europe &amp; Central Asia</v>
      </c>
      <c r="C1999" t="str">
        <f>VLOOKUP(A1999,'[1]DB05-17 for Stata'!$B:$D,3,0)</f>
        <v>High income</v>
      </c>
      <c r="D1999" t="s">
        <v>113</v>
      </c>
      <c r="E1999">
        <v>40</v>
      </c>
      <c r="F1999">
        <v>73.19</v>
      </c>
      <c r="G1999">
        <v>26</v>
      </c>
      <c r="H1999">
        <v>93.57</v>
      </c>
      <c r="I1999">
        <v>3.7</v>
      </c>
      <c r="J1999">
        <v>9.8000000000000007</v>
      </c>
      <c r="K1999">
        <v>1</v>
      </c>
      <c r="L1999">
        <v>3.7</v>
      </c>
      <c r="M1999">
        <v>9.8000000000000007</v>
      </c>
      <c r="N1999">
        <v>1</v>
      </c>
      <c r="O1999">
        <v>0</v>
      </c>
      <c r="P1999">
        <v>115</v>
      </c>
      <c r="Q1999">
        <v>65.86</v>
      </c>
      <c r="R1999">
        <v>13.7</v>
      </c>
      <c r="S1999">
        <v>239.3</v>
      </c>
      <c r="T1999">
        <v>1.4</v>
      </c>
      <c r="U1999">
        <v>10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30</v>
      </c>
      <c r="AC1999">
        <v>84.37</v>
      </c>
      <c r="AD1999">
        <v>3</v>
      </c>
      <c r="AE1999">
        <v>160.5</v>
      </c>
      <c r="AF1999">
        <v>44.1</v>
      </c>
      <c r="AG1999">
        <v>8</v>
      </c>
      <c r="AH1999">
        <v>3</v>
      </c>
      <c r="AI1999">
        <v>1</v>
      </c>
      <c r="AJ1999">
        <v>0</v>
      </c>
      <c r="AK1999">
        <v>0</v>
      </c>
      <c r="AL1999">
        <v>1</v>
      </c>
      <c r="AM1999">
        <v>0</v>
      </c>
      <c r="AN1999">
        <v>9.6999999999999993</v>
      </c>
      <c r="AO1999">
        <v>9</v>
      </c>
      <c r="AP1999">
        <v>90.55</v>
      </c>
      <c r="AQ1999">
        <v>3</v>
      </c>
      <c r="AR1999">
        <v>15</v>
      </c>
      <c r="AS1999">
        <v>0.2</v>
      </c>
      <c r="AT1999">
        <v>26</v>
      </c>
      <c r="AY1999">
        <v>0</v>
      </c>
      <c r="AZ1999">
        <v>44</v>
      </c>
      <c r="BA1999">
        <v>65</v>
      </c>
      <c r="BB1999">
        <v>6</v>
      </c>
      <c r="BD1999">
        <v>7</v>
      </c>
      <c r="BF1999">
        <v>0</v>
      </c>
      <c r="BG1999">
        <v>77.2</v>
      </c>
      <c r="BH1999">
        <v>53</v>
      </c>
      <c r="BI1999">
        <v>60</v>
      </c>
      <c r="BJ1999">
        <v>6</v>
      </c>
      <c r="BL1999">
        <v>5</v>
      </c>
      <c r="BM1999">
        <v>6</v>
      </c>
      <c r="BN1999">
        <v>2</v>
      </c>
      <c r="BO1999">
        <v>7</v>
      </c>
      <c r="BQ1999">
        <v>7</v>
      </c>
      <c r="BR1999">
        <v>8</v>
      </c>
      <c r="BS1999">
        <v>5</v>
      </c>
      <c r="BT1999">
        <v>8</v>
      </c>
      <c r="BU1999">
        <v>45</v>
      </c>
      <c r="BV1999">
        <v>87.6</v>
      </c>
      <c r="BW1999">
        <v>82.96</v>
      </c>
      <c r="BX1999">
        <v>7</v>
      </c>
      <c r="BY1999">
        <v>168</v>
      </c>
      <c r="BZ1999">
        <v>47.4</v>
      </c>
      <c r="CD1999" t="s">
        <v>114</v>
      </c>
      <c r="CE1999">
        <v>140</v>
      </c>
      <c r="CF1999">
        <v>57.96</v>
      </c>
      <c r="CG1999">
        <v>96</v>
      </c>
      <c r="CH1999">
        <v>765</v>
      </c>
      <c r="CI1999">
        <v>25</v>
      </c>
      <c r="CJ1999">
        <v>92</v>
      </c>
      <c r="CK1999">
        <v>96</v>
      </c>
      <c r="CL1999">
        <v>1125</v>
      </c>
      <c r="CM1999">
        <v>43</v>
      </c>
      <c r="CN1999">
        <v>153</v>
      </c>
      <c r="CU1999">
        <v>12</v>
      </c>
      <c r="CV1999">
        <v>74.959999999999994</v>
      </c>
      <c r="CW1999">
        <v>337</v>
      </c>
      <c r="CX1999">
        <v>16.5</v>
      </c>
      <c r="CY1999">
        <v>11</v>
      </c>
      <c r="CZ1999">
        <v>51</v>
      </c>
      <c r="DA1999">
        <v>56.69</v>
      </c>
      <c r="DB1999">
        <v>38.6</v>
      </c>
      <c r="DC1999">
        <v>2</v>
      </c>
      <c r="DD1999">
        <v>9</v>
      </c>
      <c r="DF1999">
        <v>11.5</v>
      </c>
    </row>
    <row r="2000" spans="1:114" x14ac:dyDescent="0.2">
      <c r="A2000" t="s">
        <v>283</v>
      </c>
      <c r="B2000" t="str">
        <f>VLOOKUP(A2000,'[1]DB05-17 for Stata'!$B:$D,2,0)</f>
        <v>Europe &amp; Central Asia</v>
      </c>
      <c r="C2000" t="str">
        <f>VLOOKUP(A2000,'[1]DB05-17 for Stata'!$B:$D,3,0)</f>
        <v>High income</v>
      </c>
      <c r="D2000" t="s">
        <v>115</v>
      </c>
      <c r="E2000">
        <v>36</v>
      </c>
      <c r="F2000">
        <v>73.2</v>
      </c>
      <c r="G2000">
        <v>37</v>
      </c>
      <c r="H2000">
        <v>92.35</v>
      </c>
      <c r="I2000">
        <v>4.4000000000000004</v>
      </c>
      <c r="J2000">
        <v>10.5</v>
      </c>
      <c r="K2000">
        <v>1.1000000000000001</v>
      </c>
      <c r="L2000">
        <v>4.4000000000000004</v>
      </c>
      <c r="M2000">
        <v>10.5</v>
      </c>
      <c r="N2000">
        <v>1.1000000000000001</v>
      </c>
      <c r="O2000">
        <v>0</v>
      </c>
      <c r="P2000">
        <v>117</v>
      </c>
      <c r="Q2000">
        <v>64.67</v>
      </c>
      <c r="R2000">
        <v>14.3</v>
      </c>
      <c r="S2000">
        <v>244.1</v>
      </c>
      <c r="T2000">
        <v>1.6</v>
      </c>
      <c r="U2000">
        <v>10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26</v>
      </c>
      <c r="AC2000">
        <v>84.22</v>
      </c>
      <c r="AD2000">
        <v>3</v>
      </c>
      <c r="AE2000">
        <v>160.5</v>
      </c>
      <c r="AF2000">
        <v>93.1</v>
      </c>
      <c r="AG2000">
        <v>8</v>
      </c>
      <c r="AH2000">
        <v>3</v>
      </c>
      <c r="AI2000">
        <v>1</v>
      </c>
      <c r="AJ2000">
        <v>0</v>
      </c>
      <c r="AK2000">
        <v>1</v>
      </c>
      <c r="AL2000">
        <v>1</v>
      </c>
      <c r="AM2000">
        <v>0</v>
      </c>
      <c r="AN2000">
        <v>11.5</v>
      </c>
      <c r="AO2000">
        <v>8</v>
      </c>
      <c r="AP2000">
        <v>90.51</v>
      </c>
      <c r="AQ2000">
        <v>3</v>
      </c>
      <c r="AR2000">
        <v>15</v>
      </c>
      <c r="AS2000">
        <v>0.2</v>
      </c>
      <c r="AT2000">
        <v>26</v>
      </c>
      <c r="AY2000" t="s">
        <v>114</v>
      </c>
      <c r="AZ2000">
        <v>42</v>
      </c>
      <c r="BA2000">
        <v>65</v>
      </c>
      <c r="BB2000">
        <v>6</v>
      </c>
      <c r="BD2000">
        <v>7</v>
      </c>
      <c r="BF2000">
        <v>0</v>
      </c>
      <c r="BG2000">
        <v>70.2</v>
      </c>
      <c r="BH2000">
        <v>51</v>
      </c>
      <c r="BI2000">
        <v>60</v>
      </c>
      <c r="BJ2000">
        <v>6</v>
      </c>
      <c r="BL2000">
        <v>5</v>
      </c>
      <c r="BM2000">
        <v>6</v>
      </c>
      <c r="BN2000">
        <v>2</v>
      </c>
      <c r="BO2000">
        <v>7</v>
      </c>
      <c r="BQ2000">
        <v>7</v>
      </c>
      <c r="BR2000">
        <v>8</v>
      </c>
      <c r="BS2000">
        <v>5</v>
      </c>
      <c r="BT2000">
        <v>8</v>
      </c>
      <c r="BU2000">
        <v>40</v>
      </c>
      <c r="BV2000">
        <v>87.6</v>
      </c>
      <c r="BW2000">
        <v>83.09</v>
      </c>
      <c r="BX2000">
        <v>7</v>
      </c>
      <c r="BY2000">
        <v>168</v>
      </c>
      <c r="BZ2000">
        <v>47</v>
      </c>
      <c r="CE2000">
        <v>138</v>
      </c>
      <c r="CF2000">
        <v>57.96</v>
      </c>
      <c r="CG2000">
        <v>96</v>
      </c>
      <c r="CH2000">
        <v>765</v>
      </c>
      <c r="CI2000">
        <v>25</v>
      </c>
      <c r="CJ2000">
        <v>92</v>
      </c>
      <c r="CK2000">
        <v>96</v>
      </c>
      <c r="CL2000">
        <v>1125</v>
      </c>
      <c r="CM2000">
        <v>43</v>
      </c>
      <c r="CN2000">
        <v>153</v>
      </c>
      <c r="CU2000">
        <v>8</v>
      </c>
      <c r="CV2000">
        <v>75.78</v>
      </c>
      <c r="CW2000">
        <v>307</v>
      </c>
      <c r="CX2000">
        <v>16.5</v>
      </c>
      <c r="CY2000">
        <v>11</v>
      </c>
      <c r="CZ2000">
        <v>49</v>
      </c>
      <c r="DA2000">
        <v>58.39</v>
      </c>
      <c r="DB2000">
        <v>41.7</v>
      </c>
      <c r="DC2000">
        <v>2</v>
      </c>
      <c r="DD2000">
        <v>9</v>
      </c>
      <c r="DF2000">
        <v>11.5</v>
      </c>
    </row>
    <row r="2001" spans="1:114" x14ac:dyDescent="0.2">
      <c r="A2001" t="s">
        <v>283</v>
      </c>
      <c r="B2001" t="str">
        <f>VLOOKUP(A2001,'[1]DB05-17 for Stata'!$B:$D,2,0)</f>
        <v>Europe &amp; Central Asia</v>
      </c>
      <c r="C2001" t="str">
        <f>VLOOKUP(A2001,'[1]DB05-17 for Stata'!$B:$D,3,0)</f>
        <v>High income</v>
      </c>
      <c r="D2001" t="s">
        <v>116</v>
      </c>
      <c r="F2001">
        <v>71.25</v>
      </c>
      <c r="H2001">
        <v>92.17</v>
      </c>
      <c r="I2001">
        <v>4.4000000000000004</v>
      </c>
      <c r="J2001">
        <v>11.2</v>
      </c>
      <c r="K2001">
        <v>1.2</v>
      </c>
      <c r="L2001">
        <v>4.4000000000000004</v>
      </c>
      <c r="M2001">
        <v>11.2</v>
      </c>
      <c r="N2001">
        <v>1.2</v>
      </c>
      <c r="O2001">
        <v>0</v>
      </c>
      <c r="Q2001">
        <v>63.92</v>
      </c>
      <c r="R2001">
        <v>14.3</v>
      </c>
      <c r="S2001">
        <v>253.5</v>
      </c>
      <c r="T2001">
        <v>1.6</v>
      </c>
      <c r="U2001">
        <v>10</v>
      </c>
      <c r="AC2001">
        <v>77.89</v>
      </c>
      <c r="AD2001">
        <v>4</v>
      </c>
      <c r="AE2001">
        <v>175.2</v>
      </c>
      <c r="AF2001">
        <v>277.39999999999998</v>
      </c>
      <c r="AG2001">
        <v>8</v>
      </c>
      <c r="AH2001">
        <v>3</v>
      </c>
      <c r="AI2001">
        <v>0</v>
      </c>
      <c r="AJ2001">
        <v>0</v>
      </c>
      <c r="AK2001">
        <v>1</v>
      </c>
      <c r="AL2001">
        <v>1</v>
      </c>
      <c r="AM2001">
        <v>0</v>
      </c>
      <c r="AP2001">
        <v>90.12</v>
      </c>
      <c r="AQ2001">
        <v>3</v>
      </c>
      <c r="AR2001">
        <v>19</v>
      </c>
      <c r="AS2001">
        <v>0.1</v>
      </c>
      <c r="AT2001">
        <v>26</v>
      </c>
      <c r="BA2001">
        <v>55</v>
      </c>
      <c r="BB2001">
        <v>4</v>
      </c>
      <c r="BD2001">
        <v>7</v>
      </c>
      <c r="BF2001">
        <v>0</v>
      </c>
      <c r="BG2001">
        <v>64.599999999999994</v>
      </c>
      <c r="BI2001">
        <v>60</v>
      </c>
      <c r="BJ2001">
        <v>6</v>
      </c>
      <c r="BL2001">
        <v>5</v>
      </c>
      <c r="BM2001">
        <v>6</v>
      </c>
      <c r="BN2001">
        <v>2</v>
      </c>
      <c r="BO2001">
        <v>7</v>
      </c>
      <c r="BQ2001">
        <v>7</v>
      </c>
      <c r="BR2001">
        <v>8</v>
      </c>
      <c r="BS2001">
        <v>5</v>
      </c>
      <c r="BT2001">
        <v>8</v>
      </c>
      <c r="BW2001">
        <v>80.63</v>
      </c>
      <c r="BX2001">
        <v>7</v>
      </c>
      <c r="BY2001">
        <v>168</v>
      </c>
      <c r="BZ2001">
        <v>48.9</v>
      </c>
      <c r="CF2001">
        <v>57.96</v>
      </c>
      <c r="CG2001">
        <v>96</v>
      </c>
      <c r="CH2001">
        <v>765</v>
      </c>
      <c r="CI2001">
        <v>25</v>
      </c>
      <c r="CJ2001">
        <v>92</v>
      </c>
      <c r="CK2001">
        <v>96</v>
      </c>
      <c r="CL2001">
        <v>1125</v>
      </c>
      <c r="CM2001">
        <v>43</v>
      </c>
      <c r="CN2001">
        <v>153</v>
      </c>
      <c r="CP2001">
        <v>21.1</v>
      </c>
      <c r="CQ2001">
        <v>2400.5</v>
      </c>
      <c r="CS2001">
        <v>19.399999999999999</v>
      </c>
      <c r="CT2001">
        <v>2594.5</v>
      </c>
      <c r="CV2001">
        <v>75.78</v>
      </c>
      <c r="CW2001">
        <v>307</v>
      </c>
      <c r="CX2001">
        <v>16.5</v>
      </c>
      <c r="CY2001">
        <v>11</v>
      </c>
      <c r="DA2001">
        <v>59.06</v>
      </c>
      <c r="DB2001">
        <v>43</v>
      </c>
      <c r="DC2001">
        <v>2</v>
      </c>
      <c r="DD2001">
        <v>9</v>
      </c>
      <c r="DF2001">
        <v>11.5</v>
      </c>
    </row>
    <row r="2002" spans="1:114" x14ac:dyDescent="0.2">
      <c r="A2002" t="s">
        <v>283</v>
      </c>
      <c r="B2002" t="str">
        <f>VLOOKUP(A2002,'[1]DB05-17 for Stata'!$B:$D,2,0)</f>
        <v>Europe &amp; Central Asia</v>
      </c>
      <c r="C2002" t="str">
        <f>VLOOKUP(A2002,'[1]DB05-17 for Stata'!$B:$D,3,0)</f>
        <v>High income</v>
      </c>
      <c r="D2002" t="s">
        <v>117</v>
      </c>
      <c r="F2002">
        <v>66</v>
      </c>
      <c r="H2002">
        <v>89.16</v>
      </c>
      <c r="I2002">
        <v>6.1</v>
      </c>
      <c r="J2002">
        <v>12.9</v>
      </c>
      <c r="K2002">
        <v>1.2</v>
      </c>
      <c r="L2002">
        <v>6.1</v>
      </c>
      <c r="M2002">
        <v>12.9</v>
      </c>
      <c r="N2002">
        <v>1.2</v>
      </c>
      <c r="O2002">
        <v>1.2</v>
      </c>
      <c r="Q2002">
        <v>51.86</v>
      </c>
      <c r="R2002">
        <v>19.899999999999999</v>
      </c>
      <c r="S2002">
        <v>288.5</v>
      </c>
      <c r="T2002">
        <v>1.8</v>
      </c>
      <c r="AC2002">
        <v>70.430000000000007</v>
      </c>
      <c r="AD2002">
        <v>4</v>
      </c>
      <c r="AE2002">
        <v>175.2</v>
      </c>
      <c r="AF2002">
        <v>299.5</v>
      </c>
      <c r="AP2002">
        <v>87.99</v>
      </c>
      <c r="AQ2002">
        <v>4</v>
      </c>
      <c r="AR2002">
        <v>22</v>
      </c>
      <c r="AS2002">
        <v>0.1</v>
      </c>
      <c r="BA2002">
        <v>58.75</v>
      </c>
      <c r="BB2002">
        <v>4</v>
      </c>
      <c r="BC2002">
        <v>4.4000000000000004</v>
      </c>
      <c r="BD2002">
        <v>7</v>
      </c>
      <c r="BE2002">
        <v>5</v>
      </c>
      <c r="BF2002">
        <v>0</v>
      </c>
      <c r="BG2002">
        <v>59.2</v>
      </c>
      <c r="BI2002">
        <v>46.67</v>
      </c>
      <c r="BJ2002">
        <v>6</v>
      </c>
      <c r="BL2002">
        <v>5</v>
      </c>
      <c r="BM2002">
        <v>6</v>
      </c>
      <c r="BN2002">
        <v>2</v>
      </c>
      <c r="BO2002">
        <v>7</v>
      </c>
      <c r="BP2002">
        <v>6</v>
      </c>
      <c r="BQ2002">
        <v>7</v>
      </c>
      <c r="BR2002">
        <v>8</v>
      </c>
      <c r="BS2002">
        <v>5</v>
      </c>
      <c r="BT2002">
        <v>8</v>
      </c>
      <c r="BW2002">
        <v>80.28</v>
      </c>
      <c r="BX2002">
        <v>7</v>
      </c>
      <c r="BY2002">
        <v>177</v>
      </c>
      <c r="BZ2002">
        <v>48.7</v>
      </c>
      <c r="CF2002">
        <v>53.03</v>
      </c>
      <c r="CP2002">
        <v>21.1</v>
      </c>
      <c r="CQ2002">
        <v>2337.5</v>
      </c>
      <c r="CS2002">
        <v>20.399999999999999</v>
      </c>
      <c r="CT2002">
        <v>2484.5</v>
      </c>
      <c r="CV2002">
        <v>75.25</v>
      </c>
      <c r="CW2002">
        <v>267</v>
      </c>
      <c r="CX2002">
        <v>16.5</v>
      </c>
      <c r="DA2002">
        <v>59.21</v>
      </c>
      <c r="DB2002">
        <v>43.2</v>
      </c>
      <c r="DC2002">
        <v>2</v>
      </c>
      <c r="DD2002">
        <v>9</v>
      </c>
      <c r="DF2002">
        <v>11.5</v>
      </c>
    </row>
    <row r="2003" spans="1:114" x14ac:dyDescent="0.2">
      <c r="A2003" t="s">
        <v>283</v>
      </c>
      <c r="B2003" t="str">
        <f>VLOOKUP(A2003,'[1]DB05-17 for Stata'!$B:$D,2,0)</f>
        <v>Europe &amp; Central Asia</v>
      </c>
      <c r="C2003" t="str">
        <f>VLOOKUP(A2003,'[1]DB05-17 for Stata'!$B:$D,3,0)</f>
        <v>High income</v>
      </c>
      <c r="D2003" t="s">
        <v>118</v>
      </c>
      <c r="F2003">
        <v>58.93</v>
      </c>
      <c r="H2003">
        <v>84.97</v>
      </c>
      <c r="I2003">
        <v>8</v>
      </c>
      <c r="J2003">
        <v>18</v>
      </c>
      <c r="K2003">
        <v>2</v>
      </c>
      <c r="L2003">
        <v>8</v>
      </c>
      <c r="M2003">
        <v>18</v>
      </c>
      <c r="N2003">
        <v>2</v>
      </c>
      <c r="O2003">
        <v>1.4</v>
      </c>
      <c r="Q2003">
        <v>40.21</v>
      </c>
      <c r="R2003">
        <v>26</v>
      </c>
      <c r="S2003">
        <v>309</v>
      </c>
      <c r="T2003">
        <v>2.8</v>
      </c>
      <c r="AC2003">
        <v>26.86</v>
      </c>
      <c r="AD2003">
        <v>10</v>
      </c>
      <c r="AE2003">
        <v>281</v>
      </c>
      <c r="AF2003">
        <v>1573.7</v>
      </c>
      <c r="AP2003">
        <v>81.63</v>
      </c>
      <c r="AQ2003">
        <v>5</v>
      </c>
      <c r="AR2003">
        <v>44</v>
      </c>
      <c r="AS2003">
        <v>0.2</v>
      </c>
      <c r="BA2003">
        <v>62.5</v>
      </c>
      <c r="BC2003">
        <v>5</v>
      </c>
      <c r="BE2003">
        <v>5</v>
      </c>
      <c r="BF2003">
        <v>0</v>
      </c>
      <c r="BG2003">
        <v>45.4</v>
      </c>
      <c r="BI2003">
        <v>46.67</v>
      </c>
      <c r="BK2003">
        <v>4.7</v>
      </c>
      <c r="BM2003">
        <v>6</v>
      </c>
      <c r="BN2003">
        <v>2</v>
      </c>
      <c r="BP2003">
        <v>6</v>
      </c>
      <c r="BW2003">
        <v>77.489999999999995</v>
      </c>
      <c r="BX2003">
        <v>7</v>
      </c>
      <c r="BY2003">
        <v>177</v>
      </c>
      <c r="BZ2003">
        <v>54.1</v>
      </c>
      <c r="CF2003">
        <v>46.57</v>
      </c>
      <c r="CO2003">
        <v>9</v>
      </c>
      <c r="CP2003">
        <v>24</v>
      </c>
      <c r="CQ2003">
        <v>2595</v>
      </c>
      <c r="CR2003">
        <v>11</v>
      </c>
      <c r="CS2003">
        <v>23</v>
      </c>
      <c r="CT2003">
        <v>2780</v>
      </c>
      <c r="CV2003">
        <v>75.73</v>
      </c>
      <c r="CW2003">
        <v>270</v>
      </c>
      <c r="CX2003">
        <v>15</v>
      </c>
      <c r="DA2003">
        <v>46.67</v>
      </c>
      <c r="DB2003">
        <v>43.4</v>
      </c>
      <c r="DD2003">
        <v>9</v>
      </c>
      <c r="DE2003">
        <v>0</v>
      </c>
    </row>
    <row r="2004" spans="1:114" x14ac:dyDescent="0.2">
      <c r="A2004" t="s">
        <v>283</v>
      </c>
      <c r="B2004" t="str">
        <f>VLOOKUP(A2004,'[1]DB05-17 for Stata'!$B:$D,2,0)</f>
        <v>Europe &amp; Central Asia</v>
      </c>
      <c r="C2004" t="str">
        <f>VLOOKUP(A2004,'[1]DB05-17 for Stata'!$B:$D,3,0)</f>
        <v>High income</v>
      </c>
      <c r="D2004" t="s">
        <v>119</v>
      </c>
      <c r="F2004">
        <v>56.66</v>
      </c>
      <c r="H2004">
        <v>82.15</v>
      </c>
      <c r="I2004">
        <v>8</v>
      </c>
      <c r="J2004">
        <v>29</v>
      </c>
      <c r="K2004">
        <v>2.2999999999999998</v>
      </c>
      <c r="L2004">
        <v>8</v>
      </c>
      <c r="M2004">
        <v>29</v>
      </c>
      <c r="N2004">
        <v>2.2999999999999998</v>
      </c>
      <c r="O2004">
        <v>1.6</v>
      </c>
      <c r="Q2004">
        <v>26.85</v>
      </c>
      <c r="R2004">
        <v>34</v>
      </c>
      <c r="S2004">
        <v>437</v>
      </c>
      <c r="T2004">
        <v>3.9</v>
      </c>
      <c r="AC2004">
        <v>25.71</v>
      </c>
      <c r="AD2004">
        <v>10</v>
      </c>
      <c r="AE2004">
        <v>281</v>
      </c>
      <c r="AF2004">
        <v>1852.4</v>
      </c>
      <c r="AP2004">
        <v>81.72</v>
      </c>
      <c r="AQ2004">
        <v>5</v>
      </c>
      <c r="AR2004">
        <v>43</v>
      </c>
      <c r="AS2004">
        <v>0.2</v>
      </c>
      <c r="BA2004">
        <v>62.5</v>
      </c>
      <c r="BC2004">
        <v>5</v>
      </c>
      <c r="BE2004">
        <v>5</v>
      </c>
      <c r="BF2004">
        <v>0</v>
      </c>
      <c r="BG2004">
        <v>35.799999999999997</v>
      </c>
      <c r="BI2004">
        <v>46.67</v>
      </c>
      <c r="BK2004">
        <v>4.7</v>
      </c>
      <c r="BM2004">
        <v>6</v>
      </c>
      <c r="BN2004">
        <v>2</v>
      </c>
      <c r="BP2004">
        <v>6</v>
      </c>
      <c r="BW2004">
        <v>75.39</v>
      </c>
      <c r="BX2004">
        <v>7</v>
      </c>
      <c r="BY2004">
        <v>290</v>
      </c>
      <c r="BZ2004">
        <v>46.9</v>
      </c>
      <c r="CF2004">
        <v>45.43</v>
      </c>
      <c r="CO2004">
        <v>9</v>
      </c>
      <c r="CP2004">
        <v>24</v>
      </c>
      <c r="CQ2004">
        <v>2410</v>
      </c>
      <c r="CR2004">
        <v>11</v>
      </c>
      <c r="CS2004">
        <v>23</v>
      </c>
      <c r="CT2004">
        <v>2495</v>
      </c>
      <c r="CV2004">
        <v>75.430000000000007</v>
      </c>
      <c r="CW2004">
        <v>281</v>
      </c>
      <c r="CX2004">
        <v>15</v>
      </c>
      <c r="DA2004">
        <v>44.7</v>
      </c>
      <c r="DB2004">
        <v>41.5</v>
      </c>
      <c r="DD2004">
        <v>9</v>
      </c>
      <c r="DE2004">
        <v>0</v>
      </c>
    </row>
    <row r="2005" spans="1:114" x14ac:dyDescent="0.2">
      <c r="A2005" t="s">
        <v>283</v>
      </c>
      <c r="B2005" t="str">
        <f>VLOOKUP(A2005,'[1]DB05-17 for Stata'!$B:$D,2,0)</f>
        <v>Europe &amp; Central Asia</v>
      </c>
      <c r="C2005" t="str">
        <f>VLOOKUP(A2005,'[1]DB05-17 for Stata'!$B:$D,3,0)</f>
        <v>High income</v>
      </c>
      <c r="D2005" t="s">
        <v>120</v>
      </c>
      <c r="F2005">
        <v>54.32</v>
      </c>
      <c r="H2005">
        <v>82.1</v>
      </c>
      <c r="I2005">
        <v>8</v>
      </c>
      <c r="J2005">
        <v>29</v>
      </c>
      <c r="K2005">
        <v>2.6</v>
      </c>
      <c r="L2005">
        <v>8</v>
      </c>
      <c r="M2005">
        <v>29</v>
      </c>
      <c r="N2005">
        <v>2.6</v>
      </c>
      <c r="O2005">
        <v>1.9</v>
      </c>
      <c r="Q2005">
        <v>25.9</v>
      </c>
      <c r="R2005">
        <v>34</v>
      </c>
      <c r="S2005">
        <v>497</v>
      </c>
      <c r="T2005">
        <v>4.5</v>
      </c>
      <c r="AC2005">
        <v>16.36</v>
      </c>
      <c r="AD2005">
        <v>10</v>
      </c>
      <c r="AE2005">
        <v>281</v>
      </c>
      <c r="AF2005">
        <v>4125.3999999999996</v>
      </c>
      <c r="AP2005">
        <v>79.11</v>
      </c>
      <c r="AQ2005">
        <v>6</v>
      </c>
      <c r="AR2005">
        <v>43</v>
      </c>
      <c r="AS2005">
        <v>0.1</v>
      </c>
      <c r="BA2005">
        <v>62.5</v>
      </c>
      <c r="BC2005">
        <v>5</v>
      </c>
      <c r="BE2005">
        <v>5</v>
      </c>
      <c r="BF2005">
        <v>0</v>
      </c>
      <c r="BG2005">
        <v>14.4</v>
      </c>
      <c r="BI2005">
        <v>46.67</v>
      </c>
      <c r="BK2005">
        <v>4.7</v>
      </c>
      <c r="BM2005">
        <v>6</v>
      </c>
      <c r="BN2005">
        <v>2</v>
      </c>
      <c r="BP2005">
        <v>6</v>
      </c>
      <c r="BW2005">
        <v>73.459999999999994</v>
      </c>
      <c r="BX2005">
        <v>8</v>
      </c>
      <c r="BY2005">
        <v>320</v>
      </c>
      <c r="BZ2005">
        <v>46.5</v>
      </c>
      <c r="CF2005">
        <v>38.78</v>
      </c>
      <c r="CO2005">
        <v>10</v>
      </c>
      <c r="CP2005">
        <v>24</v>
      </c>
      <c r="CQ2005">
        <v>2460</v>
      </c>
      <c r="CR2005">
        <v>12</v>
      </c>
      <c r="CS2005">
        <v>23</v>
      </c>
      <c r="CT2005">
        <v>2545</v>
      </c>
      <c r="CV2005">
        <v>76.03</v>
      </c>
      <c r="CW2005">
        <v>281</v>
      </c>
      <c r="CX2005">
        <v>13.4</v>
      </c>
      <c r="DA2005">
        <v>42.34</v>
      </c>
      <c r="DB2005">
        <v>39.299999999999997</v>
      </c>
      <c r="DD2005">
        <v>9</v>
      </c>
    </row>
    <row r="2006" spans="1:114" x14ac:dyDescent="0.2">
      <c r="A2006" t="s">
        <v>283</v>
      </c>
      <c r="B2006" t="str">
        <f>VLOOKUP(A2006,'[1]DB05-17 for Stata'!$B:$D,2,0)</f>
        <v>Europe &amp; Central Asia</v>
      </c>
      <c r="C2006" t="str">
        <f>VLOOKUP(A2006,'[1]DB05-17 for Stata'!$B:$D,3,0)</f>
        <v>High income</v>
      </c>
      <c r="D2006" t="s">
        <v>121</v>
      </c>
      <c r="F2006">
        <v>54.93</v>
      </c>
      <c r="H2006">
        <v>82.2</v>
      </c>
      <c r="I2006">
        <v>8</v>
      </c>
      <c r="J2006">
        <v>29</v>
      </c>
      <c r="K2006">
        <v>1.8</v>
      </c>
      <c r="L2006">
        <v>8</v>
      </c>
      <c r="M2006">
        <v>29</v>
      </c>
      <c r="N2006">
        <v>1.8</v>
      </c>
      <c r="O2006">
        <v>1.8</v>
      </c>
      <c r="Q2006">
        <v>26.26</v>
      </c>
      <c r="R2006">
        <v>44</v>
      </c>
      <c r="S2006">
        <v>603</v>
      </c>
      <c r="T2006">
        <v>4.2</v>
      </c>
      <c r="AC2006">
        <v>17.010000000000002</v>
      </c>
      <c r="AD2006">
        <v>10</v>
      </c>
      <c r="AE2006">
        <v>281</v>
      </c>
      <c r="AF2006">
        <v>3965.8</v>
      </c>
      <c r="AP2006">
        <v>79.12</v>
      </c>
      <c r="AQ2006">
        <v>6</v>
      </c>
      <c r="AR2006">
        <v>43</v>
      </c>
      <c r="AS2006">
        <v>0.1</v>
      </c>
      <c r="BA2006">
        <v>62.5</v>
      </c>
      <c r="BC2006">
        <v>5</v>
      </c>
      <c r="BE2006">
        <v>5</v>
      </c>
      <c r="BF2006">
        <v>0</v>
      </c>
      <c r="BG2006">
        <v>14.3</v>
      </c>
      <c r="BI2006">
        <v>46.67</v>
      </c>
      <c r="BK2006">
        <v>4.7</v>
      </c>
      <c r="BM2006">
        <v>6</v>
      </c>
      <c r="BN2006">
        <v>2</v>
      </c>
      <c r="BP2006">
        <v>6</v>
      </c>
      <c r="BW2006">
        <v>72.55</v>
      </c>
      <c r="BX2006">
        <v>8</v>
      </c>
      <c r="BY2006">
        <v>320</v>
      </c>
      <c r="BZ2006">
        <v>48.3</v>
      </c>
      <c r="CF2006">
        <v>42.14</v>
      </c>
      <c r="CO2006">
        <v>10</v>
      </c>
      <c r="CP2006">
        <v>24</v>
      </c>
      <c r="CQ2006">
        <v>2080</v>
      </c>
      <c r="CR2006">
        <v>12</v>
      </c>
      <c r="CS2006">
        <v>23</v>
      </c>
      <c r="CT2006">
        <v>2165</v>
      </c>
      <c r="CV2006">
        <v>76.03</v>
      </c>
      <c r="CW2006">
        <v>281</v>
      </c>
      <c r="CX2006">
        <v>13.4</v>
      </c>
      <c r="DA2006">
        <v>44.77</v>
      </c>
      <c r="DB2006">
        <v>41.6</v>
      </c>
      <c r="DD2006">
        <v>9</v>
      </c>
    </row>
    <row r="2007" spans="1:114" x14ac:dyDescent="0.2">
      <c r="A2007" t="s">
        <v>283</v>
      </c>
      <c r="B2007" t="str">
        <f>VLOOKUP(A2007,'[1]DB05-17 for Stata'!$B:$D,2,0)</f>
        <v>Europe &amp; Central Asia</v>
      </c>
      <c r="C2007" t="str">
        <f>VLOOKUP(A2007,'[1]DB05-17 for Stata'!$B:$D,3,0)</f>
        <v>High income</v>
      </c>
      <c r="D2007" t="s">
        <v>122</v>
      </c>
      <c r="H2007">
        <v>82.04</v>
      </c>
      <c r="I2007">
        <v>8</v>
      </c>
      <c r="J2007">
        <v>29</v>
      </c>
      <c r="K2007">
        <v>2.9</v>
      </c>
      <c r="L2007">
        <v>8</v>
      </c>
      <c r="M2007">
        <v>29</v>
      </c>
      <c r="N2007">
        <v>2.9</v>
      </c>
      <c r="O2007">
        <v>2.2000000000000002</v>
      </c>
      <c r="Q2007">
        <v>23.99</v>
      </c>
      <c r="R2007">
        <v>46</v>
      </c>
      <c r="S2007">
        <v>669</v>
      </c>
      <c r="T2007">
        <v>5.6</v>
      </c>
      <c r="AP2007">
        <v>77.52</v>
      </c>
      <c r="AQ2007">
        <v>6</v>
      </c>
      <c r="AR2007">
        <v>52</v>
      </c>
      <c r="AS2007">
        <v>0.2</v>
      </c>
      <c r="BA2007">
        <v>56.25</v>
      </c>
      <c r="BC2007">
        <v>5</v>
      </c>
      <c r="BE2007">
        <v>4</v>
      </c>
      <c r="BF2007">
        <v>0</v>
      </c>
      <c r="BG2007">
        <v>10</v>
      </c>
      <c r="BI2007">
        <v>46.67</v>
      </c>
      <c r="BK2007">
        <v>4.7</v>
      </c>
      <c r="BM2007">
        <v>6</v>
      </c>
      <c r="BN2007">
        <v>2</v>
      </c>
      <c r="BP2007">
        <v>6</v>
      </c>
      <c r="BW2007">
        <v>65.95</v>
      </c>
      <c r="BX2007">
        <v>8</v>
      </c>
      <c r="BY2007">
        <v>448</v>
      </c>
      <c r="BZ2007">
        <v>48.3</v>
      </c>
      <c r="CF2007">
        <v>38.28</v>
      </c>
      <c r="CO2007">
        <v>10</v>
      </c>
      <c r="CP2007">
        <v>24</v>
      </c>
      <c r="CQ2007">
        <v>2080</v>
      </c>
      <c r="CR2007">
        <v>12</v>
      </c>
      <c r="CS2007">
        <v>23</v>
      </c>
      <c r="CT2007">
        <v>2165</v>
      </c>
      <c r="CV2007">
        <v>76.03</v>
      </c>
      <c r="CW2007">
        <v>281</v>
      </c>
      <c r="CX2007">
        <v>13.4</v>
      </c>
      <c r="DA2007">
        <v>44.77</v>
      </c>
      <c r="DB2007">
        <v>41.6</v>
      </c>
      <c r="DD2007">
        <v>9</v>
      </c>
    </row>
    <row r="2008" spans="1:114" x14ac:dyDescent="0.2">
      <c r="A2008" t="s">
        <v>283</v>
      </c>
      <c r="B2008" t="str">
        <f>VLOOKUP(A2008,'[1]DB05-17 for Stata'!$B:$D,2,0)</f>
        <v>Europe &amp; Central Asia</v>
      </c>
      <c r="C2008" t="str">
        <f>VLOOKUP(A2008,'[1]DB05-17 for Stata'!$B:$D,3,0)</f>
        <v>High income</v>
      </c>
      <c r="D2008" t="s">
        <v>123</v>
      </c>
      <c r="H2008">
        <v>81.819999999999993</v>
      </c>
      <c r="I2008">
        <v>8</v>
      </c>
      <c r="J2008">
        <v>29</v>
      </c>
      <c r="K2008">
        <v>4.2</v>
      </c>
      <c r="L2008">
        <v>8</v>
      </c>
      <c r="M2008">
        <v>29</v>
      </c>
      <c r="N2008">
        <v>4.2</v>
      </c>
      <c r="O2008">
        <v>3.2</v>
      </c>
      <c r="Q2008">
        <v>19.739999999999998</v>
      </c>
      <c r="R2008">
        <v>46</v>
      </c>
      <c r="S2008">
        <v>669</v>
      </c>
      <c r="T2008">
        <v>8.1999999999999993</v>
      </c>
      <c r="AP2008">
        <v>77.319999999999993</v>
      </c>
      <c r="AQ2008">
        <v>6</v>
      </c>
      <c r="AR2008">
        <v>52</v>
      </c>
      <c r="AS2008">
        <v>0.3</v>
      </c>
      <c r="BA2008">
        <v>31.25</v>
      </c>
      <c r="BC2008">
        <v>5</v>
      </c>
      <c r="BE2008">
        <v>0</v>
      </c>
      <c r="BF2008">
        <v>0</v>
      </c>
      <c r="BG2008">
        <v>4.4000000000000004</v>
      </c>
      <c r="BI2008">
        <v>46.67</v>
      </c>
      <c r="BK2008">
        <v>4.7</v>
      </c>
      <c r="BM2008">
        <v>6</v>
      </c>
      <c r="BN2008">
        <v>2</v>
      </c>
      <c r="BP2008">
        <v>6</v>
      </c>
      <c r="BW2008">
        <v>64.48</v>
      </c>
      <c r="BX2008">
        <v>8</v>
      </c>
      <c r="BY2008">
        <v>448</v>
      </c>
      <c r="BZ2008">
        <v>51.2</v>
      </c>
      <c r="CF2008">
        <v>41.32</v>
      </c>
      <c r="CO2008">
        <v>10</v>
      </c>
      <c r="CP2008">
        <v>24</v>
      </c>
      <c r="CQ2008">
        <v>1600</v>
      </c>
      <c r="CR2008">
        <v>12</v>
      </c>
      <c r="CS2008">
        <v>23</v>
      </c>
      <c r="CT2008">
        <v>1685</v>
      </c>
      <c r="CV2008">
        <v>76.03</v>
      </c>
      <c r="CW2008">
        <v>281</v>
      </c>
      <c r="CX2008">
        <v>13.4</v>
      </c>
      <c r="DA2008">
        <v>45.45</v>
      </c>
      <c r="DB2008">
        <v>42.2</v>
      </c>
      <c r="DD2008">
        <v>9</v>
      </c>
    </row>
    <row r="2009" spans="1:114" x14ac:dyDescent="0.2">
      <c r="A2009" t="s">
        <v>283</v>
      </c>
      <c r="B2009" t="str">
        <f>VLOOKUP(A2009,'[1]DB05-17 for Stata'!$B:$D,2,0)</f>
        <v>Europe &amp; Central Asia</v>
      </c>
      <c r="C2009" t="str">
        <f>VLOOKUP(A2009,'[1]DB05-17 for Stata'!$B:$D,3,0)</f>
        <v>High income</v>
      </c>
      <c r="D2009" t="s">
        <v>124</v>
      </c>
      <c r="H2009">
        <v>81.760000000000005</v>
      </c>
      <c r="I2009">
        <v>8</v>
      </c>
      <c r="J2009">
        <v>29</v>
      </c>
      <c r="K2009">
        <v>4.5999999999999996</v>
      </c>
      <c r="L2009">
        <v>8</v>
      </c>
      <c r="M2009">
        <v>29</v>
      </c>
      <c r="N2009">
        <v>4.5999999999999996</v>
      </c>
      <c r="O2009">
        <v>3.4</v>
      </c>
      <c r="Q2009">
        <v>18</v>
      </c>
      <c r="R2009">
        <v>47</v>
      </c>
      <c r="S2009">
        <v>678</v>
      </c>
      <c r="T2009">
        <v>9.1999999999999993</v>
      </c>
      <c r="AP2009">
        <v>77.290000000000006</v>
      </c>
      <c r="AQ2009">
        <v>6</v>
      </c>
      <c r="AR2009">
        <v>52</v>
      </c>
      <c r="AS2009">
        <v>0.3</v>
      </c>
      <c r="BA2009">
        <v>31.25</v>
      </c>
      <c r="BC2009">
        <v>5</v>
      </c>
      <c r="BE2009">
        <v>0</v>
      </c>
      <c r="BF2009">
        <v>0</v>
      </c>
      <c r="BG2009">
        <v>0</v>
      </c>
      <c r="BI2009">
        <v>46.67</v>
      </c>
      <c r="BK2009">
        <v>4.7</v>
      </c>
      <c r="BM2009">
        <v>6</v>
      </c>
      <c r="BN2009">
        <v>2</v>
      </c>
      <c r="BP2009">
        <v>6</v>
      </c>
      <c r="BW2009">
        <v>64.5</v>
      </c>
      <c r="BX2009">
        <v>8</v>
      </c>
      <c r="BY2009">
        <v>448</v>
      </c>
      <c r="BZ2009">
        <v>51.2</v>
      </c>
      <c r="CF2009">
        <v>36.86</v>
      </c>
      <c r="CO2009">
        <v>10</v>
      </c>
      <c r="CP2009">
        <v>24</v>
      </c>
      <c r="CQ2009">
        <v>1725</v>
      </c>
      <c r="CR2009">
        <v>12</v>
      </c>
      <c r="CS2009">
        <v>23</v>
      </c>
      <c r="CT2009">
        <v>1685</v>
      </c>
      <c r="CV2009">
        <v>76.03</v>
      </c>
      <c r="CW2009">
        <v>281</v>
      </c>
      <c r="CX2009">
        <v>13.4</v>
      </c>
      <c r="DA2009">
        <v>45.21</v>
      </c>
      <c r="DB2009">
        <v>42</v>
      </c>
      <c r="DD2009">
        <v>9</v>
      </c>
    </row>
    <row r="2010" spans="1:114" x14ac:dyDescent="0.2">
      <c r="A2010" t="s">
        <v>283</v>
      </c>
      <c r="B2010" t="str">
        <f>VLOOKUP(A2010,'[1]DB05-17 for Stata'!$B:$D,2,0)</f>
        <v>Europe &amp; Central Asia</v>
      </c>
      <c r="C2010" t="str">
        <f>VLOOKUP(A2010,'[1]DB05-17 for Stata'!$B:$D,3,0)</f>
        <v>High income</v>
      </c>
      <c r="D2010" t="s">
        <v>125</v>
      </c>
      <c r="H2010">
        <v>81.44</v>
      </c>
      <c r="I2010">
        <v>8</v>
      </c>
      <c r="J2010">
        <v>29</v>
      </c>
      <c r="K2010">
        <v>6.6</v>
      </c>
      <c r="L2010">
        <v>8</v>
      </c>
      <c r="M2010">
        <v>29</v>
      </c>
      <c r="N2010">
        <v>6.6</v>
      </c>
      <c r="O2010">
        <v>4.4000000000000004</v>
      </c>
      <c r="Q2010">
        <v>13.64</v>
      </c>
      <c r="R2010">
        <v>49</v>
      </c>
      <c r="S2010">
        <v>680</v>
      </c>
      <c r="T2010">
        <v>11.8</v>
      </c>
      <c r="AP2010">
        <v>77.08</v>
      </c>
      <c r="AQ2010">
        <v>6</v>
      </c>
      <c r="AR2010">
        <v>52</v>
      </c>
      <c r="AS2010">
        <v>0.4</v>
      </c>
      <c r="BA2010">
        <v>31.25</v>
      </c>
      <c r="BC2010">
        <v>5</v>
      </c>
      <c r="BE2010">
        <v>0</v>
      </c>
      <c r="BF2010">
        <v>0</v>
      </c>
      <c r="BG2010">
        <v>0</v>
      </c>
      <c r="BI2010">
        <v>46.67</v>
      </c>
      <c r="BK2010">
        <v>4.7</v>
      </c>
      <c r="BM2010">
        <v>6</v>
      </c>
      <c r="BN2010">
        <v>2</v>
      </c>
      <c r="BP2010">
        <v>6</v>
      </c>
      <c r="BW2010">
        <v>57.58</v>
      </c>
      <c r="BX2010">
        <v>12</v>
      </c>
      <c r="BY2010">
        <v>448</v>
      </c>
      <c r="BZ2010">
        <v>60</v>
      </c>
      <c r="CF2010">
        <v>31.7</v>
      </c>
      <c r="CO2010">
        <v>10</v>
      </c>
      <c r="CP2010">
        <v>24</v>
      </c>
      <c r="CQ2010">
        <v>1725</v>
      </c>
      <c r="CR2010">
        <v>12</v>
      </c>
      <c r="CS2010">
        <v>23</v>
      </c>
      <c r="CT2010">
        <v>1685</v>
      </c>
      <c r="CV2010">
        <v>76.03</v>
      </c>
      <c r="CW2010">
        <v>281</v>
      </c>
      <c r="CX2010">
        <v>13.4</v>
      </c>
      <c r="DA2010">
        <v>44.24</v>
      </c>
      <c r="DB2010">
        <v>41.1</v>
      </c>
      <c r="DD2010">
        <v>9</v>
      </c>
    </row>
    <row r="2011" spans="1:114" x14ac:dyDescent="0.2">
      <c r="A2011" t="s">
        <v>283</v>
      </c>
      <c r="B2011" t="str">
        <f>VLOOKUP(A2011,'[1]DB05-17 for Stata'!$B:$D,2,0)</f>
        <v>Europe &amp; Central Asia</v>
      </c>
      <c r="C2011" t="str">
        <f>VLOOKUP(A2011,'[1]DB05-17 for Stata'!$B:$D,3,0)</f>
        <v>High income</v>
      </c>
      <c r="D2011" t="s">
        <v>126</v>
      </c>
      <c r="H2011">
        <v>79.44</v>
      </c>
      <c r="I2011">
        <v>9</v>
      </c>
      <c r="J2011">
        <v>30</v>
      </c>
      <c r="K2011">
        <v>8.3000000000000007</v>
      </c>
      <c r="L2011">
        <v>9</v>
      </c>
      <c r="M2011">
        <v>30</v>
      </c>
      <c r="N2011">
        <v>8.3000000000000007</v>
      </c>
      <c r="O2011">
        <v>5.6</v>
      </c>
      <c r="AP2011">
        <v>76.83</v>
      </c>
      <c r="AQ2011">
        <v>6</v>
      </c>
      <c r="AR2011">
        <v>52</v>
      </c>
      <c r="AS2011">
        <v>0.5</v>
      </c>
      <c r="BA2011">
        <v>31.25</v>
      </c>
      <c r="BC2011">
        <v>5</v>
      </c>
      <c r="BE2011">
        <v>0</v>
      </c>
      <c r="BF2011">
        <v>0</v>
      </c>
      <c r="BG2011">
        <v>0</v>
      </c>
      <c r="CV2011">
        <v>76.03</v>
      </c>
      <c r="CW2011">
        <v>281</v>
      </c>
      <c r="CX2011">
        <v>13.4</v>
      </c>
      <c r="DA2011">
        <v>43.01</v>
      </c>
      <c r="DB2011">
        <v>40</v>
      </c>
      <c r="DD2011">
        <v>9</v>
      </c>
    </row>
    <row r="2012" spans="1:114" x14ac:dyDescent="0.2">
      <c r="A2012" t="s">
        <v>283</v>
      </c>
      <c r="B2012" t="str">
        <f>VLOOKUP(A2012,'[1]DB05-17 for Stata'!$B:$D,2,0)</f>
        <v>Europe &amp; Central Asia</v>
      </c>
      <c r="C2012" t="str">
        <f>VLOOKUP(A2012,'[1]DB05-17 for Stata'!$B:$D,3,0)</f>
        <v>High income</v>
      </c>
      <c r="D2012" t="s">
        <v>128</v>
      </c>
      <c r="H2012">
        <v>69.89</v>
      </c>
      <c r="I2012">
        <v>13</v>
      </c>
      <c r="J2012">
        <v>43</v>
      </c>
      <c r="K2012">
        <v>10.9</v>
      </c>
      <c r="L2012">
        <v>13</v>
      </c>
      <c r="M2012">
        <v>43</v>
      </c>
      <c r="N2012">
        <v>10.9</v>
      </c>
      <c r="O2012">
        <v>6.8</v>
      </c>
      <c r="CV2012">
        <v>76.03</v>
      </c>
      <c r="CW2012">
        <v>281</v>
      </c>
      <c r="CX2012">
        <v>13.4</v>
      </c>
      <c r="DA2012">
        <v>41.87</v>
      </c>
      <c r="DB2012">
        <v>38.9</v>
      </c>
      <c r="DD2012">
        <v>9</v>
      </c>
    </row>
    <row r="2013" spans="1:114" x14ac:dyDescent="0.2">
      <c r="A2013" t="s">
        <v>284</v>
      </c>
      <c r="B2013" t="s">
        <v>349</v>
      </c>
      <c r="C2013" t="s">
        <v>347</v>
      </c>
      <c r="D2013" t="s">
        <v>113</v>
      </c>
      <c r="F2013">
        <v>73.3</v>
      </c>
      <c r="H2013">
        <v>92.82</v>
      </c>
      <c r="I2013">
        <v>4</v>
      </c>
      <c r="J2013">
        <v>11</v>
      </c>
      <c r="K2013">
        <v>1</v>
      </c>
      <c r="L2013">
        <v>4</v>
      </c>
      <c r="M2013">
        <v>11</v>
      </c>
      <c r="N2013">
        <v>1</v>
      </c>
      <c r="O2013">
        <v>0</v>
      </c>
      <c r="Q2013">
        <v>66.14</v>
      </c>
      <c r="R2013">
        <v>14</v>
      </c>
      <c r="S2013">
        <v>229.5</v>
      </c>
      <c r="T2013">
        <v>1.5</v>
      </c>
      <c r="U2013">
        <v>10</v>
      </c>
      <c r="V2013">
        <v>2</v>
      </c>
      <c r="W2013">
        <v>1</v>
      </c>
      <c r="X2013">
        <v>2</v>
      </c>
      <c r="Y2013">
        <v>0</v>
      </c>
      <c r="Z2013">
        <v>1</v>
      </c>
      <c r="AA2013">
        <v>4</v>
      </c>
      <c r="AC2013">
        <v>85.54</v>
      </c>
      <c r="AD2013">
        <v>3</v>
      </c>
      <c r="AE2013">
        <v>150</v>
      </c>
      <c r="AF2013">
        <v>37.200000000000003</v>
      </c>
      <c r="AG2013">
        <v>8</v>
      </c>
      <c r="AH2013">
        <v>3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9.6999999999999993</v>
      </c>
      <c r="AP2013">
        <v>90.55</v>
      </c>
      <c r="AQ2013">
        <v>3</v>
      </c>
      <c r="AR2013">
        <v>15</v>
      </c>
      <c r="AS2013">
        <v>0.2</v>
      </c>
      <c r="AT2013">
        <v>26</v>
      </c>
      <c r="AU2013">
        <v>8</v>
      </c>
      <c r="AV2013">
        <v>6</v>
      </c>
      <c r="AW2013">
        <v>4</v>
      </c>
      <c r="AX2013">
        <v>8</v>
      </c>
      <c r="AY2013">
        <v>0</v>
      </c>
      <c r="BA2013">
        <v>65</v>
      </c>
      <c r="BB2013">
        <v>6</v>
      </c>
      <c r="BD2013">
        <v>7</v>
      </c>
      <c r="BF2013">
        <v>0</v>
      </c>
      <c r="BG2013">
        <v>77.2</v>
      </c>
      <c r="BI2013">
        <v>60</v>
      </c>
      <c r="BJ2013">
        <v>6</v>
      </c>
      <c r="BL2013">
        <v>5</v>
      </c>
      <c r="BM2013">
        <v>6</v>
      </c>
      <c r="BN2013">
        <v>2</v>
      </c>
      <c r="BO2013">
        <v>7</v>
      </c>
      <c r="BQ2013">
        <v>7</v>
      </c>
      <c r="BR2013">
        <v>8</v>
      </c>
      <c r="BS2013">
        <v>5</v>
      </c>
      <c r="BT2013">
        <v>8</v>
      </c>
      <c r="BV2013">
        <v>87.6</v>
      </c>
      <c r="BW2013">
        <v>82.92</v>
      </c>
      <c r="BX2013">
        <v>7</v>
      </c>
      <c r="BY2013">
        <v>168</v>
      </c>
      <c r="BZ2013">
        <v>47.5</v>
      </c>
      <c r="CA2013">
        <v>8.8000000000000007</v>
      </c>
      <c r="CB2013">
        <v>36.1</v>
      </c>
      <c r="CC2013">
        <v>2.6</v>
      </c>
      <c r="CD2013" t="s">
        <v>114</v>
      </c>
      <c r="CF2013">
        <v>58.16</v>
      </c>
      <c r="CG2013">
        <v>96</v>
      </c>
      <c r="CH2013">
        <v>765</v>
      </c>
      <c r="CI2013">
        <v>26</v>
      </c>
      <c r="CJ2013">
        <v>80</v>
      </c>
      <c r="CK2013">
        <v>96</v>
      </c>
      <c r="CL2013">
        <v>1125</v>
      </c>
      <c r="CM2013">
        <v>43</v>
      </c>
      <c r="CN2013">
        <v>160</v>
      </c>
      <c r="CV2013">
        <v>75.44</v>
      </c>
      <c r="CW2013">
        <v>340</v>
      </c>
      <c r="CX2013">
        <v>15</v>
      </c>
      <c r="CY2013">
        <v>11</v>
      </c>
      <c r="DA2013">
        <v>56.44</v>
      </c>
      <c r="DB2013">
        <v>38.1</v>
      </c>
      <c r="DC2013">
        <v>2</v>
      </c>
      <c r="DD2013">
        <v>9</v>
      </c>
      <c r="DE2013">
        <v>0</v>
      </c>
      <c r="DF2013">
        <v>11.5</v>
      </c>
      <c r="DG2013">
        <v>2.5</v>
      </c>
      <c r="DH2013">
        <v>5</v>
      </c>
      <c r="DI2013">
        <v>1</v>
      </c>
      <c r="DJ2013">
        <v>3</v>
      </c>
    </row>
    <row r="2014" spans="1:114" x14ac:dyDescent="0.2">
      <c r="A2014" t="s">
        <v>284</v>
      </c>
      <c r="B2014" t="s">
        <v>349</v>
      </c>
      <c r="C2014" t="s">
        <v>347</v>
      </c>
      <c r="D2014" t="s">
        <v>115</v>
      </c>
      <c r="F2014">
        <v>73.349999999999994</v>
      </c>
      <c r="H2014">
        <v>91.08</v>
      </c>
      <c r="I2014">
        <v>5</v>
      </c>
      <c r="J2014">
        <v>12</v>
      </c>
      <c r="K2014">
        <v>1.2</v>
      </c>
      <c r="L2014">
        <v>5</v>
      </c>
      <c r="M2014">
        <v>12</v>
      </c>
      <c r="N2014">
        <v>1.2</v>
      </c>
      <c r="O2014">
        <v>0</v>
      </c>
      <c r="Q2014">
        <v>65.88</v>
      </c>
      <c r="R2014">
        <v>14</v>
      </c>
      <c r="S2014">
        <v>229.5</v>
      </c>
      <c r="T2014">
        <v>1.7</v>
      </c>
      <c r="U2014">
        <v>10</v>
      </c>
      <c r="V2014">
        <v>2</v>
      </c>
      <c r="W2014">
        <v>1</v>
      </c>
      <c r="X2014">
        <v>2</v>
      </c>
      <c r="Y2014">
        <v>0</v>
      </c>
      <c r="Z2014">
        <v>1</v>
      </c>
      <c r="AA2014">
        <v>4</v>
      </c>
      <c r="AC2014">
        <v>85.43</v>
      </c>
      <c r="AD2014">
        <v>3</v>
      </c>
      <c r="AE2014">
        <v>150</v>
      </c>
      <c r="AF2014">
        <v>71.900000000000006</v>
      </c>
      <c r="AG2014">
        <v>8</v>
      </c>
      <c r="AH2014">
        <v>3</v>
      </c>
      <c r="AI2014">
        <v>1</v>
      </c>
      <c r="AJ2014">
        <v>1</v>
      </c>
      <c r="AK2014">
        <v>1</v>
      </c>
      <c r="AL2014">
        <v>1</v>
      </c>
      <c r="AM2014">
        <v>1</v>
      </c>
      <c r="AN2014">
        <v>11.5</v>
      </c>
      <c r="AP2014">
        <v>90.51</v>
      </c>
      <c r="AQ2014">
        <v>3</v>
      </c>
      <c r="AR2014">
        <v>15</v>
      </c>
      <c r="AS2014">
        <v>0.2</v>
      </c>
      <c r="AT2014">
        <v>26</v>
      </c>
      <c r="AU2014">
        <v>8</v>
      </c>
      <c r="AV2014">
        <v>6</v>
      </c>
      <c r="AW2014">
        <v>4</v>
      </c>
      <c r="AX2014">
        <v>8</v>
      </c>
      <c r="AY2014" t="s">
        <v>114</v>
      </c>
      <c r="BA2014">
        <v>65</v>
      </c>
      <c r="BB2014">
        <v>6</v>
      </c>
      <c r="BD2014">
        <v>7</v>
      </c>
      <c r="BF2014">
        <v>0</v>
      </c>
      <c r="BG2014">
        <v>70.2</v>
      </c>
      <c r="BI2014">
        <v>60</v>
      </c>
      <c r="BJ2014">
        <v>6</v>
      </c>
      <c r="BL2014">
        <v>5</v>
      </c>
      <c r="BM2014">
        <v>6</v>
      </c>
      <c r="BN2014">
        <v>2</v>
      </c>
      <c r="BO2014">
        <v>7</v>
      </c>
      <c r="BQ2014">
        <v>7</v>
      </c>
      <c r="BR2014">
        <v>8</v>
      </c>
      <c r="BS2014">
        <v>5</v>
      </c>
      <c r="BT2014">
        <v>8</v>
      </c>
      <c r="BV2014">
        <v>87.6</v>
      </c>
      <c r="BW2014">
        <v>83.06</v>
      </c>
      <c r="BX2014">
        <v>7</v>
      </c>
      <c r="BY2014">
        <v>168</v>
      </c>
      <c r="BZ2014">
        <v>47.1</v>
      </c>
      <c r="CA2014">
        <v>8.9</v>
      </c>
      <c r="CB2014">
        <v>35.6</v>
      </c>
      <c r="CC2014">
        <v>2.6</v>
      </c>
      <c r="CF2014">
        <v>58.16</v>
      </c>
      <c r="CG2014">
        <v>96</v>
      </c>
      <c r="CH2014">
        <v>765</v>
      </c>
      <c r="CI2014">
        <v>26</v>
      </c>
      <c r="CJ2014">
        <v>80</v>
      </c>
      <c r="CK2014">
        <v>96</v>
      </c>
      <c r="CL2014">
        <v>1125</v>
      </c>
      <c r="CM2014">
        <v>43</v>
      </c>
      <c r="CN2014">
        <v>160</v>
      </c>
      <c r="CV2014">
        <v>76.260000000000005</v>
      </c>
      <c r="CW2014">
        <v>310</v>
      </c>
      <c r="CX2014">
        <v>15</v>
      </c>
      <c r="CY2014">
        <v>11</v>
      </c>
      <c r="DA2014">
        <v>58.16</v>
      </c>
      <c r="DB2014">
        <v>41.3</v>
      </c>
      <c r="DC2014">
        <v>2</v>
      </c>
      <c r="DD2014">
        <v>9</v>
      </c>
      <c r="DE2014">
        <v>0</v>
      </c>
      <c r="DF2014">
        <v>11.5</v>
      </c>
      <c r="DG2014">
        <v>2.5</v>
      </c>
      <c r="DH2014">
        <v>5</v>
      </c>
      <c r="DI2014">
        <v>1</v>
      </c>
      <c r="DJ2014">
        <v>3</v>
      </c>
    </row>
    <row r="2015" spans="1:114" x14ac:dyDescent="0.2">
      <c r="A2015" t="s">
        <v>284</v>
      </c>
      <c r="B2015" t="s">
        <v>349</v>
      </c>
      <c r="C2015" t="s">
        <v>347</v>
      </c>
      <c r="D2015" t="s">
        <v>116</v>
      </c>
      <c r="F2015">
        <v>71.400000000000006</v>
      </c>
      <c r="H2015">
        <v>90.83</v>
      </c>
      <c r="I2015">
        <v>5</v>
      </c>
      <c r="J2015">
        <v>13</v>
      </c>
      <c r="K2015">
        <v>1.2</v>
      </c>
      <c r="L2015">
        <v>5</v>
      </c>
      <c r="M2015">
        <v>13</v>
      </c>
      <c r="N2015">
        <v>1.2</v>
      </c>
      <c r="O2015">
        <v>0</v>
      </c>
      <c r="Q2015">
        <v>64.83</v>
      </c>
      <c r="R2015">
        <v>14</v>
      </c>
      <c r="S2015">
        <v>243</v>
      </c>
      <c r="T2015">
        <v>1.8</v>
      </c>
      <c r="U2015">
        <v>10</v>
      </c>
      <c r="V2015">
        <v>2</v>
      </c>
      <c r="W2015">
        <v>1</v>
      </c>
      <c r="X2015">
        <v>2</v>
      </c>
      <c r="Y2015">
        <v>0</v>
      </c>
      <c r="Z2015">
        <v>1</v>
      </c>
      <c r="AA2015">
        <v>4</v>
      </c>
      <c r="AC2015">
        <v>79.349999999999994</v>
      </c>
      <c r="AD2015">
        <v>4</v>
      </c>
      <c r="AE2015">
        <v>162</v>
      </c>
      <c r="AF2015">
        <v>270</v>
      </c>
      <c r="AG2015">
        <v>8</v>
      </c>
      <c r="AH2015">
        <v>3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12.7</v>
      </c>
      <c r="AP2015">
        <v>90.12</v>
      </c>
      <c r="AQ2015">
        <v>3</v>
      </c>
      <c r="AR2015">
        <v>19</v>
      </c>
      <c r="AS2015">
        <v>0.1</v>
      </c>
      <c r="AT2015">
        <v>26</v>
      </c>
      <c r="AU2015">
        <v>8</v>
      </c>
      <c r="AV2015">
        <v>6</v>
      </c>
      <c r="AW2015">
        <v>4</v>
      </c>
      <c r="AX2015">
        <v>8</v>
      </c>
      <c r="BA2015">
        <v>55</v>
      </c>
      <c r="BB2015">
        <v>4</v>
      </c>
      <c r="BD2015">
        <v>7</v>
      </c>
      <c r="BF2015">
        <v>0</v>
      </c>
      <c r="BG2015">
        <v>64.599999999999994</v>
      </c>
      <c r="BI2015">
        <v>60</v>
      </c>
      <c r="BJ2015">
        <v>6</v>
      </c>
      <c r="BL2015">
        <v>5</v>
      </c>
      <c r="BM2015">
        <v>6</v>
      </c>
      <c r="BN2015">
        <v>2</v>
      </c>
      <c r="BO2015">
        <v>7</v>
      </c>
      <c r="BP2015">
        <v>6</v>
      </c>
      <c r="BQ2015">
        <v>7</v>
      </c>
      <c r="BR2015">
        <v>8</v>
      </c>
      <c r="BS2015">
        <v>5</v>
      </c>
      <c r="BT2015">
        <v>8</v>
      </c>
      <c r="BW2015">
        <v>80.58</v>
      </c>
      <c r="BX2015">
        <v>7</v>
      </c>
      <c r="BY2015">
        <v>168</v>
      </c>
      <c r="BZ2015">
        <v>49</v>
      </c>
      <c r="CA2015">
        <v>8.4</v>
      </c>
      <c r="CB2015">
        <v>35.4</v>
      </c>
      <c r="CC2015">
        <v>5.2</v>
      </c>
      <c r="CF2015">
        <v>58.16</v>
      </c>
      <c r="CG2015">
        <v>96</v>
      </c>
      <c r="CH2015">
        <v>765</v>
      </c>
      <c r="CI2015">
        <v>26</v>
      </c>
      <c r="CJ2015">
        <v>80</v>
      </c>
      <c r="CK2015">
        <v>96</v>
      </c>
      <c r="CL2015">
        <v>1125</v>
      </c>
      <c r="CM2015">
        <v>43</v>
      </c>
      <c r="CN2015">
        <v>160</v>
      </c>
      <c r="CO2015">
        <v>9</v>
      </c>
      <c r="CP2015">
        <v>22</v>
      </c>
      <c r="CQ2015">
        <v>2705</v>
      </c>
      <c r="CR2015">
        <v>10</v>
      </c>
      <c r="CS2015">
        <v>20</v>
      </c>
      <c r="CT2015">
        <v>2920</v>
      </c>
      <c r="CV2015">
        <v>76.260000000000005</v>
      </c>
      <c r="CW2015">
        <v>310</v>
      </c>
      <c r="CX2015">
        <v>15</v>
      </c>
      <c r="CY2015">
        <v>11</v>
      </c>
      <c r="DA2015">
        <v>58.84</v>
      </c>
      <c r="DB2015">
        <v>42.6</v>
      </c>
      <c r="DC2015">
        <v>2</v>
      </c>
      <c r="DD2015">
        <v>9</v>
      </c>
      <c r="DE2015">
        <v>0</v>
      </c>
      <c r="DF2015">
        <v>11.5</v>
      </c>
      <c r="DG2015">
        <v>2.5</v>
      </c>
      <c r="DH2015">
        <v>5</v>
      </c>
      <c r="DI2015">
        <v>1</v>
      </c>
      <c r="DJ2015">
        <v>3</v>
      </c>
    </row>
    <row r="2016" spans="1:114" x14ac:dyDescent="0.2">
      <c r="A2016" t="s">
        <v>284</v>
      </c>
      <c r="B2016" t="s">
        <v>349</v>
      </c>
      <c r="C2016" t="s">
        <v>347</v>
      </c>
      <c r="D2016" t="s">
        <v>117</v>
      </c>
      <c r="F2016">
        <v>65.78</v>
      </c>
      <c r="H2016">
        <v>87.3</v>
      </c>
      <c r="I2016">
        <v>7</v>
      </c>
      <c r="J2016">
        <v>15</v>
      </c>
      <c r="K2016">
        <v>1.3</v>
      </c>
      <c r="L2016">
        <v>7</v>
      </c>
      <c r="M2016">
        <v>15</v>
      </c>
      <c r="N2016">
        <v>1.3</v>
      </c>
      <c r="O2016">
        <v>1.2</v>
      </c>
      <c r="Q2016">
        <v>48.36</v>
      </c>
      <c r="R2016">
        <v>22</v>
      </c>
      <c r="S2016">
        <v>293</v>
      </c>
      <c r="T2016">
        <v>2</v>
      </c>
      <c r="AC2016">
        <v>72.37</v>
      </c>
      <c r="AD2016">
        <v>4</v>
      </c>
      <c r="AE2016">
        <v>162</v>
      </c>
      <c r="AF2016">
        <v>293.8</v>
      </c>
      <c r="AP2016">
        <v>87.99</v>
      </c>
      <c r="AQ2016">
        <v>4</v>
      </c>
      <c r="AR2016">
        <v>22</v>
      </c>
      <c r="AS2016">
        <v>0.1</v>
      </c>
      <c r="BA2016">
        <v>62.5</v>
      </c>
      <c r="BB2016">
        <v>4</v>
      </c>
      <c r="BC2016">
        <v>5</v>
      </c>
      <c r="BD2016">
        <v>7</v>
      </c>
      <c r="BE2016">
        <v>5</v>
      </c>
      <c r="BF2016">
        <v>0</v>
      </c>
      <c r="BG2016">
        <v>59.2</v>
      </c>
      <c r="BI2016">
        <v>46.67</v>
      </c>
      <c r="BJ2016">
        <v>6</v>
      </c>
      <c r="BK2016">
        <v>4.7</v>
      </c>
      <c r="BL2016">
        <v>5</v>
      </c>
      <c r="BM2016">
        <v>6</v>
      </c>
      <c r="BN2016">
        <v>2</v>
      </c>
      <c r="BO2016">
        <v>7</v>
      </c>
      <c r="BP2016">
        <v>6</v>
      </c>
      <c r="BQ2016">
        <v>7</v>
      </c>
      <c r="BR2016">
        <v>8</v>
      </c>
      <c r="BS2016">
        <v>5</v>
      </c>
      <c r="BT2016">
        <v>8</v>
      </c>
      <c r="BW2016">
        <v>80.239999999999995</v>
      </c>
      <c r="BX2016">
        <v>7</v>
      </c>
      <c r="BY2016">
        <v>177</v>
      </c>
      <c r="BZ2016">
        <v>48.8</v>
      </c>
      <c r="CA2016">
        <v>7.1</v>
      </c>
      <c r="CB2016">
        <v>41.2</v>
      </c>
      <c r="CF2016">
        <v>50.48</v>
      </c>
      <c r="CO2016">
        <v>9</v>
      </c>
      <c r="CP2016">
        <v>22</v>
      </c>
      <c r="CQ2016">
        <v>2615</v>
      </c>
      <c r="CR2016">
        <v>10</v>
      </c>
      <c r="CS2016">
        <v>21</v>
      </c>
      <c r="CT2016">
        <v>2810</v>
      </c>
      <c r="CV2016">
        <v>75.73</v>
      </c>
      <c r="CW2016">
        <v>270</v>
      </c>
      <c r="CX2016">
        <v>15</v>
      </c>
      <c r="DA2016">
        <v>59</v>
      </c>
      <c r="DB2016">
        <v>42.8</v>
      </c>
      <c r="DD2016">
        <v>9</v>
      </c>
      <c r="DE2016">
        <v>0</v>
      </c>
      <c r="DF2016">
        <v>11.5</v>
      </c>
      <c r="DG2016">
        <v>2.5</v>
      </c>
      <c r="DH2016">
        <v>5</v>
      </c>
      <c r="DI2016">
        <v>1</v>
      </c>
      <c r="DJ2016">
        <v>3</v>
      </c>
    </row>
    <row r="2017" spans="1:114" x14ac:dyDescent="0.2">
      <c r="A2017" t="s">
        <v>284</v>
      </c>
      <c r="B2017" t="s">
        <v>349</v>
      </c>
      <c r="C2017" t="s">
        <v>347</v>
      </c>
      <c r="D2017" t="s">
        <v>118</v>
      </c>
      <c r="F2017">
        <v>58.93</v>
      </c>
      <c r="H2017">
        <v>84.97</v>
      </c>
      <c r="I2017">
        <v>8</v>
      </c>
      <c r="J2017">
        <v>18</v>
      </c>
      <c r="K2017">
        <v>2</v>
      </c>
      <c r="L2017">
        <v>8</v>
      </c>
      <c r="M2017">
        <v>18</v>
      </c>
      <c r="N2017">
        <v>2</v>
      </c>
      <c r="O2017">
        <v>1.4</v>
      </c>
      <c r="Q2017">
        <v>40.21</v>
      </c>
      <c r="R2017">
        <v>26</v>
      </c>
      <c r="S2017">
        <v>309</v>
      </c>
      <c r="T2017">
        <v>2.8</v>
      </c>
      <c r="AC2017">
        <v>26.86</v>
      </c>
      <c r="AD2017">
        <v>10</v>
      </c>
      <c r="AE2017">
        <v>281</v>
      </c>
      <c r="AF2017">
        <v>1573.7</v>
      </c>
      <c r="AP2017">
        <v>81.63</v>
      </c>
      <c r="AQ2017">
        <v>5</v>
      </c>
      <c r="AR2017">
        <v>44</v>
      </c>
      <c r="AS2017">
        <v>0.2</v>
      </c>
      <c r="BA2017">
        <v>62.5</v>
      </c>
      <c r="BC2017">
        <v>5</v>
      </c>
      <c r="BE2017">
        <v>5</v>
      </c>
      <c r="BF2017">
        <v>0</v>
      </c>
      <c r="BG2017">
        <v>45.4</v>
      </c>
      <c r="BI2017">
        <v>46.67</v>
      </c>
      <c r="BK2017">
        <v>4.7</v>
      </c>
      <c r="BM2017">
        <v>6</v>
      </c>
      <c r="BN2017">
        <v>2</v>
      </c>
      <c r="BP2017">
        <v>6</v>
      </c>
      <c r="BW2017">
        <v>77.489999999999995</v>
      </c>
      <c r="BX2017">
        <v>7</v>
      </c>
      <c r="BY2017">
        <v>177</v>
      </c>
      <c r="BZ2017">
        <v>54.1</v>
      </c>
      <c r="CF2017">
        <v>46.57</v>
      </c>
      <c r="CO2017">
        <v>9</v>
      </c>
      <c r="CP2017">
        <v>24</v>
      </c>
      <c r="CQ2017">
        <v>2595</v>
      </c>
      <c r="CR2017">
        <v>11</v>
      </c>
      <c r="CS2017">
        <v>23</v>
      </c>
      <c r="CT2017">
        <v>2780</v>
      </c>
      <c r="CV2017">
        <v>75.73</v>
      </c>
      <c r="CW2017">
        <v>270</v>
      </c>
      <c r="CX2017">
        <v>15</v>
      </c>
      <c r="DA2017">
        <v>46.67</v>
      </c>
      <c r="DB2017">
        <v>43.4</v>
      </c>
      <c r="DD2017">
        <v>9</v>
      </c>
      <c r="DE2017">
        <v>0</v>
      </c>
    </row>
    <row r="2018" spans="1:114" x14ac:dyDescent="0.2">
      <c r="A2018" t="s">
        <v>284</v>
      </c>
      <c r="B2018" t="s">
        <v>349</v>
      </c>
      <c r="C2018" t="s">
        <v>347</v>
      </c>
      <c r="D2018" t="s">
        <v>119</v>
      </c>
      <c r="F2018">
        <v>56.66</v>
      </c>
      <c r="H2018">
        <v>82.15</v>
      </c>
      <c r="I2018">
        <v>8</v>
      </c>
      <c r="J2018">
        <v>29</v>
      </c>
      <c r="K2018">
        <v>2.2999999999999998</v>
      </c>
      <c r="L2018">
        <v>8</v>
      </c>
      <c r="M2018">
        <v>29</v>
      </c>
      <c r="N2018">
        <v>2.2999999999999998</v>
      </c>
      <c r="O2018">
        <v>1.6</v>
      </c>
      <c r="Q2018">
        <v>26.85</v>
      </c>
      <c r="R2018">
        <v>34</v>
      </c>
      <c r="S2018">
        <v>437</v>
      </c>
      <c r="T2018">
        <v>3.9</v>
      </c>
      <c r="AC2018">
        <v>25.71</v>
      </c>
      <c r="AD2018">
        <v>10</v>
      </c>
      <c r="AE2018">
        <v>281</v>
      </c>
      <c r="AF2018">
        <v>1852.4</v>
      </c>
      <c r="AP2018">
        <v>81.72</v>
      </c>
      <c r="AQ2018">
        <v>5</v>
      </c>
      <c r="AR2018">
        <v>43</v>
      </c>
      <c r="AS2018">
        <v>0.2</v>
      </c>
      <c r="BA2018">
        <v>62.5</v>
      </c>
      <c r="BC2018">
        <v>5</v>
      </c>
      <c r="BE2018">
        <v>5</v>
      </c>
      <c r="BF2018">
        <v>0</v>
      </c>
      <c r="BG2018">
        <v>35.799999999999997</v>
      </c>
      <c r="BI2018">
        <v>46.67</v>
      </c>
      <c r="BK2018">
        <v>4.7</v>
      </c>
      <c r="BM2018">
        <v>6</v>
      </c>
      <c r="BN2018">
        <v>2</v>
      </c>
      <c r="BP2018">
        <v>6</v>
      </c>
      <c r="BW2018">
        <v>75.39</v>
      </c>
      <c r="BX2018">
        <v>7</v>
      </c>
      <c r="BY2018">
        <v>290</v>
      </c>
      <c r="BZ2018">
        <v>46.9</v>
      </c>
      <c r="CF2018">
        <v>45.43</v>
      </c>
      <c r="CO2018">
        <v>9</v>
      </c>
      <c r="CP2018">
        <v>24</v>
      </c>
      <c r="CQ2018">
        <v>2410</v>
      </c>
      <c r="CR2018">
        <v>11</v>
      </c>
      <c r="CS2018">
        <v>23</v>
      </c>
      <c r="CT2018">
        <v>2495</v>
      </c>
      <c r="CV2018">
        <v>75.430000000000007</v>
      </c>
      <c r="CW2018">
        <v>281</v>
      </c>
      <c r="CX2018">
        <v>15</v>
      </c>
      <c r="DA2018">
        <v>44.7</v>
      </c>
      <c r="DB2018">
        <v>41.5</v>
      </c>
      <c r="DD2018">
        <v>9</v>
      </c>
      <c r="DE2018">
        <v>0</v>
      </c>
    </row>
    <row r="2019" spans="1:114" x14ac:dyDescent="0.2">
      <c r="A2019" t="s">
        <v>284</v>
      </c>
      <c r="B2019" t="s">
        <v>349</v>
      </c>
      <c r="C2019" t="s">
        <v>347</v>
      </c>
      <c r="D2019" t="s">
        <v>120</v>
      </c>
      <c r="F2019">
        <v>54.32</v>
      </c>
      <c r="H2019">
        <v>82.1</v>
      </c>
      <c r="I2019">
        <v>8</v>
      </c>
      <c r="J2019">
        <v>29</v>
      </c>
      <c r="K2019">
        <v>2.6</v>
      </c>
      <c r="L2019">
        <v>8</v>
      </c>
      <c r="M2019">
        <v>29</v>
      </c>
      <c r="N2019">
        <v>2.6</v>
      </c>
      <c r="O2019">
        <v>1.9</v>
      </c>
      <c r="Q2019">
        <v>25.9</v>
      </c>
      <c r="R2019">
        <v>34</v>
      </c>
      <c r="S2019">
        <v>497</v>
      </c>
      <c r="T2019">
        <v>4.5</v>
      </c>
      <c r="AC2019">
        <v>16.36</v>
      </c>
      <c r="AD2019">
        <v>10</v>
      </c>
      <c r="AE2019">
        <v>281</v>
      </c>
      <c r="AF2019">
        <v>4125.3999999999996</v>
      </c>
      <c r="AP2019">
        <v>79.11</v>
      </c>
      <c r="AQ2019">
        <v>6</v>
      </c>
      <c r="AR2019">
        <v>43</v>
      </c>
      <c r="AS2019">
        <v>0.1</v>
      </c>
      <c r="BA2019">
        <v>62.5</v>
      </c>
      <c r="BC2019">
        <v>5</v>
      </c>
      <c r="BE2019">
        <v>5</v>
      </c>
      <c r="BF2019">
        <v>0</v>
      </c>
      <c r="BG2019">
        <v>14.4</v>
      </c>
      <c r="BI2019">
        <v>46.67</v>
      </c>
      <c r="BK2019">
        <v>4.7</v>
      </c>
      <c r="BM2019">
        <v>6</v>
      </c>
      <c r="BN2019">
        <v>2</v>
      </c>
      <c r="BP2019">
        <v>6</v>
      </c>
      <c r="BW2019">
        <v>73.459999999999994</v>
      </c>
      <c r="BX2019">
        <v>8</v>
      </c>
      <c r="BY2019">
        <v>320</v>
      </c>
      <c r="BZ2019">
        <v>46.5</v>
      </c>
      <c r="CF2019">
        <v>38.78</v>
      </c>
      <c r="CO2019">
        <v>10</v>
      </c>
      <c r="CP2019">
        <v>24</v>
      </c>
      <c r="CQ2019">
        <v>2460</v>
      </c>
      <c r="CR2019">
        <v>12</v>
      </c>
      <c r="CS2019">
        <v>23</v>
      </c>
      <c r="CT2019">
        <v>2545</v>
      </c>
      <c r="CV2019">
        <v>76.03</v>
      </c>
      <c r="CW2019">
        <v>281</v>
      </c>
      <c r="CX2019">
        <v>13.4</v>
      </c>
      <c r="DA2019">
        <v>42.34</v>
      </c>
      <c r="DB2019">
        <v>39.299999999999997</v>
      </c>
      <c r="DD2019">
        <v>9</v>
      </c>
    </row>
    <row r="2020" spans="1:114" x14ac:dyDescent="0.2">
      <c r="A2020" t="s">
        <v>284</v>
      </c>
      <c r="B2020" t="s">
        <v>349</v>
      </c>
      <c r="C2020" t="s">
        <v>347</v>
      </c>
      <c r="D2020" t="s">
        <v>121</v>
      </c>
      <c r="F2020">
        <v>54.93</v>
      </c>
      <c r="H2020">
        <v>82.2</v>
      </c>
      <c r="I2020">
        <v>8</v>
      </c>
      <c r="J2020">
        <v>29</v>
      </c>
      <c r="K2020">
        <v>1.8</v>
      </c>
      <c r="L2020">
        <v>8</v>
      </c>
      <c r="M2020">
        <v>29</v>
      </c>
      <c r="N2020">
        <v>1.8</v>
      </c>
      <c r="O2020">
        <v>1.8</v>
      </c>
      <c r="Q2020">
        <v>26.26</v>
      </c>
      <c r="R2020">
        <v>44</v>
      </c>
      <c r="S2020">
        <v>603</v>
      </c>
      <c r="T2020">
        <v>4.2</v>
      </c>
      <c r="AC2020">
        <v>17.010000000000002</v>
      </c>
      <c r="AD2020">
        <v>10</v>
      </c>
      <c r="AE2020">
        <v>281</v>
      </c>
      <c r="AF2020">
        <v>3965.8</v>
      </c>
      <c r="AP2020">
        <v>79.12</v>
      </c>
      <c r="AQ2020">
        <v>6</v>
      </c>
      <c r="AR2020">
        <v>43</v>
      </c>
      <c r="AS2020">
        <v>0.1</v>
      </c>
      <c r="BA2020">
        <v>62.5</v>
      </c>
      <c r="BC2020">
        <v>5</v>
      </c>
      <c r="BE2020">
        <v>5</v>
      </c>
      <c r="BF2020">
        <v>0</v>
      </c>
      <c r="BG2020">
        <v>14.3</v>
      </c>
      <c r="BI2020">
        <v>46.67</v>
      </c>
      <c r="BK2020">
        <v>4.7</v>
      </c>
      <c r="BM2020">
        <v>6</v>
      </c>
      <c r="BN2020">
        <v>2</v>
      </c>
      <c r="BP2020">
        <v>6</v>
      </c>
      <c r="BW2020">
        <v>72.55</v>
      </c>
      <c r="BX2020">
        <v>8</v>
      </c>
      <c r="BY2020">
        <v>320</v>
      </c>
      <c r="BZ2020">
        <v>48.3</v>
      </c>
      <c r="CF2020">
        <v>42.14</v>
      </c>
      <c r="CO2020">
        <v>10</v>
      </c>
      <c r="CP2020">
        <v>24</v>
      </c>
      <c r="CQ2020">
        <v>2080</v>
      </c>
      <c r="CR2020">
        <v>12</v>
      </c>
      <c r="CS2020">
        <v>23</v>
      </c>
      <c r="CT2020">
        <v>2165</v>
      </c>
      <c r="CV2020">
        <v>76.03</v>
      </c>
      <c r="CW2020">
        <v>281</v>
      </c>
      <c r="CX2020">
        <v>13.4</v>
      </c>
      <c r="DA2020">
        <v>44.77</v>
      </c>
      <c r="DB2020">
        <v>41.6</v>
      </c>
      <c r="DD2020">
        <v>9</v>
      </c>
    </row>
    <row r="2021" spans="1:114" x14ac:dyDescent="0.2">
      <c r="A2021" t="s">
        <v>284</v>
      </c>
      <c r="B2021" t="s">
        <v>349</v>
      </c>
      <c r="C2021" t="s">
        <v>347</v>
      </c>
      <c r="D2021" t="s">
        <v>122</v>
      </c>
      <c r="H2021">
        <v>82.04</v>
      </c>
      <c r="I2021">
        <v>8</v>
      </c>
      <c r="J2021">
        <v>29</v>
      </c>
      <c r="K2021">
        <v>2.9</v>
      </c>
      <c r="L2021">
        <v>8</v>
      </c>
      <c r="M2021">
        <v>29</v>
      </c>
      <c r="N2021">
        <v>2.9</v>
      </c>
      <c r="O2021">
        <v>2.2000000000000002</v>
      </c>
      <c r="Q2021">
        <v>23.99</v>
      </c>
      <c r="R2021">
        <v>46</v>
      </c>
      <c r="S2021">
        <v>669</v>
      </c>
      <c r="T2021">
        <v>5.6</v>
      </c>
      <c r="AP2021">
        <v>77.52</v>
      </c>
      <c r="AQ2021">
        <v>6</v>
      </c>
      <c r="AR2021">
        <v>52</v>
      </c>
      <c r="AS2021">
        <v>0.2</v>
      </c>
      <c r="BA2021">
        <v>56.25</v>
      </c>
      <c r="BC2021">
        <v>5</v>
      </c>
      <c r="BE2021">
        <v>4</v>
      </c>
      <c r="BF2021">
        <v>0</v>
      </c>
      <c r="BG2021">
        <v>10</v>
      </c>
      <c r="BI2021">
        <v>46.67</v>
      </c>
      <c r="BK2021">
        <v>4.7</v>
      </c>
      <c r="BM2021">
        <v>6</v>
      </c>
      <c r="BN2021">
        <v>2</v>
      </c>
      <c r="BP2021">
        <v>6</v>
      </c>
      <c r="BW2021">
        <v>65.95</v>
      </c>
      <c r="BX2021">
        <v>8</v>
      </c>
      <c r="BY2021">
        <v>448</v>
      </c>
      <c r="BZ2021">
        <v>48.3</v>
      </c>
      <c r="CF2021">
        <v>38.28</v>
      </c>
      <c r="CO2021">
        <v>10</v>
      </c>
      <c r="CP2021">
        <v>24</v>
      </c>
      <c r="CQ2021">
        <v>2080</v>
      </c>
      <c r="CR2021">
        <v>12</v>
      </c>
      <c r="CS2021">
        <v>23</v>
      </c>
      <c r="CT2021">
        <v>2165</v>
      </c>
      <c r="CV2021">
        <v>76.03</v>
      </c>
      <c r="CW2021">
        <v>281</v>
      </c>
      <c r="CX2021">
        <v>13.4</v>
      </c>
      <c r="DA2021">
        <v>44.77</v>
      </c>
      <c r="DB2021">
        <v>41.6</v>
      </c>
      <c r="DD2021">
        <v>9</v>
      </c>
    </row>
    <row r="2022" spans="1:114" x14ac:dyDescent="0.2">
      <c r="A2022" t="s">
        <v>284</v>
      </c>
      <c r="B2022" t="s">
        <v>349</v>
      </c>
      <c r="C2022" t="s">
        <v>347</v>
      </c>
      <c r="D2022" t="s">
        <v>123</v>
      </c>
      <c r="H2022">
        <v>81.819999999999993</v>
      </c>
      <c r="I2022">
        <v>8</v>
      </c>
      <c r="J2022">
        <v>29</v>
      </c>
      <c r="K2022">
        <v>4.2</v>
      </c>
      <c r="L2022">
        <v>8</v>
      </c>
      <c r="M2022">
        <v>29</v>
      </c>
      <c r="N2022">
        <v>4.2</v>
      </c>
      <c r="O2022">
        <v>3.2</v>
      </c>
      <c r="Q2022">
        <v>19.739999999999998</v>
      </c>
      <c r="R2022">
        <v>46</v>
      </c>
      <c r="S2022">
        <v>669</v>
      </c>
      <c r="T2022">
        <v>8.1999999999999993</v>
      </c>
      <c r="AP2022">
        <v>77.319999999999993</v>
      </c>
      <c r="AQ2022">
        <v>6</v>
      </c>
      <c r="AR2022">
        <v>52</v>
      </c>
      <c r="AS2022">
        <v>0.3</v>
      </c>
      <c r="BA2022">
        <v>31.25</v>
      </c>
      <c r="BC2022">
        <v>5</v>
      </c>
      <c r="BE2022">
        <v>0</v>
      </c>
      <c r="BF2022">
        <v>0</v>
      </c>
      <c r="BG2022">
        <v>4.4000000000000004</v>
      </c>
      <c r="BI2022">
        <v>46.67</v>
      </c>
      <c r="BK2022">
        <v>4.7</v>
      </c>
      <c r="BM2022">
        <v>6</v>
      </c>
      <c r="BN2022">
        <v>2</v>
      </c>
      <c r="BP2022">
        <v>6</v>
      </c>
      <c r="BW2022">
        <v>64.48</v>
      </c>
      <c r="BX2022">
        <v>8</v>
      </c>
      <c r="BY2022">
        <v>448</v>
      </c>
      <c r="BZ2022">
        <v>51.2</v>
      </c>
      <c r="CF2022">
        <v>41.32</v>
      </c>
      <c r="CO2022">
        <v>10</v>
      </c>
      <c r="CP2022">
        <v>24</v>
      </c>
      <c r="CQ2022">
        <v>1600</v>
      </c>
      <c r="CR2022">
        <v>12</v>
      </c>
      <c r="CS2022">
        <v>23</v>
      </c>
      <c r="CT2022">
        <v>1685</v>
      </c>
      <c r="CV2022">
        <v>76.03</v>
      </c>
      <c r="CW2022">
        <v>281</v>
      </c>
      <c r="CX2022">
        <v>13.4</v>
      </c>
      <c r="DA2022">
        <v>45.45</v>
      </c>
      <c r="DB2022">
        <v>42.2</v>
      </c>
      <c r="DD2022">
        <v>9</v>
      </c>
    </row>
    <row r="2023" spans="1:114" x14ac:dyDescent="0.2">
      <c r="A2023" t="s">
        <v>284</v>
      </c>
      <c r="B2023" t="s">
        <v>349</v>
      </c>
      <c r="C2023" t="s">
        <v>347</v>
      </c>
      <c r="D2023" t="s">
        <v>124</v>
      </c>
      <c r="H2023">
        <v>81.760000000000005</v>
      </c>
      <c r="I2023">
        <v>8</v>
      </c>
      <c r="J2023">
        <v>29</v>
      </c>
      <c r="K2023">
        <v>4.5999999999999996</v>
      </c>
      <c r="L2023">
        <v>8</v>
      </c>
      <c r="M2023">
        <v>29</v>
      </c>
      <c r="N2023">
        <v>4.5999999999999996</v>
      </c>
      <c r="O2023">
        <v>3.4</v>
      </c>
      <c r="Q2023">
        <v>18</v>
      </c>
      <c r="R2023">
        <v>47</v>
      </c>
      <c r="S2023">
        <v>678</v>
      </c>
      <c r="T2023">
        <v>9.1999999999999993</v>
      </c>
      <c r="AP2023">
        <v>77.290000000000006</v>
      </c>
      <c r="AQ2023">
        <v>6</v>
      </c>
      <c r="AR2023">
        <v>52</v>
      </c>
      <c r="AS2023">
        <v>0.3</v>
      </c>
      <c r="BA2023">
        <v>31.25</v>
      </c>
      <c r="BC2023">
        <v>5</v>
      </c>
      <c r="BE2023">
        <v>0</v>
      </c>
      <c r="BF2023">
        <v>0</v>
      </c>
      <c r="BG2023">
        <v>0</v>
      </c>
      <c r="BI2023">
        <v>46.67</v>
      </c>
      <c r="BK2023">
        <v>4.7</v>
      </c>
      <c r="BM2023">
        <v>6</v>
      </c>
      <c r="BN2023">
        <v>2</v>
      </c>
      <c r="BP2023">
        <v>6</v>
      </c>
      <c r="BW2023">
        <v>64.5</v>
      </c>
      <c r="BX2023">
        <v>8</v>
      </c>
      <c r="BY2023">
        <v>448</v>
      </c>
      <c r="BZ2023">
        <v>51.2</v>
      </c>
      <c r="CF2023">
        <v>36.86</v>
      </c>
      <c r="CO2023">
        <v>10</v>
      </c>
      <c r="CP2023">
        <v>24</v>
      </c>
      <c r="CQ2023">
        <v>1725</v>
      </c>
      <c r="CR2023">
        <v>12</v>
      </c>
      <c r="CS2023">
        <v>23</v>
      </c>
      <c r="CT2023">
        <v>1685</v>
      </c>
      <c r="CV2023">
        <v>76.03</v>
      </c>
      <c r="CW2023">
        <v>281</v>
      </c>
      <c r="CX2023">
        <v>13.4</v>
      </c>
      <c r="DA2023">
        <v>45.21</v>
      </c>
      <c r="DB2023">
        <v>42</v>
      </c>
      <c r="DD2023">
        <v>9</v>
      </c>
    </row>
    <row r="2024" spans="1:114" x14ac:dyDescent="0.2">
      <c r="A2024" t="s">
        <v>284</v>
      </c>
      <c r="B2024" t="s">
        <v>349</v>
      </c>
      <c r="C2024" t="s">
        <v>347</v>
      </c>
      <c r="D2024" t="s">
        <v>125</v>
      </c>
      <c r="H2024">
        <v>81.44</v>
      </c>
      <c r="I2024">
        <v>8</v>
      </c>
      <c r="J2024">
        <v>29</v>
      </c>
      <c r="K2024">
        <v>6.6</v>
      </c>
      <c r="L2024">
        <v>8</v>
      </c>
      <c r="M2024">
        <v>29</v>
      </c>
      <c r="N2024">
        <v>6.6</v>
      </c>
      <c r="O2024">
        <v>4.4000000000000004</v>
      </c>
      <c r="Q2024">
        <v>13.64</v>
      </c>
      <c r="R2024">
        <v>49</v>
      </c>
      <c r="S2024">
        <v>680</v>
      </c>
      <c r="T2024">
        <v>11.8</v>
      </c>
      <c r="AP2024">
        <v>77.08</v>
      </c>
      <c r="AQ2024">
        <v>6</v>
      </c>
      <c r="AR2024">
        <v>52</v>
      </c>
      <c r="AS2024">
        <v>0.4</v>
      </c>
      <c r="BA2024">
        <v>31.25</v>
      </c>
      <c r="BC2024">
        <v>5</v>
      </c>
      <c r="BE2024">
        <v>0</v>
      </c>
      <c r="BF2024">
        <v>0</v>
      </c>
      <c r="BG2024">
        <v>0</v>
      </c>
      <c r="BI2024">
        <v>46.67</v>
      </c>
      <c r="BK2024">
        <v>4.7</v>
      </c>
      <c r="BM2024">
        <v>6</v>
      </c>
      <c r="BN2024">
        <v>2</v>
      </c>
      <c r="BP2024">
        <v>6</v>
      </c>
      <c r="BW2024">
        <v>57.58</v>
      </c>
      <c r="BX2024">
        <v>12</v>
      </c>
      <c r="BY2024">
        <v>448</v>
      </c>
      <c r="BZ2024">
        <v>60</v>
      </c>
      <c r="CF2024">
        <v>31.7</v>
      </c>
      <c r="CO2024">
        <v>10</v>
      </c>
      <c r="CP2024">
        <v>24</v>
      </c>
      <c r="CQ2024">
        <v>1725</v>
      </c>
      <c r="CR2024">
        <v>12</v>
      </c>
      <c r="CS2024">
        <v>23</v>
      </c>
      <c r="CT2024">
        <v>1685</v>
      </c>
      <c r="CV2024">
        <v>76.03</v>
      </c>
      <c r="CW2024">
        <v>281</v>
      </c>
      <c r="CX2024">
        <v>13.4</v>
      </c>
      <c r="DA2024">
        <v>44.24</v>
      </c>
      <c r="DB2024">
        <v>41.1</v>
      </c>
      <c r="DD2024">
        <v>9</v>
      </c>
    </row>
    <row r="2025" spans="1:114" x14ac:dyDescent="0.2">
      <c r="A2025" t="s">
        <v>284</v>
      </c>
      <c r="B2025" t="s">
        <v>349</v>
      </c>
      <c r="C2025" t="s">
        <v>347</v>
      </c>
      <c r="D2025" t="s">
        <v>126</v>
      </c>
      <c r="H2025">
        <v>79.44</v>
      </c>
      <c r="I2025">
        <v>9</v>
      </c>
      <c r="J2025">
        <v>30</v>
      </c>
      <c r="K2025">
        <v>8.3000000000000007</v>
      </c>
      <c r="L2025">
        <v>9</v>
      </c>
      <c r="M2025">
        <v>30</v>
      </c>
      <c r="N2025">
        <v>8.3000000000000007</v>
      </c>
      <c r="O2025">
        <v>5.6</v>
      </c>
      <c r="AP2025">
        <v>76.83</v>
      </c>
      <c r="AQ2025">
        <v>6</v>
      </c>
      <c r="AR2025">
        <v>52</v>
      </c>
      <c r="AS2025">
        <v>0.5</v>
      </c>
      <c r="BA2025">
        <v>31.25</v>
      </c>
      <c r="BC2025">
        <v>5</v>
      </c>
      <c r="BE2025">
        <v>0</v>
      </c>
      <c r="BF2025">
        <v>0</v>
      </c>
      <c r="BG2025">
        <v>0</v>
      </c>
      <c r="CV2025">
        <v>76.03</v>
      </c>
      <c r="CW2025">
        <v>281</v>
      </c>
      <c r="CX2025">
        <v>13.4</v>
      </c>
      <c r="DA2025">
        <v>43.01</v>
      </c>
      <c r="DB2025">
        <v>40</v>
      </c>
      <c r="DD2025">
        <v>9</v>
      </c>
    </row>
    <row r="2026" spans="1:114" x14ac:dyDescent="0.2">
      <c r="A2026" t="s">
        <v>284</v>
      </c>
      <c r="B2026" t="s">
        <v>349</v>
      </c>
      <c r="C2026" t="s">
        <v>347</v>
      </c>
      <c r="D2026" t="s">
        <v>128</v>
      </c>
      <c r="H2026">
        <v>69.89</v>
      </c>
      <c r="I2026">
        <v>13</v>
      </c>
      <c r="J2026">
        <v>43</v>
      </c>
      <c r="K2026">
        <v>10.9</v>
      </c>
      <c r="L2026">
        <v>13</v>
      </c>
      <c r="M2026">
        <v>43</v>
      </c>
      <c r="N2026">
        <v>10.9</v>
      </c>
      <c r="O2026">
        <v>6.8</v>
      </c>
      <c r="CV2026">
        <v>76.03</v>
      </c>
      <c r="CW2026">
        <v>281</v>
      </c>
      <c r="CX2026">
        <v>13.4</v>
      </c>
      <c r="DA2026">
        <v>41.87</v>
      </c>
      <c r="DB2026">
        <v>38.9</v>
      </c>
      <c r="DD2026">
        <v>9</v>
      </c>
    </row>
    <row r="2027" spans="1:114" x14ac:dyDescent="0.2">
      <c r="A2027" t="s">
        <v>285</v>
      </c>
      <c r="B2027" t="s">
        <v>349</v>
      </c>
      <c r="C2027" t="s">
        <v>347</v>
      </c>
      <c r="D2027" t="s">
        <v>113</v>
      </c>
      <c r="F2027">
        <v>72.94</v>
      </c>
      <c r="H2027">
        <v>95.31</v>
      </c>
      <c r="I2027">
        <v>3</v>
      </c>
      <c r="J2027">
        <v>7</v>
      </c>
      <c r="K2027">
        <v>0.9</v>
      </c>
      <c r="L2027">
        <v>3</v>
      </c>
      <c r="M2027">
        <v>7</v>
      </c>
      <c r="N2027">
        <v>0.9</v>
      </c>
      <c r="O2027">
        <v>0</v>
      </c>
      <c r="Q2027">
        <v>65.2</v>
      </c>
      <c r="R2027">
        <v>13</v>
      </c>
      <c r="S2027">
        <v>262</v>
      </c>
      <c r="T2027">
        <v>1.2</v>
      </c>
      <c r="U2027">
        <v>10</v>
      </c>
      <c r="V2027">
        <v>2</v>
      </c>
      <c r="W2027">
        <v>1</v>
      </c>
      <c r="X2027">
        <v>2</v>
      </c>
      <c r="Y2027">
        <v>0</v>
      </c>
      <c r="Z2027">
        <v>1</v>
      </c>
      <c r="AA2027">
        <v>4</v>
      </c>
      <c r="AC2027">
        <v>81.66</v>
      </c>
      <c r="AD2027">
        <v>3</v>
      </c>
      <c r="AE2027">
        <v>185</v>
      </c>
      <c r="AF2027">
        <v>60.1</v>
      </c>
      <c r="AG2027">
        <v>8</v>
      </c>
      <c r="AH2027">
        <v>3</v>
      </c>
      <c r="AI2027">
        <v>1</v>
      </c>
      <c r="AJ2027">
        <v>1</v>
      </c>
      <c r="AK2027">
        <v>1</v>
      </c>
      <c r="AL2027">
        <v>1</v>
      </c>
      <c r="AM2027">
        <v>1</v>
      </c>
      <c r="AN2027">
        <v>10</v>
      </c>
      <c r="AP2027">
        <v>90.55</v>
      </c>
      <c r="AQ2027">
        <v>3</v>
      </c>
      <c r="AR2027">
        <v>15</v>
      </c>
      <c r="AS2027">
        <v>0.2</v>
      </c>
      <c r="AT2027">
        <v>26</v>
      </c>
      <c r="AU2027">
        <v>8</v>
      </c>
      <c r="AV2027">
        <v>6</v>
      </c>
      <c r="AW2027">
        <v>4</v>
      </c>
      <c r="AX2027">
        <v>8</v>
      </c>
      <c r="AY2027">
        <v>0</v>
      </c>
      <c r="BA2027">
        <v>65</v>
      </c>
      <c r="BB2027">
        <v>6</v>
      </c>
      <c r="BD2027">
        <v>7</v>
      </c>
      <c r="BF2027">
        <v>0</v>
      </c>
      <c r="BG2027">
        <v>77.2</v>
      </c>
      <c r="BI2027">
        <v>60</v>
      </c>
      <c r="BJ2027">
        <v>6</v>
      </c>
      <c r="BL2027">
        <v>5</v>
      </c>
      <c r="BM2027">
        <v>6</v>
      </c>
      <c r="BN2027">
        <v>2</v>
      </c>
      <c r="BO2027">
        <v>7</v>
      </c>
      <c r="BQ2027">
        <v>7</v>
      </c>
      <c r="BR2027">
        <v>8</v>
      </c>
      <c r="BS2027">
        <v>5</v>
      </c>
      <c r="BT2027">
        <v>8</v>
      </c>
      <c r="BV2027">
        <v>87.6</v>
      </c>
      <c r="BW2027">
        <v>83.04</v>
      </c>
      <c r="BX2027">
        <v>7</v>
      </c>
      <c r="BY2027">
        <v>168</v>
      </c>
      <c r="BZ2027">
        <v>47.2</v>
      </c>
      <c r="CA2027">
        <v>8.8000000000000007</v>
      </c>
      <c r="CB2027">
        <v>36.1</v>
      </c>
      <c r="CC2027">
        <v>2.2000000000000002</v>
      </c>
      <c r="CD2027" t="s">
        <v>114</v>
      </c>
      <c r="CF2027">
        <v>57.5</v>
      </c>
      <c r="CG2027">
        <v>96</v>
      </c>
      <c r="CH2027">
        <v>765</v>
      </c>
      <c r="CI2027">
        <v>24</v>
      </c>
      <c r="CJ2027">
        <v>120</v>
      </c>
      <c r="CK2027">
        <v>96</v>
      </c>
      <c r="CL2027">
        <v>1125</v>
      </c>
      <c r="CM2027">
        <v>43</v>
      </c>
      <c r="CN2027">
        <v>135</v>
      </c>
      <c r="CV2027">
        <v>73.84</v>
      </c>
      <c r="CW2027">
        <v>330</v>
      </c>
      <c r="CX2027">
        <v>20</v>
      </c>
      <c r="CY2027">
        <v>11</v>
      </c>
      <c r="DA2027">
        <v>57.28</v>
      </c>
      <c r="DB2027">
        <v>39.700000000000003</v>
      </c>
      <c r="DC2027">
        <v>1.8</v>
      </c>
      <c r="DD2027">
        <v>9</v>
      </c>
      <c r="DE2027">
        <v>0</v>
      </c>
      <c r="DF2027">
        <v>11.5</v>
      </c>
      <c r="DG2027">
        <v>2.5</v>
      </c>
      <c r="DH2027">
        <v>5</v>
      </c>
      <c r="DI2027">
        <v>1</v>
      </c>
      <c r="DJ2027">
        <v>3</v>
      </c>
    </row>
    <row r="2028" spans="1:114" x14ac:dyDescent="0.2">
      <c r="A2028" t="s">
        <v>285</v>
      </c>
      <c r="B2028" t="s">
        <v>349</v>
      </c>
      <c r="C2028" t="s">
        <v>347</v>
      </c>
      <c r="D2028" t="s">
        <v>115</v>
      </c>
      <c r="F2028">
        <v>72.83</v>
      </c>
      <c r="H2028">
        <v>95.3</v>
      </c>
      <c r="I2028">
        <v>3</v>
      </c>
      <c r="J2028">
        <v>7</v>
      </c>
      <c r="K2028">
        <v>1</v>
      </c>
      <c r="L2028">
        <v>3</v>
      </c>
      <c r="M2028">
        <v>7</v>
      </c>
      <c r="N2028">
        <v>1</v>
      </c>
      <c r="O2028">
        <v>0</v>
      </c>
      <c r="Q2028">
        <v>61.84</v>
      </c>
      <c r="R2028">
        <v>15</v>
      </c>
      <c r="S2028">
        <v>278</v>
      </c>
      <c r="T2028">
        <v>1.3</v>
      </c>
      <c r="U2028">
        <v>10</v>
      </c>
      <c r="V2028">
        <v>2</v>
      </c>
      <c r="W2028">
        <v>1</v>
      </c>
      <c r="X2028">
        <v>2</v>
      </c>
      <c r="Y2028">
        <v>0</v>
      </c>
      <c r="Z2028">
        <v>1</v>
      </c>
      <c r="AA2028">
        <v>4</v>
      </c>
      <c r="AC2028">
        <v>81.41</v>
      </c>
      <c r="AD2028">
        <v>3</v>
      </c>
      <c r="AE2028">
        <v>185</v>
      </c>
      <c r="AF2028">
        <v>142.4</v>
      </c>
      <c r="AG2028">
        <v>8</v>
      </c>
      <c r="AH2028">
        <v>3</v>
      </c>
      <c r="AI2028">
        <v>1</v>
      </c>
      <c r="AJ2028">
        <v>1</v>
      </c>
      <c r="AK2028">
        <v>1</v>
      </c>
      <c r="AL2028">
        <v>1</v>
      </c>
      <c r="AM2028">
        <v>1</v>
      </c>
      <c r="AN2028">
        <v>10.3</v>
      </c>
      <c r="AP2028">
        <v>90.51</v>
      </c>
      <c r="AQ2028">
        <v>3</v>
      </c>
      <c r="AR2028">
        <v>15</v>
      </c>
      <c r="AS2028">
        <v>0.2</v>
      </c>
      <c r="AT2028">
        <v>26</v>
      </c>
      <c r="AU2028">
        <v>8</v>
      </c>
      <c r="AV2028">
        <v>6</v>
      </c>
      <c r="AW2028">
        <v>4</v>
      </c>
      <c r="AX2028">
        <v>8</v>
      </c>
      <c r="AY2028" t="s">
        <v>114</v>
      </c>
      <c r="BA2028">
        <v>65</v>
      </c>
      <c r="BB2028">
        <v>6</v>
      </c>
      <c r="BD2028">
        <v>7</v>
      </c>
      <c r="BF2028">
        <v>0</v>
      </c>
      <c r="BG2028">
        <v>70.2</v>
      </c>
      <c r="BI2028">
        <v>60</v>
      </c>
      <c r="BJ2028">
        <v>6</v>
      </c>
      <c r="BL2028">
        <v>5</v>
      </c>
      <c r="BM2028">
        <v>6</v>
      </c>
      <c r="BN2028">
        <v>2</v>
      </c>
      <c r="BO2028">
        <v>7</v>
      </c>
      <c r="BQ2028">
        <v>7</v>
      </c>
      <c r="BR2028">
        <v>8</v>
      </c>
      <c r="BS2028">
        <v>5</v>
      </c>
      <c r="BT2028">
        <v>8</v>
      </c>
      <c r="BV2028">
        <v>87.6</v>
      </c>
      <c r="BW2028">
        <v>83.17</v>
      </c>
      <c r="BX2028">
        <v>7</v>
      </c>
      <c r="BY2028">
        <v>168</v>
      </c>
      <c r="BZ2028">
        <v>46.8</v>
      </c>
      <c r="CA2028">
        <v>9</v>
      </c>
      <c r="CB2028">
        <v>35.6</v>
      </c>
      <c r="CC2028">
        <v>2.2000000000000002</v>
      </c>
      <c r="CF2028">
        <v>57.5</v>
      </c>
      <c r="CG2028">
        <v>96</v>
      </c>
      <c r="CH2028">
        <v>765</v>
      </c>
      <c r="CI2028">
        <v>24</v>
      </c>
      <c r="CJ2028">
        <v>120</v>
      </c>
      <c r="CK2028">
        <v>96</v>
      </c>
      <c r="CL2028">
        <v>1125</v>
      </c>
      <c r="CM2028">
        <v>43</v>
      </c>
      <c r="CN2028">
        <v>135</v>
      </c>
      <c r="CV2028">
        <v>74.66</v>
      </c>
      <c r="CW2028">
        <v>300</v>
      </c>
      <c r="CX2028">
        <v>20</v>
      </c>
      <c r="CY2028">
        <v>11</v>
      </c>
      <c r="DA2028">
        <v>58.92</v>
      </c>
      <c r="DB2028">
        <v>42.7</v>
      </c>
      <c r="DC2028">
        <v>1.8</v>
      </c>
      <c r="DD2028">
        <v>9</v>
      </c>
      <c r="DE2028">
        <v>0</v>
      </c>
      <c r="DF2028">
        <v>11.5</v>
      </c>
      <c r="DG2028">
        <v>2.5</v>
      </c>
      <c r="DH2028">
        <v>5</v>
      </c>
      <c r="DI2028">
        <v>1</v>
      </c>
      <c r="DJ2028">
        <v>3</v>
      </c>
    </row>
    <row r="2029" spans="1:114" x14ac:dyDescent="0.2">
      <c r="A2029" t="s">
        <v>285</v>
      </c>
      <c r="B2029" t="s">
        <v>349</v>
      </c>
      <c r="C2029" t="s">
        <v>347</v>
      </c>
      <c r="D2029" t="s">
        <v>116</v>
      </c>
      <c r="F2029">
        <v>70.92</v>
      </c>
      <c r="H2029">
        <v>95.29</v>
      </c>
      <c r="I2029">
        <v>3</v>
      </c>
      <c r="J2029">
        <v>7</v>
      </c>
      <c r="K2029">
        <v>1.1000000000000001</v>
      </c>
      <c r="L2029">
        <v>3</v>
      </c>
      <c r="M2029">
        <v>7</v>
      </c>
      <c r="N2029">
        <v>1.1000000000000001</v>
      </c>
      <c r="O2029">
        <v>0</v>
      </c>
      <c r="Q2029">
        <v>61.8</v>
      </c>
      <c r="R2029">
        <v>15</v>
      </c>
      <c r="S2029">
        <v>278</v>
      </c>
      <c r="T2029">
        <v>1.4</v>
      </c>
      <c r="U2029">
        <v>10</v>
      </c>
      <c r="V2029">
        <v>2</v>
      </c>
      <c r="W2029">
        <v>1</v>
      </c>
      <c r="X2029">
        <v>2</v>
      </c>
      <c r="Y2029">
        <v>0</v>
      </c>
      <c r="Z2029">
        <v>1</v>
      </c>
      <c r="AA2029">
        <v>4</v>
      </c>
      <c r="AC2029">
        <v>74.489999999999995</v>
      </c>
      <c r="AD2029">
        <v>4</v>
      </c>
      <c r="AE2029">
        <v>206</v>
      </c>
      <c r="AF2029">
        <v>294.60000000000002</v>
      </c>
      <c r="AG2029">
        <v>8</v>
      </c>
      <c r="AH2029">
        <v>3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10.4</v>
      </c>
      <c r="AP2029">
        <v>90.12</v>
      </c>
      <c r="AQ2029">
        <v>3</v>
      </c>
      <c r="AR2029">
        <v>19</v>
      </c>
      <c r="AS2029">
        <v>0.1</v>
      </c>
      <c r="AT2029">
        <v>26</v>
      </c>
      <c r="AU2029">
        <v>8</v>
      </c>
      <c r="AV2029">
        <v>6</v>
      </c>
      <c r="AW2029">
        <v>4</v>
      </c>
      <c r="AX2029">
        <v>8</v>
      </c>
      <c r="BA2029">
        <v>55</v>
      </c>
      <c r="BB2029">
        <v>4</v>
      </c>
      <c r="BD2029">
        <v>7</v>
      </c>
      <c r="BF2029">
        <v>0</v>
      </c>
      <c r="BG2029">
        <v>64.599999999999994</v>
      </c>
      <c r="BI2029">
        <v>60</v>
      </c>
      <c r="BJ2029">
        <v>6</v>
      </c>
      <c r="BL2029">
        <v>5</v>
      </c>
      <c r="BM2029">
        <v>6</v>
      </c>
      <c r="BN2029">
        <v>2</v>
      </c>
      <c r="BO2029">
        <v>7</v>
      </c>
      <c r="BP2029">
        <v>6</v>
      </c>
      <c r="BQ2029">
        <v>7</v>
      </c>
      <c r="BR2029">
        <v>8</v>
      </c>
      <c r="BS2029">
        <v>5</v>
      </c>
      <c r="BT2029">
        <v>8</v>
      </c>
      <c r="BW2029">
        <v>80.73</v>
      </c>
      <c r="BX2029">
        <v>7</v>
      </c>
      <c r="BY2029">
        <v>168</v>
      </c>
      <c r="BZ2029">
        <v>48.7</v>
      </c>
      <c r="CA2029">
        <v>8.5</v>
      </c>
      <c r="CB2029">
        <v>35.4</v>
      </c>
      <c r="CC2029">
        <v>4.8</v>
      </c>
      <c r="CF2029">
        <v>57.5</v>
      </c>
      <c r="CG2029">
        <v>96</v>
      </c>
      <c r="CH2029">
        <v>765</v>
      </c>
      <c r="CI2029">
        <v>24</v>
      </c>
      <c r="CJ2029">
        <v>120</v>
      </c>
      <c r="CK2029">
        <v>96</v>
      </c>
      <c r="CL2029">
        <v>1125</v>
      </c>
      <c r="CM2029">
        <v>43</v>
      </c>
      <c r="CN2029">
        <v>135</v>
      </c>
      <c r="CO2029">
        <v>9</v>
      </c>
      <c r="CP2029">
        <v>19</v>
      </c>
      <c r="CQ2029">
        <v>1690</v>
      </c>
      <c r="CR2029">
        <v>10</v>
      </c>
      <c r="CS2029">
        <v>18</v>
      </c>
      <c r="CT2029">
        <v>1835</v>
      </c>
      <c r="CV2029">
        <v>74.66</v>
      </c>
      <c r="CW2029">
        <v>300</v>
      </c>
      <c r="CX2029">
        <v>20</v>
      </c>
      <c r="CY2029">
        <v>11</v>
      </c>
      <c r="DA2029">
        <v>59.57</v>
      </c>
      <c r="DB2029">
        <v>43.9</v>
      </c>
      <c r="DC2029">
        <v>1.8</v>
      </c>
      <c r="DD2029">
        <v>9</v>
      </c>
      <c r="DE2029">
        <v>0</v>
      </c>
      <c r="DF2029">
        <v>11.5</v>
      </c>
      <c r="DG2029">
        <v>2.5</v>
      </c>
      <c r="DH2029">
        <v>5</v>
      </c>
      <c r="DI2029">
        <v>1</v>
      </c>
      <c r="DJ2029">
        <v>3</v>
      </c>
    </row>
    <row r="2030" spans="1:114" x14ac:dyDescent="0.2">
      <c r="A2030" t="s">
        <v>285</v>
      </c>
      <c r="B2030" t="s">
        <v>349</v>
      </c>
      <c r="C2030" t="s">
        <v>347</v>
      </c>
      <c r="D2030" t="s">
        <v>117</v>
      </c>
      <c r="F2030">
        <v>66.510000000000005</v>
      </c>
      <c r="H2030">
        <v>93.49</v>
      </c>
      <c r="I2030">
        <v>4</v>
      </c>
      <c r="J2030">
        <v>8</v>
      </c>
      <c r="K2030">
        <v>1.2</v>
      </c>
      <c r="L2030">
        <v>4</v>
      </c>
      <c r="M2030">
        <v>8</v>
      </c>
      <c r="N2030">
        <v>1.2</v>
      </c>
      <c r="O2030">
        <v>1.2</v>
      </c>
      <c r="Q2030">
        <v>60.03</v>
      </c>
      <c r="R2030">
        <v>15</v>
      </c>
      <c r="S2030">
        <v>278</v>
      </c>
      <c r="T2030">
        <v>1.5</v>
      </c>
      <c r="AC2030">
        <v>65.91</v>
      </c>
      <c r="AD2030">
        <v>4</v>
      </c>
      <c r="AE2030">
        <v>206</v>
      </c>
      <c r="AF2030">
        <v>312.8</v>
      </c>
      <c r="AP2030">
        <v>87.99</v>
      </c>
      <c r="AQ2030">
        <v>4</v>
      </c>
      <c r="AR2030">
        <v>22</v>
      </c>
      <c r="AS2030">
        <v>0.1</v>
      </c>
      <c r="BA2030">
        <v>50</v>
      </c>
      <c r="BB2030">
        <v>4</v>
      </c>
      <c r="BC2030">
        <v>3</v>
      </c>
      <c r="BD2030">
        <v>7</v>
      </c>
      <c r="BE2030">
        <v>5</v>
      </c>
      <c r="BF2030">
        <v>0</v>
      </c>
      <c r="BG2030">
        <v>59.2</v>
      </c>
      <c r="BI2030">
        <v>46.67</v>
      </c>
      <c r="BJ2030">
        <v>6</v>
      </c>
      <c r="BK2030">
        <v>4.7</v>
      </c>
      <c r="BL2030">
        <v>5</v>
      </c>
      <c r="BM2030">
        <v>6</v>
      </c>
      <c r="BN2030">
        <v>2</v>
      </c>
      <c r="BO2030">
        <v>7</v>
      </c>
      <c r="BP2030">
        <v>6</v>
      </c>
      <c r="BQ2030">
        <v>7</v>
      </c>
      <c r="BR2030">
        <v>8</v>
      </c>
      <c r="BS2030">
        <v>5</v>
      </c>
      <c r="BT2030">
        <v>8</v>
      </c>
      <c r="BW2030">
        <v>80.38</v>
      </c>
      <c r="BX2030">
        <v>7</v>
      </c>
      <c r="BY2030">
        <v>177</v>
      </c>
      <c r="BZ2030">
        <v>48.5</v>
      </c>
      <c r="CF2030">
        <v>58.98</v>
      </c>
      <c r="CO2030">
        <v>9</v>
      </c>
      <c r="CP2030">
        <v>19</v>
      </c>
      <c r="CQ2030">
        <v>1690</v>
      </c>
      <c r="CR2030">
        <v>10</v>
      </c>
      <c r="CS2030">
        <v>19</v>
      </c>
      <c r="CT2030">
        <v>1725</v>
      </c>
      <c r="CV2030">
        <v>74.13</v>
      </c>
      <c r="CW2030">
        <v>260</v>
      </c>
      <c r="CX2030">
        <v>20</v>
      </c>
      <c r="DA2030">
        <v>59.72</v>
      </c>
      <c r="DB2030">
        <v>44.2</v>
      </c>
      <c r="DD2030">
        <v>9</v>
      </c>
      <c r="DE2030">
        <v>0</v>
      </c>
      <c r="DF2030">
        <v>11.5</v>
      </c>
      <c r="DG2030">
        <v>2.5</v>
      </c>
      <c r="DH2030">
        <v>5</v>
      </c>
      <c r="DI2030">
        <v>1</v>
      </c>
      <c r="DJ2030">
        <v>3</v>
      </c>
    </row>
    <row r="2031" spans="1:114" x14ac:dyDescent="0.2">
      <c r="A2031" t="s">
        <v>286</v>
      </c>
      <c r="B2031" t="str">
        <f>VLOOKUP(A2031,'[1]DB05-17 for Stata'!$B:$D,2,0)</f>
        <v>Sub-Saharan Africa</v>
      </c>
      <c r="C2031" t="str">
        <f>VLOOKUP(A2031,'[1]DB05-17 for Stata'!$B:$D,3,0)</f>
        <v>Low income</v>
      </c>
      <c r="D2031" t="s">
        <v>113</v>
      </c>
      <c r="E2031">
        <v>56</v>
      </c>
      <c r="F2031">
        <v>69.81</v>
      </c>
      <c r="G2031">
        <v>76</v>
      </c>
      <c r="H2031">
        <v>87.17</v>
      </c>
      <c r="I2031">
        <v>5</v>
      </c>
      <c r="J2031">
        <v>4</v>
      </c>
      <c r="K2031">
        <v>48.5</v>
      </c>
      <c r="L2031">
        <v>5</v>
      </c>
      <c r="M2031">
        <v>4</v>
      </c>
      <c r="N2031">
        <v>48.5</v>
      </c>
      <c r="O2031">
        <v>0</v>
      </c>
      <c r="P2031">
        <v>158</v>
      </c>
      <c r="Q2031">
        <v>55.4</v>
      </c>
      <c r="R2031">
        <v>15</v>
      </c>
      <c r="S2031">
        <v>113</v>
      </c>
      <c r="T2031">
        <v>42.4</v>
      </c>
      <c r="U2031">
        <v>13</v>
      </c>
      <c r="V2031">
        <v>2</v>
      </c>
      <c r="W2031">
        <v>1</v>
      </c>
      <c r="X2031">
        <v>2</v>
      </c>
      <c r="Y2031">
        <v>3</v>
      </c>
      <c r="Z2031">
        <v>1</v>
      </c>
      <c r="AA2031">
        <v>4</v>
      </c>
      <c r="AB2031">
        <v>117</v>
      </c>
      <c r="AC2031">
        <v>60.69</v>
      </c>
      <c r="AD2031">
        <v>4</v>
      </c>
      <c r="AE2031">
        <v>34</v>
      </c>
      <c r="AF2031">
        <v>2722.6</v>
      </c>
      <c r="AG2031">
        <v>0</v>
      </c>
      <c r="AH2031">
        <v>0</v>
      </c>
      <c r="AI2031">
        <v>1</v>
      </c>
      <c r="AJ2031">
        <v>1</v>
      </c>
      <c r="AK2031">
        <v>1</v>
      </c>
      <c r="AL2031">
        <v>0</v>
      </c>
      <c r="AM2031">
        <v>1</v>
      </c>
      <c r="AN2031">
        <v>17.899999999999999</v>
      </c>
      <c r="AO2031">
        <v>4</v>
      </c>
      <c r="AP2031">
        <v>92.67</v>
      </c>
      <c r="AQ2031">
        <v>3</v>
      </c>
      <c r="AR2031">
        <v>12</v>
      </c>
      <c r="AS2031">
        <v>0.1</v>
      </c>
      <c r="AT2031">
        <v>28</v>
      </c>
      <c r="AU2031">
        <v>8</v>
      </c>
      <c r="AV2031">
        <v>4.5</v>
      </c>
      <c r="AW2031">
        <v>8</v>
      </c>
      <c r="AX2031">
        <v>7.5</v>
      </c>
      <c r="AY2031">
        <v>0</v>
      </c>
      <c r="AZ2031">
        <v>2</v>
      </c>
      <c r="BA2031">
        <v>95</v>
      </c>
      <c r="BB2031">
        <v>11</v>
      </c>
      <c r="BD2031">
        <v>8</v>
      </c>
      <c r="BF2031">
        <v>7.4</v>
      </c>
      <c r="BG2031">
        <v>16.600000000000001</v>
      </c>
      <c r="BH2031">
        <v>102</v>
      </c>
      <c r="BI2031">
        <v>51.67</v>
      </c>
      <c r="BJ2031">
        <v>5.2</v>
      </c>
      <c r="BL2031">
        <v>6.3</v>
      </c>
      <c r="BM2031">
        <v>7</v>
      </c>
      <c r="BN2031">
        <v>9</v>
      </c>
      <c r="BO2031">
        <v>3</v>
      </c>
      <c r="BQ2031">
        <v>4</v>
      </c>
      <c r="BR2031">
        <v>6</v>
      </c>
      <c r="BS2031">
        <v>2</v>
      </c>
      <c r="BT2031">
        <v>4</v>
      </c>
      <c r="BU2031">
        <v>59</v>
      </c>
      <c r="BV2031">
        <v>83.3</v>
      </c>
      <c r="BW2031">
        <v>79.69</v>
      </c>
      <c r="BX2031">
        <v>29</v>
      </c>
      <c r="BY2031">
        <v>124</v>
      </c>
      <c r="BZ2031">
        <v>33</v>
      </c>
      <c r="CA2031">
        <v>25.8</v>
      </c>
      <c r="CB2031">
        <v>5.6</v>
      </c>
      <c r="CC2031">
        <v>1.6</v>
      </c>
      <c r="CD2031" t="s">
        <v>114</v>
      </c>
      <c r="CE2031">
        <v>87</v>
      </c>
      <c r="CF2031">
        <v>71.19</v>
      </c>
      <c r="CG2031">
        <v>97</v>
      </c>
      <c r="CH2031">
        <v>183</v>
      </c>
      <c r="CI2031">
        <v>42</v>
      </c>
      <c r="CJ2031">
        <v>110</v>
      </c>
      <c r="CK2031">
        <v>86</v>
      </c>
      <c r="CL2031">
        <v>282</v>
      </c>
      <c r="CM2031">
        <v>72</v>
      </c>
      <c r="CN2031">
        <v>121</v>
      </c>
      <c r="CU2031">
        <v>95</v>
      </c>
      <c r="CV2031">
        <v>56.76</v>
      </c>
      <c r="CW2031">
        <v>230</v>
      </c>
      <c r="CX2031">
        <v>82.7</v>
      </c>
      <c r="CY2031">
        <v>13</v>
      </c>
      <c r="CZ2031">
        <v>73</v>
      </c>
      <c r="DA2031">
        <v>47.85</v>
      </c>
      <c r="DB2031">
        <v>19.2</v>
      </c>
      <c r="DC2031">
        <v>2.5</v>
      </c>
      <c r="DD2031">
        <v>29</v>
      </c>
      <c r="DE2031">
        <v>0</v>
      </c>
      <c r="DF2031">
        <v>12</v>
      </c>
      <c r="DG2031">
        <v>3</v>
      </c>
      <c r="DH2031">
        <v>6</v>
      </c>
      <c r="DI2031">
        <v>0</v>
      </c>
      <c r="DJ2031">
        <v>3</v>
      </c>
    </row>
    <row r="2032" spans="1:114" x14ac:dyDescent="0.2">
      <c r="A2032" t="s">
        <v>286</v>
      </c>
      <c r="B2032" t="str">
        <f>VLOOKUP(A2032,'[1]DB05-17 for Stata'!$B:$D,2,0)</f>
        <v>Sub-Saharan Africa</v>
      </c>
      <c r="C2032" t="str">
        <f>VLOOKUP(A2032,'[1]DB05-17 for Stata'!$B:$D,3,0)</f>
        <v>Low income</v>
      </c>
      <c r="D2032" t="s">
        <v>115</v>
      </c>
      <c r="E2032">
        <v>59</v>
      </c>
      <c r="F2032">
        <v>68.63</v>
      </c>
      <c r="G2032">
        <v>109</v>
      </c>
      <c r="H2032">
        <v>82.92</v>
      </c>
      <c r="I2032">
        <v>7</v>
      </c>
      <c r="J2032">
        <v>6</v>
      </c>
      <c r="K2032">
        <v>55</v>
      </c>
      <c r="L2032">
        <v>7</v>
      </c>
      <c r="M2032">
        <v>6</v>
      </c>
      <c r="N2032">
        <v>55</v>
      </c>
      <c r="O2032">
        <v>0</v>
      </c>
      <c r="P2032">
        <v>110</v>
      </c>
      <c r="Q2032">
        <v>66.25</v>
      </c>
      <c r="R2032">
        <v>14</v>
      </c>
      <c r="S2032">
        <v>107</v>
      </c>
      <c r="T2032">
        <v>8.5</v>
      </c>
      <c r="U2032">
        <v>10</v>
      </c>
      <c r="V2032">
        <v>1</v>
      </c>
      <c r="W2032">
        <v>1</v>
      </c>
      <c r="X2032">
        <v>2</v>
      </c>
      <c r="Y2032">
        <v>2</v>
      </c>
      <c r="Z2032">
        <v>1</v>
      </c>
      <c r="AA2032">
        <v>3</v>
      </c>
      <c r="AB2032">
        <v>119</v>
      </c>
      <c r="AC2032">
        <v>60.04</v>
      </c>
      <c r="AD2032">
        <v>4</v>
      </c>
      <c r="AE2032">
        <v>34</v>
      </c>
      <c r="AF2032">
        <v>2932</v>
      </c>
      <c r="AG2032">
        <v>0</v>
      </c>
      <c r="AH2032">
        <v>0</v>
      </c>
      <c r="AI2032">
        <v>1</v>
      </c>
      <c r="AJ2032">
        <v>1</v>
      </c>
      <c r="AK2032">
        <v>1</v>
      </c>
      <c r="AL2032">
        <v>0</v>
      </c>
      <c r="AM2032">
        <v>1</v>
      </c>
      <c r="AN2032">
        <v>18.8</v>
      </c>
      <c r="AO2032">
        <v>12</v>
      </c>
      <c r="AP2032">
        <v>87.75</v>
      </c>
      <c r="AQ2032">
        <v>3</v>
      </c>
      <c r="AR2032">
        <v>32</v>
      </c>
      <c r="AS2032">
        <v>0.1</v>
      </c>
      <c r="AT2032">
        <v>25</v>
      </c>
      <c r="AU2032">
        <v>8</v>
      </c>
      <c r="AV2032">
        <v>1.5</v>
      </c>
      <c r="AW2032">
        <v>8</v>
      </c>
      <c r="AX2032">
        <v>7.5</v>
      </c>
      <c r="AY2032" t="s">
        <v>114</v>
      </c>
      <c r="AZ2032">
        <v>2</v>
      </c>
      <c r="BA2032">
        <v>95</v>
      </c>
      <c r="BB2032">
        <v>11</v>
      </c>
      <c r="BD2032">
        <v>8</v>
      </c>
      <c r="BF2032">
        <v>5.4</v>
      </c>
      <c r="BG2032">
        <v>18.8</v>
      </c>
      <c r="BH2032">
        <v>97</v>
      </c>
      <c r="BI2032">
        <v>51.67</v>
      </c>
      <c r="BJ2032">
        <v>5.2</v>
      </c>
      <c r="BL2032">
        <v>6.3</v>
      </c>
      <c r="BM2032">
        <v>7</v>
      </c>
      <c r="BN2032">
        <v>9</v>
      </c>
      <c r="BO2032">
        <v>3</v>
      </c>
      <c r="BQ2032">
        <v>4</v>
      </c>
      <c r="BR2032">
        <v>6</v>
      </c>
      <c r="BS2032">
        <v>2</v>
      </c>
      <c r="BT2032">
        <v>4</v>
      </c>
      <c r="BU2032">
        <v>48</v>
      </c>
      <c r="BV2032">
        <v>83.3</v>
      </c>
      <c r="BW2032">
        <v>81.93</v>
      </c>
      <c r="BX2032">
        <v>25</v>
      </c>
      <c r="BY2032">
        <v>109</v>
      </c>
      <c r="BZ2032">
        <v>33</v>
      </c>
      <c r="CA2032">
        <v>25.8</v>
      </c>
      <c r="CB2032">
        <v>5.6</v>
      </c>
      <c r="CC2032">
        <v>1.6</v>
      </c>
      <c r="CE2032">
        <v>131</v>
      </c>
      <c r="CF2032">
        <v>59.89</v>
      </c>
      <c r="CG2032">
        <v>97</v>
      </c>
      <c r="CH2032">
        <v>183</v>
      </c>
      <c r="CI2032">
        <v>42</v>
      </c>
      <c r="CJ2032">
        <v>110</v>
      </c>
      <c r="CK2032">
        <v>294</v>
      </c>
      <c r="CL2032">
        <v>530</v>
      </c>
      <c r="CM2032">
        <v>72</v>
      </c>
      <c r="CN2032">
        <v>121</v>
      </c>
      <c r="CU2032">
        <v>117</v>
      </c>
      <c r="CV2032">
        <v>53.06</v>
      </c>
      <c r="CW2032">
        <v>230</v>
      </c>
      <c r="CX2032">
        <v>82.7</v>
      </c>
      <c r="CY2032">
        <v>11</v>
      </c>
      <c r="CZ2032">
        <v>69</v>
      </c>
      <c r="DA2032">
        <v>47.82</v>
      </c>
      <c r="DB2032">
        <v>19.2</v>
      </c>
      <c r="DC2032">
        <v>2.5</v>
      </c>
      <c r="DD2032">
        <v>29</v>
      </c>
      <c r="DE2032">
        <v>0</v>
      </c>
      <c r="DF2032">
        <v>12</v>
      </c>
      <c r="DG2032">
        <v>3</v>
      </c>
      <c r="DH2032">
        <v>6</v>
      </c>
      <c r="DI2032">
        <v>0</v>
      </c>
      <c r="DJ2032">
        <v>3</v>
      </c>
    </row>
    <row r="2033" spans="1:114" x14ac:dyDescent="0.2">
      <c r="A2033" t="s">
        <v>286</v>
      </c>
      <c r="B2033" t="str">
        <f>VLOOKUP(A2033,'[1]DB05-17 for Stata'!$B:$D,2,0)</f>
        <v>Sub-Saharan Africa</v>
      </c>
      <c r="C2033" t="str">
        <f>VLOOKUP(A2033,'[1]DB05-17 for Stata'!$B:$D,3,0)</f>
        <v>Low income</v>
      </c>
      <c r="D2033" t="s">
        <v>116</v>
      </c>
      <c r="F2033">
        <v>67.67</v>
      </c>
      <c r="H2033">
        <v>80.599999999999994</v>
      </c>
      <c r="I2033">
        <v>8</v>
      </c>
      <c r="J2033">
        <v>7</v>
      </c>
      <c r="K2033">
        <v>59.8</v>
      </c>
      <c r="L2033">
        <v>8</v>
      </c>
      <c r="M2033">
        <v>7</v>
      </c>
      <c r="N2033">
        <v>59.8</v>
      </c>
      <c r="O2033">
        <v>0</v>
      </c>
      <c r="Q2033">
        <v>65.62</v>
      </c>
      <c r="R2033">
        <v>14</v>
      </c>
      <c r="S2033">
        <v>107</v>
      </c>
      <c r="T2033">
        <v>9</v>
      </c>
      <c r="U2033">
        <v>10</v>
      </c>
      <c r="V2033">
        <v>1</v>
      </c>
      <c r="W2033">
        <v>1</v>
      </c>
      <c r="X2033">
        <v>2</v>
      </c>
      <c r="Y2033">
        <v>2</v>
      </c>
      <c r="Z2033">
        <v>1</v>
      </c>
      <c r="AA2033">
        <v>3</v>
      </c>
      <c r="AC2033">
        <v>59.61</v>
      </c>
      <c r="AD2033">
        <v>4</v>
      </c>
      <c r="AE2033">
        <v>34</v>
      </c>
      <c r="AF2033">
        <v>3073.9</v>
      </c>
      <c r="AG2033">
        <v>0</v>
      </c>
      <c r="AH2033">
        <v>0</v>
      </c>
      <c r="AI2033">
        <v>1</v>
      </c>
      <c r="AJ2033">
        <v>1</v>
      </c>
      <c r="AK2033">
        <v>1</v>
      </c>
      <c r="AL2033">
        <v>0</v>
      </c>
      <c r="AM2033">
        <v>1</v>
      </c>
      <c r="AN2033">
        <v>19.5</v>
      </c>
      <c r="AP2033">
        <v>87.73</v>
      </c>
      <c r="AQ2033">
        <v>3</v>
      </c>
      <c r="AR2033">
        <v>32</v>
      </c>
      <c r="AS2033">
        <v>0.1</v>
      </c>
      <c r="AT2033">
        <v>25</v>
      </c>
      <c r="AU2033">
        <v>8</v>
      </c>
      <c r="AV2033">
        <v>1.5</v>
      </c>
      <c r="AW2033">
        <v>8</v>
      </c>
      <c r="AX2033">
        <v>7.5</v>
      </c>
      <c r="BA2033">
        <v>90</v>
      </c>
      <c r="BB2033">
        <v>11</v>
      </c>
      <c r="BD2033">
        <v>7</v>
      </c>
      <c r="BF2033">
        <v>2.4</v>
      </c>
      <c r="BG2033">
        <v>15.7</v>
      </c>
      <c r="BI2033">
        <v>43.33</v>
      </c>
      <c r="BJ2033">
        <v>4.3</v>
      </c>
      <c r="BL2033">
        <v>6.3</v>
      </c>
      <c r="BM2033">
        <v>7</v>
      </c>
      <c r="BN2033">
        <v>9</v>
      </c>
      <c r="BO2033">
        <v>3</v>
      </c>
      <c r="BP2033">
        <v>4</v>
      </c>
      <c r="BQ2033">
        <v>2.2999999999999998</v>
      </c>
      <c r="BR2033">
        <v>3</v>
      </c>
      <c r="BS2033">
        <v>2</v>
      </c>
      <c r="BT2033">
        <v>2</v>
      </c>
      <c r="BW2033">
        <v>80.959999999999994</v>
      </c>
      <c r="BX2033">
        <v>25</v>
      </c>
      <c r="BY2033">
        <v>119</v>
      </c>
      <c r="BZ2033">
        <v>33</v>
      </c>
      <c r="CA2033">
        <v>25.8</v>
      </c>
      <c r="CB2033">
        <v>5.6</v>
      </c>
      <c r="CC2033">
        <v>1.6</v>
      </c>
      <c r="CF2033">
        <v>74.02</v>
      </c>
      <c r="CG2033">
        <v>97</v>
      </c>
      <c r="CH2033">
        <v>183</v>
      </c>
      <c r="CI2033">
        <v>42</v>
      </c>
      <c r="CJ2033">
        <v>110</v>
      </c>
      <c r="CK2033">
        <v>22</v>
      </c>
      <c r="CL2033">
        <v>285</v>
      </c>
      <c r="CM2033">
        <v>72</v>
      </c>
      <c r="CN2033">
        <v>121</v>
      </c>
      <c r="CO2033">
        <v>7</v>
      </c>
      <c r="CP2033">
        <v>26</v>
      </c>
      <c r="CQ2033">
        <v>3245</v>
      </c>
      <c r="CR2033">
        <v>9</v>
      </c>
      <c r="CS2033">
        <v>27</v>
      </c>
      <c r="CT2033">
        <v>4990</v>
      </c>
      <c r="CV2033">
        <v>53.06</v>
      </c>
      <c r="CW2033">
        <v>230</v>
      </c>
      <c r="CX2033">
        <v>82.7</v>
      </c>
      <c r="CY2033">
        <v>11</v>
      </c>
      <c r="DA2033">
        <v>41.77</v>
      </c>
      <c r="DB2033">
        <v>19.5</v>
      </c>
      <c r="DC2033">
        <v>2.5</v>
      </c>
      <c r="DD2033">
        <v>29</v>
      </c>
      <c r="DE2033">
        <v>0</v>
      </c>
      <c r="DF2033">
        <v>10</v>
      </c>
      <c r="DG2033">
        <v>3</v>
      </c>
      <c r="DH2033">
        <v>4</v>
      </c>
      <c r="DI2033">
        <v>0</v>
      </c>
      <c r="DJ2033">
        <v>3</v>
      </c>
    </row>
    <row r="2034" spans="1:114" x14ac:dyDescent="0.2">
      <c r="A2034" t="s">
        <v>286</v>
      </c>
      <c r="B2034" t="str">
        <f>VLOOKUP(A2034,'[1]DB05-17 for Stata'!$B:$D,2,0)</f>
        <v>Sub-Saharan Africa</v>
      </c>
      <c r="C2034" t="str">
        <f>VLOOKUP(A2034,'[1]DB05-17 for Stata'!$B:$D,3,0)</f>
        <v>Low income</v>
      </c>
      <c r="D2034" t="s">
        <v>117</v>
      </c>
      <c r="F2034">
        <v>67.760000000000005</v>
      </c>
      <c r="H2034">
        <v>85.7</v>
      </c>
      <c r="I2034">
        <v>7</v>
      </c>
      <c r="J2034">
        <v>7</v>
      </c>
      <c r="K2034">
        <v>30.8</v>
      </c>
      <c r="L2034">
        <v>7</v>
      </c>
      <c r="M2034">
        <v>7</v>
      </c>
      <c r="N2034">
        <v>30.8</v>
      </c>
      <c r="O2034">
        <v>0</v>
      </c>
      <c r="Q2034">
        <v>54.47</v>
      </c>
      <c r="R2034">
        <v>14</v>
      </c>
      <c r="S2034">
        <v>117</v>
      </c>
      <c r="T2034">
        <v>14.9</v>
      </c>
      <c r="AC2034">
        <v>75.59</v>
      </c>
      <c r="AD2034">
        <v>4</v>
      </c>
      <c r="AE2034">
        <v>34</v>
      </c>
      <c r="AF2034">
        <v>4018.7</v>
      </c>
      <c r="AP2034">
        <v>89.15</v>
      </c>
      <c r="AQ2034">
        <v>3</v>
      </c>
      <c r="AR2034">
        <v>32</v>
      </c>
      <c r="AS2034">
        <v>0.2</v>
      </c>
      <c r="BA2034">
        <v>87.5</v>
      </c>
      <c r="BB2034">
        <v>9</v>
      </c>
      <c r="BC2034">
        <v>8</v>
      </c>
      <c r="BD2034">
        <v>7</v>
      </c>
      <c r="BE2034">
        <v>6</v>
      </c>
      <c r="BF2034">
        <v>2.1</v>
      </c>
      <c r="BG2034">
        <v>13</v>
      </c>
      <c r="BI2034">
        <v>66.67</v>
      </c>
      <c r="BJ2034">
        <v>4.3</v>
      </c>
      <c r="BK2034">
        <v>6.7</v>
      </c>
      <c r="BL2034">
        <v>6.3</v>
      </c>
      <c r="BM2034">
        <v>7</v>
      </c>
      <c r="BN2034">
        <v>9</v>
      </c>
      <c r="BO2034">
        <v>3</v>
      </c>
      <c r="BP2034">
        <v>4</v>
      </c>
      <c r="BQ2034">
        <v>2.2999999999999998</v>
      </c>
      <c r="BR2034">
        <v>3</v>
      </c>
      <c r="BS2034">
        <v>2</v>
      </c>
      <c r="BT2034">
        <v>2</v>
      </c>
      <c r="BW2034">
        <v>80.760000000000005</v>
      </c>
      <c r="BX2034">
        <v>25</v>
      </c>
      <c r="BY2034">
        <v>123</v>
      </c>
      <c r="BZ2034">
        <v>33</v>
      </c>
      <c r="CA2034">
        <v>21.2</v>
      </c>
      <c r="CB2034">
        <v>5.6</v>
      </c>
      <c r="CF2034">
        <v>51.84</v>
      </c>
      <c r="CO2034">
        <v>7</v>
      </c>
      <c r="CP2034">
        <v>26</v>
      </c>
      <c r="CQ2034">
        <v>3245</v>
      </c>
      <c r="CR2034">
        <v>9</v>
      </c>
      <c r="CS2034">
        <v>30</v>
      </c>
      <c r="CT2034">
        <v>4990</v>
      </c>
      <c r="CV2034">
        <v>65.44</v>
      </c>
      <c r="CW2034">
        <v>230</v>
      </c>
      <c r="CX2034">
        <v>78.7</v>
      </c>
      <c r="DA2034">
        <v>41.5</v>
      </c>
      <c r="DB2034">
        <v>19</v>
      </c>
      <c r="DD2034">
        <v>29</v>
      </c>
      <c r="DE2034">
        <v>0</v>
      </c>
      <c r="DF2034">
        <v>10</v>
      </c>
      <c r="DG2034">
        <v>3</v>
      </c>
      <c r="DH2034">
        <v>4</v>
      </c>
      <c r="DI2034">
        <v>0</v>
      </c>
      <c r="DJ2034">
        <v>3</v>
      </c>
    </row>
    <row r="2035" spans="1:114" x14ac:dyDescent="0.2">
      <c r="A2035" t="s">
        <v>286</v>
      </c>
      <c r="B2035" t="str">
        <f>VLOOKUP(A2035,'[1]DB05-17 for Stata'!$B:$D,2,0)</f>
        <v>Sub-Saharan Africa</v>
      </c>
      <c r="C2035" t="str">
        <f>VLOOKUP(A2035,'[1]DB05-17 for Stata'!$B:$D,3,0)</f>
        <v>Low income</v>
      </c>
      <c r="D2035" t="s">
        <v>118</v>
      </c>
      <c r="F2035">
        <v>64.05</v>
      </c>
      <c r="H2035">
        <v>85.52</v>
      </c>
      <c r="I2035">
        <v>7</v>
      </c>
      <c r="J2035">
        <v>8</v>
      </c>
      <c r="K2035">
        <v>30.2</v>
      </c>
      <c r="L2035">
        <v>7</v>
      </c>
      <c r="M2035">
        <v>8</v>
      </c>
      <c r="N2035">
        <v>30.2</v>
      </c>
      <c r="O2035">
        <v>0</v>
      </c>
      <c r="Q2035">
        <v>62.87</v>
      </c>
      <c r="R2035">
        <v>11</v>
      </c>
      <c r="S2035">
        <v>163</v>
      </c>
      <c r="T2035">
        <v>9.6</v>
      </c>
      <c r="AC2035">
        <v>75.88</v>
      </c>
      <c r="AD2035">
        <v>4</v>
      </c>
      <c r="AE2035">
        <v>34</v>
      </c>
      <c r="AF2035">
        <v>3948.1</v>
      </c>
      <c r="AP2035">
        <v>69.45</v>
      </c>
      <c r="AQ2035">
        <v>5</v>
      </c>
      <c r="AR2035">
        <v>45</v>
      </c>
      <c r="AS2035">
        <v>5.6</v>
      </c>
      <c r="BA2035">
        <v>81.25</v>
      </c>
      <c r="BC2035">
        <v>7</v>
      </c>
      <c r="BE2035">
        <v>6</v>
      </c>
      <c r="BF2035">
        <v>2</v>
      </c>
      <c r="BG2035">
        <v>7.1</v>
      </c>
      <c r="BI2035">
        <v>63.33</v>
      </c>
      <c r="BK2035">
        <v>6.3</v>
      </c>
      <c r="BM2035">
        <v>7</v>
      </c>
      <c r="BN2035">
        <v>9</v>
      </c>
      <c r="BP2035">
        <v>3</v>
      </c>
      <c r="BW2035">
        <v>83.93</v>
      </c>
      <c r="BX2035">
        <v>17</v>
      </c>
      <c r="BY2035">
        <v>134</v>
      </c>
      <c r="BZ2035">
        <v>34.5</v>
      </c>
      <c r="CF2035">
        <v>49.42</v>
      </c>
      <c r="CO2035">
        <v>7</v>
      </c>
      <c r="CP2035">
        <v>29</v>
      </c>
      <c r="CQ2035">
        <v>3245</v>
      </c>
      <c r="CR2035">
        <v>9</v>
      </c>
      <c r="CS2035">
        <v>31</v>
      </c>
      <c r="CT2035">
        <v>4990</v>
      </c>
      <c r="CV2035">
        <v>65.44</v>
      </c>
      <c r="CW2035">
        <v>230</v>
      </c>
      <c r="CX2035">
        <v>78.7</v>
      </c>
      <c r="DA2035">
        <v>3.39</v>
      </c>
      <c r="DB2035">
        <v>3.1</v>
      </c>
      <c r="DD2035">
        <v>50</v>
      </c>
      <c r="DE2035">
        <v>0</v>
      </c>
    </row>
    <row r="2036" spans="1:114" x14ac:dyDescent="0.2">
      <c r="A2036" t="s">
        <v>286</v>
      </c>
      <c r="B2036" t="str">
        <f>VLOOKUP(A2036,'[1]DB05-17 for Stata'!$B:$D,2,0)</f>
        <v>Sub-Saharan Africa</v>
      </c>
      <c r="C2036" t="str">
        <f>VLOOKUP(A2036,'[1]DB05-17 for Stata'!$B:$D,3,0)</f>
        <v>Low income</v>
      </c>
      <c r="D2036" t="s">
        <v>119</v>
      </c>
      <c r="F2036">
        <v>59.82</v>
      </c>
      <c r="H2036">
        <v>90.42</v>
      </c>
      <c r="I2036">
        <v>6</v>
      </c>
      <c r="J2036">
        <v>7</v>
      </c>
      <c r="K2036">
        <v>4.7</v>
      </c>
      <c r="L2036">
        <v>6</v>
      </c>
      <c r="M2036">
        <v>7</v>
      </c>
      <c r="N2036">
        <v>4.7</v>
      </c>
      <c r="O2036">
        <v>0</v>
      </c>
      <c r="Q2036">
        <v>61.42</v>
      </c>
      <c r="R2036">
        <v>11</v>
      </c>
      <c r="S2036">
        <v>163</v>
      </c>
      <c r="T2036">
        <v>10.5</v>
      </c>
      <c r="AC2036">
        <v>72.8</v>
      </c>
      <c r="AD2036">
        <v>4</v>
      </c>
      <c r="AE2036">
        <v>34</v>
      </c>
      <c r="AF2036">
        <v>4696.8</v>
      </c>
      <c r="AP2036">
        <v>67.650000000000006</v>
      </c>
      <c r="AQ2036">
        <v>5</v>
      </c>
      <c r="AR2036">
        <v>47</v>
      </c>
      <c r="AS2036">
        <v>6.3</v>
      </c>
      <c r="BA2036">
        <v>43.75</v>
      </c>
      <c r="BC2036">
        <v>7</v>
      </c>
      <c r="BE2036">
        <v>0</v>
      </c>
      <c r="BF2036">
        <v>1.4</v>
      </c>
      <c r="BG2036">
        <v>2.2000000000000002</v>
      </c>
      <c r="BI2036">
        <v>63.33</v>
      </c>
      <c r="BK2036">
        <v>6.3</v>
      </c>
      <c r="BM2036">
        <v>7</v>
      </c>
      <c r="BN2036">
        <v>9</v>
      </c>
      <c r="BP2036">
        <v>3</v>
      </c>
      <c r="BW2036">
        <v>83.09</v>
      </c>
      <c r="BX2036">
        <v>17</v>
      </c>
      <c r="BY2036">
        <v>148</v>
      </c>
      <c r="BZ2036">
        <v>34.700000000000003</v>
      </c>
      <c r="CF2036">
        <v>47.87</v>
      </c>
      <c r="CO2036">
        <v>7</v>
      </c>
      <c r="CP2036">
        <v>29</v>
      </c>
      <c r="CQ2036">
        <v>3275</v>
      </c>
      <c r="CR2036">
        <v>9</v>
      </c>
      <c r="CS2036">
        <v>31</v>
      </c>
      <c r="CT2036">
        <v>4990</v>
      </c>
      <c r="CV2036">
        <v>64.400000000000006</v>
      </c>
      <c r="CW2036">
        <v>230</v>
      </c>
      <c r="CX2036">
        <v>78.7</v>
      </c>
      <c r="DA2036">
        <v>3.45</v>
      </c>
      <c r="DB2036">
        <v>3.2</v>
      </c>
      <c r="DD2036">
        <v>50</v>
      </c>
      <c r="DE2036">
        <v>0</v>
      </c>
    </row>
    <row r="2037" spans="1:114" x14ac:dyDescent="0.2">
      <c r="A2037" t="s">
        <v>286</v>
      </c>
      <c r="B2037" t="str">
        <f>VLOOKUP(A2037,'[1]DB05-17 for Stata'!$B:$D,2,0)</f>
        <v>Sub-Saharan Africa</v>
      </c>
      <c r="C2037" t="str">
        <f>VLOOKUP(A2037,'[1]DB05-17 for Stata'!$B:$D,3,0)</f>
        <v>Low income</v>
      </c>
      <c r="D2037" t="s">
        <v>120</v>
      </c>
      <c r="F2037">
        <v>59.61</v>
      </c>
      <c r="H2037">
        <v>89.91</v>
      </c>
      <c r="I2037">
        <v>6</v>
      </c>
      <c r="J2037">
        <v>7</v>
      </c>
      <c r="K2037">
        <v>8.8000000000000007</v>
      </c>
      <c r="L2037">
        <v>6</v>
      </c>
      <c r="M2037">
        <v>7</v>
      </c>
      <c r="N2037">
        <v>8.8000000000000007</v>
      </c>
      <c r="O2037">
        <v>0</v>
      </c>
      <c r="Q2037">
        <v>59.72</v>
      </c>
      <c r="R2037">
        <v>11</v>
      </c>
      <c r="S2037">
        <v>163</v>
      </c>
      <c r="T2037">
        <v>11.5</v>
      </c>
      <c r="AC2037">
        <v>69.44</v>
      </c>
      <c r="AD2037">
        <v>4</v>
      </c>
      <c r="AE2037">
        <v>34</v>
      </c>
      <c r="AF2037">
        <v>5513.6</v>
      </c>
      <c r="AP2037">
        <v>78.98</v>
      </c>
      <c r="AQ2037">
        <v>4</v>
      </c>
      <c r="AR2037">
        <v>75</v>
      </c>
      <c r="AS2037">
        <v>0.4</v>
      </c>
      <c r="BA2037">
        <v>43.75</v>
      </c>
      <c r="BC2037">
        <v>7</v>
      </c>
      <c r="BE2037">
        <v>0</v>
      </c>
      <c r="BF2037">
        <v>0.7</v>
      </c>
      <c r="BG2037">
        <v>0</v>
      </c>
      <c r="BI2037">
        <v>63.33</v>
      </c>
      <c r="BK2037">
        <v>6.3</v>
      </c>
      <c r="BM2037">
        <v>7</v>
      </c>
      <c r="BN2037">
        <v>9</v>
      </c>
      <c r="BP2037">
        <v>3</v>
      </c>
      <c r="BW2037">
        <v>78.64</v>
      </c>
      <c r="BX2037">
        <v>25</v>
      </c>
      <c r="BY2037">
        <v>148</v>
      </c>
      <c r="BZ2037">
        <v>34.700000000000003</v>
      </c>
      <c r="CF2037">
        <v>44.45</v>
      </c>
      <c r="CO2037">
        <v>7</v>
      </c>
      <c r="CP2037">
        <v>35</v>
      </c>
      <c r="CQ2037">
        <v>3275</v>
      </c>
      <c r="CR2037">
        <v>9</v>
      </c>
      <c r="CS2037">
        <v>34</v>
      </c>
      <c r="CT2037">
        <v>4990</v>
      </c>
      <c r="CV2037">
        <v>64.400000000000006</v>
      </c>
      <c r="CW2037">
        <v>230</v>
      </c>
      <c r="CX2037">
        <v>78.7</v>
      </c>
      <c r="DA2037">
        <v>3.47</v>
      </c>
      <c r="DB2037">
        <v>3.2</v>
      </c>
      <c r="DD2037">
        <v>50</v>
      </c>
    </row>
    <row r="2038" spans="1:114" x14ac:dyDescent="0.2">
      <c r="A2038" t="s">
        <v>286</v>
      </c>
      <c r="B2038" t="str">
        <f>VLOOKUP(A2038,'[1]DB05-17 for Stata'!$B:$D,2,0)</f>
        <v>Sub-Saharan Africa</v>
      </c>
      <c r="C2038" t="str">
        <f>VLOOKUP(A2038,'[1]DB05-17 for Stata'!$B:$D,3,0)</f>
        <v>Low income</v>
      </c>
      <c r="D2038" t="s">
        <v>121</v>
      </c>
      <c r="F2038">
        <v>57.88</v>
      </c>
      <c r="H2038">
        <v>89.76</v>
      </c>
      <c r="I2038">
        <v>6</v>
      </c>
      <c r="J2038">
        <v>7</v>
      </c>
      <c r="K2038">
        <v>10.1</v>
      </c>
      <c r="L2038">
        <v>6</v>
      </c>
      <c r="M2038">
        <v>7</v>
      </c>
      <c r="N2038">
        <v>10.1</v>
      </c>
      <c r="O2038">
        <v>0</v>
      </c>
      <c r="Q2038">
        <v>54.31</v>
      </c>
      <c r="R2038">
        <v>11</v>
      </c>
      <c r="S2038">
        <v>178</v>
      </c>
      <c r="T2038">
        <v>13.9</v>
      </c>
      <c r="AC2038">
        <v>66.47</v>
      </c>
      <c r="AD2038">
        <v>4</v>
      </c>
      <c r="AE2038">
        <v>34</v>
      </c>
      <c r="AF2038">
        <v>6233.6</v>
      </c>
      <c r="AP2038">
        <v>78.06</v>
      </c>
      <c r="AQ2038">
        <v>4</v>
      </c>
      <c r="AR2038">
        <v>80</v>
      </c>
      <c r="AS2038">
        <v>0.5</v>
      </c>
      <c r="BA2038">
        <v>43.75</v>
      </c>
      <c r="BC2038">
        <v>7</v>
      </c>
      <c r="BE2038">
        <v>0</v>
      </c>
      <c r="BF2038">
        <v>0.4</v>
      </c>
      <c r="BG2038">
        <v>0</v>
      </c>
      <c r="BI2038">
        <v>63.33</v>
      </c>
      <c r="BK2038">
        <v>6.3</v>
      </c>
      <c r="BM2038">
        <v>7</v>
      </c>
      <c r="BN2038">
        <v>9</v>
      </c>
      <c r="BP2038">
        <v>3</v>
      </c>
      <c r="BW2038">
        <v>78.03</v>
      </c>
      <c r="BX2038">
        <v>25</v>
      </c>
      <c r="BY2038">
        <v>160</v>
      </c>
      <c r="BZ2038">
        <v>34.700000000000003</v>
      </c>
      <c r="CF2038">
        <v>38.04</v>
      </c>
      <c r="CO2038">
        <v>8</v>
      </c>
      <c r="CP2038">
        <v>38</v>
      </c>
      <c r="CQ2038">
        <v>3275</v>
      </c>
      <c r="CR2038">
        <v>10</v>
      </c>
      <c r="CS2038">
        <v>35</v>
      </c>
      <c r="CT2038">
        <v>4990</v>
      </c>
      <c r="CV2038">
        <v>63.58</v>
      </c>
      <c r="CW2038">
        <v>260</v>
      </c>
      <c r="CX2038">
        <v>78.7</v>
      </c>
      <c r="DA2038">
        <v>3.46</v>
      </c>
      <c r="DB2038">
        <v>3.2</v>
      </c>
      <c r="DD2038">
        <v>50</v>
      </c>
    </row>
    <row r="2039" spans="1:114" x14ac:dyDescent="0.2">
      <c r="A2039" t="s">
        <v>286</v>
      </c>
      <c r="B2039" t="str">
        <f>VLOOKUP(A2039,'[1]DB05-17 for Stata'!$B:$D,2,0)</f>
        <v>Sub-Saharan Africa</v>
      </c>
      <c r="C2039" t="str">
        <f>VLOOKUP(A2039,'[1]DB05-17 for Stata'!$B:$D,3,0)</f>
        <v>Low income</v>
      </c>
      <c r="D2039" t="s">
        <v>122</v>
      </c>
      <c r="H2039">
        <v>72.7</v>
      </c>
      <c r="I2039">
        <v>8</v>
      </c>
      <c r="J2039">
        <v>14</v>
      </c>
      <c r="K2039">
        <v>108.9</v>
      </c>
      <c r="L2039">
        <v>8</v>
      </c>
      <c r="M2039">
        <v>14</v>
      </c>
      <c r="N2039">
        <v>108.9</v>
      </c>
      <c r="O2039">
        <v>0</v>
      </c>
      <c r="Q2039">
        <v>47.78</v>
      </c>
      <c r="R2039">
        <v>11</v>
      </c>
      <c r="S2039">
        <v>178</v>
      </c>
      <c r="T2039">
        <v>17.8</v>
      </c>
      <c r="AP2039">
        <v>57.11</v>
      </c>
      <c r="AQ2039">
        <v>4</v>
      </c>
      <c r="AR2039">
        <v>315</v>
      </c>
      <c r="AS2039">
        <v>0.6</v>
      </c>
      <c r="BA2039">
        <v>12.5</v>
      </c>
      <c r="BC2039">
        <v>2</v>
      </c>
      <c r="BE2039">
        <v>0</v>
      </c>
      <c r="BF2039">
        <v>0.3</v>
      </c>
      <c r="BG2039">
        <v>0</v>
      </c>
      <c r="BI2039">
        <v>26.67</v>
      </c>
      <c r="BK2039">
        <v>2.7</v>
      </c>
      <c r="BM2039">
        <v>2</v>
      </c>
      <c r="BN2039">
        <v>5</v>
      </c>
      <c r="BP2039">
        <v>1</v>
      </c>
      <c r="BW2039">
        <v>76.91</v>
      </c>
      <c r="BX2039">
        <v>25</v>
      </c>
      <c r="BY2039">
        <v>160</v>
      </c>
      <c r="BZ2039">
        <v>37.1</v>
      </c>
      <c r="CF2039">
        <v>30.32</v>
      </c>
      <c r="CO2039">
        <v>8</v>
      </c>
      <c r="CP2039">
        <v>42</v>
      </c>
      <c r="CQ2039">
        <v>3275</v>
      </c>
      <c r="CR2039">
        <v>11</v>
      </c>
      <c r="CS2039">
        <v>42</v>
      </c>
      <c r="CT2039">
        <v>4990</v>
      </c>
      <c r="CV2039">
        <v>62.21</v>
      </c>
      <c r="CW2039">
        <v>310</v>
      </c>
      <c r="CX2039">
        <v>78.7</v>
      </c>
      <c r="DA2039">
        <v>3.46</v>
      </c>
      <c r="DB2039">
        <v>3.2</v>
      </c>
      <c r="DD2039">
        <v>50</v>
      </c>
    </row>
    <row r="2040" spans="1:114" x14ac:dyDescent="0.2">
      <c r="A2040" t="s">
        <v>286</v>
      </c>
      <c r="B2040" t="str">
        <f>VLOOKUP(A2040,'[1]DB05-17 for Stata'!$B:$D,2,0)</f>
        <v>Sub-Saharan Africa</v>
      </c>
      <c r="C2040" t="str">
        <f>VLOOKUP(A2040,'[1]DB05-17 for Stata'!$B:$D,3,0)</f>
        <v>Low income</v>
      </c>
      <c r="D2040" t="s">
        <v>123</v>
      </c>
      <c r="H2040">
        <v>62.9</v>
      </c>
      <c r="I2040">
        <v>9</v>
      </c>
      <c r="J2040">
        <v>16</v>
      </c>
      <c r="K2040">
        <v>171.5</v>
      </c>
      <c r="L2040">
        <v>9</v>
      </c>
      <c r="M2040">
        <v>16</v>
      </c>
      <c r="N2040">
        <v>171.5</v>
      </c>
      <c r="O2040">
        <v>0</v>
      </c>
      <c r="Q2040">
        <v>36.979999999999997</v>
      </c>
      <c r="R2040">
        <v>13</v>
      </c>
      <c r="S2040">
        <v>224</v>
      </c>
      <c r="T2040">
        <v>23.4</v>
      </c>
      <c r="AP2040">
        <v>34.76</v>
      </c>
      <c r="AQ2040">
        <v>5</v>
      </c>
      <c r="AR2040">
        <v>370</v>
      </c>
      <c r="AS2040">
        <v>9.4</v>
      </c>
      <c r="BA2040">
        <v>12.5</v>
      </c>
      <c r="BC2040">
        <v>2</v>
      </c>
      <c r="BE2040">
        <v>0</v>
      </c>
      <c r="BF2040">
        <v>0.2</v>
      </c>
      <c r="BG2040">
        <v>0</v>
      </c>
      <c r="BI2040">
        <v>26.67</v>
      </c>
      <c r="BK2040">
        <v>2.7</v>
      </c>
      <c r="BM2040">
        <v>2</v>
      </c>
      <c r="BN2040">
        <v>5</v>
      </c>
      <c r="BP2040">
        <v>1</v>
      </c>
      <c r="BW2040">
        <v>76.44</v>
      </c>
      <c r="BX2040">
        <v>25</v>
      </c>
      <c r="BY2040">
        <v>168</v>
      </c>
      <c r="BZ2040">
        <v>37.200000000000003</v>
      </c>
      <c r="CF2040">
        <v>22.09</v>
      </c>
      <c r="CO2040">
        <v>8</v>
      </c>
      <c r="CP2040">
        <v>47</v>
      </c>
      <c r="CQ2040">
        <v>2975</v>
      </c>
      <c r="CR2040">
        <v>10</v>
      </c>
      <c r="CS2040">
        <v>69</v>
      </c>
      <c r="CT2040">
        <v>4890</v>
      </c>
      <c r="CV2040">
        <v>62.21</v>
      </c>
      <c r="CW2040">
        <v>310</v>
      </c>
      <c r="CX2040">
        <v>78.7</v>
      </c>
      <c r="DA2040">
        <v>3.47</v>
      </c>
      <c r="DB2040">
        <v>3.2</v>
      </c>
      <c r="DD2040">
        <v>50</v>
      </c>
    </row>
    <row r="2041" spans="1:114" x14ac:dyDescent="0.2">
      <c r="A2041" t="s">
        <v>286</v>
      </c>
      <c r="B2041" t="str">
        <f>VLOOKUP(A2041,'[1]DB05-17 for Stata'!$B:$D,2,0)</f>
        <v>Sub-Saharan Africa</v>
      </c>
      <c r="C2041" t="str">
        <f>VLOOKUP(A2041,'[1]DB05-17 for Stata'!$B:$D,3,0)</f>
        <v>Low income</v>
      </c>
      <c r="D2041" t="s">
        <v>124</v>
      </c>
      <c r="H2041">
        <v>60.8</v>
      </c>
      <c r="I2041">
        <v>9</v>
      </c>
      <c r="J2041">
        <v>16</v>
      </c>
      <c r="K2041">
        <v>188.3</v>
      </c>
      <c r="L2041">
        <v>9</v>
      </c>
      <c r="M2041">
        <v>16</v>
      </c>
      <c r="N2041">
        <v>188.3</v>
      </c>
      <c r="O2041">
        <v>0</v>
      </c>
      <c r="Q2041">
        <v>31.79</v>
      </c>
      <c r="R2041">
        <v>13</v>
      </c>
      <c r="S2041">
        <v>278</v>
      </c>
      <c r="T2041">
        <v>24.7</v>
      </c>
      <c r="AP2041">
        <v>34.31</v>
      </c>
      <c r="AQ2041">
        <v>5</v>
      </c>
      <c r="AR2041">
        <v>370</v>
      </c>
      <c r="AS2041">
        <v>9.6</v>
      </c>
      <c r="BA2041">
        <v>12.5</v>
      </c>
      <c r="BC2041">
        <v>2</v>
      </c>
      <c r="BE2041">
        <v>0</v>
      </c>
      <c r="BF2041">
        <v>0.2</v>
      </c>
      <c r="BG2041">
        <v>0</v>
      </c>
      <c r="BI2041">
        <v>26.67</v>
      </c>
      <c r="BK2041">
        <v>2.7</v>
      </c>
      <c r="BM2041">
        <v>2</v>
      </c>
      <c r="BN2041">
        <v>5</v>
      </c>
      <c r="BP2041">
        <v>1</v>
      </c>
      <c r="BW2041">
        <v>74.5</v>
      </c>
      <c r="BX2041">
        <v>25</v>
      </c>
      <c r="BY2041">
        <v>168</v>
      </c>
      <c r="BZ2041">
        <v>41.2</v>
      </c>
      <c r="CF2041">
        <v>4.3</v>
      </c>
      <c r="CO2041">
        <v>13</v>
      </c>
      <c r="CP2041">
        <v>60</v>
      </c>
      <c r="CQ2041">
        <v>3840</v>
      </c>
      <c r="CR2041">
        <v>21</v>
      </c>
      <c r="CS2041">
        <v>95</v>
      </c>
      <c r="CT2041">
        <v>4000</v>
      </c>
      <c r="CV2041">
        <v>62.21</v>
      </c>
      <c r="CW2041">
        <v>310</v>
      </c>
      <c r="CX2041">
        <v>78.7</v>
      </c>
      <c r="DA2041">
        <v>3.44</v>
      </c>
      <c r="DB2041">
        <v>3.2</v>
      </c>
      <c r="DD2041">
        <v>50</v>
      </c>
    </row>
    <row r="2042" spans="1:114" x14ac:dyDescent="0.2">
      <c r="A2042" t="s">
        <v>286</v>
      </c>
      <c r="B2042" t="str">
        <f>VLOOKUP(A2042,'[1]DB05-17 for Stata'!$B:$D,2,0)</f>
        <v>Sub-Saharan Africa</v>
      </c>
      <c r="C2042" t="str">
        <f>VLOOKUP(A2042,'[1]DB05-17 for Stata'!$B:$D,3,0)</f>
        <v>Low income</v>
      </c>
      <c r="D2042" t="s">
        <v>125</v>
      </c>
      <c r="H2042">
        <v>58.84</v>
      </c>
      <c r="I2042">
        <v>9</v>
      </c>
      <c r="J2042">
        <v>18</v>
      </c>
      <c r="K2042">
        <v>200.1</v>
      </c>
      <c r="L2042">
        <v>9</v>
      </c>
      <c r="M2042">
        <v>18</v>
      </c>
      <c r="N2042">
        <v>200.1</v>
      </c>
      <c r="O2042">
        <v>0</v>
      </c>
      <c r="Q2042">
        <v>31.79</v>
      </c>
      <c r="R2042">
        <v>13</v>
      </c>
      <c r="S2042">
        <v>278</v>
      </c>
      <c r="T2042">
        <v>26.1</v>
      </c>
      <c r="AP2042">
        <v>33.81</v>
      </c>
      <c r="AQ2042">
        <v>5</v>
      </c>
      <c r="AR2042">
        <v>370</v>
      </c>
      <c r="AS2042">
        <v>9.8000000000000007</v>
      </c>
      <c r="BA2042">
        <v>12.5</v>
      </c>
      <c r="BC2042">
        <v>2</v>
      </c>
      <c r="BE2042">
        <v>0</v>
      </c>
      <c r="BF2042">
        <v>0.1</v>
      </c>
      <c r="BG2042">
        <v>0</v>
      </c>
      <c r="BI2042">
        <v>26.67</v>
      </c>
      <c r="BK2042">
        <v>2.7</v>
      </c>
      <c r="BM2042">
        <v>2</v>
      </c>
      <c r="BN2042">
        <v>5</v>
      </c>
      <c r="BP2042">
        <v>1</v>
      </c>
      <c r="BW2042">
        <v>74.5</v>
      </c>
      <c r="BX2042">
        <v>25</v>
      </c>
      <c r="BY2042">
        <v>168</v>
      </c>
      <c r="BZ2042">
        <v>41.2</v>
      </c>
      <c r="CF2042">
        <v>1.87</v>
      </c>
      <c r="CO2042">
        <v>13</v>
      </c>
      <c r="CP2042">
        <v>60</v>
      </c>
      <c r="CQ2042">
        <v>3840</v>
      </c>
      <c r="CR2042">
        <v>21</v>
      </c>
      <c r="CS2042">
        <v>95</v>
      </c>
      <c r="CT2042">
        <v>4000</v>
      </c>
      <c r="CV2042">
        <v>62.21</v>
      </c>
      <c r="CW2042">
        <v>310</v>
      </c>
      <c r="CX2042">
        <v>78.7</v>
      </c>
      <c r="DA2042">
        <v>3.41</v>
      </c>
      <c r="DB2042">
        <v>3.2</v>
      </c>
      <c r="DD2042">
        <v>50</v>
      </c>
    </row>
    <row r="2043" spans="1:114" x14ac:dyDescent="0.2">
      <c r="A2043" t="s">
        <v>286</v>
      </c>
      <c r="B2043" t="str">
        <f>VLOOKUP(A2043,'[1]DB05-17 for Stata'!$B:$D,2,0)</f>
        <v>Sub-Saharan Africa</v>
      </c>
      <c r="C2043" t="str">
        <f>VLOOKUP(A2043,'[1]DB05-17 for Stata'!$B:$D,3,0)</f>
        <v>Low income</v>
      </c>
      <c r="D2043" t="s">
        <v>126</v>
      </c>
      <c r="H2043">
        <v>58.84</v>
      </c>
      <c r="I2043">
        <v>9</v>
      </c>
      <c r="J2043">
        <v>18</v>
      </c>
      <c r="K2043">
        <v>223.6</v>
      </c>
      <c r="L2043">
        <v>9</v>
      </c>
      <c r="M2043">
        <v>18</v>
      </c>
      <c r="N2043">
        <v>223.6</v>
      </c>
      <c r="O2043">
        <v>0</v>
      </c>
      <c r="AP2043">
        <v>32.72</v>
      </c>
      <c r="AQ2043">
        <v>5</v>
      </c>
      <c r="AR2043">
        <v>370</v>
      </c>
      <c r="AS2043">
        <v>10.3</v>
      </c>
      <c r="BA2043">
        <v>12.5</v>
      </c>
      <c r="BC2043">
        <v>2</v>
      </c>
      <c r="BE2043">
        <v>0</v>
      </c>
      <c r="BF2043">
        <v>0.1</v>
      </c>
      <c r="BG2043">
        <v>0</v>
      </c>
      <c r="CV2043">
        <v>55.44</v>
      </c>
      <c r="CW2043">
        <v>395</v>
      </c>
      <c r="CX2043">
        <v>85</v>
      </c>
      <c r="DA2043">
        <v>3.36</v>
      </c>
      <c r="DB2043">
        <v>3.1</v>
      </c>
      <c r="DD2043">
        <v>50</v>
      </c>
    </row>
    <row r="2044" spans="1:114" x14ac:dyDescent="0.2">
      <c r="A2044" t="s">
        <v>286</v>
      </c>
      <c r="B2044" t="str">
        <f>VLOOKUP(A2044,'[1]DB05-17 for Stata'!$B:$D,2,0)</f>
        <v>Sub-Saharan Africa</v>
      </c>
      <c r="C2044" t="str">
        <f>VLOOKUP(A2044,'[1]DB05-17 for Stata'!$B:$D,3,0)</f>
        <v>Low income</v>
      </c>
      <c r="D2044" t="s">
        <v>128</v>
      </c>
      <c r="H2044">
        <v>58.84</v>
      </c>
      <c r="I2044">
        <v>9</v>
      </c>
      <c r="J2044">
        <v>18</v>
      </c>
      <c r="K2044">
        <v>235.3</v>
      </c>
      <c r="L2044">
        <v>9</v>
      </c>
      <c r="M2044">
        <v>18</v>
      </c>
      <c r="N2044">
        <v>235.3</v>
      </c>
      <c r="O2044">
        <v>0</v>
      </c>
      <c r="CV2044">
        <v>55.44</v>
      </c>
      <c r="CW2044">
        <v>395</v>
      </c>
      <c r="CX2044">
        <v>85</v>
      </c>
      <c r="DA2044">
        <v>3.42</v>
      </c>
      <c r="DB2044">
        <v>3.2</v>
      </c>
      <c r="DD2044">
        <v>50</v>
      </c>
    </row>
    <row r="2045" spans="1:114" x14ac:dyDescent="0.2">
      <c r="A2045" t="s">
        <v>287</v>
      </c>
      <c r="B2045" t="str">
        <f>VLOOKUP(A2045,'[1]DB05-17 for Stata'!$B:$D,2,0)</f>
        <v>East Asia &amp; Pacific</v>
      </c>
      <c r="C2045" t="str">
        <f>VLOOKUP(A2045,'[1]DB05-17 for Stata'!$B:$D,3,0)</f>
        <v>Lower middle income</v>
      </c>
      <c r="D2045" t="s">
        <v>113</v>
      </c>
      <c r="E2045">
        <v>89</v>
      </c>
      <c r="F2045">
        <v>62.17</v>
      </c>
      <c r="G2045">
        <v>37</v>
      </c>
      <c r="H2045">
        <v>92.49</v>
      </c>
      <c r="I2045">
        <v>4</v>
      </c>
      <c r="J2045">
        <v>9</v>
      </c>
      <c r="K2045">
        <v>7.7</v>
      </c>
      <c r="L2045">
        <v>4</v>
      </c>
      <c r="M2045">
        <v>9</v>
      </c>
      <c r="N2045">
        <v>7.7</v>
      </c>
      <c r="O2045">
        <v>0</v>
      </c>
      <c r="P2045">
        <v>96</v>
      </c>
      <c r="Q2045">
        <v>68.63</v>
      </c>
      <c r="R2045">
        <v>18</v>
      </c>
      <c r="S2045">
        <v>58</v>
      </c>
      <c r="T2045">
        <v>0.9</v>
      </c>
      <c r="U2045">
        <v>6</v>
      </c>
      <c r="V2045">
        <v>1</v>
      </c>
      <c r="W2045">
        <v>1</v>
      </c>
      <c r="X2045">
        <v>0</v>
      </c>
      <c r="Y2045">
        <v>0</v>
      </c>
      <c r="Z2045">
        <v>0</v>
      </c>
      <c r="AA2045">
        <v>4</v>
      </c>
      <c r="AB2045">
        <v>59</v>
      </c>
      <c r="AC2045">
        <v>79.61</v>
      </c>
      <c r="AD2045">
        <v>4</v>
      </c>
      <c r="AE2045">
        <v>34</v>
      </c>
      <c r="AF2045">
        <v>641.9</v>
      </c>
      <c r="AG2045">
        <v>4</v>
      </c>
      <c r="AH2045">
        <v>0</v>
      </c>
      <c r="AI2045">
        <v>1</v>
      </c>
      <c r="AJ2045">
        <v>1</v>
      </c>
      <c r="AK2045">
        <v>1</v>
      </c>
      <c r="AL2045">
        <v>0</v>
      </c>
      <c r="AM2045">
        <v>1</v>
      </c>
      <c r="AN2045">
        <v>37.1</v>
      </c>
      <c r="AO2045">
        <v>64</v>
      </c>
      <c r="AP2045">
        <v>69.12</v>
      </c>
      <c r="AQ2045">
        <v>5</v>
      </c>
      <c r="AR2045">
        <v>15</v>
      </c>
      <c r="AS2045">
        <v>3.8</v>
      </c>
      <c r="AT2045">
        <v>12.5</v>
      </c>
      <c r="AU2045">
        <v>6</v>
      </c>
      <c r="AV2045">
        <v>1.5</v>
      </c>
      <c r="AW2045">
        <v>0</v>
      </c>
      <c r="AX2045">
        <v>5</v>
      </c>
      <c r="AY2045">
        <v>0</v>
      </c>
      <c r="AZ2045">
        <v>157</v>
      </c>
      <c r="BA2045">
        <v>25</v>
      </c>
      <c r="BB2045">
        <v>5</v>
      </c>
      <c r="BD2045">
        <v>0</v>
      </c>
      <c r="BF2045">
        <v>0</v>
      </c>
      <c r="BG2045">
        <v>0</v>
      </c>
      <c r="BH2045">
        <v>63</v>
      </c>
      <c r="BI2045">
        <v>58.33</v>
      </c>
      <c r="BJ2045">
        <v>5.8</v>
      </c>
      <c r="BL2045">
        <v>6.7</v>
      </c>
      <c r="BM2045">
        <v>5</v>
      </c>
      <c r="BN2045">
        <v>6</v>
      </c>
      <c r="BO2045">
        <v>9</v>
      </c>
      <c r="BQ2045">
        <v>5</v>
      </c>
      <c r="BR2045">
        <v>8</v>
      </c>
      <c r="BS2045">
        <v>4</v>
      </c>
      <c r="BT2045">
        <v>3</v>
      </c>
      <c r="BU2045">
        <v>71</v>
      </c>
      <c r="BV2045">
        <v>91.4</v>
      </c>
      <c r="BW2045">
        <v>76.930000000000007</v>
      </c>
      <c r="BX2045">
        <v>37</v>
      </c>
      <c r="BY2045">
        <v>224</v>
      </c>
      <c r="BZ2045">
        <v>18.5</v>
      </c>
      <c r="CA2045">
        <v>11.2</v>
      </c>
      <c r="CB2045">
        <v>7.3</v>
      </c>
      <c r="CC2045">
        <v>0</v>
      </c>
      <c r="CD2045" t="s">
        <v>114</v>
      </c>
      <c r="CE2045">
        <v>141</v>
      </c>
      <c r="CF2045">
        <v>57.81</v>
      </c>
      <c r="CG2045">
        <v>51</v>
      </c>
      <c r="CH2045">
        <v>1400</v>
      </c>
      <c r="CI2045">
        <v>24</v>
      </c>
      <c r="CJ2045">
        <v>180</v>
      </c>
      <c r="CK2045">
        <v>84</v>
      </c>
      <c r="CL2045">
        <v>900</v>
      </c>
      <c r="CM2045">
        <v>25</v>
      </c>
      <c r="CN2045">
        <v>230</v>
      </c>
      <c r="CU2045">
        <v>67</v>
      </c>
      <c r="CV2045">
        <v>60.44</v>
      </c>
      <c r="CW2045">
        <v>455</v>
      </c>
      <c r="CX2045">
        <v>24.4</v>
      </c>
      <c r="CY2045">
        <v>6.5</v>
      </c>
      <c r="CZ2045">
        <v>134</v>
      </c>
      <c r="DA2045">
        <v>33.33</v>
      </c>
      <c r="DB2045">
        <v>18.399999999999999</v>
      </c>
      <c r="DC2045">
        <v>2</v>
      </c>
      <c r="DD2045">
        <v>38</v>
      </c>
      <c r="DE2045">
        <v>0</v>
      </c>
      <c r="DF2045">
        <v>7.5</v>
      </c>
      <c r="DG2045">
        <v>2.5</v>
      </c>
      <c r="DH2045">
        <v>3</v>
      </c>
      <c r="DI2045">
        <v>1</v>
      </c>
      <c r="DJ2045">
        <v>1</v>
      </c>
    </row>
    <row r="2046" spans="1:114" x14ac:dyDescent="0.2">
      <c r="A2046" t="s">
        <v>287</v>
      </c>
      <c r="B2046" t="str">
        <f>VLOOKUP(A2046,'[1]DB05-17 for Stata'!$B:$D,2,0)</f>
        <v>East Asia &amp; Pacific</v>
      </c>
      <c r="C2046" t="str">
        <f>VLOOKUP(A2046,'[1]DB05-17 for Stata'!$B:$D,3,0)</f>
        <v>Lower middle income</v>
      </c>
      <c r="D2046" t="s">
        <v>115</v>
      </c>
      <c r="E2046">
        <v>87</v>
      </c>
      <c r="F2046">
        <v>62.16</v>
      </c>
      <c r="G2046">
        <v>34</v>
      </c>
      <c r="H2046">
        <v>92.46</v>
      </c>
      <c r="I2046">
        <v>4</v>
      </c>
      <c r="J2046">
        <v>9</v>
      </c>
      <c r="K2046">
        <v>8</v>
      </c>
      <c r="L2046">
        <v>4</v>
      </c>
      <c r="M2046">
        <v>9</v>
      </c>
      <c r="N2046">
        <v>8</v>
      </c>
      <c r="O2046">
        <v>0</v>
      </c>
      <c r="P2046">
        <v>90</v>
      </c>
      <c r="Q2046">
        <v>68.59</v>
      </c>
      <c r="R2046">
        <v>18</v>
      </c>
      <c r="S2046">
        <v>58</v>
      </c>
      <c r="T2046">
        <v>0.9</v>
      </c>
      <c r="U2046">
        <v>6</v>
      </c>
      <c r="V2046">
        <v>1</v>
      </c>
      <c r="W2046">
        <v>1</v>
      </c>
      <c r="X2046">
        <v>0</v>
      </c>
      <c r="Y2046">
        <v>0</v>
      </c>
      <c r="Z2046">
        <v>0</v>
      </c>
      <c r="AA2046">
        <v>4</v>
      </c>
      <c r="AB2046">
        <v>52</v>
      </c>
      <c r="AC2046">
        <v>79.67</v>
      </c>
      <c r="AD2046">
        <v>4</v>
      </c>
      <c r="AE2046">
        <v>34</v>
      </c>
      <c r="AF2046">
        <v>623.29999999999995</v>
      </c>
      <c r="AG2046">
        <v>4</v>
      </c>
      <c r="AH2046">
        <v>0</v>
      </c>
      <c r="AI2046">
        <v>1</v>
      </c>
      <c r="AJ2046">
        <v>1</v>
      </c>
      <c r="AK2046">
        <v>1</v>
      </c>
      <c r="AL2046">
        <v>0</v>
      </c>
      <c r="AM2046">
        <v>1</v>
      </c>
      <c r="AN2046">
        <v>41.3</v>
      </c>
      <c r="AO2046">
        <v>63</v>
      </c>
      <c r="AP2046">
        <v>69.13</v>
      </c>
      <c r="AQ2046">
        <v>5</v>
      </c>
      <c r="AR2046">
        <v>15</v>
      </c>
      <c r="AS2046">
        <v>3.8</v>
      </c>
      <c r="AT2046">
        <v>12.5</v>
      </c>
      <c r="AU2046">
        <v>6</v>
      </c>
      <c r="AV2046">
        <v>1.5</v>
      </c>
      <c r="AW2046">
        <v>0</v>
      </c>
      <c r="AX2046">
        <v>5</v>
      </c>
      <c r="AY2046" t="s">
        <v>114</v>
      </c>
      <c r="AZ2046">
        <v>152</v>
      </c>
      <c r="BA2046">
        <v>25</v>
      </c>
      <c r="BB2046">
        <v>5</v>
      </c>
      <c r="BD2046">
        <v>0</v>
      </c>
      <c r="BF2046">
        <v>0</v>
      </c>
      <c r="BG2046">
        <v>0</v>
      </c>
      <c r="BH2046">
        <v>62</v>
      </c>
      <c r="BI2046">
        <v>58.33</v>
      </c>
      <c r="BJ2046">
        <v>5.8</v>
      </c>
      <c r="BL2046">
        <v>6.7</v>
      </c>
      <c r="BM2046">
        <v>5</v>
      </c>
      <c r="BN2046">
        <v>6</v>
      </c>
      <c r="BO2046">
        <v>9</v>
      </c>
      <c r="BQ2046">
        <v>5</v>
      </c>
      <c r="BR2046">
        <v>8</v>
      </c>
      <c r="BS2046">
        <v>4</v>
      </c>
      <c r="BT2046">
        <v>3</v>
      </c>
      <c r="BU2046">
        <v>68</v>
      </c>
      <c r="BV2046">
        <v>91.4</v>
      </c>
      <c r="BW2046">
        <v>76.930000000000007</v>
      </c>
      <c r="BX2046">
        <v>37</v>
      </c>
      <c r="BY2046">
        <v>224</v>
      </c>
      <c r="BZ2046">
        <v>18.100000000000001</v>
      </c>
      <c r="CA2046">
        <v>11.3</v>
      </c>
      <c r="CB2046">
        <v>6.8</v>
      </c>
      <c r="CC2046">
        <v>0</v>
      </c>
      <c r="CE2046">
        <v>139</v>
      </c>
      <c r="CF2046">
        <v>57.81</v>
      </c>
      <c r="CG2046">
        <v>51</v>
      </c>
      <c r="CH2046">
        <v>1400</v>
      </c>
      <c r="CI2046">
        <v>24</v>
      </c>
      <c r="CJ2046">
        <v>180</v>
      </c>
      <c r="CK2046">
        <v>84</v>
      </c>
      <c r="CL2046">
        <v>900</v>
      </c>
      <c r="CM2046">
        <v>25</v>
      </c>
      <c r="CN2046">
        <v>230</v>
      </c>
      <c r="CU2046">
        <v>66</v>
      </c>
      <c r="CV2046">
        <v>60.44</v>
      </c>
      <c r="CW2046">
        <v>455</v>
      </c>
      <c r="CX2046">
        <v>24.4</v>
      </c>
      <c r="CY2046">
        <v>6.5</v>
      </c>
      <c r="CZ2046">
        <v>133</v>
      </c>
      <c r="DA2046">
        <v>33.229999999999997</v>
      </c>
      <c r="DB2046">
        <v>18.2</v>
      </c>
      <c r="DC2046">
        <v>2</v>
      </c>
      <c r="DD2046">
        <v>38</v>
      </c>
      <c r="DE2046">
        <v>0</v>
      </c>
      <c r="DF2046">
        <v>7.5</v>
      </c>
      <c r="DG2046">
        <v>2.5</v>
      </c>
      <c r="DH2046">
        <v>3</v>
      </c>
      <c r="DI2046">
        <v>1</v>
      </c>
      <c r="DJ2046">
        <v>1</v>
      </c>
    </row>
    <row r="2047" spans="1:114" x14ac:dyDescent="0.2">
      <c r="A2047" t="s">
        <v>287</v>
      </c>
      <c r="B2047" t="str">
        <f>VLOOKUP(A2047,'[1]DB05-17 for Stata'!$B:$D,2,0)</f>
        <v>East Asia &amp; Pacific</v>
      </c>
      <c r="C2047" t="str">
        <f>VLOOKUP(A2047,'[1]DB05-17 for Stata'!$B:$D,3,0)</f>
        <v>Lower middle income</v>
      </c>
      <c r="D2047" t="s">
        <v>116</v>
      </c>
      <c r="F2047">
        <v>61.61</v>
      </c>
      <c r="H2047">
        <v>92.28</v>
      </c>
      <c r="I2047">
        <v>4</v>
      </c>
      <c r="J2047">
        <v>9</v>
      </c>
      <c r="K2047">
        <v>9.4</v>
      </c>
      <c r="L2047">
        <v>4</v>
      </c>
      <c r="M2047">
        <v>9</v>
      </c>
      <c r="N2047">
        <v>9.4</v>
      </c>
      <c r="O2047">
        <v>0</v>
      </c>
      <c r="Q2047">
        <v>68.39</v>
      </c>
      <c r="R2047">
        <v>18</v>
      </c>
      <c r="S2047">
        <v>58</v>
      </c>
      <c r="T2047">
        <v>1</v>
      </c>
      <c r="U2047">
        <v>6</v>
      </c>
      <c r="V2047">
        <v>1</v>
      </c>
      <c r="W2047">
        <v>1</v>
      </c>
      <c r="X2047">
        <v>0</v>
      </c>
      <c r="Y2047">
        <v>0</v>
      </c>
      <c r="Z2047">
        <v>0</v>
      </c>
      <c r="AA2047">
        <v>4</v>
      </c>
      <c r="AC2047">
        <v>79.319999999999993</v>
      </c>
      <c r="AD2047">
        <v>4</v>
      </c>
      <c r="AE2047">
        <v>34</v>
      </c>
      <c r="AF2047">
        <v>735.9</v>
      </c>
      <c r="AG2047">
        <v>4</v>
      </c>
      <c r="AH2047">
        <v>0</v>
      </c>
      <c r="AI2047">
        <v>1</v>
      </c>
      <c r="AJ2047">
        <v>1</v>
      </c>
      <c r="AK2047">
        <v>1</v>
      </c>
      <c r="AL2047">
        <v>0</v>
      </c>
      <c r="AM2047">
        <v>1</v>
      </c>
      <c r="AN2047">
        <v>41.2</v>
      </c>
      <c r="AP2047">
        <v>69.2</v>
      </c>
      <c r="AQ2047">
        <v>5</v>
      </c>
      <c r="AR2047">
        <v>15</v>
      </c>
      <c r="AS2047">
        <v>3.7</v>
      </c>
      <c r="AT2047">
        <v>12.5</v>
      </c>
      <c r="AU2047">
        <v>6</v>
      </c>
      <c r="AV2047">
        <v>1.5</v>
      </c>
      <c r="AW2047">
        <v>0</v>
      </c>
      <c r="AX2047">
        <v>5</v>
      </c>
      <c r="BA2047">
        <v>25</v>
      </c>
      <c r="BB2047">
        <v>5</v>
      </c>
      <c r="BD2047">
        <v>0</v>
      </c>
      <c r="BF2047">
        <v>0</v>
      </c>
      <c r="BG2047">
        <v>0</v>
      </c>
      <c r="BI2047">
        <v>58.33</v>
      </c>
      <c r="BJ2047">
        <v>5.8</v>
      </c>
      <c r="BL2047">
        <v>6.7</v>
      </c>
      <c r="BM2047">
        <v>5</v>
      </c>
      <c r="BN2047">
        <v>6</v>
      </c>
      <c r="BO2047">
        <v>9</v>
      </c>
      <c r="BP2047">
        <v>8</v>
      </c>
      <c r="BQ2047">
        <v>5</v>
      </c>
      <c r="BR2047">
        <v>8</v>
      </c>
      <c r="BS2047">
        <v>4</v>
      </c>
      <c r="BT2047">
        <v>3</v>
      </c>
      <c r="BW2047">
        <v>72.099999999999994</v>
      </c>
      <c r="BX2047">
        <v>37</v>
      </c>
      <c r="BY2047">
        <v>224</v>
      </c>
      <c r="BZ2047">
        <v>18.100000000000001</v>
      </c>
      <c r="CA2047">
        <v>11.3</v>
      </c>
      <c r="CB2047">
        <v>6.8</v>
      </c>
      <c r="CC2047">
        <v>0</v>
      </c>
      <c r="CF2047">
        <v>57.81</v>
      </c>
      <c r="CG2047">
        <v>51</v>
      </c>
      <c r="CH2047">
        <v>1400</v>
      </c>
      <c r="CI2047">
        <v>24</v>
      </c>
      <c r="CJ2047">
        <v>180</v>
      </c>
      <c r="CK2047">
        <v>84</v>
      </c>
      <c r="CL2047">
        <v>900</v>
      </c>
      <c r="CM2047">
        <v>25</v>
      </c>
      <c r="CN2047">
        <v>230</v>
      </c>
      <c r="CO2047">
        <v>6</v>
      </c>
      <c r="CP2047">
        <v>21</v>
      </c>
      <c r="CQ2047">
        <v>490</v>
      </c>
      <c r="CR2047">
        <v>6</v>
      </c>
      <c r="CS2047">
        <v>28</v>
      </c>
      <c r="CT2047">
        <v>615</v>
      </c>
      <c r="CV2047">
        <v>60.44</v>
      </c>
      <c r="CW2047">
        <v>455</v>
      </c>
      <c r="CX2047">
        <v>24.4</v>
      </c>
      <c r="CY2047">
        <v>6.5</v>
      </c>
      <c r="DA2047">
        <v>33.19</v>
      </c>
      <c r="DB2047">
        <v>18.100000000000001</v>
      </c>
      <c r="DC2047">
        <v>2</v>
      </c>
      <c r="DD2047">
        <v>38</v>
      </c>
      <c r="DE2047">
        <v>0</v>
      </c>
      <c r="DF2047">
        <v>7.5</v>
      </c>
      <c r="DG2047">
        <v>2.5</v>
      </c>
      <c r="DH2047">
        <v>3</v>
      </c>
      <c r="DI2047">
        <v>1</v>
      </c>
      <c r="DJ2047">
        <v>1</v>
      </c>
    </row>
    <row r="2048" spans="1:114" x14ac:dyDescent="0.2">
      <c r="A2048" t="s">
        <v>287</v>
      </c>
      <c r="B2048" t="str">
        <f>VLOOKUP(A2048,'[1]DB05-17 for Stata'!$B:$D,2,0)</f>
        <v>East Asia &amp; Pacific</v>
      </c>
      <c r="C2048" t="str">
        <f>VLOOKUP(A2048,'[1]DB05-17 for Stata'!$B:$D,3,0)</f>
        <v>Lower middle income</v>
      </c>
      <c r="D2048" t="s">
        <v>117</v>
      </c>
      <c r="F2048">
        <v>66.95</v>
      </c>
      <c r="H2048">
        <v>92.25</v>
      </c>
      <c r="I2048">
        <v>4</v>
      </c>
      <c r="J2048">
        <v>9</v>
      </c>
      <c r="K2048">
        <v>9.6</v>
      </c>
      <c r="L2048">
        <v>4</v>
      </c>
      <c r="M2048">
        <v>9</v>
      </c>
      <c r="N2048">
        <v>9.6</v>
      </c>
      <c r="O2048">
        <v>0</v>
      </c>
      <c r="Q2048">
        <v>78.599999999999994</v>
      </c>
      <c r="R2048">
        <v>18</v>
      </c>
      <c r="S2048">
        <v>58</v>
      </c>
      <c r="T2048">
        <v>0.6</v>
      </c>
      <c r="AC2048">
        <v>88.9</v>
      </c>
      <c r="AD2048">
        <v>4</v>
      </c>
      <c r="AE2048">
        <v>34</v>
      </c>
      <c r="AF2048">
        <v>783.6</v>
      </c>
      <c r="AP2048">
        <v>78.39</v>
      </c>
      <c r="AQ2048">
        <v>5</v>
      </c>
      <c r="AR2048">
        <v>15</v>
      </c>
      <c r="AS2048">
        <v>3.7</v>
      </c>
      <c r="BA2048">
        <v>43.75</v>
      </c>
      <c r="BB2048">
        <v>5</v>
      </c>
      <c r="BC2048">
        <v>7</v>
      </c>
      <c r="BD2048">
        <v>0</v>
      </c>
      <c r="BE2048">
        <v>0</v>
      </c>
      <c r="BF2048">
        <v>0</v>
      </c>
      <c r="BG2048">
        <v>0</v>
      </c>
      <c r="BI2048">
        <v>63.33</v>
      </c>
      <c r="BJ2048">
        <v>5.8</v>
      </c>
      <c r="BK2048">
        <v>6.3</v>
      </c>
      <c r="BL2048">
        <v>6.7</v>
      </c>
      <c r="BM2048">
        <v>5</v>
      </c>
      <c r="BN2048">
        <v>6</v>
      </c>
      <c r="BO2048">
        <v>9</v>
      </c>
      <c r="BP2048">
        <v>8</v>
      </c>
      <c r="BQ2048">
        <v>5</v>
      </c>
      <c r="BR2048">
        <v>8</v>
      </c>
      <c r="BS2048">
        <v>4</v>
      </c>
      <c r="BT2048">
        <v>3</v>
      </c>
      <c r="BW2048">
        <v>72.099999999999994</v>
      </c>
      <c r="BX2048">
        <v>37</v>
      </c>
      <c r="BY2048">
        <v>224</v>
      </c>
      <c r="BZ2048">
        <v>18.399999999999999</v>
      </c>
      <c r="CA2048">
        <v>11.9</v>
      </c>
      <c r="CB2048">
        <v>7</v>
      </c>
      <c r="CF2048">
        <v>74.75</v>
      </c>
      <c r="CO2048">
        <v>6</v>
      </c>
      <c r="CP2048">
        <v>21</v>
      </c>
      <c r="CQ2048">
        <v>490</v>
      </c>
      <c r="CR2048">
        <v>6</v>
      </c>
      <c r="CS2048">
        <v>28</v>
      </c>
      <c r="CT2048">
        <v>615</v>
      </c>
      <c r="CV2048">
        <v>57.78</v>
      </c>
      <c r="CW2048">
        <v>455</v>
      </c>
      <c r="CX2048">
        <v>24.4</v>
      </c>
      <c r="DA2048">
        <v>33.25</v>
      </c>
      <c r="DB2048">
        <v>18.2</v>
      </c>
      <c r="DD2048">
        <v>38</v>
      </c>
      <c r="DE2048">
        <v>0</v>
      </c>
      <c r="DF2048">
        <v>7.5</v>
      </c>
      <c r="DG2048">
        <v>2.5</v>
      </c>
      <c r="DH2048">
        <v>3</v>
      </c>
      <c r="DI2048">
        <v>1</v>
      </c>
      <c r="DJ2048">
        <v>1</v>
      </c>
    </row>
    <row r="2049" spans="1:114" x14ac:dyDescent="0.2">
      <c r="A2049" t="s">
        <v>287</v>
      </c>
      <c r="B2049" t="str">
        <f>VLOOKUP(A2049,'[1]DB05-17 for Stata'!$B:$D,2,0)</f>
        <v>East Asia &amp; Pacific</v>
      </c>
      <c r="C2049" t="str">
        <f>VLOOKUP(A2049,'[1]DB05-17 for Stata'!$B:$D,3,0)</f>
        <v>Lower middle income</v>
      </c>
      <c r="D2049" t="s">
        <v>118</v>
      </c>
      <c r="F2049">
        <v>67.41</v>
      </c>
      <c r="H2049">
        <v>92.27</v>
      </c>
      <c r="I2049">
        <v>4</v>
      </c>
      <c r="J2049">
        <v>9</v>
      </c>
      <c r="K2049">
        <v>9.5</v>
      </c>
      <c r="L2049">
        <v>4</v>
      </c>
      <c r="M2049">
        <v>9</v>
      </c>
      <c r="N2049">
        <v>9.5</v>
      </c>
      <c r="O2049">
        <v>0</v>
      </c>
      <c r="Q2049">
        <v>78.61</v>
      </c>
      <c r="R2049">
        <v>18</v>
      </c>
      <c r="S2049">
        <v>58</v>
      </c>
      <c r="T2049">
        <v>0.6</v>
      </c>
      <c r="AC2049">
        <v>88.87</v>
      </c>
      <c r="AD2049">
        <v>4</v>
      </c>
      <c r="AE2049">
        <v>34</v>
      </c>
      <c r="AF2049">
        <v>790.8</v>
      </c>
      <c r="AP2049">
        <v>83.08</v>
      </c>
      <c r="AQ2049">
        <v>5</v>
      </c>
      <c r="AR2049">
        <v>15</v>
      </c>
      <c r="AS2049">
        <v>1.6</v>
      </c>
      <c r="BA2049">
        <v>43.75</v>
      </c>
      <c r="BC2049">
        <v>7</v>
      </c>
      <c r="BE2049">
        <v>0</v>
      </c>
      <c r="BF2049">
        <v>0</v>
      </c>
      <c r="BG2049">
        <v>0</v>
      </c>
      <c r="BI2049">
        <v>63.33</v>
      </c>
      <c r="BK2049">
        <v>6.3</v>
      </c>
      <c r="BM2049">
        <v>5</v>
      </c>
      <c r="BN2049">
        <v>6</v>
      </c>
      <c r="BP2049">
        <v>8</v>
      </c>
      <c r="BW2049">
        <v>72.099999999999994</v>
      </c>
      <c r="BX2049">
        <v>37</v>
      </c>
      <c r="BY2049">
        <v>224</v>
      </c>
      <c r="BZ2049">
        <v>18.399999999999999</v>
      </c>
      <c r="CF2049">
        <v>74.69</v>
      </c>
      <c r="CO2049">
        <v>6</v>
      </c>
      <c r="CP2049">
        <v>21</v>
      </c>
      <c r="CQ2049">
        <v>490</v>
      </c>
      <c r="CR2049">
        <v>6</v>
      </c>
      <c r="CS2049">
        <v>28</v>
      </c>
      <c r="CT2049">
        <v>615</v>
      </c>
      <c r="CV2049">
        <v>57.78</v>
      </c>
      <c r="CW2049">
        <v>455</v>
      </c>
      <c r="CX2049">
        <v>24.4</v>
      </c>
      <c r="DA2049">
        <v>19.579999999999998</v>
      </c>
      <c r="DB2049">
        <v>18.2</v>
      </c>
      <c r="DD2049">
        <v>38</v>
      </c>
      <c r="DE2049">
        <v>0</v>
      </c>
    </row>
    <row r="2050" spans="1:114" x14ac:dyDescent="0.2">
      <c r="A2050" t="s">
        <v>287</v>
      </c>
      <c r="B2050" t="str">
        <f>VLOOKUP(A2050,'[1]DB05-17 for Stata'!$B:$D,2,0)</f>
        <v>East Asia &amp; Pacific</v>
      </c>
      <c r="C2050" t="str">
        <f>VLOOKUP(A2050,'[1]DB05-17 for Stata'!$B:$D,3,0)</f>
        <v>Lower middle income</v>
      </c>
      <c r="D2050" t="s">
        <v>119</v>
      </c>
      <c r="F2050">
        <v>67.349999999999994</v>
      </c>
      <c r="H2050">
        <v>92.24</v>
      </c>
      <c r="I2050">
        <v>4</v>
      </c>
      <c r="J2050">
        <v>9</v>
      </c>
      <c r="K2050">
        <v>9.6999999999999993</v>
      </c>
      <c r="L2050">
        <v>4</v>
      </c>
      <c r="M2050">
        <v>9</v>
      </c>
      <c r="N2050">
        <v>9.6999999999999993</v>
      </c>
      <c r="O2050">
        <v>0</v>
      </c>
      <c r="Q2050">
        <v>78.59</v>
      </c>
      <c r="R2050">
        <v>18</v>
      </c>
      <c r="S2050">
        <v>58</v>
      </c>
      <c r="T2050">
        <v>0.6</v>
      </c>
      <c r="AC2050">
        <v>88.6</v>
      </c>
      <c r="AD2050">
        <v>4</v>
      </c>
      <c r="AE2050">
        <v>34</v>
      </c>
      <c r="AF2050">
        <v>857.1</v>
      </c>
      <c r="AP2050">
        <v>83.05</v>
      </c>
      <c r="AQ2050">
        <v>5</v>
      </c>
      <c r="AR2050">
        <v>15</v>
      </c>
      <c r="AS2050">
        <v>1.6</v>
      </c>
      <c r="BA2050">
        <v>43.75</v>
      </c>
      <c r="BC2050">
        <v>7</v>
      </c>
      <c r="BE2050">
        <v>0</v>
      </c>
      <c r="BF2050">
        <v>0</v>
      </c>
      <c r="BG2050">
        <v>0</v>
      </c>
      <c r="BI2050">
        <v>63.33</v>
      </c>
      <c r="BK2050">
        <v>6.3</v>
      </c>
      <c r="BM2050">
        <v>5</v>
      </c>
      <c r="BN2050">
        <v>6</v>
      </c>
      <c r="BP2050">
        <v>8</v>
      </c>
      <c r="BW2050">
        <v>72.099999999999994</v>
      </c>
      <c r="BX2050">
        <v>37</v>
      </c>
      <c r="BY2050">
        <v>224</v>
      </c>
      <c r="BZ2050">
        <v>18.399999999999999</v>
      </c>
      <c r="CF2050">
        <v>74.61</v>
      </c>
      <c r="CO2050">
        <v>6</v>
      </c>
      <c r="CP2050">
        <v>21</v>
      </c>
      <c r="CQ2050">
        <v>490</v>
      </c>
      <c r="CR2050">
        <v>6</v>
      </c>
      <c r="CS2050">
        <v>28</v>
      </c>
      <c r="CT2050">
        <v>615</v>
      </c>
      <c r="CV2050">
        <v>57.78</v>
      </c>
      <c r="CW2050">
        <v>455</v>
      </c>
      <c r="CX2050">
        <v>24.4</v>
      </c>
      <c r="DA2050">
        <v>19.489999999999998</v>
      </c>
      <c r="DB2050">
        <v>18.100000000000001</v>
      </c>
      <c r="DD2050">
        <v>38</v>
      </c>
      <c r="DE2050">
        <v>0</v>
      </c>
    </row>
    <row r="2051" spans="1:114" x14ac:dyDescent="0.2">
      <c r="A2051" t="s">
        <v>287</v>
      </c>
      <c r="B2051" t="str">
        <f>VLOOKUP(A2051,'[1]DB05-17 for Stata'!$B:$D,2,0)</f>
        <v>East Asia &amp; Pacific</v>
      </c>
      <c r="C2051" t="str">
        <f>VLOOKUP(A2051,'[1]DB05-17 for Stata'!$B:$D,3,0)</f>
        <v>Lower middle income</v>
      </c>
      <c r="D2051" t="s">
        <v>120</v>
      </c>
      <c r="F2051">
        <v>67.099999999999994</v>
      </c>
      <c r="H2051">
        <v>92.23</v>
      </c>
      <c r="I2051">
        <v>4</v>
      </c>
      <c r="J2051">
        <v>9</v>
      </c>
      <c r="K2051">
        <v>9.8000000000000007</v>
      </c>
      <c r="L2051">
        <v>4</v>
      </c>
      <c r="M2051">
        <v>9</v>
      </c>
      <c r="N2051">
        <v>9.8000000000000007</v>
      </c>
      <c r="O2051">
        <v>0</v>
      </c>
      <c r="Q2051">
        <v>78.59</v>
      </c>
      <c r="R2051">
        <v>18</v>
      </c>
      <c r="S2051">
        <v>58</v>
      </c>
      <c r="T2051">
        <v>0.6</v>
      </c>
      <c r="AC2051">
        <v>88.5</v>
      </c>
      <c r="AD2051">
        <v>4</v>
      </c>
      <c r="AE2051">
        <v>34</v>
      </c>
      <c r="AF2051">
        <v>881.9</v>
      </c>
      <c r="AP2051">
        <v>81.12</v>
      </c>
      <c r="AQ2051">
        <v>5</v>
      </c>
      <c r="AR2051">
        <v>27</v>
      </c>
      <c r="AS2051">
        <v>1.6</v>
      </c>
      <c r="BA2051">
        <v>43.75</v>
      </c>
      <c r="BC2051">
        <v>7</v>
      </c>
      <c r="BE2051">
        <v>0</v>
      </c>
      <c r="BF2051">
        <v>0</v>
      </c>
      <c r="BG2051">
        <v>0</v>
      </c>
      <c r="BI2051">
        <v>63.33</v>
      </c>
      <c r="BK2051">
        <v>6.3</v>
      </c>
      <c r="BM2051">
        <v>5</v>
      </c>
      <c r="BN2051">
        <v>6</v>
      </c>
      <c r="BP2051">
        <v>8</v>
      </c>
      <c r="BW2051">
        <v>72.099999999999994</v>
      </c>
      <c r="BX2051">
        <v>37</v>
      </c>
      <c r="BY2051">
        <v>224</v>
      </c>
      <c r="BZ2051">
        <v>18.399999999999999</v>
      </c>
      <c r="CF2051">
        <v>74.56</v>
      </c>
      <c r="CO2051">
        <v>6</v>
      </c>
      <c r="CP2051">
        <v>21</v>
      </c>
      <c r="CQ2051">
        <v>490</v>
      </c>
      <c r="CR2051">
        <v>6</v>
      </c>
      <c r="CS2051">
        <v>28</v>
      </c>
      <c r="CT2051">
        <v>615</v>
      </c>
      <c r="CV2051">
        <v>57.78</v>
      </c>
      <c r="CW2051">
        <v>455</v>
      </c>
      <c r="CX2051">
        <v>24.4</v>
      </c>
      <c r="DA2051">
        <v>19.02</v>
      </c>
      <c r="DB2051">
        <v>17.7</v>
      </c>
      <c r="DD2051">
        <v>38</v>
      </c>
    </row>
    <row r="2052" spans="1:114" x14ac:dyDescent="0.2">
      <c r="A2052" t="s">
        <v>287</v>
      </c>
      <c r="B2052" t="str">
        <f>VLOOKUP(A2052,'[1]DB05-17 for Stata'!$B:$D,2,0)</f>
        <v>East Asia &amp; Pacific</v>
      </c>
      <c r="C2052" t="str">
        <f>VLOOKUP(A2052,'[1]DB05-17 for Stata'!$B:$D,3,0)</f>
        <v>Lower middle income</v>
      </c>
      <c r="D2052" t="s">
        <v>121</v>
      </c>
      <c r="F2052">
        <v>65.12</v>
      </c>
      <c r="H2052">
        <v>92.21</v>
      </c>
      <c r="I2052">
        <v>4</v>
      </c>
      <c r="J2052">
        <v>9</v>
      </c>
      <c r="K2052">
        <v>9.9</v>
      </c>
      <c r="L2052">
        <v>4</v>
      </c>
      <c r="M2052">
        <v>9</v>
      </c>
      <c r="N2052">
        <v>9.9</v>
      </c>
      <c r="O2052">
        <v>0</v>
      </c>
      <c r="Q2052">
        <v>78.569999999999993</v>
      </c>
      <c r="R2052">
        <v>18</v>
      </c>
      <c r="S2052">
        <v>58</v>
      </c>
      <c r="T2052">
        <v>0.6</v>
      </c>
      <c r="AC2052">
        <v>88.42</v>
      </c>
      <c r="AD2052">
        <v>4</v>
      </c>
      <c r="AE2052">
        <v>34</v>
      </c>
      <c r="AF2052">
        <v>901.6</v>
      </c>
      <c r="AP2052">
        <v>61.96</v>
      </c>
      <c r="AQ2052">
        <v>5</v>
      </c>
      <c r="AR2052">
        <v>147</v>
      </c>
      <c r="AS2052">
        <v>1.6</v>
      </c>
      <c r="BA2052">
        <v>43.75</v>
      </c>
      <c r="BC2052">
        <v>7</v>
      </c>
      <c r="BE2052">
        <v>0</v>
      </c>
      <c r="BF2052">
        <v>0</v>
      </c>
      <c r="BG2052">
        <v>0</v>
      </c>
      <c r="BI2052">
        <v>63.33</v>
      </c>
      <c r="BK2052">
        <v>6.3</v>
      </c>
      <c r="BM2052">
        <v>5</v>
      </c>
      <c r="BN2052">
        <v>6</v>
      </c>
      <c r="BP2052">
        <v>8</v>
      </c>
      <c r="BW2052">
        <v>72.099999999999994</v>
      </c>
      <c r="BX2052">
        <v>37</v>
      </c>
      <c r="BY2052">
        <v>224</v>
      </c>
      <c r="BZ2052">
        <v>18.399999999999999</v>
      </c>
      <c r="CF2052">
        <v>74.44</v>
      </c>
      <c r="CO2052">
        <v>6</v>
      </c>
      <c r="CP2052">
        <v>21</v>
      </c>
      <c r="CQ2052">
        <v>490</v>
      </c>
      <c r="CR2052">
        <v>6</v>
      </c>
      <c r="CS2052">
        <v>28</v>
      </c>
      <c r="CT2052">
        <v>615</v>
      </c>
      <c r="CV2052">
        <v>57.78</v>
      </c>
      <c r="CW2052">
        <v>455</v>
      </c>
      <c r="CX2052">
        <v>24.4</v>
      </c>
      <c r="DA2052">
        <v>18.670000000000002</v>
      </c>
      <c r="DB2052">
        <v>17.3</v>
      </c>
      <c r="DD2052">
        <v>38</v>
      </c>
    </row>
    <row r="2053" spans="1:114" x14ac:dyDescent="0.2">
      <c r="A2053" t="s">
        <v>287</v>
      </c>
      <c r="B2053" t="str">
        <f>VLOOKUP(A2053,'[1]DB05-17 for Stata'!$B:$D,2,0)</f>
        <v>East Asia &amp; Pacific</v>
      </c>
      <c r="C2053" t="str">
        <f>VLOOKUP(A2053,'[1]DB05-17 for Stata'!$B:$D,3,0)</f>
        <v>Lower middle income</v>
      </c>
      <c r="D2053" t="s">
        <v>122</v>
      </c>
      <c r="H2053">
        <v>76.06</v>
      </c>
      <c r="I2053">
        <v>8</v>
      </c>
      <c r="J2053">
        <v>35</v>
      </c>
      <c r="K2053">
        <v>39.799999999999997</v>
      </c>
      <c r="L2053">
        <v>8</v>
      </c>
      <c r="M2053">
        <v>35</v>
      </c>
      <c r="N2053">
        <v>39.799999999999997</v>
      </c>
      <c r="O2053">
        <v>0</v>
      </c>
      <c r="Q2053">
        <v>78.459999999999994</v>
      </c>
      <c r="R2053">
        <v>18</v>
      </c>
      <c r="S2053">
        <v>58</v>
      </c>
      <c r="T2053">
        <v>0.7</v>
      </c>
      <c r="AP2053">
        <v>61.78</v>
      </c>
      <c r="AQ2053">
        <v>5</v>
      </c>
      <c r="AR2053">
        <v>147</v>
      </c>
      <c r="AS2053">
        <v>1.7</v>
      </c>
      <c r="BA2053">
        <v>37.5</v>
      </c>
      <c r="BC2053">
        <v>6</v>
      </c>
      <c r="BE2053">
        <v>0</v>
      </c>
      <c r="BF2053">
        <v>0</v>
      </c>
      <c r="BG2053">
        <v>0</v>
      </c>
      <c r="BI2053">
        <v>63.33</v>
      </c>
      <c r="BK2053">
        <v>6.3</v>
      </c>
      <c r="BM2053">
        <v>5</v>
      </c>
      <c r="BN2053">
        <v>6</v>
      </c>
      <c r="BP2053">
        <v>8</v>
      </c>
      <c r="BW2053">
        <v>72.099999999999994</v>
      </c>
      <c r="BX2053">
        <v>37</v>
      </c>
      <c r="BY2053">
        <v>224</v>
      </c>
      <c r="BZ2053">
        <v>18.399999999999999</v>
      </c>
      <c r="CF2053">
        <v>74.239999999999995</v>
      </c>
      <c r="CO2053">
        <v>6</v>
      </c>
      <c r="CP2053">
        <v>21</v>
      </c>
      <c r="CQ2053">
        <v>490</v>
      </c>
      <c r="CR2053">
        <v>6</v>
      </c>
      <c r="CS2053">
        <v>28</v>
      </c>
      <c r="CT2053">
        <v>615</v>
      </c>
      <c r="CV2053">
        <v>57.78</v>
      </c>
      <c r="CW2053">
        <v>455</v>
      </c>
      <c r="CX2053">
        <v>24.4</v>
      </c>
      <c r="DA2053">
        <v>18.670000000000002</v>
      </c>
      <c r="DB2053">
        <v>17.3</v>
      </c>
      <c r="DD2053">
        <v>38</v>
      </c>
    </row>
    <row r="2054" spans="1:114" x14ac:dyDescent="0.2">
      <c r="A2054" t="s">
        <v>287</v>
      </c>
      <c r="B2054" t="str">
        <f>VLOOKUP(A2054,'[1]DB05-17 for Stata'!$B:$D,2,0)</f>
        <v>East Asia &amp; Pacific</v>
      </c>
      <c r="C2054" t="str">
        <f>VLOOKUP(A2054,'[1]DB05-17 for Stata'!$B:$D,3,0)</f>
        <v>Lower middle income</v>
      </c>
      <c r="D2054" t="s">
        <v>123</v>
      </c>
      <c r="H2054">
        <v>75.87</v>
      </c>
      <c r="I2054">
        <v>8</v>
      </c>
      <c r="J2054">
        <v>35</v>
      </c>
      <c r="K2054">
        <v>41.3</v>
      </c>
      <c r="L2054">
        <v>8</v>
      </c>
      <c r="M2054">
        <v>35</v>
      </c>
      <c r="N2054">
        <v>41.3</v>
      </c>
      <c r="O2054">
        <v>0</v>
      </c>
      <c r="Q2054">
        <v>78.42</v>
      </c>
      <c r="R2054">
        <v>18</v>
      </c>
      <c r="S2054">
        <v>58</v>
      </c>
      <c r="T2054">
        <v>0.7</v>
      </c>
      <c r="AP2054">
        <v>61.7</v>
      </c>
      <c r="AQ2054">
        <v>5</v>
      </c>
      <c r="AR2054">
        <v>147</v>
      </c>
      <c r="AS2054">
        <v>1.8</v>
      </c>
      <c r="BA2054">
        <v>37.5</v>
      </c>
      <c r="BC2054">
        <v>6</v>
      </c>
      <c r="BE2054">
        <v>0</v>
      </c>
      <c r="BF2054">
        <v>0</v>
      </c>
      <c r="BG2054">
        <v>0</v>
      </c>
      <c r="BI2054">
        <v>63.33</v>
      </c>
      <c r="BK2054">
        <v>6.3</v>
      </c>
      <c r="BM2054">
        <v>5</v>
      </c>
      <c r="BN2054">
        <v>6</v>
      </c>
      <c r="BP2054">
        <v>8</v>
      </c>
      <c r="BW2054">
        <v>72.099999999999994</v>
      </c>
      <c r="BX2054">
        <v>37</v>
      </c>
      <c r="BY2054">
        <v>224</v>
      </c>
      <c r="BZ2054">
        <v>19.3</v>
      </c>
      <c r="CF2054">
        <v>73.58</v>
      </c>
      <c r="CO2054">
        <v>6</v>
      </c>
      <c r="CP2054">
        <v>21</v>
      </c>
      <c r="CQ2054">
        <v>600</v>
      </c>
      <c r="CR2054">
        <v>6</v>
      </c>
      <c r="CS2054">
        <v>28</v>
      </c>
      <c r="CT2054">
        <v>615</v>
      </c>
      <c r="CV2054">
        <v>57.78</v>
      </c>
      <c r="CW2054">
        <v>455</v>
      </c>
      <c r="CX2054">
        <v>24.4</v>
      </c>
      <c r="DA2054">
        <v>19.66</v>
      </c>
      <c r="DB2054">
        <v>18.3</v>
      </c>
      <c r="DD2054">
        <v>38</v>
      </c>
    </row>
    <row r="2055" spans="1:114" x14ac:dyDescent="0.2">
      <c r="A2055" t="s">
        <v>287</v>
      </c>
      <c r="B2055" t="str">
        <f>VLOOKUP(A2055,'[1]DB05-17 for Stata'!$B:$D,2,0)</f>
        <v>East Asia &amp; Pacific</v>
      </c>
      <c r="C2055" t="str">
        <f>VLOOKUP(A2055,'[1]DB05-17 for Stata'!$B:$D,3,0)</f>
        <v>Lower middle income</v>
      </c>
      <c r="D2055" t="s">
        <v>124</v>
      </c>
      <c r="H2055">
        <v>75.349999999999994</v>
      </c>
      <c r="I2055">
        <v>8</v>
      </c>
      <c r="J2055">
        <v>35</v>
      </c>
      <c r="K2055">
        <v>45.5</v>
      </c>
      <c r="L2055">
        <v>8</v>
      </c>
      <c r="M2055">
        <v>35</v>
      </c>
      <c r="N2055">
        <v>45.5</v>
      </c>
      <c r="O2055">
        <v>0</v>
      </c>
      <c r="Q2055">
        <v>78.319999999999993</v>
      </c>
      <c r="R2055">
        <v>18</v>
      </c>
      <c r="S2055">
        <v>58</v>
      </c>
      <c r="T2055">
        <v>0.8</v>
      </c>
      <c r="AP2055">
        <v>61.53</v>
      </c>
      <c r="AQ2055">
        <v>5</v>
      </c>
      <c r="AR2055">
        <v>147</v>
      </c>
      <c r="AS2055">
        <v>1.8</v>
      </c>
      <c r="BA2055">
        <v>37.5</v>
      </c>
      <c r="BC2055">
        <v>6</v>
      </c>
      <c r="BE2055">
        <v>0</v>
      </c>
      <c r="BF2055">
        <v>0</v>
      </c>
      <c r="BG2055">
        <v>0</v>
      </c>
      <c r="BI2055">
        <v>63.33</v>
      </c>
      <c r="BK2055">
        <v>6.3</v>
      </c>
      <c r="BM2055">
        <v>5</v>
      </c>
      <c r="BN2055">
        <v>6</v>
      </c>
      <c r="BP2055">
        <v>8</v>
      </c>
      <c r="BW2055">
        <v>72.099999999999994</v>
      </c>
      <c r="BX2055">
        <v>37</v>
      </c>
      <c r="BY2055">
        <v>224</v>
      </c>
      <c r="BZ2055">
        <v>19.3</v>
      </c>
      <c r="CF2055">
        <v>70.37</v>
      </c>
      <c r="CO2055">
        <v>6</v>
      </c>
      <c r="CP2055">
        <v>24</v>
      </c>
      <c r="CQ2055">
        <v>800</v>
      </c>
      <c r="CR2055">
        <v>6</v>
      </c>
      <c r="CS2055">
        <v>28</v>
      </c>
      <c r="CT2055">
        <v>815</v>
      </c>
      <c r="CV2055">
        <v>57.78</v>
      </c>
      <c r="CW2055">
        <v>455</v>
      </c>
      <c r="CX2055">
        <v>24.4</v>
      </c>
      <c r="DA2055">
        <v>19.66</v>
      </c>
      <c r="DB2055">
        <v>18.3</v>
      </c>
      <c r="DD2055">
        <v>38</v>
      </c>
    </row>
    <row r="2056" spans="1:114" x14ac:dyDescent="0.2">
      <c r="A2056" t="s">
        <v>287</v>
      </c>
      <c r="B2056" t="str">
        <f>VLOOKUP(A2056,'[1]DB05-17 for Stata'!$B:$D,2,0)</f>
        <v>East Asia &amp; Pacific</v>
      </c>
      <c r="C2056" t="str">
        <f>VLOOKUP(A2056,'[1]DB05-17 for Stata'!$B:$D,3,0)</f>
        <v>Lower middle income</v>
      </c>
      <c r="D2056" t="s">
        <v>125</v>
      </c>
      <c r="H2056">
        <v>75.23</v>
      </c>
      <c r="I2056">
        <v>8</v>
      </c>
      <c r="J2056">
        <v>35</v>
      </c>
      <c r="K2056">
        <v>46.4</v>
      </c>
      <c r="L2056">
        <v>8</v>
      </c>
      <c r="M2056">
        <v>35</v>
      </c>
      <c r="N2056">
        <v>46.4</v>
      </c>
      <c r="O2056">
        <v>0</v>
      </c>
      <c r="Q2056">
        <v>78.290000000000006</v>
      </c>
      <c r="R2056">
        <v>18</v>
      </c>
      <c r="S2056">
        <v>58</v>
      </c>
      <c r="T2056">
        <v>0.8</v>
      </c>
      <c r="AP2056">
        <v>61.5</v>
      </c>
      <c r="AQ2056">
        <v>5</v>
      </c>
      <c r="AR2056">
        <v>147</v>
      </c>
      <c r="AS2056">
        <v>1.8</v>
      </c>
      <c r="BA2056">
        <v>37.5</v>
      </c>
      <c r="BC2056">
        <v>6</v>
      </c>
      <c r="BE2056">
        <v>0</v>
      </c>
      <c r="BF2056">
        <v>0</v>
      </c>
      <c r="BG2056">
        <v>0</v>
      </c>
      <c r="BI2056">
        <v>63.33</v>
      </c>
      <c r="BK2056">
        <v>6.3</v>
      </c>
      <c r="BM2056">
        <v>5</v>
      </c>
      <c r="BN2056">
        <v>6</v>
      </c>
      <c r="BP2056">
        <v>8</v>
      </c>
      <c r="BW2056">
        <v>72.099999999999994</v>
      </c>
      <c r="BX2056">
        <v>37</v>
      </c>
      <c r="BY2056">
        <v>224</v>
      </c>
      <c r="BZ2056">
        <v>19.3</v>
      </c>
      <c r="CF2056">
        <v>70.31</v>
      </c>
      <c r="CO2056">
        <v>6</v>
      </c>
      <c r="CP2056">
        <v>24</v>
      </c>
      <c r="CQ2056">
        <v>800</v>
      </c>
      <c r="CR2056">
        <v>6</v>
      </c>
      <c r="CS2056">
        <v>28</v>
      </c>
      <c r="CT2056">
        <v>815</v>
      </c>
      <c r="CV2056">
        <v>57.78</v>
      </c>
      <c r="CW2056">
        <v>455</v>
      </c>
      <c r="CX2056">
        <v>24.4</v>
      </c>
      <c r="DA2056">
        <v>19.66</v>
      </c>
      <c r="DB2056">
        <v>18.3</v>
      </c>
      <c r="DD2056">
        <v>38</v>
      </c>
    </row>
    <row r="2057" spans="1:114" x14ac:dyDescent="0.2">
      <c r="A2057" t="s">
        <v>287</v>
      </c>
      <c r="B2057" t="str">
        <f>VLOOKUP(A2057,'[1]DB05-17 for Stata'!$B:$D,2,0)</f>
        <v>East Asia &amp; Pacific</v>
      </c>
      <c r="C2057" t="str">
        <f>VLOOKUP(A2057,'[1]DB05-17 for Stata'!$B:$D,3,0)</f>
        <v>Lower middle income</v>
      </c>
      <c r="D2057" t="s">
        <v>126</v>
      </c>
      <c r="H2057">
        <v>73.19</v>
      </c>
      <c r="I2057">
        <v>8</v>
      </c>
      <c r="J2057">
        <v>42</v>
      </c>
      <c r="K2057">
        <v>48.7</v>
      </c>
      <c r="L2057">
        <v>8</v>
      </c>
      <c r="M2057">
        <v>42</v>
      </c>
      <c r="N2057">
        <v>48.7</v>
      </c>
      <c r="O2057">
        <v>0</v>
      </c>
      <c r="AP2057">
        <v>61.4</v>
      </c>
      <c r="AQ2057">
        <v>5</v>
      </c>
      <c r="AR2057">
        <v>147</v>
      </c>
      <c r="AS2057">
        <v>1.9</v>
      </c>
      <c r="BA2057">
        <v>37.5</v>
      </c>
      <c r="BC2057">
        <v>6</v>
      </c>
      <c r="BE2057">
        <v>0</v>
      </c>
      <c r="BF2057">
        <v>0</v>
      </c>
      <c r="BG2057">
        <v>0</v>
      </c>
      <c r="CV2057">
        <v>57.78</v>
      </c>
      <c r="CW2057">
        <v>455</v>
      </c>
      <c r="CX2057">
        <v>24.4</v>
      </c>
      <c r="DA2057">
        <v>19.66</v>
      </c>
      <c r="DB2057">
        <v>18.3</v>
      </c>
      <c r="DD2057">
        <v>38</v>
      </c>
    </row>
    <row r="2058" spans="1:114" x14ac:dyDescent="0.2">
      <c r="A2058" t="s">
        <v>287</v>
      </c>
      <c r="B2058" t="str">
        <f>VLOOKUP(A2058,'[1]DB05-17 for Stata'!$B:$D,2,0)</f>
        <v>East Asia &amp; Pacific</v>
      </c>
      <c r="C2058" t="str">
        <f>VLOOKUP(A2058,'[1]DB05-17 for Stata'!$B:$D,3,0)</f>
        <v>Lower middle income</v>
      </c>
      <c r="D2058" t="s">
        <v>128</v>
      </c>
      <c r="H2058">
        <v>71.27</v>
      </c>
      <c r="I2058">
        <v>9</v>
      </c>
      <c r="J2058">
        <v>42</v>
      </c>
      <c r="K2058">
        <v>52.3</v>
      </c>
      <c r="L2058">
        <v>9</v>
      </c>
      <c r="M2058">
        <v>42</v>
      </c>
      <c r="N2058">
        <v>52.3</v>
      </c>
      <c r="O2058">
        <v>0</v>
      </c>
      <c r="CV2058">
        <v>57.78</v>
      </c>
      <c r="CW2058">
        <v>455</v>
      </c>
      <c r="CX2058">
        <v>24.4</v>
      </c>
      <c r="DA2058">
        <v>19.66</v>
      </c>
      <c r="DB2058">
        <v>18.3</v>
      </c>
      <c r="DD2058">
        <v>38</v>
      </c>
    </row>
    <row r="2059" spans="1:114" x14ac:dyDescent="0.2">
      <c r="A2059" t="s">
        <v>288</v>
      </c>
      <c r="B2059" t="str">
        <f>VLOOKUP(A2059,'[1]DB05-17 for Stata'!$B:$D,2,0)</f>
        <v>Europe &amp; Central Asia</v>
      </c>
      <c r="C2059" t="str">
        <f>VLOOKUP(A2059,'[1]DB05-17 for Stata'!$B:$D,3,0)</f>
        <v>High income</v>
      </c>
      <c r="D2059" t="s">
        <v>113</v>
      </c>
      <c r="E2059">
        <v>79</v>
      </c>
      <c r="F2059">
        <v>64.11</v>
      </c>
      <c r="G2059">
        <v>98</v>
      </c>
      <c r="H2059">
        <v>85.46</v>
      </c>
      <c r="I2059">
        <v>7</v>
      </c>
      <c r="J2059">
        <v>11.5</v>
      </c>
      <c r="K2059">
        <v>9</v>
      </c>
      <c r="L2059">
        <v>7</v>
      </c>
      <c r="M2059">
        <v>11.5</v>
      </c>
      <c r="N2059">
        <v>9</v>
      </c>
      <c r="O2059">
        <v>29.4</v>
      </c>
      <c r="P2059">
        <v>72</v>
      </c>
      <c r="Q2059">
        <v>71.430000000000007</v>
      </c>
      <c r="R2059">
        <v>15</v>
      </c>
      <c r="S2059">
        <v>145.5</v>
      </c>
      <c r="T2059">
        <v>5.3</v>
      </c>
      <c r="U2059">
        <v>13</v>
      </c>
      <c r="V2059">
        <v>2</v>
      </c>
      <c r="W2059">
        <v>1</v>
      </c>
      <c r="X2059">
        <v>2</v>
      </c>
      <c r="Y2059">
        <v>3</v>
      </c>
      <c r="Z2059">
        <v>1</v>
      </c>
      <c r="AA2059">
        <v>4</v>
      </c>
      <c r="AB2059">
        <v>11</v>
      </c>
      <c r="AC2059">
        <v>90.63</v>
      </c>
      <c r="AD2059">
        <v>3</v>
      </c>
      <c r="AE2059">
        <v>45</v>
      </c>
      <c r="AF2059">
        <v>58.8</v>
      </c>
      <c r="AG2059">
        <v>6</v>
      </c>
      <c r="AH2059">
        <v>2</v>
      </c>
      <c r="AI2059">
        <v>1</v>
      </c>
      <c r="AJ2059">
        <v>1</v>
      </c>
      <c r="AK2059">
        <v>1</v>
      </c>
      <c r="AL2059">
        <v>0</v>
      </c>
      <c r="AM2059">
        <v>1</v>
      </c>
      <c r="AN2059">
        <v>13.7</v>
      </c>
      <c r="AO2059">
        <v>80</v>
      </c>
      <c r="AP2059">
        <v>65.66</v>
      </c>
      <c r="AQ2059">
        <v>9</v>
      </c>
      <c r="AR2059">
        <v>42.5</v>
      </c>
      <c r="AS2059">
        <v>4.0999999999999996</v>
      </c>
      <c r="AT2059">
        <v>23</v>
      </c>
      <c r="AU2059">
        <v>5</v>
      </c>
      <c r="AV2059">
        <v>4</v>
      </c>
      <c r="AW2059">
        <v>8</v>
      </c>
      <c r="AX2059">
        <v>6</v>
      </c>
      <c r="AY2059">
        <v>0</v>
      </c>
      <c r="AZ2059">
        <v>181</v>
      </c>
      <c r="BA2059">
        <v>5</v>
      </c>
      <c r="BB2059">
        <v>1</v>
      </c>
      <c r="BD2059">
        <v>0</v>
      </c>
      <c r="BF2059">
        <v>0</v>
      </c>
      <c r="BG2059">
        <v>0</v>
      </c>
      <c r="BH2059">
        <v>162</v>
      </c>
      <c r="BI2059">
        <v>36.67</v>
      </c>
      <c r="BJ2059">
        <v>3.7</v>
      </c>
      <c r="BL2059">
        <v>4.3</v>
      </c>
      <c r="BM2059">
        <v>3</v>
      </c>
      <c r="BN2059">
        <v>2</v>
      </c>
      <c r="BO2059">
        <v>8</v>
      </c>
      <c r="BQ2059">
        <v>3</v>
      </c>
      <c r="BR2059">
        <v>7</v>
      </c>
      <c r="BS2059">
        <v>2</v>
      </c>
      <c r="BT2059">
        <v>0</v>
      </c>
      <c r="BU2059">
        <v>14</v>
      </c>
      <c r="BV2059">
        <v>98.6</v>
      </c>
      <c r="BW2059">
        <v>90.02</v>
      </c>
      <c r="BX2059">
        <v>18</v>
      </c>
      <c r="BY2059">
        <v>52</v>
      </c>
      <c r="BZ2059">
        <v>35.4</v>
      </c>
      <c r="CA2059">
        <v>5.0999999999999996</v>
      </c>
      <c r="CB2059">
        <v>30</v>
      </c>
      <c r="CC2059">
        <v>0.3</v>
      </c>
      <c r="CD2059" t="s">
        <v>114</v>
      </c>
      <c r="CE2059">
        <v>20</v>
      </c>
      <c r="CF2059">
        <v>97.48</v>
      </c>
      <c r="CG2059">
        <v>0</v>
      </c>
      <c r="CH2059">
        <v>0</v>
      </c>
      <c r="CI2059">
        <v>1</v>
      </c>
      <c r="CJ2059">
        <v>0</v>
      </c>
      <c r="CK2059">
        <v>4</v>
      </c>
      <c r="CL2059">
        <v>50</v>
      </c>
      <c r="CM2059">
        <v>3</v>
      </c>
      <c r="CN2059">
        <v>100</v>
      </c>
      <c r="CU2059">
        <v>78</v>
      </c>
      <c r="CV2059">
        <v>59.25</v>
      </c>
      <c r="CW2059">
        <v>575</v>
      </c>
      <c r="CX2059">
        <v>13.9</v>
      </c>
      <c r="CY2059">
        <v>5.5</v>
      </c>
      <c r="CZ2059">
        <v>110</v>
      </c>
      <c r="DA2059">
        <v>39.479999999999997</v>
      </c>
      <c r="DB2059">
        <v>47.2</v>
      </c>
      <c r="DC2059">
        <v>2.2999999999999998</v>
      </c>
      <c r="DD2059">
        <v>5</v>
      </c>
      <c r="DE2059">
        <v>0</v>
      </c>
      <c r="DF2059">
        <v>4.5</v>
      </c>
      <c r="DG2059">
        <v>1.5</v>
      </c>
      <c r="DH2059">
        <v>2</v>
      </c>
      <c r="DI2059">
        <v>1</v>
      </c>
      <c r="DJ2059">
        <v>0</v>
      </c>
    </row>
    <row r="2060" spans="1:114" x14ac:dyDescent="0.2">
      <c r="A2060" t="s">
        <v>288</v>
      </c>
      <c r="B2060" t="str">
        <f>VLOOKUP(A2060,'[1]DB05-17 for Stata'!$B:$D,2,0)</f>
        <v>Europe &amp; Central Asia</v>
      </c>
      <c r="C2060" t="str">
        <f>VLOOKUP(A2060,'[1]DB05-17 for Stata'!$B:$D,3,0)</f>
        <v>High income</v>
      </c>
      <c r="D2060" t="s">
        <v>115</v>
      </c>
      <c r="E2060">
        <v>77</v>
      </c>
      <c r="F2060">
        <v>63.55</v>
      </c>
      <c r="G2060">
        <v>86</v>
      </c>
      <c r="H2060">
        <v>85.42</v>
      </c>
      <c r="I2060">
        <v>7</v>
      </c>
      <c r="J2060">
        <v>11.5</v>
      </c>
      <c r="K2060">
        <v>9.1</v>
      </c>
      <c r="L2060">
        <v>7</v>
      </c>
      <c r="M2060">
        <v>11.5</v>
      </c>
      <c r="N2060">
        <v>9.1</v>
      </c>
      <c r="O2060">
        <v>29.8</v>
      </c>
      <c r="P2060">
        <v>92</v>
      </c>
      <c r="Q2060">
        <v>68.42</v>
      </c>
      <c r="R2060">
        <v>15</v>
      </c>
      <c r="S2060">
        <v>185.5</v>
      </c>
      <c r="T2060">
        <v>5.4</v>
      </c>
      <c r="U2060">
        <v>13</v>
      </c>
      <c r="V2060">
        <v>2</v>
      </c>
      <c r="W2060">
        <v>1</v>
      </c>
      <c r="X2060">
        <v>2</v>
      </c>
      <c r="Y2060">
        <v>3</v>
      </c>
      <c r="Z2060">
        <v>1</v>
      </c>
      <c r="AA2060">
        <v>4</v>
      </c>
      <c r="AB2060">
        <v>11</v>
      </c>
      <c r="AC2060">
        <v>90.63</v>
      </c>
      <c r="AD2060">
        <v>3</v>
      </c>
      <c r="AE2060">
        <v>45</v>
      </c>
      <c r="AF2060">
        <v>59.7</v>
      </c>
      <c r="AG2060">
        <v>6</v>
      </c>
      <c r="AH2060">
        <v>2</v>
      </c>
      <c r="AI2060">
        <v>1</v>
      </c>
      <c r="AJ2060">
        <v>1</v>
      </c>
      <c r="AK2060">
        <v>1</v>
      </c>
      <c r="AL2060">
        <v>0</v>
      </c>
      <c r="AM2060">
        <v>1</v>
      </c>
      <c r="AN2060">
        <v>16.399999999999999</v>
      </c>
      <c r="AO2060">
        <v>79</v>
      </c>
      <c r="AP2060">
        <v>65.650000000000006</v>
      </c>
      <c r="AQ2060">
        <v>9</v>
      </c>
      <c r="AR2060">
        <v>42.5</v>
      </c>
      <c r="AS2060">
        <v>4.0999999999999996</v>
      </c>
      <c r="AT2060">
        <v>23</v>
      </c>
      <c r="AU2060">
        <v>5</v>
      </c>
      <c r="AV2060">
        <v>4</v>
      </c>
      <c r="AW2060">
        <v>8</v>
      </c>
      <c r="AX2060">
        <v>6</v>
      </c>
      <c r="AY2060" t="s">
        <v>114</v>
      </c>
      <c r="AZ2060">
        <v>181</v>
      </c>
      <c r="BA2060">
        <v>5</v>
      </c>
      <c r="BB2060">
        <v>1</v>
      </c>
      <c r="BD2060">
        <v>0</v>
      </c>
      <c r="BF2060">
        <v>0</v>
      </c>
      <c r="BG2060">
        <v>0</v>
      </c>
      <c r="BH2060">
        <v>162</v>
      </c>
      <c r="BI2060">
        <v>36.67</v>
      </c>
      <c r="BJ2060">
        <v>3.7</v>
      </c>
      <c r="BL2060">
        <v>4.3</v>
      </c>
      <c r="BM2060">
        <v>3</v>
      </c>
      <c r="BN2060">
        <v>2</v>
      </c>
      <c r="BO2060">
        <v>8</v>
      </c>
      <c r="BQ2060">
        <v>3</v>
      </c>
      <c r="BR2060">
        <v>7</v>
      </c>
      <c r="BS2060">
        <v>2</v>
      </c>
      <c r="BT2060">
        <v>0</v>
      </c>
      <c r="BU2060">
        <v>20</v>
      </c>
      <c r="BV2060">
        <v>97.2</v>
      </c>
      <c r="BW2060">
        <v>87.84</v>
      </c>
      <c r="BX2060">
        <v>18</v>
      </c>
      <c r="BY2060">
        <v>52</v>
      </c>
      <c r="BZ2060">
        <v>40.5</v>
      </c>
      <c r="CA2060">
        <v>10.199999999999999</v>
      </c>
      <c r="CB2060">
        <v>30</v>
      </c>
      <c r="CC2060">
        <v>0.3</v>
      </c>
      <c r="CE2060">
        <v>20</v>
      </c>
      <c r="CF2060">
        <v>97.48</v>
      </c>
      <c r="CG2060">
        <v>0</v>
      </c>
      <c r="CH2060">
        <v>0</v>
      </c>
      <c r="CI2060">
        <v>1</v>
      </c>
      <c r="CJ2060">
        <v>0</v>
      </c>
      <c r="CK2060">
        <v>4</v>
      </c>
      <c r="CL2060">
        <v>50</v>
      </c>
      <c r="CM2060">
        <v>3</v>
      </c>
      <c r="CN2060">
        <v>100</v>
      </c>
      <c r="CU2060">
        <v>78</v>
      </c>
      <c r="CV2060">
        <v>59.25</v>
      </c>
      <c r="CW2060">
        <v>575</v>
      </c>
      <c r="CX2060">
        <v>13.9</v>
      </c>
      <c r="CY2060">
        <v>5.5</v>
      </c>
      <c r="CZ2060">
        <v>107</v>
      </c>
      <c r="DA2060">
        <v>39.15</v>
      </c>
      <c r="DB2060">
        <v>46.6</v>
      </c>
      <c r="DC2060">
        <v>2.2999999999999998</v>
      </c>
      <c r="DD2060">
        <v>5</v>
      </c>
      <c r="DE2060">
        <v>0</v>
      </c>
      <c r="DF2060">
        <v>4.5</v>
      </c>
      <c r="DG2060">
        <v>1.5</v>
      </c>
      <c r="DH2060">
        <v>2</v>
      </c>
      <c r="DI2060">
        <v>1</v>
      </c>
      <c r="DJ2060">
        <v>0</v>
      </c>
    </row>
    <row r="2061" spans="1:114" x14ac:dyDescent="0.2">
      <c r="A2061" t="s">
        <v>288</v>
      </c>
      <c r="B2061" t="str">
        <f>VLOOKUP(A2061,'[1]DB05-17 for Stata'!$B:$D,2,0)</f>
        <v>Europe &amp; Central Asia</v>
      </c>
      <c r="C2061" t="str">
        <f>VLOOKUP(A2061,'[1]DB05-17 for Stata'!$B:$D,3,0)</f>
        <v>High income</v>
      </c>
      <c r="D2061" t="s">
        <v>116</v>
      </c>
      <c r="F2061">
        <v>62.67</v>
      </c>
      <c r="H2061">
        <v>79.53</v>
      </c>
      <c r="I2061">
        <v>7</v>
      </c>
      <c r="J2061">
        <v>35</v>
      </c>
      <c r="K2061">
        <v>9</v>
      </c>
      <c r="L2061">
        <v>7</v>
      </c>
      <c r="M2061">
        <v>35</v>
      </c>
      <c r="N2061">
        <v>9</v>
      </c>
      <c r="O2061">
        <v>29.5</v>
      </c>
      <c r="Q2061">
        <v>68.47</v>
      </c>
      <c r="R2061">
        <v>15</v>
      </c>
      <c r="S2061">
        <v>185.5</v>
      </c>
      <c r="T2061">
        <v>5.4</v>
      </c>
      <c r="U2061">
        <v>13</v>
      </c>
      <c r="V2061">
        <v>2</v>
      </c>
      <c r="W2061">
        <v>1</v>
      </c>
      <c r="X2061">
        <v>2</v>
      </c>
      <c r="Y2061">
        <v>3</v>
      </c>
      <c r="Z2061">
        <v>1</v>
      </c>
      <c r="AA2061">
        <v>4</v>
      </c>
      <c r="AC2061">
        <v>90.63</v>
      </c>
      <c r="AD2061">
        <v>3</v>
      </c>
      <c r="AE2061">
        <v>45</v>
      </c>
      <c r="AF2061">
        <v>59.3</v>
      </c>
      <c r="AG2061">
        <v>6</v>
      </c>
      <c r="AH2061">
        <v>2</v>
      </c>
      <c r="AI2061">
        <v>1</v>
      </c>
      <c r="AJ2061">
        <v>1</v>
      </c>
      <c r="AK2061">
        <v>1</v>
      </c>
      <c r="AL2061">
        <v>0</v>
      </c>
      <c r="AM2061">
        <v>1</v>
      </c>
      <c r="AN2061">
        <v>16.3</v>
      </c>
      <c r="AP2061">
        <v>65.66</v>
      </c>
      <c r="AQ2061">
        <v>9</v>
      </c>
      <c r="AR2061">
        <v>42.5</v>
      </c>
      <c r="AS2061">
        <v>4.0999999999999996</v>
      </c>
      <c r="AT2061">
        <v>23</v>
      </c>
      <c r="AU2061">
        <v>5</v>
      </c>
      <c r="AV2061">
        <v>4</v>
      </c>
      <c r="AW2061">
        <v>8</v>
      </c>
      <c r="AX2061">
        <v>6</v>
      </c>
      <c r="BA2061">
        <v>5</v>
      </c>
      <c r="BB2061">
        <v>1</v>
      </c>
      <c r="BD2061">
        <v>0</v>
      </c>
      <c r="BF2061">
        <v>0</v>
      </c>
      <c r="BG2061">
        <v>0</v>
      </c>
      <c r="BI2061">
        <v>36.67</v>
      </c>
      <c r="BJ2061">
        <v>3.7</v>
      </c>
      <c r="BL2061">
        <v>4.3</v>
      </c>
      <c r="BM2061">
        <v>3</v>
      </c>
      <c r="BN2061">
        <v>2</v>
      </c>
      <c r="BO2061">
        <v>8</v>
      </c>
      <c r="BP2061">
        <v>8</v>
      </c>
      <c r="BQ2061">
        <v>3</v>
      </c>
      <c r="BR2061">
        <v>7</v>
      </c>
      <c r="BS2061">
        <v>2</v>
      </c>
      <c r="BT2061">
        <v>0</v>
      </c>
      <c r="BW2061">
        <v>84.91</v>
      </c>
      <c r="BX2061">
        <v>18</v>
      </c>
      <c r="BY2061">
        <v>52</v>
      </c>
      <c r="BZ2061">
        <v>40.1</v>
      </c>
      <c r="CA2061">
        <v>10.3</v>
      </c>
      <c r="CB2061">
        <v>29.4</v>
      </c>
      <c r="CC2061">
        <v>0.4</v>
      </c>
      <c r="CF2061">
        <v>97.48</v>
      </c>
      <c r="CG2061">
        <v>0</v>
      </c>
      <c r="CH2061">
        <v>0</v>
      </c>
      <c r="CI2061">
        <v>1</v>
      </c>
      <c r="CJ2061">
        <v>0</v>
      </c>
      <c r="CK2061">
        <v>4</v>
      </c>
      <c r="CL2061">
        <v>50</v>
      </c>
      <c r="CM2061">
        <v>3</v>
      </c>
      <c r="CN2061">
        <v>100</v>
      </c>
      <c r="CO2061">
        <v>4</v>
      </c>
      <c r="CP2061">
        <v>15</v>
      </c>
      <c r="CQ2061">
        <v>1900</v>
      </c>
      <c r="CR2061">
        <v>4</v>
      </c>
      <c r="CS2061">
        <v>13</v>
      </c>
      <c r="CT2061">
        <v>1890</v>
      </c>
      <c r="CV2061">
        <v>59.25</v>
      </c>
      <c r="CW2061">
        <v>575</v>
      </c>
      <c r="CX2061">
        <v>13.9</v>
      </c>
      <c r="CY2061">
        <v>5.5</v>
      </c>
      <c r="DA2061">
        <v>39.11</v>
      </c>
      <c r="DB2061">
        <v>46.5</v>
      </c>
      <c r="DC2061">
        <v>2.2999999999999998</v>
      </c>
      <c r="DD2061">
        <v>5</v>
      </c>
      <c r="DE2061">
        <v>0</v>
      </c>
      <c r="DF2061">
        <v>4.5</v>
      </c>
      <c r="DG2061">
        <v>1.5</v>
      </c>
      <c r="DH2061">
        <v>2</v>
      </c>
      <c r="DI2061">
        <v>1</v>
      </c>
      <c r="DJ2061">
        <v>0</v>
      </c>
    </row>
    <row r="2062" spans="1:114" x14ac:dyDescent="0.2">
      <c r="A2062" t="s">
        <v>288</v>
      </c>
      <c r="B2062" t="str">
        <f>VLOOKUP(A2062,'[1]DB05-17 for Stata'!$B:$D,2,0)</f>
        <v>Europe &amp; Central Asia</v>
      </c>
      <c r="C2062" t="str">
        <f>VLOOKUP(A2062,'[1]DB05-17 for Stata'!$B:$D,3,0)</f>
        <v>High income</v>
      </c>
      <c r="D2062" t="s">
        <v>117</v>
      </c>
      <c r="F2062">
        <v>63</v>
      </c>
      <c r="H2062">
        <v>76.91</v>
      </c>
      <c r="I2062">
        <v>8</v>
      </c>
      <c r="J2062">
        <v>40</v>
      </c>
      <c r="K2062">
        <v>8.6999999999999993</v>
      </c>
      <c r="L2062">
        <v>8</v>
      </c>
      <c r="M2062">
        <v>40</v>
      </c>
      <c r="N2062">
        <v>8.6999999999999993</v>
      </c>
      <c r="O2062">
        <v>28.5</v>
      </c>
      <c r="Q2062">
        <v>62.73</v>
      </c>
      <c r="R2062">
        <v>15</v>
      </c>
      <c r="S2062">
        <v>185.5</v>
      </c>
      <c r="T2062">
        <v>5.2</v>
      </c>
      <c r="AC2062">
        <v>95.85</v>
      </c>
      <c r="AD2062">
        <v>3</v>
      </c>
      <c r="AE2062">
        <v>45</v>
      </c>
      <c r="AF2062">
        <v>57.1</v>
      </c>
      <c r="AP2062">
        <v>56.46</v>
      </c>
      <c r="AQ2062">
        <v>9</v>
      </c>
      <c r="AR2062">
        <v>42.5</v>
      </c>
      <c r="AS2062">
        <v>6.6</v>
      </c>
      <c r="BA2062">
        <v>12.5</v>
      </c>
      <c r="BB2062">
        <v>1</v>
      </c>
      <c r="BC2062">
        <v>2</v>
      </c>
      <c r="BD2062">
        <v>0</v>
      </c>
      <c r="BE2062">
        <v>0</v>
      </c>
      <c r="BF2062">
        <v>0</v>
      </c>
      <c r="BG2062">
        <v>0</v>
      </c>
      <c r="BI2062">
        <v>43.33</v>
      </c>
      <c r="BJ2062">
        <v>3.7</v>
      </c>
      <c r="BK2062">
        <v>4.3</v>
      </c>
      <c r="BL2062">
        <v>4.3</v>
      </c>
      <c r="BM2062">
        <v>3</v>
      </c>
      <c r="BN2062">
        <v>2</v>
      </c>
      <c r="BO2062">
        <v>8</v>
      </c>
      <c r="BP2062">
        <v>8</v>
      </c>
      <c r="BQ2062">
        <v>3</v>
      </c>
      <c r="BR2062">
        <v>7</v>
      </c>
      <c r="BS2062">
        <v>2</v>
      </c>
      <c r="BT2062">
        <v>0</v>
      </c>
      <c r="BW2062">
        <v>84.91</v>
      </c>
      <c r="BX2062">
        <v>18</v>
      </c>
      <c r="BY2062">
        <v>52</v>
      </c>
      <c r="BZ2062">
        <v>40.1</v>
      </c>
      <c r="CF2062">
        <v>78.27</v>
      </c>
      <c r="CO2062">
        <v>4</v>
      </c>
      <c r="CP2062">
        <v>15</v>
      </c>
      <c r="CQ2062">
        <v>1900</v>
      </c>
      <c r="CR2062">
        <v>4</v>
      </c>
      <c r="CS2062">
        <v>13</v>
      </c>
      <c r="CT2062">
        <v>1890</v>
      </c>
      <c r="CV2062">
        <v>68.849999999999994</v>
      </c>
      <c r="CW2062">
        <v>575</v>
      </c>
      <c r="CX2062">
        <v>13.9</v>
      </c>
      <c r="DA2062">
        <v>39.15</v>
      </c>
      <c r="DB2062">
        <v>46.6</v>
      </c>
      <c r="DD2062">
        <v>5</v>
      </c>
      <c r="DE2062">
        <v>0</v>
      </c>
      <c r="DF2062">
        <v>4.5</v>
      </c>
      <c r="DG2062">
        <v>1.5</v>
      </c>
      <c r="DH2062">
        <v>2</v>
      </c>
      <c r="DI2062">
        <v>1</v>
      </c>
      <c r="DJ2062">
        <v>0</v>
      </c>
    </row>
    <row r="2063" spans="1:114" x14ac:dyDescent="0.2">
      <c r="A2063" t="s">
        <v>288</v>
      </c>
      <c r="B2063" t="str">
        <f>VLOOKUP(A2063,'[1]DB05-17 for Stata'!$B:$D,2,0)</f>
        <v>Europe &amp; Central Asia</v>
      </c>
      <c r="C2063" t="str">
        <f>VLOOKUP(A2063,'[1]DB05-17 for Stata'!$B:$D,3,0)</f>
        <v>High income</v>
      </c>
      <c r="D2063" t="s">
        <v>118</v>
      </c>
      <c r="F2063">
        <v>63.81</v>
      </c>
      <c r="H2063">
        <v>77.099999999999994</v>
      </c>
      <c r="I2063">
        <v>8</v>
      </c>
      <c r="J2063">
        <v>40</v>
      </c>
      <c r="K2063">
        <v>8.1999999999999993</v>
      </c>
      <c r="L2063">
        <v>8</v>
      </c>
      <c r="M2063">
        <v>40</v>
      </c>
      <c r="N2063">
        <v>8.1999999999999993</v>
      </c>
      <c r="O2063">
        <v>26.6</v>
      </c>
      <c r="Q2063">
        <v>69.97</v>
      </c>
      <c r="R2063">
        <v>13</v>
      </c>
      <c r="S2063">
        <v>144.5</v>
      </c>
      <c r="T2063">
        <v>4.8</v>
      </c>
      <c r="AC2063">
        <v>95.87</v>
      </c>
      <c r="AD2063">
        <v>3</v>
      </c>
      <c r="AE2063">
        <v>45</v>
      </c>
      <c r="AF2063">
        <v>53.3</v>
      </c>
      <c r="AP2063">
        <v>56.49</v>
      </c>
      <c r="AQ2063">
        <v>9</v>
      </c>
      <c r="AR2063">
        <v>42.5</v>
      </c>
      <c r="AS2063">
        <v>6.6</v>
      </c>
      <c r="BA2063">
        <v>12.5</v>
      </c>
      <c r="BC2063">
        <v>2</v>
      </c>
      <c r="BE2063">
        <v>0</v>
      </c>
      <c r="BF2063">
        <v>0</v>
      </c>
      <c r="BG2063">
        <v>0</v>
      </c>
      <c r="BI2063">
        <v>43.33</v>
      </c>
      <c r="BK2063">
        <v>4.3</v>
      </c>
      <c r="BM2063">
        <v>3</v>
      </c>
      <c r="BN2063">
        <v>2</v>
      </c>
      <c r="BP2063">
        <v>8</v>
      </c>
      <c r="BW2063">
        <v>84.91</v>
      </c>
      <c r="BX2063">
        <v>18</v>
      </c>
      <c r="BY2063">
        <v>52</v>
      </c>
      <c r="BZ2063">
        <v>40.1</v>
      </c>
      <c r="CF2063">
        <v>78.27</v>
      </c>
      <c r="CO2063">
        <v>4</v>
      </c>
      <c r="CP2063">
        <v>15</v>
      </c>
      <c r="CQ2063">
        <v>1900</v>
      </c>
      <c r="CR2063">
        <v>4</v>
      </c>
      <c r="CS2063">
        <v>13</v>
      </c>
      <c r="CT2063">
        <v>1890</v>
      </c>
      <c r="CV2063">
        <v>68.849999999999994</v>
      </c>
      <c r="CW2063">
        <v>575</v>
      </c>
      <c r="CX2063">
        <v>13.9</v>
      </c>
      <c r="DA2063">
        <v>50.83</v>
      </c>
      <c r="DB2063">
        <v>47.2</v>
      </c>
      <c r="DD2063">
        <v>5</v>
      </c>
    </row>
    <row r="2064" spans="1:114" x14ac:dyDescent="0.2">
      <c r="A2064" t="s">
        <v>289</v>
      </c>
      <c r="B2064" t="str">
        <f>VLOOKUP(A2064,'[1]DB05-17 for Stata'!$B:$D,2,0)</f>
        <v>Sub-Saharan Africa</v>
      </c>
      <c r="C2064" t="str">
        <f>VLOOKUP(A2064,'[1]DB05-17 for Stata'!$B:$D,3,0)</f>
        <v>Lower middle income</v>
      </c>
      <c r="D2064" t="s">
        <v>113</v>
      </c>
      <c r="E2064">
        <v>162</v>
      </c>
      <c r="F2064">
        <v>46.75</v>
      </c>
      <c r="G2064">
        <v>35</v>
      </c>
      <c r="H2064">
        <v>92.56</v>
      </c>
      <c r="I2064">
        <v>4</v>
      </c>
      <c r="J2064">
        <v>5</v>
      </c>
      <c r="K2064">
        <v>15.2</v>
      </c>
      <c r="L2064">
        <v>4</v>
      </c>
      <c r="M2064">
        <v>5</v>
      </c>
      <c r="N2064">
        <v>15.2</v>
      </c>
      <c r="O2064">
        <v>0</v>
      </c>
      <c r="P2064">
        <v>121</v>
      </c>
      <c r="Q2064">
        <v>64.53</v>
      </c>
      <c r="R2064">
        <v>15</v>
      </c>
      <c r="S2064">
        <v>104</v>
      </c>
      <c r="T2064">
        <v>2.5</v>
      </c>
      <c r="U2064">
        <v>5</v>
      </c>
      <c r="V2064">
        <v>0.5</v>
      </c>
      <c r="W2064">
        <v>1</v>
      </c>
      <c r="X2064">
        <v>0</v>
      </c>
      <c r="Y2064">
        <v>3</v>
      </c>
      <c r="Z2064">
        <v>0.5</v>
      </c>
      <c r="AA2064">
        <v>0</v>
      </c>
      <c r="AB2064">
        <v>119</v>
      </c>
      <c r="AC2064">
        <v>60.56</v>
      </c>
      <c r="AD2064">
        <v>4</v>
      </c>
      <c r="AE2064">
        <v>89</v>
      </c>
      <c r="AF2064">
        <v>827.2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31.8</v>
      </c>
      <c r="AO2064">
        <v>161</v>
      </c>
      <c r="AP2064">
        <v>44.04</v>
      </c>
      <c r="AQ2064">
        <v>7</v>
      </c>
      <c r="AR2064">
        <v>62</v>
      </c>
      <c r="AS2064">
        <v>9</v>
      </c>
      <c r="AT2064">
        <v>4.5</v>
      </c>
      <c r="AU2064">
        <v>0</v>
      </c>
      <c r="AV2064">
        <v>1.5</v>
      </c>
      <c r="AW2064">
        <v>0</v>
      </c>
      <c r="AX2064">
        <v>3</v>
      </c>
      <c r="AY2064">
        <v>0</v>
      </c>
      <c r="AZ2064">
        <v>185</v>
      </c>
      <c r="BA2064">
        <v>0</v>
      </c>
      <c r="BB2064">
        <v>0</v>
      </c>
      <c r="BD2064">
        <v>0</v>
      </c>
      <c r="BF2064">
        <v>0</v>
      </c>
      <c r="BG2064">
        <v>0</v>
      </c>
      <c r="BH2064">
        <v>183</v>
      </c>
      <c r="BI2064">
        <v>26.67</v>
      </c>
      <c r="BJ2064">
        <v>2.7</v>
      </c>
      <c r="BL2064">
        <v>3.3</v>
      </c>
      <c r="BM2064">
        <v>3</v>
      </c>
      <c r="BN2064">
        <v>1</v>
      </c>
      <c r="BO2064">
        <v>6</v>
      </c>
      <c r="BQ2064">
        <v>2</v>
      </c>
      <c r="BR2064">
        <v>3</v>
      </c>
      <c r="BS2064">
        <v>2</v>
      </c>
      <c r="BT2064">
        <v>1</v>
      </c>
      <c r="BU2064">
        <v>127</v>
      </c>
      <c r="BV2064">
        <v>90.4</v>
      </c>
      <c r="BW2064">
        <v>61.22</v>
      </c>
      <c r="BX2064">
        <v>46</v>
      </c>
      <c r="BY2064">
        <v>424</v>
      </c>
      <c r="BZ2064">
        <v>37.4</v>
      </c>
      <c r="CA2064">
        <v>19.2</v>
      </c>
      <c r="CB2064">
        <v>6.8</v>
      </c>
      <c r="CC2064">
        <v>11.2</v>
      </c>
      <c r="CD2064" t="s">
        <v>114</v>
      </c>
      <c r="CE2064">
        <v>122</v>
      </c>
      <c r="CF2064">
        <v>62.78</v>
      </c>
      <c r="CG2064">
        <v>121</v>
      </c>
      <c r="CH2064">
        <v>426</v>
      </c>
      <c r="CI2064">
        <v>46</v>
      </c>
      <c r="CJ2064">
        <v>194</v>
      </c>
      <c r="CK2064">
        <v>156</v>
      </c>
      <c r="CL2064">
        <v>406</v>
      </c>
      <c r="CM2064">
        <v>17</v>
      </c>
      <c r="CN2064">
        <v>75</v>
      </c>
      <c r="CU2064">
        <v>181</v>
      </c>
      <c r="CV2064">
        <v>31.21</v>
      </c>
      <c r="CW2064">
        <v>1065</v>
      </c>
      <c r="CX2064">
        <v>50.5</v>
      </c>
      <c r="CY2064">
        <v>5</v>
      </c>
      <c r="CZ2064">
        <v>158</v>
      </c>
      <c r="DA2064">
        <v>23.98</v>
      </c>
      <c r="DB2064">
        <v>9.6999999999999993</v>
      </c>
      <c r="DC2064">
        <v>6.2</v>
      </c>
      <c r="DD2064">
        <v>22</v>
      </c>
      <c r="DE2064">
        <v>0</v>
      </c>
      <c r="DF2064">
        <v>6</v>
      </c>
      <c r="DG2064">
        <v>2</v>
      </c>
      <c r="DH2064">
        <v>4</v>
      </c>
      <c r="DI2064">
        <v>0</v>
      </c>
      <c r="DJ2064">
        <v>0</v>
      </c>
    </row>
    <row r="2065" spans="1:114" x14ac:dyDescent="0.2">
      <c r="A2065" t="s">
        <v>289</v>
      </c>
      <c r="B2065" t="str">
        <f>VLOOKUP(A2065,'[1]DB05-17 for Stata'!$B:$D,2,0)</f>
        <v>Sub-Saharan Africa</v>
      </c>
      <c r="C2065" t="str">
        <f>VLOOKUP(A2065,'[1]DB05-17 for Stata'!$B:$D,3,0)</f>
        <v>Lower middle income</v>
      </c>
      <c r="D2065" t="s">
        <v>115</v>
      </c>
      <c r="E2065">
        <v>160</v>
      </c>
      <c r="F2065">
        <v>46.67</v>
      </c>
      <c r="G2065">
        <v>36</v>
      </c>
      <c r="H2065">
        <v>92.37</v>
      </c>
      <c r="I2065">
        <v>4</v>
      </c>
      <c r="J2065">
        <v>5</v>
      </c>
      <c r="K2065">
        <v>16.7</v>
      </c>
      <c r="L2065">
        <v>4</v>
      </c>
      <c r="M2065">
        <v>5</v>
      </c>
      <c r="N2065">
        <v>16.7</v>
      </c>
      <c r="O2065">
        <v>0</v>
      </c>
      <c r="P2065">
        <v>120</v>
      </c>
      <c r="Q2065">
        <v>64.33</v>
      </c>
      <c r="R2065">
        <v>15</v>
      </c>
      <c r="S2065">
        <v>104</v>
      </c>
      <c r="T2065">
        <v>2.7</v>
      </c>
      <c r="U2065">
        <v>5</v>
      </c>
      <c r="V2065">
        <v>0.5</v>
      </c>
      <c r="W2065">
        <v>1</v>
      </c>
      <c r="X2065">
        <v>0</v>
      </c>
      <c r="Y2065">
        <v>3</v>
      </c>
      <c r="Z2065">
        <v>0.5</v>
      </c>
      <c r="AA2065">
        <v>0</v>
      </c>
      <c r="AB2065">
        <v>116</v>
      </c>
      <c r="AC2065">
        <v>60.32</v>
      </c>
      <c r="AD2065">
        <v>4</v>
      </c>
      <c r="AE2065">
        <v>89</v>
      </c>
      <c r="AF2065">
        <v>905.4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35.700000000000003</v>
      </c>
      <c r="AO2065">
        <v>160</v>
      </c>
      <c r="AP2065">
        <v>44.03</v>
      </c>
      <c r="AQ2065">
        <v>7</v>
      </c>
      <c r="AR2065">
        <v>62</v>
      </c>
      <c r="AS2065">
        <v>9</v>
      </c>
      <c r="AT2065">
        <v>4.5</v>
      </c>
      <c r="AU2065">
        <v>0</v>
      </c>
      <c r="AV2065">
        <v>1.5</v>
      </c>
      <c r="AW2065">
        <v>0</v>
      </c>
      <c r="AX2065">
        <v>3</v>
      </c>
      <c r="AY2065" t="s">
        <v>114</v>
      </c>
      <c r="AZ2065">
        <v>185</v>
      </c>
      <c r="BA2065">
        <v>0</v>
      </c>
      <c r="BB2065">
        <v>0</v>
      </c>
      <c r="BD2065">
        <v>0</v>
      </c>
      <c r="BF2065">
        <v>0</v>
      </c>
      <c r="BG2065">
        <v>0</v>
      </c>
      <c r="BH2065">
        <v>185</v>
      </c>
      <c r="BI2065">
        <v>26.67</v>
      </c>
      <c r="BJ2065">
        <v>2.7</v>
      </c>
      <c r="BL2065">
        <v>3.3</v>
      </c>
      <c r="BM2065">
        <v>3</v>
      </c>
      <c r="BN2065">
        <v>1</v>
      </c>
      <c r="BO2065">
        <v>6</v>
      </c>
      <c r="BQ2065">
        <v>2</v>
      </c>
      <c r="BR2065">
        <v>3</v>
      </c>
      <c r="BS2065">
        <v>2</v>
      </c>
      <c r="BT2065">
        <v>1</v>
      </c>
      <c r="BU2065">
        <v>124</v>
      </c>
      <c r="BV2065">
        <v>90.4</v>
      </c>
      <c r="BW2065">
        <v>61.22</v>
      </c>
      <c r="BX2065">
        <v>46</v>
      </c>
      <c r="BY2065">
        <v>424</v>
      </c>
      <c r="BZ2065">
        <v>37.4</v>
      </c>
      <c r="CA2065">
        <v>20.2</v>
      </c>
      <c r="CB2065">
        <v>6.8</v>
      </c>
      <c r="CC2065">
        <v>11.2</v>
      </c>
      <c r="CE2065">
        <v>119</v>
      </c>
      <c r="CF2065">
        <v>62.78</v>
      </c>
      <c r="CG2065">
        <v>121</v>
      </c>
      <c r="CH2065">
        <v>426</v>
      </c>
      <c r="CI2065">
        <v>46</v>
      </c>
      <c r="CJ2065">
        <v>194</v>
      </c>
      <c r="CK2065">
        <v>156</v>
      </c>
      <c r="CL2065">
        <v>406</v>
      </c>
      <c r="CM2065">
        <v>17</v>
      </c>
      <c r="CN2065">
        <v>75</v>
      </c>
      <c r="CU2065">
        <v>181</v>
      </c>
      <c r="CV2065">
        <v>31.21</v>
      </c>
      <c r="CW2065">
        <v>1065</v>
      </c>
      <c r="CX2065">
        <v>50.5</v>
      </c>
      <c r="CY2065">
        <v>5</v>
      </c>
      <c r="CZ2065">
        <v>159</v>
      </c>
      <c r="DA2065">
        <v>23.73</v>
      </c>
      <c r="DB2065">
        <v>9.3000000000000007</v>
      </c>
      <c r="DC2065">
        <v>6.2</v>
      </c>
      <c r="DD2065">
        <v>22</v>
      </c>
      <c r="DE2065">
        <v>0</v>
      </c>
      <c r="DF2065">
        <v>6</v>
      </c>
      <c r="DG2065">
        <v>2</v>
      </c>
      <c r="DH2065">
        <v>4</v>
      </c>
      <c r="DI2065">
        <v>0</v>
      </c>
      <c r="DJ2065">
        <v>0</v>
      </c>
    </row>
    <row r="2066" spans="1:114" x14ac:dyDescent="0.2">
      <c r="A2066" t="s">
        <v>289</v>
      </c>
      <c r="B2066" t="str">
        <f>VLOOKUP(A2066,'[1]DB05-17 for Stata'!$B:$D,2,0)</f>
        <v>Sub-Saharan Africa</v>
      </c>
      <c r="C2066" t="str">
        <f>VLOOKUP(A2066,'[1]DB05-17 for Stata'!$B:$D,3,0)</f>
        <v>Lower middle income</v>
      </c>
      <c r="D2066" t="s">
        <v>116</v>
      </c>
      <c r="F2066">
        <v>45.39</v>
      </c>
      <c r="H2066">
        <v>92.27</v>
      </c>
      <c r="I2066">
        <v>4</v>
      </c>
      <c r="J2066">
        <v>5</v>
      </c>
      <c r="K2066">
        <v>17.5</v>
      </c>
      <c r="L2066">
        <v>4</v>
      </c>
      <c r="M2066">
        <v>5</v>
      </c>
      <c r="N2066">
        <v>17.5</v>
      </c>
      <c r="O2066">
        <v>0</v>
      </c>
      <c r="Q2066">
        <v>64.19</v>
      </c>
      <c r="R2066">
        <v>15</v>
      </c>
      <c r="S2066">
        <v>104</v>
      </c>
      <c r="T2066">
        <v>2.8</v>
      </c>
      <c r="U2066">
        <v>5</v>
      </c>
      <c r="V2066">
        <v>0.5</v>
      </c>
      <c r="W2066">
        <v>1</v>
      </c>
      <c r="X2066">
        <v>0</v>
      </c>
      <c r="Y2066">
        <v>3</v>
      </c>
      <c r="Z2066">
        <v>0.5</v>
      </c>
      <c r="AA2066">
        <v>0</v>
      </c>
      <c r="AC2066">
        <v>60.18</v>
      </c>
      <c r="AD2066">
        <v>4</v>
      </c>
      <c r="AE2066">
        <v>89</v>
      </c>
      <c r="AF2066">
        <v>951.5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35.1</v>
      </c>
      <c r="AP2066">
        <v>44.03</v>
      </c>
      <c r="AQ2066">
        <v>7</v>
      </c>
      <c r="AR2066">
        <v>62</v>
      </c>
      <c r="AS2066">
        <v>9</v>
      </c>
      <c r="AT2066">
        <v>4.5</v>
      </c>
      <c r="AU2066">
        <v>0</v>
      </c>
      <c r="AV2066">
        <v>1.5</v>
      </c>
      <c r="AW2066">
        <v>0</v>
      </c>
      <c r="AX2066">
        <v>3</v>
      </c>
      <c r="BA2066">
        <v>0</v>
      </c>
      <c r="BB2066">
        <v>0</v>
      </c>
      <c r="BD2066">
        <v>0</v>
      </c>
      <c r="BF2066">
        <v>0</v>
      </c>
      <c r="BG2066">
        <v>0</v>
      </c>
      <c r="BI2066">
        <v>26.67</v>
      </c>
      <c r="BJ2066">
        <v>2.7</v>
      </c>
      <c r="BL2066">
        <v>3.3</v>
      </c>
      <c r="BM2066">
        <v>3</v>
      </c>
      <c r="BN2066">
        <v>1</v>
      </c>
      <c r="BO2066">
        <v>6</v>
      </c>
      <c r="BP2066">
        <v>6</v>
      </c>
      <c r="BQ2066">
        <v>2</v>
      </c>
      <c r="BR2066">
        <v>3</v>
      </c>
      <c r="BS2066">
        <v>2</v>
      </c>
      <c r="BT2066">
        <v>1</v>
      </c>
      <c r="BW2066">
        <v>51.27</v>
      </c>
      <c r="BX2066">
        <v>46</v>
      </c>
      <c r="BY2066">
        <v>424</v>
      </c>
      <c r="BZ2066">
        <v>37.799999999999997</v>
      </c>
      <c r="CA2066">
        <v>20.2</v>
      </c>
      <c r="CB2066">
        <v>6.8</v>
      </c>
      <c r="CC2066">
        <v>11.2</v>
      </c>
      <c r="CF2066">
        <v>62.43</v>
      </c>
      <c r="CG2066">
        <v>115</v>
      </c>
      <c r="CH2066">
        <v>426</v>
      </c>
      <c r="CI2066">
        <v>50</v>
      </c>
      <c r="CJ2066">
        <v>194</v>
      </c>
      <c r="CK2066">
        <v>163</v>
      </c>
      <c r="CL2066">
        <v>406</v>
      </c>
      <c r="CM2066">
        <v>21</v>
      </c>
      <c r="CN2066">
        <v>75</v>
      </c>
      <c r="CO2066">
        <v>8</v>
      </c>
      <c r="CP2066">
        <v>26</v>
      </c>
      <c r="CQ2066">
        <v>690</v>
      </c>
      <c r="CR2066">
        <v>6</v>
      </c>
      <c r="CS2066">
        <v>28</v>
      </c>
      <c r="CT2066">
        <v>577</v>
      </c>
      <c r="CV2066">
        <v>31.21</v>
      </c>
      <c r="CW2066">
        <v>1065</v>
      </c>
      <c r="CX2066">
        <v>50.5</v>
      </c>
      <c r="CY2066">
        <v>5</v>
      </c>
      <c r="DA2066">
        <v>21.7</v>
      </c>
      <c r="DB2066">
        <v>5.5</v>
      </c>
      <c r="DC2066">
        <v>6.2</v>
      </c>
      <c r="DD2066">
        <v>22</v>
      </c>
      <c r="DE2066">
        <v>0</v>
      </c>
      <c r="DF2066">
        <v>6</v>
      </c>
      <c r="DG2066">
        <v>2</v>
      </c>
      <c r="DH2066">
        <v>4</v>
      </c>
      <c r="DI2066">
        <v>0</v>
      </c>
      <c r="DJ2066">
        <v>0</v>
      </c>
    </row>
    <row r="2067" spans="1:114" x14ac:dyDescent="0.2">
      <c r="A2067" t="s">
        <v>289</v>
      </c>
      <c r="B2067" t="str">
        <f>VLOOKUP(A2067,'[1]DB05-17 for Stata'!$B:$D,2,0)</f>
        <v>Sub-Saharan Africa</v>
      </c>
      <c r="C2067" t="str">
        <f>VLOOKUP(A2067,'[1]DB05-17 for Stata'!$B:$D,3,0)</f>
        <v>Lower middle income</v>
      </c>
      <c r="D2067" t="s">
        <v>117</v>
      </c>
      <c r="F2067">
        <v>48.39</v>
      </c>
      <c r="H2067">
        <v>72.75</v>
      </c>
      <c r="I2067">
        <v>5</v>
      </c>
      <c r="J2067">
        <v>6</v>
      </c>
      <c r="K2067">
        <v>19.3</v>
      </c>
      <c r="L2067">
        <v>5</v>
      </c>
      <c r="M2067">
        <v>6</v>
      </c>
      <c r="N2067">
        <v>19.3</v>
      </c>
      <c r="O2067">
        <v>281.2</v>
      </c>
      <c r="Q2067">
        <v>74.069999999999993</v>
      </c>
      <c r="R2067">
        <v>15</v>
      </c>
      <c r="S2067">
        <v>104</v>
      </c>
      <c r="T2067">
        <v>3.1</v>
      </c>
      <c r="AC2067">
        <v>79.83</v>
      </c>
      <c r="AD2067">
        <v>4</v>
      </c>
      <c r="AE2067">
        <v>89</v>
      </c>
      <c r="AF2067">
        <v>1049.9000000000001</v>
      </c>
      <c r="AP2067">
        <v>53.7</v>
      </c>
      <c r="AQ2067">
        <v>7</v>
      </c>
      <c r="AR2067">
        <v>62</v>
      </c>
      <c r="AS2067">
        <v>9</v>
      </c>
      <c r="BA2067">
        <v>12.5</v>
      </c>
      <c r="BB2067">
        <v>0</v>
      </c>
      <c r="BC2067">
        <v>2</v>
      </c>
      <c r="BD2067">
        <v>0</v>
      </c>
      <c r="BE2067">
        <v>0</v>
      </c>
      <c r="BF2067">
        <v>0</v>
      </c>
      <c r="BG2067">
        <v>0</v>
      </c>
      <c r="BI2067">
        <v>33.33</v>
      </c>
      <c r="BJ2067">
        <v>2.7</v>
      </c>
      <c r="BK2067">
        <v>3.3</v>
      </c>
      <c r="BL2067">
        <v>3.3</v>
      </c>
      <c r="BM2067">
        <v>3</v>
      </c>
      <c r="BN2067">
        <v>1</v>
      </c>
      <c r="BO2067">
        <v>6</v>
      </c>
      <c r="BP2067">
        <v>6</v>
      </c>
      <c r="BQ2067">
        <v>2</v>
      </c>
      <c r="BR2067">
        <v>3</v>
      </c>
      <c r="BS2067">
        <v>2</v>
      </c>
      <c r="BT2067">
        <v>1</v>
      </c>
      <c r="BW2067">
        <v>51.09</v>
      </c>
      <c r="BX2067">
        <v>46</v>
      </c>
      <c r="BY2067">
        <v>424</v>
      </c>
      <c r="BZ2067">
        <v>38.200000000000003</v>
      </c>
      <c r="CA2067">
        <v>22.1</v>
      </c>
      <c r="CB2067">
        <v>6.8</v>
      </c>
      <c r="CF2067">
        <v>68.319999999999993</v>
      </c>
      <c r="CO2067">
        <v>8</v>
      </c>
      <c r="CP2067">
        <v>26</v>
      </c>
      <c r="CQ2067">
        <v>690</v>
      </c>
      <c r="CR2067">
        <v>6</v>
      </c>
      <c r="CS2067">
        <v>28</v>
      </c>
      <c r="CT2067">
        <v>577</v>
      </c>
      <c r="CV2067">
        <v>32.369999999999997</v>
      </c>
      <c r="CW2067">
        <v>1065</v>
      </c>
      <c r="CX2067">
        <v>50.5</v>
      </c>
      <c r="DA2067">
        <v>21.7</v>
      </c>
      <c r="DB2067">
        <v>5.5</v>
      </c>
      <c r="DD2067">
        <v>22</v>
      </c>
      <c r="DE2067">
        <v>0</v>
      </c>
      <c r="DF2067">
        <v>6</v>
      </c>
      <c r="DG2067">
        <v>2</v>
      </c>
      <c r="DH2067">
        <v>4</v>
      </c>
      <c r="DI2067">
        <v>0</v>
      </c>
      <c r="DJ2067">
        <v>0</v>
      </c>
    </row>
    <row r="2068" spans="1:114" x14ac:dyDescent="0.2">
      <c r="A2068" t="s">
        <v>289</v>
      </c>
      <c r="B2068" t="str">
        <f>VLOOKUP(A2068,'[1]DB05-17 for Stata'!$B:$D,2,0)</f>
        <v>Sub-Saharan Africa</v>
      </c>
      <c r="C2068" t="str">
        <f>VLOOKUP(A2068,'[1]DB05-17 for Stata'!$B:$D,3,0)</f>
        <v>Lower middle income</v>
      </c>
      <c r="D2068" t="s">
        <v>118</v>
      </c>
      <c r="F2068">
        <v>48.02</v>
      </c>
      <c r="H2068">
        <v>72.17</v>
      </c>
      <c r="I2068">
        <v>5</v>
      </c>
      <c r="J2068">
        <v>7</v>
      </c>
      <c r="K2068">
        <v>19.600000000000001</v>
      </c>
      <c r="L2068">
        <v>5</v>
      </c>
      <c r="M2068">
        <v>7</v>
      </c>
      <c r="N2068">
        <v>19.600000000000001</v>
      </c>
      <c r="O2068">
        <v>285.8</v>
      </c>
      <c r="Q2068">
        <v>74.03</v>
      </c>
      <c r="R2068">
        <v>15</v>
      </c>
      <c r="S2068">
        <v>104</v>
      </c>
      <c r="T2068">
        <v>3.1</v>
      </c>
      <c r="AC2068">
        <v>79.77</v>
      </c>
      <c r="AD2068">
        <v>4</v>
      </c>
      <c r="AE2068">
        <v>89</v>
      </c>
      <c r="AF2068">
        <v>1066.5999999999999</v>
      </c>
      <c r="AP2068">
        <v>53.7</v>
      </c>
      <c r="AQ2068">
        <v>7</v>
      </c>
      <c r="AR2068">
        <v>62</v>
      </c>
      <c r="AS2068">
        <v>9</v>
      </c>
      <c r="BA2068">
        <v>12.5</v>
      </c>
      <c r="BC2068">
        <v>2</v>
      </c>
      <c r="BE2068">
        <v>0</v>
      </c>
      <c r="BF2068">
        <v>0</v>
      </c>
      <c r="BG2068">
        <v>0</v>
      </c>
      <c r="BI2068">
        <v>33.33</v>
      </c>
      <c r="BK2068">
        <v>3.3</v>
      </c>
      <c r="BM2068">
        <v>3</v>
      </c>
      <c r="BN2068">
        <v>1</v>
      </c>
      <c r="BP2068">
        <v>6</v>
      </c>
      <c r="BW2068">
        <v>51.24</v>
      </c>
      <c r="BX2068">
        <v>46</v>
      </c>
      <c r="BY2068">
        <v>424</v>
      </c>
      <c r="BZ2068">
        <v>37.9</v>
      </c>
      <c r="CF2068">
        <v>67.84</v>
      </c>
      <c r="CO2068">
        <v>8</v>
      </c>
      <c r="CP2068">
        <v>26</v>
      </c>
      <c r="CQ2068">
        <v>690</v>
      </c>
      <c r="CR2068">
        <v>6</v>
      </c>
      <c r="CS2068">
        <v>28</v>
      </c>
      <c r="CT2068">
        <v>577</v>
      </c>
      <c r="CV2068">
        <v>29.91</v>
      </c>
      <c r="CW2068">
        <v>1155</v>
      </c>
      <c r="CX2068">
        <v>50.5</v>
      </c>
      <c r="DA2068">
        <v>5.68</v>
      </c>
      <c r="DB2068">
        <v>5.3</v>
      </c>
      <c r="DD2068">
        <v>22</v>
      </c>
      <c r="DE2068">
        <v>0</v>
      </c>
    </row>
    <row r="2069" spans="1:114" x14ac:dyDescent="0.2">
      <c r="A2069" t="s">
        <v>289</v>
      </c>
      <c r="B2069" t="str">
        <f>VLOOKUP(A2069,'[1]DB05-17 for Stata'!$B:$D,2,0)</f>
        <v>Sub-Saharan Africa</v>
      </c>
      <c r="C2069" t="str">
        <f>VLOOKUP(A2069,'[1]DB05-17 for Stata'!$B:$D,3,0)</f>
        <v>Lower middle income</v>
      </c>
      <c r="D2069" t="s">
        <v>119</v>
      </c>
      <c r="F2069">
        <v>47.92</v>
      </c>
      <c r="H2069">
        <v>67.930000000000007</v>
      </c>
      <c r="I2069">
        <v>5</v>
      </c>
      <c r="J2069">
        <v>10</v>
      </c>
      <c r="K2069">
        <v>22.4</v>
      </c>
      <c r="L2069">
        <v>5</v>
      </c>
      <c r="M2069">
        <v>10</v>
      </c>
      <c r="N2069">
        <v>22.4</v>
      </c>
      <c r="O2069">
        <v>336</v>
      </c>
      <c r="Q2069">
        <v>76.930000000000007</v>
      </c>
      <c r="R2069">
        <v>15</v>
      </c>
      <c r="S2069">
        <v>104</v>
      </c>
      <c r="T2069">
        <v>1.3</v>
      </c>
      <c r="AC2069">
        <v>79</v>
      </c>
      <c r="AD2069">
        <v>4</v>
      </c>
      <c r="AE2069">
        <v>89</v>
      </c>
      <c r="AF2069">
        <v>1252.8</v>
      </c>
      <c r="AP2069">
        <v>53.93</v>
      </c>
      <c r="AQ2069">
        <v>7</v>
      </c>
      <c r="AR2069">
        <v>62</v>
      </c>
      <c r="AS2069">
        <v>8.9</v>
      </c>
      <c r="BA2069">
        <v>12.5</v>
      </c>
      <c r="BC2069">
        <v>2</v>
      </c>
      <c r="BE2069">
        <v>0</v>
      </c>
      <c r="BF2069">
        <v>0</v>
      </c>
      <c r="BG2069">
        <v>0</v>
      </c>
      <c r="BI2069">
        <v>33.33</v>
      </c>
      <c r="BK2069">
        <v>3.3</v>
      </c>
      <c r="BM2069">
        <v>3</v>
      </c>
      <c r="BN2069">
        <v>1</v>
      </c>
      <c r="BP2069">
        <v>6</v>
      </c>
      <c r="BW2069">
        <v>51.24</v>
      </c>
      <c r="BX2069">
        <v>46</v>
      </c>
      <c r="BY2069">
        <v>424</v>
      </c>
      <c r="BZ2069">
        <v>37.9</v>
      </c>
      <c r="CF2069">
        <v>67.22</v>
      </c>
      <c r="CO2069">
        <v>8</v>
      </c>
      <c r="CP2069">
        <v>26</v>
      </c>
      <c r="CQ2069">
        <v>690</v>
      </c>
      <c r="CR2069">
        <v>6</v>
      </c>
      <c r="CS2069">
        <v>28</v>
      </c>
      <c r="CT2069">
        <v>577</v>
      </c>
      <c r="CV2069">
        <v>29.09</v>
      </c>
      <c r="CW2069">
        <v>1185</v>
      </c>
      <c r="CX2069">
        <v>50.5</v>
      </c>
      <c r="DA2069">
        <v>8.0399999999999991</v>
      </c>
      <c r="DB2069">
        <v>7.5</v>
      </c>
      <c r="DD2069">
        <v>22</v>
      </c>
      <c r="DE2069">
        <v>0</v>
      </c>
    </row>
    <row r="2070" spans="1:114" x14ac:dyDescent="0.2">
      <c r="A2070" t="s">
        <v>289</v>
      </c>
      <c r="B2070" t="str">
        <f>VLOOKUP(A2070,'[1]DB05-17 for Stata'!$B:$D,2,0)</f>
        <v>Sub-Saharan Africa</v>
      </c>
      <c r="C2070" t="str">
        <f>VLOOKUP(A2070,'[1]DB05-17 for Stata'!$B:$D,3,0)</f>
        <v>Lower middle income</v>
      </c>
      <c r="D2070" t="s">
        <v>120</v>
      </c>
      <c r="F2070">
        <v>41.36</v>
      </c>
      <c r="H2070">
        <v>28</v>
      </c>
      <c r="I2070">
        <v>10</v>
      </c>
      <c r="J2070">
        <v>144</v>
      </c>
      <c r="K2070">
        <v>77.3</v>
      </c>
      <c r="L2070">
        <v>10</v>
      </c>
      <c r="M2070">
        <v>144</v>
      </c>
      <c r="N2070">
        <v>77.3</v>
      </c>
      <c r="O2070">
        <v>385.7</v>
      </c>
      <c r="Q2070">
        <v>61.37</v>
      </c>
      <c r="R2070">
        <v>15</v>
      </c>
      <c r="S2070">
        <v>263</v>
      </c>
      <c r="T2070">
        <v>1.5</v>
      </c>
      <c r="AC2070">
        <v>78.239999999999995</v>
      </c>
      <c r="AD2070">
        <v>4</v>
      </c>
      <c r="AE2070">
        <v>89</v>
      </c>
      <c r="AF2070">
        <v>1437.2</v>
      </c>
      <c r="AP2070">
        <v>49.48</v>
      </c>
      <c r="AQ2070">
        <v>7</v>
      </c>
      <c r="AR2070">
        <v>62</v>
      </c>
      <c r="AS2070">
        <v>10.9</v>
      </c>
      <c r="BA2070">
        <v>12.5</v>
      </c>
      <c r="BC2070">
        <v>2</v>
      </c>
      <c r="BE2070">
        <v>0</v>
      </c>
      <c r="BF2070">
        <v>0</v>
      </c>
      <c r="BG2070">
        <v>0</v>
      </c>
      <c r="BI2070">
        <v>33.33</v>
      </c>
      <c r="BK2070">
        <v>3.3</v>
      </c>
      <c r="BM2070">
        <v>3</v>
      </c>
      <c r="BN2070">
        <v>1</v>
      </c>
      <c r="BP2070">
        <v>6</v>
      </c>
      <c r="BW2070">
        <v>51.24</v>
      </c>
      <c r="BX2070">
        <v>46</v>
      </c>
      <c r="BY2070">
        <v>424</v>
      </c>
      <c r="BZ2070">
        <v>37.9</v>
      </c>
      <c r="CF2070">
        <v>65.930000000000007</v>
      </c>
      <c r="CO2070">
        <v>8</v>
      </c>
      <c r="CP2070">
        <v>27</v>
      </c>
      <c r="CQ2070">
        <v>690</v>
      </c>
      <c r="CR2070">
        <v>6</v>
      </c>
      <c r="CS2070">
        <v>29</v>
      </c>
      <c r="CT2070">
        <v>577</v>
      </c>
      <c r="CV2070">
        <v>29.09</v>
      </c>
      <c r="CW2070">
        <v>1185</v>
      </c>
      <c r="CX2070">
        <v>50.5</v>
      </c>
      <c r="DA2070">
        <v>4.3899999999999997</v>
      </c>
      <c r="DB2070">
        <v>4.0999999999999996</v>
      </c>
      <c r="DD2070">
        <v>22</v>
      </c>
    </row>
    <row r="2071" spans="1:114" x14ac:dyDescent="0.2">
      <c r="A2071" t="s">
        <v>289</v>
      </c>
      <c r="B2071" t="str">
        <f>VLOOKUP(A2071,'[1]DB05-17 for Stata'!$B:$D,2,0)</f>
        <v>Sub-Saharan Africa</v>
      </c>
      <c r="C2071" t="str">
        <f>VLOOKUP(A2071,'[1]DB05-17 for Stata'!$B:$D,3,0)</f>
        <v>Lower middle income</v>
      </c>
      <c r="D2071" t="s">
        <v>121</v>
      </c>
      <c r="F2071">
        <v>43.02</v>
      </c>
      <c r="H2071">
        <v>51.56</v>
      </c>
      <c r="I2071">
        <v>10</v>
      </c>
      <c r="J2071">
        <v>144</v>
      </c>
      <c r="K2071">
        <v>81.7</v>
      </c>
      <c r="L2071">
        <v>10</v>
      </c>
      <c r="M2071">
        <v>144</v>
      </c>
      <c r="N2071">
        <v>81.7</v>
      </c>
      <c r="O2071">
        <v>0</v>
      </c>
      <c r="Q2071">
        <v>61.17</v>
      </c>
      <c r="R2071">
        <v>15</v>
      </c>
      <c r="S2071">
        <v>263</v>
      </c>
      <c r="T2071">
        <v>1.6</v>
      </c>
      <c r="AC2071">
        <v>77.12</v>
      </c>
      <c r="AD2071">
        <v>4</v>
      </c>
      <c r="AE2071">
        <v>89</v>
      </c>
      <c r="AF2071">
        <v>1710.2</v>
      </c>
      <c r="AP2071">
        <v>49.47</v>
      </c>
      <c r="AQ2071">
        <v>7</v>
      </c>
      <c r="AR2071">
        <v>62</v>
      </c>
      <c r="AS2071">
        <v>10.9</v>
      </c>
      <c r="BA2071">
        <v>12.5</v>
      </c>
      <c r="BC2071">
        <v>2</v>
      </c>
      <c r="BE2071">
        <v>0</v>
      </c>
      <c r="BF2071">
        <v>0</v>
      </c>
      <c r="BG2071">
        <v>0</v>
      </c>
      <c r="BI2071">
        <v>33.33</v>
      </c>
      <c r="BK2071">
        <v>3.3</v>
      </c>
      <c r="BM2071">
        <v>3</v>
      </c>
      <c r="BN2071">
        <v>1</v>
      </c>
      <c r="BP2071">
        <v>6</v>
      </c>
      <c r="BW2071">
        <v>46.55</v>
      </c>
      <c r="BX2071">
        <v>43</v>
      </c>
      <c r="BY2071">
        <v>424</v>
      </c>
      <c r="BZ2071">
        <v>50.7</v>
      </c>
      <c r="CF2071">
        <v>65.069999999999993</v>
      </c>
      <c r="CO2071">
        <v>8</v>
      </c>
      <c r="CP2071">
        <v>27</v>
      </c>
      <c r="CQ2071">
        <v>690</v>
      </c>
      <c r="CR2071">
        <v>6</v>
      </c>
      <c r="CS2071">
        <v>29</v>
      </c>
      <c r="CT2071">
        <v>577</v>
      </c>
      <c r="CV2071">
        <v>29.09</v>
      </c>
      <c r="CW2071">
        <v>1185</v>
      </c>
      <c r="CX2071">
        <v>50.5</v>
      </c>
      <c r="DA2071">
        <v>4.3899999999999997</v>
      </c>
      <c r="DB2071">
        <v>4.0999999999999996</v>
      </c>
      <c r="DD2071">
        <v>22</v>
      </c>
    </row>
    <row r="2072" spans="1:114" x14ac:dyDescent="0.2">
      <c r="A2072" t="s">
        <v>289</v>
      </c>
      <c r="B2072" t="str">
        <f>VLOOKUP(A2072,'[1]DB05-17 for Stata'!$B:$D,2,0)</f>
        <v>Sub-Saharan Africa</v>
      </c>
      <c r="C2072" t="str">
        <f>VLOOKUP(A2072,'[1]DB05-17 for Stata'!$B:$D,3,0)</f>
        <v>Lower middle income</v>
      </c>
      <c r="D2072" t="s">
        <v>122</v>
      </c>
      <c r="H2072">
        <v>50.66</v>
      </c>
      <c r="I2072">
        <v>10</v>
      </c>
      <c r="J2072">
        <v>144</v>
      </c>
      <c r="K2072">
        <v>88.9</v>
      </c>
      <c r="L2072">
        <v>10</v>
      </c>
      <c r="M2072">
        <v>144</v>
      </c>
      <c r="N2072">
        <v>88.9</v>
      </c>
      <c r="O2072">
        <v>0</v>
      </c>
      <c r="Q2072">
        <v>60.84</v>
      </c>
      <c r="R2072">
        <v>15</v>
      </c>
      <c r="S2072">
        <v>263</v>
      </c>
      <c r="T2072">
        <v>1.8</v>
      </c>
      <c r="AP2072">
        <v>49.12</v>
      </c>
      <c r="AQ2072">
        <v>7</v>
      </c>
      <c r="AR2072">
        <v>64</v>
      </c>
      <c r="AS2072">
        <v>10.9</v>
      </c>
      <c r="BA2072">
        <v>12.5</v>
      </c>
      <c r="BC2072">
        <v>2</v>
      </c>
      <c r="BE2072">
        <v>0</v>
      </c>
      <c r="BF2072">
        <v>0</v>
      </c>
      <c r="BG2072">
        <v>0</v>
      </c>
      <c r="BI2072">
        <v>33.33</v>
      </c>
      <c r="BK2072">
        <v>3.3</v>
      </c>
      <c r="BM2072">
        <v>3</v>
      </c>
      <c r="BN2072">
        <v>1</v>
      </c>
      <c r="BP2072">
        <v>6</v>
      </c>
      <c r="BW2072">
        <v>46.66</v>
      </c>
      <c r="BX2072">
        <v>42</v>
      </c>
      <c r="BY2072">
        <v>424</v>
      </c>
      <c r="BZ2072">
        <v>51.5</v>
      </c>
      <c r="CF2072">
        <v>63.14</v>
      </c>
      <c r="CO2072">
        <v>8</v>
      </c>
      <c r="CP2072">
        <v>27</v>
      </c>
      <c r="CQ2072">
        <v>690</v>
      </c>
      <c r="CR2072">
        <v>6</v>
      </c>
      <c r="CS2072">
        <v>29</v>
      </c>
      <c r="CT2072">
        <v>577</v>
      </c>
      <c r="CV2072">
        <v>29.09</v>
      </c>
      <c r="CW2072">
        <v>1185</v>
      </c>
      <c r="CX2072">
        <v>50.5</v>
      </c>
      <c r="DA2072">
        <v>4.3899999999999997</v>
      </c>
      <c r="DB2072">
        <v>4.0999999999999996</v>
      </c>
      <c r="DD2072">
        <v>22</v>
      </c>
    </row>
    <row r="2073" spans="1:114" x14ac:dyDescent="0.2">
      <c r="A2073" t="s">
        <v>289</v>
      </c>
      <c r="B2073" t="str">
        <f>VLOOKUP(A2073,'[1]DB05-17 for Stata'!$B:$D,2,0)</f>
        <v>Sub-Saharan Africa</v>
      </c>
      <c r="C2073" t="str">
        <f>VLOOKUP(A2073,'[1]DB05-17 for Stata'!$B:$D,3,0)</f>
        <v>Lower middle income</v>
      </c>
      <c r="D2073" t="s">
        <v>123</v>
      </c>
      <c r="H2073">
        <v>49.95</v>
      </c>
      <c r="I2073">
        <v>10</v>
      </c>
      <c r="J2073">
        <v>144</v>
      </c>
      <c r="K2073">
        <v>94.5</v>
      </c>
      <c r="L2073">
        <v>10</v>
      </c>
      <c r="M2073">
        <v>144</v>
      </c>
      <c r="N2073">
        <v>94.5</v>
      </c>
      <c r="O2073">
        <v>0</v>
      </c>
      <c r="Q2073">
        <v>60.58</v>
      </c>
      <c r="R2073">
        <v>15</v>
      </c>
      <c r="S2073">
        <v>263</v>
      </c>
      <c r="T2073">
        <v>2</v>
      </c>
      <c r="AP2073">
        <v>45.39</v>
      </c>
      <c r="AQ2073">
        <v>7</v>
      </c>
      <c r="AR2073">
        <v>64</v>
      </c>
      <c r="AS2073">
        <v>12.6</v>
      </c>
      <c r="BA2073">
        <v>12.5</v>
      </c>
      <c r="BC2073">
        <v>2</v>
      </c>
      <c r="BE2073">
        <v>0</v>
      </c>
      <c r="BF2073">
        <v>0</v>
      </c>
      <c r="BG2073">
        <v>0</v>
      </c>
      <c r="BI2073">
        <v>33.33</v>
      </c>
      <c r="BK2073">
        <v>3.3</v>
      </c>
      <c r="BM2073">
        <v>3</v>
      </c>
      <c r="BN2073">
        <v>1</v>
      </c>
      <c r="BP2073">
        <v>6</v>
      </c>
      <c r="BW2073">
        <v>46.66</v>
      </c>
      <c r="BX2073">
        <v>42</v>
      </c>
      <c r="BY2073">
        <v>424</v>
      </c>
      <c r="BZ2073">
        <v>51.5</v>
      </c>
      <c r="CF2073">
        <v>60.95</v>
      </c>
      <c r="CO2073">
        <v>8</v>
      </c>
      <c r="CP2073">
        <v>27</v>
      </c>
      <c r="CQ2073">
        <v>690</v>
      </c>
      <c r="CR2073">
        <v>6</v>
      </c>
      <c r="CS2073">
        <v>29</v>
      </c>
      <c r="CT2073">
        <v>577</v>
      </c>
      <c r="CV2073">
        <v>29.09</v>
      </c>
      <c r="CW2073">
        <v>1185</v>
      </c>
      <c r="CX2073">
        <v>50.5</v>
      </c>
      <c r="DA2073">
        <v>5.08</v>
      </c>
      <c r="DB2073">
        <v>4.7</v>
      </c>
      <c r="DD2073">
        <v>22</v>
      </c>
    </row>
    <row r="2074" spans="1:114" x14ac:dyDescent="0.2">
      <c r="A2074" t="s">
        <v>289</v>
      </c>
      <c r="B2074" t="str">
        <f>VLOOKUP(A2074,'[1]DB05-17 for Stata'!$B:$D,2,0)</f>
        <v>Sub-Saharan Africa</v>
      </c>
      <c r="C2074" t="str">
        <f>VLOOKUP(A2074,'[1]DB05-17 for Stata'!$B:$D,3,0)</f>
        <v>Lower middle income</v>
      </c>
      <c r="D2074" t="s">
        <v>124</v>
      </c>
      <c r="H2074">
        <v>43.37</v>
      </c>
      <c r="I2074">
        <v>10</v>
      </c>
      <c r="J2074">
        <v>144</v>
      </c>
      <c r="K2074">
        <v>147.19999999999999</v>
      </c>
      <c r="L2074">
        <v>10</v>
      </c>
      <c r="M2074">
        <v>144</v>
      </c>
      <c r="N2074">
        <v>147.19999999999999</v>
      </c>
      <c r="O2074">
        <v>0</v>
      </c>
      <c r="Q2074">
        <v>58.61</v>
      </c>
      <c r="R2074">
        <v>15</v>
      </c>
      <c r="S2074">
        <v>263</v>
      </c>
      <c r="T2074">
        <v>3.2</v>
      </c>
      <c r="AP2074">
        <v>45.18</v>
      </c>
      <c r="AQ2074">
        <v>7</v>
      </c>
      <c r="AR2074">
        <v>64</v>
      </c>
      <c r="AS2074">
        <v>12.6</v>
      </c>
      <c r="BA2074">
        <v>12.5</v>
      </c>
      <c r="BC2074">
        <v>2</v>
      </c>
      <c r="BE2074">
        <v>0</v>
      </c>
      <c r="BF2074">
        <v>0</v>
      </c>
      <c r="BG2074">
        <v>0</v>
      </c>
      <c r="BI2074">
        <v>33.33</v>
      </c>
      <c r="BK2074">
        <v>3.3</v>
      </c>
      <c r="BM2074">
        <v>3</v>
      </c>
      <c r="BN2074">
        <v>1</v>
      </c>
      <c r="BP2074">
        <v>6</v>
      </c>
      <c r="BW2074">
        <v>47.58</v>
      </c>
      <c r="BX2074">
        <v>42</v>
      </c>
      <c r="BY2074">
        <v>424</v>
      </c>
      <c r="BZ2074">
        <v>49.8</v>
      </c>
      <c r="CF2074">
        <v>58.41</v>
      </c>
      <c r="CO2074">
        <v>8</v>
      </c>
      <c r="CP2074">
        <v>27</v>
      </c>
      <c r="CQ2074">
        <v>690</v>
      </c>
      <c r="CR2074">
        <v>6</v>
      </c>
      <c r="CS2074">
        <v>29</v>
      </c>
      <c r="CT2074">
        <v>577</v>
      </c>
      <c r="CV2074">
        <v>29.09</v>
      </c>
      <c r="CW2074">
        <v>1185</v>
      </c>
      <c r="CX2074">
        <v>50.5</v>
      </c>
      <c r="DA2074">
        <v>4.96</v>
      </c>
      <c r="DB2074">
        <v>4.5999999999999996</v>
      </c>
      <c r="DD2074">
        <v>22</v>
      </c>
    </row>
    <row r="2075" spans="1:114" x14ac:dyDescent="0.2">
      <c r="A2075" t="s">
        <v>289</v>
      </c>
      <c r="B2075" t="str">
        <f>VLOOKUP(A2075,'[1]DB05-17 for Stata'!$B:$D,2,0)</f>
        <v>Sub-Saharan Africa</v>
      </c>
      <c r="C2075" t="str">
        <f>VLOOKUP(A2075,'[1]DB05-17 for Stata'!$B:$D,3,0)</f>
        <v>Lower middle income</v>
      </c>
      <c r="D2075" t="s">
        <v>125</v>
      </c>
      <c r="H2075">
        <v>42.64</v>
      </c>
      <c r="I2075">
        <v>10</v>
      </c>
      <c r="J2075">
        <v>144</v>
      </c>
      <c r="K2075">
        <v>153</v>
      </c>
      <c r="L2075">
        <v>10</v>
      </c>
      <c r="M2075">
        <v>144</v>
      </c>
      <c r="N2075">
        <v>153</v>
      </c>
      <c r="O2075">
        <v>0</v>
      </c>
      <c r="Q2075">
        <v>58.36</v>
      </c>
      <c r="R2075">
        <v>15</v>
      </c>
      <c r="S2075">
        <v>263</v>
      </c>
      <c r="T2075">
        <v>3.3</v>
      </c>
      <c r="AP2075">
        <v>45.19</v>
      </c>
      <c r="AQ2075">
        <v>7</v>
      </c>
      <c r="AR2075">
        <v>64</v>
      </c>
      <c r="AS2075">
        <v>12.6</v>
      </c>
      <c r="BA2075">
        <v>12.5</v>
      </c>
      <c r="BC2075">
        <v>2</v>
      </c>
      <c r="BE2075">
        <v>0</v>
      </c>
      <c r="BF2075">
        <v>0</v>
      </c>
      <c r="BG2075">
        <v>0</v>
      </c>
      <c r="BI2075">
        <v>33.33</v>
      </c>
      <c r="BK2075">
        <v>3.3</v>
      </c>
      <c r="BM2075">
        <v>3</v>
      </c>
      <c r="BN2075">
        <v>1</v>
      </c>
      <c r="BP2075">
        <v>6</v>
      </c>
      <c r="BW2075">
        <v>49.14</v>
      </c>
      <c r="BX2075">
        <v>42</v>
      </c>
      <c r="BY2075">
        <v>424</v>
      </c>
      <c r="BZ2075">
        <v>46.7</v>
      </c>
      <c r="CF2075">
        <v>56.77</v>
      </c>
      <c r="CO2075">
        <v>8</v>
      </c>
      <c r="CP2075">
        <v>27</v>
      </c>
      <c r="CQ2075">
        <v>690</v>
      </c>
      <c r="CR2075">
        <v>6</v>
      </c>
      <c r="CS2075">
        <v>29</v>
      </c>
      <c r="CT2075">
        <v>577</v>
      </c>
      <c r="CV2075">
        <v>29.09</v>
      </c>
      <c r="CW2075">
        <v>1185</v>
      </c>
      <c r="CX2075">
        <v>50.5</v>
      </c>
      <c r="DA2075">
        <v>4.96</v>
      </c>
      <c r="DB2075">
        <v>4.5999999999999996</v>
      </c>
      <c r="DD2075">
        <v>22</v>
      </c>
    </row>
    <row r="2076" spans="1:114" x14ac:dyDescent="0.2">
      <c r="A2076" t="s">
        <v>289</v>
      </c>
      <c r="B2076" t="str">
        <f>VLOOKUP(A2076,'[1]DB05-17 for Stata'!$B:$D,2,0)</f>
        <v>Sub-Saharan Africa</v>
      </c>
      <c r="C2076" t="str">
        <f>VLOOKUP(A2076,'[1]DB05-17 for Stata'!$B:$D,3,0)</f>
        <v>Lower middle income</v>
      </c>
      <c r="D2076" t="s">
        <v>126</v>
      </c>
      <c r="H2076">
        <v>40.56</v>
      </c>
      <c r="I2076">
        <v>10</v>
      </c>
      <c r="J2076">
        <v>144</v>
      </c>
      <c r="K2076">
        <v>169.6</v>
      </c>
      <c r="L2076">
        <v>10</v>
      </c>
      <c r="M2076">
        <v>144</v>
      </c>
      <c r="N2076">
        <v>169.6</v>
      </c>
      <c r="O2076">
        <v>0</v>
      </c>
      <c r="AP2076">
        <v>45.16</v>
      </c>
      <c r="AQ2076">
        <v>7</v>
      </c>
      <c r="AR2076">
        <v>64</v>
      </c>
      <c r="AS2076">
        <v>12.7</v>
      </c>
      <c r="BA2076">
        <v>12.5</v>
      </c>
      <c r="BC2076">
        <v>2</v>
      </c>
      <c r="BE2076">
        <v>0</v>
      </c>
      <c r="BF2076">
        <v>0</v>
      </c>
      <c r="BG2076">
        <v>0</v>
      </c>
      <c r="CV2076">
        <v>29.09</v>
      </c>
      <c r="CW2076">
        <v>1185</v>
      </c>
      <c r="CX2076">
        <v>50.5</v>
      </c>
      <c r="DA2076">
        <v>5.01</v>
      </c>
      <c r="DB2076">
        <v>4.7</v>
      </c>
      <c r="DD2076">
        <v>22</v>
      </c>
    </row>
    <row r="2077" spans="1:114" x14ac:dyDescent="0.2">
      <c r="A2077" t="s">
        <v>290</v>
      </c>
      <c r="B2077" t="str">
        <f>VLOOKUP(A2077,'[1]DB05-17 for Stata'!$B:$D,2,0)</f>
        <v>Middle East &amp; North Africa</v>
      </c>
      <c r="C2077" t="str">
        <f>VLOOKUP(A2077,'[1]DB05-17 for Stata'!$B:$D,3,0)</f>
        <v>High income</v>
      </c>
      <c r="D2077" t="s">
        <v>113</v>
      </c>
      <c r="E2077">
        <v>94</v>
      </c>
      <c r="F2077">
        <v>61.11</v>
      </c>
      <c r="G2077">
        <v>147</v>
      </c>
      <c r="H2077">
        <v>77.09</v>
      </c>
      <c r="I2077">
        <v>12</v>
      </c>
      <c r="J2077">
        <v>15</v>
      </c>
      <c r="K2077">
        <v>4.0999999999999996</v>
      </c>
      <c r="L2077">
        <v>15</v>
      </c>
      <c r="M2077">
        <v>18</v>
      </c>
      <c r="N2077">
        <v>4.0999999999999996</v>
      </c>
      <c r="O2077">
        <v>0</v>
      </c>
      <c r="P2077">
        <v>15</v>
      </c>
      <c r="Q2077">
        <v>80.66</v>
      </c>
      <c r="R2077">
        <v>13</v>
      </c>
      <c r="S2077">
        <v>106</v>
      </c>
      <c r="T2077">
        <v>0.5</v>
      </c>
      <c r="U2077">
        <v>12</v>
      </c>
      <c r="V2077">
        <v>2</v>
      </c>
      <c r="W2077">
        <v>1</v>
      </c>
      <c r="X2077">
        <v>2</v>
      </c>
      <c r="Y2077">
        <v>3</v>
      </c>
      <c r="Z2077">
        <v>0</v>
      </c>
      <c r="AA2077">
        <v>4</v>
      </c>
      <c r="AB2077">
        <v>28</v>
      </c>
      <c r="AC2077">
        <v>84.81</v>
      </c>
      <c r="AD2077">
        <v>4</v>
      </c>
      <c r="AE2077">
        <v>61</v>
      </c>
      <c r="AF2077">
        <v>31.4</v>
      </c>
      <c r="AG2077">
        <v>6</v>
      </c>
      <c r="AH2077">
        <v>2</v>
      </c>
      <c r="AI2077">
        <v>1</v>
      </c>
      <c r="AJ2077">
        <v>1</v>
      </c>
      <c r="AK2077">
        <v>1</v>
      </c>
      <c r="AL2077">
        <v>0</v>
      </c>
      <c r="AM2077">
        <v>1</v>
      </c>
      <c r="AN2077">
        <v>8.1</v>
      </c>
      <c r="AO2077">
        <v>32</v>
      </c>
      <c r="AP2077">
        <v>78.510000000000005</v>
      </c>
      <c r="AQ2077">
        <v>3</v>
      </c>
      <c r="AR2077">
        <v>3</v>
      </c>
      <c r="AS2077">
        <v>0</v>
      </c>
      <c r="AT2077">
        <v>9.5</v>
      </c>
      <c r="AU2077">
        <v>4</v>
      </c>
      <c r="AV2077">
        <v>1.5</v>
      </c>
      <c r="AW2077">
        <v>0</v>
      </c>
      <c r="AX2077">
        <v>4</v>
      </c>
      <c r="AY2077">
        <v>0</v>
      </c>
      <c r="AZ2077">
        <v>82</v>
      </c>
      <c r="BA2077">
        <v>50</v>
      </c>
      <c r="BB2077">
        <v>2</v>
      </c>
      <c r="BD2077">
        <v>8</v>
      </c>
      <c r="BF2077">
        <v>0</v>
      </c>
      <c r="BG2077">
        <v>48.3</v>
      </c>
      <c r="BH2077">
        <v>63</v>
      </c>
      <c r="BI2077">
        <v>58.33</v>
      </c>
      <c r="BJ2077">
        <v>5.8</v>
      </c>
      <c r="BL2077">
        <v>6.7</v>
      </c>
      <c r="BM2077">
        <v>8</v>
      </c>
      <c r="BN2077">
        <v>8</v>
      </c>
      <c r="BO2077">
        <v>4</v>
      </c>
      <c r="BQ2077">
        <v>5</v>
      </c>
      <c r="BR2077">
        <v>4</v>
      </c>
      <c r="BS2077">
        <v>4</v>
      </c>
      <c r="BT2077">
        <v>7</v>
      </c>
      <c r="BU2077">
        <v>69</v>
      </c>
      <c r="BV2077">
        <v>10.9</v>
      </c>
      <c r="BW2077">
        <v>77.040000000000006</v>
      </c>
      <c r="BX2077">
        <v>3</v>
      </c>
      <c r="BY2077">
        <v>67</v>
      </c>
      <c r="BZ2077">
        <v>15.7</v>
      </c>
      <c r="CA2077">
        <v>2.2000000000000002</v>
      </c>
      <c r="CB2077">
        <v>13.5</v>
      </c>
      <c r="CC2077">
        <v>0</v>
      </c>
      <c r="CD2077" t="s">
        <v>114</v>
      </c>
      <c r="CE2077">
        <v>158</v>
      </c>
      <c r="CF2077">
        <v>49.62</v>
      </c>
      <c r="CG2077">
        <v>69</v>
      </c>
      <c r="CH2077">
        <v>264</v>
      </c>
      <c r="CI2077">
        <v>90</v>
      </c>
      <c r="CJ2077">
        <v>105</v>
      </c>
      <c r="CK2077">
        <v>228</v>
      </c>
      <c r="CL2077">
        <v>779</v>
      </c>
      <c r="CM2077">
        <v>131</v>
      </c>
      <c r="CN2077">
        <v>390</v>
      </c>
      <c r="CU2077">
        <v>105</v>
      </c>
      <c r="CV2077">
        <v>55.07</v>
      </c>
      <c r="CW2077">
        <v>575</v>
      </c>
      <c r="CX2077">
        <v>27.5</v>
      </c>
      <c r="CY2077">
        <v>6</v>
      </c>
      <c r="CZ2077">
        <v>169</v>
      </c>
      <c r="DA2077">
        <v>0</v>
      </c>
      <c r="DB2077">
        <v>0</v>
      </c>
      <c r="DC2077" t="s">
        <v>114</v>
      </c>
      <c r="DD2077" t="s">
        <v>114</v>
      </c>
      <c r="DE2077" t="s">
        <v>114</v>
      </c>
      <c r="DF2077">
        <v>0</v>
      </c>
      <c r="DG2077">
        <v>2</v>
      </c>
      <c r="DH2077">
        <v>0</v>
      </c>
      <c r="DI2077">
        <v>0</v>
      </c>
      <c r="DJ2077">
        <v>0</v>
      </c>
    </row>
    <row r="2078" spans="1:114" x14ac:dyDescent="0.2">
      <c r="A2078" t="s">
        <v>290</v>
      </c>
      <c r="B2078" t="str">
        <f>VLOOKUP(A2078,'[1]DB05-17 for Stata'!$B:$D,2,0)</f>
        <v>Middle East &amp; North Africa</v>
      </c>
      <c r="C2078" t="str">
        <f>VLOOKUP(A2078,'[1]DB05-17 for Stata'!$B:$D,3,0)</f>
        <v>High income</v>
      </c>
      <c r="D2078" t="s">
        <v>115</v>
      </c>
      <c r="E2078">
        <v>96</v>
      </c>
      <c r="F2078">
        <v>60.33</v>
      </c>
      <c r="G2078">
        <v>146</v>
      </c>
      <c r="H2078">
        <v>76.069999999999993</v>
      </c>
      <c r="I2078">
        <v>12</v>
      </c>
      <c r="J2078">
        <v>19</v>
      </c>
      <c r="K2078">
        <v>4.0999999999999996</v>
      </c>
      <c r="L2078">
        <v>15</v>
      </c>
      <c r="M2078">
        <v>22</v>
      </c>
      <c r="N2078">
        <v>4.0999999999999996</v>
      </c>
      <c r="O2078">
        <v>0</v>
      </c>
      <c r="P2078">
        <v>14</v>
      </c>
      <c r="Q2078">
        <v>80.75</v>
      </c>
      <c r="R2078">
        <v>13</v>
      </c>
      <c r="S2078">
        <v>106</v>
      </c>
      <c r="T2078">
        <v>0.4</v>
      </c>
      <c r="U2078">
        <v>12</v>
      </c>
      <c r="V2078">
        <v>2</v>
      </c>
      <c r="W2078">
        <v>1</v>
      </c>
      <c r="X2078">
        <v>2</v>
      </c>
      <c r="Y2078">
        <v>3</v>
      </c>
      <c r="Z2078">
        <v>0</v>
      </c>
      <c r="AA2078">
        <v>4</v>
      </c>
      <c r="AB2078">
        <v>23</v>
      </c>
      <c r="AC2078">
        <v>84.83</v>
      </c>
      <c r="AD2078">
        <v>4</v>
      </c>
      <c r="AE2078">
        <v>61</v>
      </c>
      <c r="AF2078">
        <v>26.2</v>
      </c>
      <c r="AG2078">
        <v>6</v>
      </c>
      <c r="AH2078">
        <v>2</v>
      </c>
      <c r="AI2078">
        <v>1</v>
      </c>
      <c r="AJ2078">
        <v>1</v>
      </c>
      <c r="AK2078">
        <v>1</v>
      </c>
      <c r="AL2078">
        <v>0</v>
      </c>
      <c r="AM2078">
        <v>1</v>
      </c>
      <c r="AN2078">
        <v>6.3</v>
      </c>
      <c r="AO2078">
        <v>32</v>
      </c>
      <c r="AP2078">
        <v>78.150000000000006</v>
      </c>
      <c r="AQ2078">
        <v>3</v>
      </c>
      <c r="AR2078">
        <v>6</v>
      </c>
      <c r="AS2078">
        <v>0</v>
      </c>
      <c r="AT2078">
        <v>9.5</v>
      </c>
      <c r="AU2078">
        <v>4</v>
      </c>
      <c r="AV2078">
        <v>1</v>
      </c>
      <c r="AW2078">
        <v>0</v>
      </c>
      <c r="AX2078">
        <v>4.5</v>
      </c>
      <c r="AY2078" t="s">
        <v>114</v>
      </c>
      <c r="AZ2078">
        <v>78</v>
      </c>
      <c r="BA2078">
        <v>50</v>
      </c>
      <c r="BB2078">
        <v>2</v>
      </c>
      <c r="BD2078">
        <v>8</v>
      </c>
      <c r="BF2078">
        <v>0</v>
      </c>
      <c r="BG2078">
        <v>47.4</v>
      </c>
      <c r="BH2078">
        <v>97</v>
      </c>
      <c r="BI2078">
        <v>51.67</v>
      </c>
      <c r="BJ2078">
        <v>5.2</v>
      </c>
      <c r="BL2078">
        <v>6.7</v>
      </c>
      <c r="BM2078">
        <v>8</v>
      </c>
      <c r="BN2078">
        <v>8</v>
      </c>
      <c r="BO2078">
        <v>4</v>
      </c>
      <c r="BQ2078">
        <v>3.7</v>
      </c>
      <c r="BR2078">
        <v>4</v>
      </c>
      <c r="BS2078">
        <v>2</v>
      </c>
      <c r="BT2078">
        <v>5</v>
      </c>
      <c r="BU2078">
        <v>65</v>
      </c>
      <c r="BV2078">
        <v>10.9</v>
      </c>
      <c r="BW2078">
        <v>77.150000000000006</v>
      </c>
      <c r="BX2078">
        <v>3</v>
      </c>
      <c r="BY2078">
        <v>64</v>
      </c>
      <c r="BZ2078">
        <v>15</v>
      </c>
      <c r="CA2078">
        <v>2.2000000000000002</v>
      </c>
      <c r="CB2078">
        <v>12.8</v>
      </c>
      <c r="CC2078">
        <v>0</v>
      </c>
      <c r="CE2078">
        <v>158</v>
      </c>
      <c r="CF2078">
        <v>49.62</v>
      </c>
      <c r="CG2078">
        <v>69</v>
      </c>
      <c r="CH2078">
        <v>264</v>
      </c>
      <c r="CI2078">
        <v>90</v>
      </c>
      <c r="CJ2078">
        <v>105</v>
      </c>
      <c r="CK2078">
        <v>228</v>
      </c>
      <c r="CL2078">
        <v>779</v>
      </c>
      <c r="CM2078">
        <v>131</v>
      </c>
      <c r="CN2078">
        <v>390</v>
      </c>
      <c r="CU2078">
        <v>103</v>
      </c>
      <c r="CV2078">
        <v>55.07</v>
      </c>
      <c r="CW2078">
        <v>575</v>
      </c>
      <c r="CX2078">
        <v>27.5</v>
      </c>
      <c r="CY2078">
        <v>6</v>
      </c>
      <c r="CZ2078">
        <v>169</v>
      </c>
      <c r="DA2078">
        <v>0</v>
      </c>
      <c r="DB2078">
        <v>0</v>
      </c>
      <c r="DC2078" t="s">
        <v>114</v>
      </c>
      <c r="DD2078" t="s">
        <v>114</v>
      </c>
      <c r="DE2078" t="s">
        <v>114</v>
      </c>
      <c r="DF2078">
        <v>0</v>
      </c>
      <c r="DG2078">
        <v>2</v>
      </c>
      <c r="DH2078">
        <v>0</v>
      </c>
      <c r="DI2078">
        <v>0</v>
      </c>
      <c r="DJ2078">
        <v>0</v>
      </c>
    </row>
    <row r="2079" spans="1:114" x14ac:dyDescent="0.2">
      <c r="A2079" t="s">
        <v>290</v>
      </c>
      <c r="B2079" t="str">
        <f>VLOOKUP(A2079,'[1]DB05-17 for Stata'!$B:$D,2,0)</f>
        <v>Middle East &amp; North Africa</v>
      </c>
      <c r="C2079" t="str">
        <f>VLOOKUP(A2079,'[1]DB05-17 for Stata'!$B:$D,3,0)</f>
        <v>High income</v>
      </c>
      <c r="D2079" t="s">
        <v>116</v>
      </c>
      <c r="F2079">
        <v>62.25</v>
      </c>
      <c r="H2079">
        <v>75.709999999999994</v>
      </c>
      <c r="I2079">
        <v>12</v>
      </c>
      <c r="J2079">
        <v>20.5</v>
      </c>
      <c r="K2079">
        <v>4</v>
      </c>
      <c r="L2079">
        <v>15</v>
      </c>
      <c r="M2079">
        <v>23.5</v>
      </c>
      <c r="N2079">
        <v>4</v>
      </c>
      <c r="O2079">
        <v>0</v>
      </c>
      <c r="Q2079">
        <v>80.760000000000005</v>
      </c>
      <c r="R2079">
        <v>13</v>
      </c>
      <c r="S2079">
        <v>106</v>
      </c>
      <c r="T2079">
        <v>0.4</v>
      </c>
      <c r="U2079">
        <v>12</v>
      </c>
      <c r="V2079">
        <v>2</v>
      </c>
      <c r="W2079">
        <v>1</v>
      </c>
      <c r="X2079">
        <v>2</v>
      </c>
      <c r="Y2079">
        <v>3</v>
      </c>
      <c r="Z2079">
        <v>0</v>
      </c>
      <c r="AA2079">
        <v>4</v>
      </c>
      <c r="AC2079">
        <v>84.83</v>
      </c>
      <c r="AD2079">
        <v>4</v>
      </c>
      <c r="AE2079">
        <v>61</v>
      </c>
      <c r="AF2079">
        <v>25.5</v>
      </c>
      <c r="AG2079">
        <v>6</v>
      </c>
      <c r="AH2079">
        <v>2</v>
      </c>
      <c r="AI2079">
        <v>1</v>
      </c>
      <c r="AJ2079">
        <v>1</v>
      </c>
      <c r="AK2079">
        <v>1</v>
      </c>
      <c r="AL2079">
        <v>0</v>
      </c>
      <c r="AM2079">
        <v>1</v>
      </c>
      <c r="AN2079">
        <v>6.2</v>
      </c>
      <c r="AP2079">
        <v>73.75</v>
      </c>
      <c r="AQ2079">
        <v>5</v>
      </c>
      <c r="AR2079">
        <v>8</v>
      </c>
      <c r="AS2079">
        <v>0</v>
      </c>
      <c r="AT2079">
        <v>9.5</v>
      </c>
      <c r="AU2079">
        <v>4</v>
      </c>
      <c r="AV2079">
        <v>1</v>
      </c>
      <c r="AW2079">
        <v>0</v>
      </c>
      <c r="AX2079">
        <v>4.5</v>
      </c>
      <c r="BA2079">
        <v>50</v>
      </c>
      <c r="BB2079">
        <v>2</v>
      </c>
      <c r="BD2079">
        <v>8</v>
      </c>
      <c r="BF2079">
        <v>0</v>
      </c>
      <c r="BG2079">
        <v>47</v>
      </c>
      <c r="BI2079">
        <v>51.67</v>
      </c>
      <c r="BJ2079">
        <v>5.2</v>
      </c>
      <c r="BL2079">
        <v>6.7</v>
      </c>
      <c r="BM2079">
        <v>8</v>
      </c>
      <c r="BN2079">
        <v>8</v>
      </c>
      <c r="BO2079">
        <v>4</v>
      </c>
      <c r="BP2079">
        <v>4</v>
      </c>
      <c r="BQ2079">
        <v>3.7</v>
      </c>
      <c r="BR2079">
        <v>4</v>
      </c>
      <c r="BS2079">
        <v>2</v>
      </c>
      <c r="BT2079">
        <v>5</v>
      </c>
      <c r="BW2079">
        <v>99.23</v>
      </c>
      <c r="BX2079">
        <v>3</v>
      </c>
      <c r="BY2079">
        <v>64</v>
      </c>
      <c r="BZ2079">
        <v>14.6</v>
      </c>
      <c r="CA2079">
        <v>2.2000000000000002</v>
      </c>
      <c r="CB2079">
        <v>12.4</v>
      </c>
      <c r="CC2079">
        <v>0</v>
      </c>
      <c r="CF2079">
        <v>49.62</v>
      </c>
      <c r="CG2079">
        <v>69</v>
      </c>
      <c r="CH2079">
        <v>264</v>
      </c>
      <c r="CI2079">
        <v>90</v>
      </c>
      <c r="CJ2079">
        <v>105</v>
      </c>
      <c r="CK2079">
        <v>228</v>
      </c>
      <c r="CL2079">
        <v>779</v>
      </c>
      <c r="CM2079">
        <v>131</v>
      </c>
      <c r="CN2079">
        <v>390</v>
      </c>
      <c r="CO2079">
        <v>6</v>
      </c>
      <c r="CP2079">
        <v>13</v>
      </c>
      <c r="CQ2079">
        <v>1285</v>
      </c>
      <c r="CR2079">
        <v>8</v>
      </c>
      <c r="CS2079">
        <v>17</v>
      </c>
      <c r="CT2079">
        <v>1309</v>
      </c>
      <c r="CV2079">
        <v>56.92</v>
      </c>
      <c r="CW2079">
        <v>575</v>
      </c>
      <c r="CX2079">
        <v>27.5</v>
      </c>
      <c r="CY2079">
        <v>7</v>
      </c>
      <c r="DA2079">
        <v>0</v>
      </c>
      <c r="DB2079">
        <v>0</v>
      </c>
      <c r="DC2079" t="s">
        <v>114</v>
      </c>
      <c r="DD2079" t="s">
        <v>114</v>
      </c>
      <c r="DE2079" t="s">
        <v>114</v>
      </c>
      <c r="DF2079">
        <v>0</v>
      </c>
      <c r="DG2079">
        <v>2</v>
      </c>
      <c r="DH2079">
        <v>0</v>
      </c>
      <c r="DI2079">
        <v>0</v>
      </c>
      <c r="DJ2079">
        <v>0</v>
      </c>
    </row>
    <row r="2080" spans="1:114" x14ac:dyDescent="0.2">
      <c r="A2080" t="s">
        <v>290</v>
      </c>
      <c r="B2080" t="str">
        <f>VLOOKUP(A2080,'[1]DB05-17 for Stata'!$B:$D,2,0)</f>
        <v>Middle East &amp; North Africa</v>
      </c>
      <c r="C2080" t="str">
        <f>VLOOKUP(A2080,'[1]DB05-17 for Stata'!$B:$D,3,0)</f>
        <v>High income</v>
      </c>
      <c r="D2080" t="s">
        <v>117</v>
      </c>
      <c r="F2080">
        <v>69.540000000000006</v>
      </c>
      <c r="H2080">
        <v>75.59</v>
      </c>
      <c r="I2080">
        <v>12</v>
      </c>
      <c r="J2080">
        <v>20.5</v>
      </c>
      <c r="K2080">
        <v>5</v>
      </c>
      <c r="L2080">
        <v>15</v>
      </c>
      <c r="M2080">
        <v>23.5</v>
      </c>
      <c r="N2080">
        <v>5</v>
      </c>
      <c r="O2080">
        <v>0</v>
      </c>
      <c r="Q2080">
        <v>80.849999999999994</v>
      </c>
      <c r="R2080">
        <v>13</v>
      </c>
      <c r="S2080">
        <v>106</v>
      </c>
      <c r="T2080">
        <v>0.5</v>
      </c>
      <c r="AC2080">
        <v>88.08</v>
      </c>
      <c r="AD2080">
        <v>4</v>
      </c>
      <c r="AE2080">
        <v>61</v>
      </c>
      <c r="AF2080">
        <v>31.1</v>
      </c>
      <c r="AP2080">
        <v>87.77</v>
      </c>
      <c r="AQ2080">
        <v>5</v>
      </c>
      <c r="AR2080">
        <v>8</v>
      </c>
      <c r="AS2080">
        <v>0</v>
      </c>
      <c r="BA2080">
        <v>68.75</v>
      </c>
      <c r="BB2080">
        <v>2</v>
      </c>
      <c r="BC2080">
        <v>5</v>
      </c>
      <c r="BD2080">
        <v>8</v>
      </c>
      <c r="BE2080">
        <v>6</v>
      </c>
      <c r="BF2080">
        <v>0</v>
      </c>
      <c r="BG2080">
        <v>44.3</v>
      </c>
      <c r="BI2080">
        <v>66.67</v>
      </c>
      <c r="BJ2080">
        <v>5.2</v>
      </c>
      <c r="BK2080">
        <v>6.7</v>
      </c>
      <c r="BL2080">
        <v>6.7</v>
      </c>
      <c r="BM2080">
        <v>8</v>
      </c>
      <c r="BN2080">
        <v>8</v>
      </c>
      <c r="BO2080">
        <v>4</v>
      </c>
      <c r="BP2080">
        <v>4</v>
      </c>
      <c r="BQ2080">
        <v>3.7</v>
      </c>
      <c r="BR2080">
        <v>4</v>
      </c>
      <c r="BS2080">
        <v>2</v>
      </c>
      <c r="BT2080">
        <v>5</v>
      </c>
      <c r="BW2080">
        <v>98.82</v>
      </c>
      <c r="BX2080">
        <v>3</v>
      </c>
      <c r="BY2080">
        <v>72</v>
      </c>
      <c r="BZ2080">
        <v>14.6</v>
      </c>
      <c r="CA2080">
        <v>2.1</v>
      </c>
      <c r="CB2080">
        <v>12.4</v>
      </c>
      <c r="CF2080">
        <v>74.06</v>
      </c>
      <c r="CO2080">
        <v>6</v>
      </c>
      <c r="CP2080">
        <v>13</v>
      </c>
      <c r="CQ2080">
        <v>1055</v>
      </c>
      <c r="CR2080">
        <v>8</v>
      </c>
      <c r="CS2080">
        <v>17</v>
      </c>
      <c r="CT2080">
        <v>1229</v>
      </c>
      <c r="CV2080">
        <v>54.82</v>
      </c>
      <c r="CW2080">
        <v>635</v>
      </c>
      <c r="CX2080">
        <v>27.5</v>
      </c>
      <c r="DA2080">
        <v>0</v>
      </c>
      <c r="DB2080">
        <v>0</v>
      </c>
      <c r="DC2080" t="s">
        <v>114</v>
      </c>
      <c r="DD2080" t="s">
        <v>114</v>
      </c>
      <c r="DE2080" t="s">
        <v>114</v>
      </c>
      <c r="DF2080">
        <v>0</v>
      </c>
      <c r="DG2080">
        <v>2</v>
      </c>
      <c r="DH2080">
        <v>0</v>
      </c>
      <c r="DI2080">
        <v>0</v>
      </c>
      <c r="DJ2080">
        <v>0</v>
      </c>
    </row>
    <row r="2081" spans="1:114" x14ac:dyDescent="0.2">
      <c r="A2081" t="s">
        <v>290</v>
      </c>
      <c r="B2081" t="str">
        <f>VLOOKUP(A2081,'[1]DB05-17 for Stata'!$B:$D,2,0)</f>
        <v>Middle East &amp; North Africa</v>
      </c>
      <c r="C2081" t="str">
        <f>VLOOKUP(A2081,'[1]DB05-17 for Stata'!$B:$D,3,0)</f>
        <v>High income</v>
      </c>
      <c r="D2081" t="s">
        <v>118</v>
      </c>
      <c r="F2081">
        <v>69.95</v>
      </c>
      <c r="H2081">
        <v>75.7</v>
      </c>
      <c r="I2081">
        <v>12</v>
      </c>
      <c r="J2081">
        <v>20</v>
      </c>
      <c r="K2081">
        <v>5.0999999999999996</v>
      </c>
      <c r="L2081">
        <v>15</v>
      </c>
      <c r="M2081">
        <v>23</v>
      </c>
      <c r="N2081">
        <v>5.0999999999999996</v>
      </c>
      <c r="O2081">
        <v>0</v>
      </c>
      <c r="Q2081">
        <v>80.84</v>
      </c>
      <c r="R2081">
        <v>13</v>
      </c>
      <c r="S2081">
        <v>106</v>
      </c>
      <c r="T2081">
        <v>0.5</v>
      </c>
      <c r="AC2081">
        <v>88.08</v>
      </c>
      <c r="AD2081">
        <v>4</v>
      </c>
      <c r="AE2081">
        <v>61</v>
      </c>
      <c r="AF2081">
        <v>31.5</v>
      </c>
      <c r="AP2081">
        <v>87.77</v>
      </c>
      <c r="AQ2081">
        <v>5</v>
      </c>
      <c r="AR2081">
        <v>8</v>
      </c>
      <c r="AS2081">
        <v>0</v>
      </c>
      <c r="BA2081">
        <v>68.75</v>
      </c>
      <c r="BC2081">
        <v>5</v>
      </c>
      <c r="BE2081">
        <v>6</v>
      </c>
      <c r="BF2081">
        <v>0</v>
      </c>
      <c r="BG2081">
        <v>33.299999999999997</v>
      </c>
      <c r="BI2081">
        <v>66.67</v>
      </c>
      <c r="BK2081">
        <v>6.7</v>
      </c>
      <c r="BM2081">
        <v>8</v>
      </c>
      <c r="BN2081">
        <v>8</v>
      </c>
      <c r="BP2081">
        <v>4</v>
      </c>
      <c r="BW2081">
        <v>98.82</v>
      </c>
      <c r="BX2081">
        <v>3</v>
      </c>
      <c r="BY2081">
        <v>72</v>
      </c>
      <c r="BZ2081">
        <v>14.7</v>
      </c>
      <c r="CF2081">
        <v>78.09</v>
      </c>
      <c r="CO2081">
        <v>5</v>
      </c>
      <c r="CP2081">
        <v>13</v>
      </c>
      <c r="CQ2081">
        <v>935</v>
      </c>
      <c r="CR2081">
        <v>7</v>
      </c>
      <c r="CS2081">
        <v>17</v>
      </c>
      <c r="CT2081">
        <v>1054</v>
      </c>
      <c r="CV2081">
        <v>54.82</v>
      </c>
      <c r="CW2081">
        <v>635</v>
      </c>
      <c r="CX2081">
        <v>27.5</v>
      </c>
      <c r="DA2081">
        <v>0</v>
      </c>
      <c r="DB2081">
        <v>0</v>
      </c>
      <c r="DC2081" t="s">
        <v>114</v>
      </c>
      <c r="DD2081" t="s">
        <v>114</v>
      </c>
      <c r="DE2081" t="s">
        <v>114</v>
      </c>
    </row>
    <row r="2082" spans="1:114" x14ac:dyDescent="0.2">
      <c r="A2082" t="s">
        <v>290</v>
      </c>
      <c r="B2082" t="str">
        <f>VLOOKUP(A2082,'[1]DB05-17 for Stata'!$B:$D,2,0)</f>
        <v>Middle East &amp; North Africa</v>
      </c>
      <c r="C2082" t="str">
        <f>VLOOKUP(A2082,'[1]DB05-17 for Stata'!$B:$D,3,0)</f>
        <v>High income</v>
      </c>
      <c r="D2082" t="s">
        <v>119</v>
      </c>
      <c r="F2082">
        <v>69</v>
      </c>
      <c r="H2082">
        <v>74.790000000000006</v>
      </c>
      <c r="I2082">
        <v>12</v>
      </c>
      <c r="J2082">
        <v>23</v>
      </c>
      <c r="K2082">
        <v>6.4</v>
      </c>
      <c r="L2082">
        <v>15</v>
      </c>
      <c r="M2082">
        <v>26</v>
      </c>
      <c r="N2082">
        <v>6.4</v>
      </c>
      <c r="O2082">
        <v>0</v>
      </c>
      <c r="Q2082">
        <v>80.66</v>
      </c>
      <c r="R2082">
        <v>13</v>
      </c>
      <c r="S2082">
        <v>106</v>
      </c>
      <c r="T2082">
        <v>0.6</v>
      </c>
      <c r="AC2082">
        <v>88.14</v>
      </c>
      <c r="AD2082">
        <v>4</v>
      </c>
      <c r="AE2082">
        <v>61</v>
      </c>
      <c r="AF2082">
        <v>18.5</v>
      </c>
      <c r="AP2082">
        <v>87.77</v>
      </c>
      <c r="AQ2082">
        <v>5</v>
      </c>
      <c r="AR2082">
        <v>8</v>
      </c>
      <c r="AS2082">
        <v>0</v>
      </c>
      <c r="BA2082">
        <v>68.75</v>
      </c>
      <c r="BC2082">
        <v>5</v>
      </c>
      <c r="BE2082">
        <v>6</v>
      </c>
      <c r="BF2082">
        <v>0</v>
      </c>
      <c r="BG2082">
        <v>16</v>
      </c>
      <c r="BI2082">
        <v>66.67</v>
      </c>
      <c r="BK2082">
        <v>6.7</v>
      </c>
      <c r="BM2082">
        <v>8</v>
      </c>
      <c r="BN2082">
        <v>8</v>
      </c>
      <c r="BP2082">
        <v>4</v>
      </c>
      <c r="BW2082">
        <v>92.34</v>
      </c>
      <c r="BX2082">
        <v>14</v>
      </c>
      <c r="BY2082">
        <v>79</v>
      </c>
      <c r="BZ2082">
        <v>14.7</v>
      </c>
      <c r="CF2082">
        <v>78.11</v>
      </c>
      <c r="CO2082">
        <v>5</v>
      </c>
      <c r="CP2082">
        <v>13</v>
      </c>
      <c r="CQ2082">
        <v>765</v>
      </c>
      <c r="CR2082">
        <v>7</v>
      </c>
      <c r="CS2082">
        <v>17</v>
      </c>
      <c r="CT2082">
        <v>936</v>
      </c>
      <c r="CV2082">
        <v>52.74</v>
      </c>
      <c r="CW2082">
        <v>635</v>
      </c>
      <c r="CX2082">
        <v>27.5</v>
      </c>
      <c r="DA2082">
        <v>0</v>
      </c>
      <c r="DB2082">
        <v>0</v>
      </c>
      <c r="DC2082" t="s">
        <v>114</v>
      </c>
      <c r="DD2082" t="s">
        <v>114</v>
      </c>
      <c r="DE2082" t="s">
        <v>114</v>
      </c>
    </row>
    <row r="2083" spans="1:114" x14ac:dyDescent="0.2">
      <c r="A2083" t="s">
        <v>290</v>
      </c>
      <c r="B2083" t="str">
        <f>VLOOKUP(A2083,'[1]DB05-17 for Stata'!$B:$D,2,0)</f>
        <v>Middle East &amp; North Africa</v>
      </c>
      <c r="C2083" t="str">
        <f>VLOOKUP(A2083,'[1]DB05-17 for Stata'!$B:$D,3,0)</f>
        <v>High income</v>
      </c>
      <c r="D2083" t="s">
        <v>120</v>
      </c>
      <c r="F2083">
        <v>69.55</v>
      </c>
      <c r="H2083">
        <v>74.66</v>
      </c>
      <c r="I2083">
        <v>12</v>
      </c>
      <c r="J2083">
        <v>23</v>
      </c>
      <c r="K2083">
        <v>7.4</v>
      </c>
      <c r="L2083">
        <v>15</v>
      </c>
      <c r="M2083">
        <v>26</v>
      </c>
      <c r="N2083">
        <v>7.4</v>
      </c>
      <c r="O2083">
        <v>0</v>
      </c>
      <c r="Q2083">
        <v>87.31</v>
      </c>
      <c r="R2083">
        <v>11</v>
      </c>
      <c r="S2083">
        <v>67</v>
      </c>
      <c r="T2083">
        <v>0.4</v>
      </c>
      <c r="AC2083">
        <v>88.12</v>
      </c>
      <c r="AD2083">
        <v>4</v>
      </c>
      <c r="AE2083">
        <v>61</v>
      </c>
      <c r="AF2083">
        <v>21.5</v>
      </c>
      <c r="AP2083">
        <v>87.77</v>
      </c>
      <c r="AQ2083">
        <v>5</v>
      </c>
      <c r="AR2083">
        <v>8</v>
      </c>
      <c r="AS2083">
        <v>0</v>
      </c>
      <c r="BA2083">
        <v>68.75</v>
      </c>
      <c r="BC2083">
        <v>5</v>
      </c>
      <c r="BE2083">
        <v>6</v>
      </c>
      <c r="BF2083">
        <v>0</v>
      </c>
      <c r="BG2083">
        <v>18</v>
      </c>
      <c r="BI2083">
        <v>66.67</v>
      </c>
      <c r="BK2083">
        <v>6.7</v>
      </c>
      <c r="BM2083">
        <v>8</v>
      </c>
      <c r="BN2083">
        <v>8</v>
      </c>
      <c r="BP2083">
        <v>4</v>
      </c>
      <c r="BW2083">
        <v>92.34</v>
      </c>
      <c r="BX2083">
        <v>14</v>
      </c>
      <c r="BY2083">
        <v>79</v>
      </c>
      <c r="BZ2083">
        <v>14.7</v>
      </c>
      <c r="CF2083">
        <v>77.17</v>
      </c>
      <c r="CO2083">
        <v>5</v>
      </c>
      <c r="CP2083">
        <v>13</v>
      </c>
      <c r="CQ2083">
        <v>765</v>
      </c>
      <c r="CR2083">
        <v>7</v>
      </c>
      <c r="CS2083">
        <v>17</v>
      </c>
      <c r="CT2083">
        <v>936</v>
      </c>
      <c r="CV2083">
        <v>52.74</v>
      </c>
      <c r="CW2083">
        <v>635</v>
      </c>
      <c r="CX2083">
        <v>27.5</v>
      </c>
      <c r="DA2083">
        <v>0</v>
      </c>
      <c r="DB2083">
        <v>0</v>
      </c>
      <c r="DC2083" t="s">
        <v>114</v>
      </c>
      <c r="DD2083" t="s">
        <v>114</v>
      </c>
      <c r="DE2083" t="s">
        <v>114</v>
      </c>
    </row>
    <row r="2084" spans="1:114" x14ac:dyDescent="0.2">
      <c r="A2084" t="s">
        <v>290</v>
      </c>
      <c r="B2084" t="str">
        <f>VLOOKUP(A2084,'[1]DB05-17 for Stata'!$B:$D,2,0)</f>
        <v>Middle East &amp; North Africa</v>
      </c>
      <c r="C2084" t="str">
        <f>VLOOKUP(A2084,'[1]DB05-17 for Stata'!$B:$D,3,0)</f>
        <v>High income</v>
      </c>
      <c r="D2084" t="s">
        <v>121</v>
      </c>
      <c r="F2084">
        <v>67.91</v>
      </c>
      <c r="H2084">
        <v>74.87</v>
      </c>
      <c r="I2084">
        <v>12</v>
      </c>
      <c r="J2084">
        <v>23</v>
      </c>
      <c r="K2084">
        <v>5.8</v>
      </c>
      <c r="L2084">
        <v>15</v>
      </c>
      <c r="M2084">
        <v>26</v>
      </c>
      <c r="N2084">
        <v>5.8</v>
      </c>
      <c r="O2084">
        <v>0</v>
      </c>
      <c r="Q2084">
        <v>82.42</v>
      </c>
      <c r="R2084">
        <v>14</v>
      </c>
      <c r="S2084">
        <v>78</v>
      </c>
      <c r="T2084">
        <v>0.3</v>
      </c>
      <c r="AC2084">
        <v>88.14</v>
      </c>
      <c r="AD2084">
        <v>4</v>
      </c>
      <c r="AE2084">
        <v>61</v>
      </c>
      <c r="AF2084">
        <v>16.7</v>
      </c>
      <c r="AP2084">
        <v>87.77</v>
      </c>
      <c r="AQ2084">
        <v>5</v>
      </c>
      <c r="AR2084">
        <v>8</v>
      </c>
      <c r="AS2084">
        <v>0</v>
      </c>
      <c r="BA2084">
        <v>56.25</v>
      </c>
      <c r="BC2084">
        <v>3</v>
      </c>
      <c r="BE2084">
        <v>6</v>
      </c>
      <c r="BF2084">
        <v>0</v>
      </c>
      <c r="BG2084">
        <v>17.899999999999999</v>
      </c>
      <c r="BI2084">
        <v>66.67</v>
      </c>
      <c r="BK2084">
        <v>6.7</v>
      </c>
      <c r="BM2084">
        <v>8</v>
      </c>
      <c r="BN2084">
        <v>8</v>
      </c>
      <c r="BP2084">
        <v>4</v>
      </c>
      <c r="BW2084">
        <v>92.34</v>
      </c>
      <c r="BX2084">
        <v>14</v>
      </c>
      <c r="BY2084">
        <v>79</v>
      </c>
      <c r="BZ2084">
        <v>14.7</v>
      </c>
      <c r="CF2084">
        <v>77.84</v>
      </c>
      <c r="CO2084">
        <v>5</v>
      </c>
      <c r="CP2084">
        <v>15</v>
      </c>
      <c r="CQ2084">
        <v>717</v>
      </c>
      <c r="CR2084">
        <v>7</v>
      </c>
      <c r="CS2084">
        <v>18</v>
      </c>
      <c r="CT2084">
        <v>928</v>
      </c>
      <c r="CV2084">
        <v>52.74</v>
      </c>
      <c r="CW2084">
        <v>635</v>
      </c>
      <c r="CX2084">
        <v>27.5</v>
      </c>
      <c r="DA2084">
        <v>0</v>
      </c>
      <c r="DB2084">
        <v>0</v>
      </c>
      <c r="DC2084" t="s">
        <v>114</v>
      </c>
      <c r="DD2084" t="s">
        <v>114</v>
      </c>
      <c r="DE2084" t="s">
        <v>114</v>
      </c>
    </row>
    <row r="2085" spans="1:114" x14ac:dyDescent="0.2">
      <c r="A2085" t="s">
        <v>290</v>
      </c>
      <c r="B2085" t="str">
        <f>VLOOKUP(A2085,'[1]DB05-17 for Stata'!$B:$D,2,0)</f>
        <v>Middle East &amp; North Africa</v>
      </c>
      <c r="C2085" t="str">
        <f>VLOOKUP(A2085,'[1]DB05-17 for Stata'!$B:$D,3,0)</f>
        <v>High income</v>
      </c>
      <c r="D2085" t="s">
        <v>122</v>
      </c>
      <c r="H2085">
        <v>75.13</v>
      </c>
      <c r="I2085">
        <v>11</v>
      </c>
      <c r="J2085">
        <v>23</v>
      </c>
      <c r="K2085">
        <v>15.4</v>
      </c>
      <c r="L2085">
        <v>14</v>
      </c>
      <c r="M2085">
        <v>26</v>
      </c>
      <c r="N2085">
        <v>15.4</v>
      </c>
      <c r="O2085">
        <v>0</v>
      </c>
      <c r="Q2085">
        <v>77.98</v>
      </c>
      <c r="R2085">
        <v>15</v>
      </c>
      <c r="S2085">
        <v>109</v>
      </c>
      <c r="T2085">
        <v>0.4</v>
      </c>
      <c r="AP2085">
        <v>87.77</v>
      </c>
      <c r="AQ2085">
        <v>5</v>
      </c>
      <c r="AR2085">
        <v>8</v>
      </c>
      <c r="AS2085">
        <v>0</v>
      </c>
      <c r="BA2085">
        <v>56.25</v>
      </c>
      <c r="BC2085">
        <v>3</v>
      </c>
      <c r="BE2085">
        <v>6</v>
      </c>
      <c r="BF2085">
        <v>0</v>
      </c>
      <c r="BG2085">
        <v>14.1</v>
      </c>
      <c r="BI2085">
        <v>66.67</v>
      </c>
      <c r="BK2085">
        <v>6.7</v>
      </c>
      <c r="BM2085">
        <v>8</v>
      </c>
      <c r="BN2085">
        <v>8</v>
      </c>
      <c r="BP2085">
        <v>4</v>
      </c>
      <c r="BW2085">
        <v>92.34</v>
      </c>
      <c r="BX2085">
        <v>14</v>
      </c>
      <c r="BY2085">
        <v>79</v>
      </c>
      <c r="BZ2085">
        <v>14.6</v>
      </c>
      <c r="CF2085">
        <v>78.569999999999993</v>
      </c>
      <c r="CO2085">
        <v>5</v>
      </c>
      <c r="CP2085">
        <v>15</v>
      </c>
      <c r="CQ2085">
        <v>567</v>
      </c>
      <c r="CR2085">
        <v>7</v>
      </c>
      <c r="CS2085">
        <v>18</v>
      </c>
      <c r="CT2085">
        <v>678</v>
      </c>
      <c r="CV2085">
        <v>52.74</v>
      </c>
      <c r="CW2085">
        <v>635</v>
      </c>
      <c r="CX2085">
        <v>27.5</v>
      </c>
      <c r="DA2085">
        <v>0</v>
      </c>
      <c r="DB2085">
        <v>0</v>
      </c>
      <c r="DC2085" t="s">
        <v>114</v>
      </c>
      <c r="DD2085" t="s">
        <v>114</v>
      </c>
      <c r="DE2085" t="s">
        <v>114</v>
      </c>
    </row>
    <row r="2086" spans="1:114" x14ac:dyDescent="0.2">
      <c r="A2086" t="s">
        <v>290</v>
      </c>
      <c r="B2086" t="str">
        <f>VLOOKUP(A2086,'[1]DB05-17 for Stata'!$B:$D,2,0)</f>
        <v>Middle East &amp; North Africa</v>
      </c>
      <c r="C2086" t="str">
        <f>VLOOKUP(A2086,'[1]DB05-17 for Stata'!$B:$D,3,0)</f>
        <v>High income</v>
      </c>
      <c r="D2086" t="s">
        <v>123</v>
      </c>
      <c r="H2086">
        <v>73.62</v>
      </c>
      <c r="I2086">
        <v>11</v>
      </c>
      <c r="J2086">
        <v>23</v>
      </c>
      <c r="K2086">
        <v>27.5</v>
      </c>
      <c r="L2086">
        <v>14</v>
      </c>
      <c r="M2086">
        <v>26</v>
      </c>
      <c r="N2086">
        <v>27.5</v>
      </c>
      <c r="O2086">
        <v>0</v>
      </c>
      <c r="Q2086">
        <v>77.95</v>
      </c>
      <c r="R2086">
        <v>15</v>
      </c>
      <c r="S2086">
        <v>109</v>
      </c>
      <c r="T2086">
        <v>0.4</v>
      </c>
      <c r="AP2086">
        <v>87.77</v>
      </c>
      <c r="AQ2086">
        <v>5</v>
      </c>
      <c r="AR2086">
        <v>8</v>
      </c>
      <c r="AS2086">
        <v>0</v>
      </c>
      <c r="BA2086">
        <v>56.25</v>
      </c>
      <c r="BC2086">
        <v>3</v>
      </c>
      <c r="BE2086">
        <v>6</v>
      </c>
      <c r="BF2086">
        <v>0</v>
      </c>
      <c r="BG2086">
        <v>16.100000000000001</v>
      </c>
      <c r="BI2086">
        <v>56.67</v>
      </c>
      <c r="BK2086">
        <v>5.7</v>
      </c>
      <c r="BM2086">
        <v>7</v>
      </c>
      <c r="BN2086">
        <v>7</v>
      </c>
      <c r="BP2086">
        <v>3</v>
      </c>
      <c r="BW2086">
        <v>92.34</v>
      </c>
      <c r="BX2086">
        <v>14</v>
      </c>
      <c r="BY2086">
        <v>79</v>
      </c>
      <c r="BZ2086">
        <v>14.6</v>
      </c>
      <c r="CF2086">
        <v>75.239999999999995</v>
      </c>
      <c r="CO2086">
        <v>5</v>
      </c>
      <c r="CP2086">
        <v>17</v>
      </c>
      <c r="CQ2086">
        <v>894</v>
      </c>
      <c r="CR2086">
        <v>7</v>
      </c>
      <c r="CS2086">
        <v>20</v>
      </c>
      <c r="CT2086">
        <v>758</v>
      </c>
      <c r="CV2086">
        <v>52.74</v>
      </c>
      <c r="CW2086">
        <v>635</v>
      </c>
      <c r="CX2086">
        <v>27.5</v>
      </c>
      <c r="DA2086">
        <v>0</v>
      </c>
      <c r="DB2086">
        <v>0</v>
      </c>
      <c r="DC2086" t="s">
        <v>114</v>
      </c>
      <c r="DD2086" t="s">
        <v>114</v>
      </c>
      <c r="DE2086" t="s">
        <v>114</v>
      </c>
    </row>
    <row r="2087" spans="1:114" x14ac:dyDescent="0.2">
      <c r="A2087" t="s">
        <v>290</v>
      </c>
      <c r="B2087" t="str">
        <f>VLOOKUP(A2087,'[1]DB05-17 for Stata'!$B:$D,2,0)</f>
        <v>Middle East &amp; North Africa</v>
      </c>
      <c r="C2087" t="str">
        <f>VLOOKUP(A2087,'[1]DB05-17 for Stata'!$B:$D,3,0)</f>
        <v>High income</v>
      </c>
      <c r="D2087" t="s">
        <v>124</v>
      </c>
      <c r="H2087">
        <v>30.75</v>
      </c>
      <c r="I2087">
        <v>17</v>
      </c>
      <c r="J2087">
        <v>45</v>
      </c>
      <c r="K2087">
        <v>67.400000000000006</v>
      </c>
      <c r="L2087">
        <v>20</v>
      </c>
      <c r="M2087">
        <v>48</v>
      </c>
      <c r="N2087">
        <v>67.400000000000006</v>
      </c>
      <c r="O2087">
        <v>998.3</v>
      </c>
      <c r="Q2087">
        <v>77.88</v>
      </c>
      <c r="R2087">
        <v>15</v>
      </c>
      <c r="S2087">
        <v>109</v>
      </c>
      <c r="T2087">
        <v>0.5</v>
      </c>
      <c r="AP2087">
        <v>87.77</v>
      </c>
      <c r="AQ2087">
        <v>5</v>
      </c>
      <c r="AR2087">
        <v>8</v>
      </c>
      <c r="AS2087">
        <v>0</v>
      </c>
      <c r="BA2087">
        <v>43.75</v>
      </c>
      <c r="BC2087">
        <v>3</v>
      </c>
      <c r="BE2087">
        <v>4</v>
      </c>
      <c r="BF2087">
        <v>0.2</v>
      </c>
      <c r="BG2087">
        <v>12.5</v>
      </c>
      <c r="BI2087">
        <v>56.67</v>
      </c>
      <c r="BK2087">
        <v>5.7</v>
      </c>
      <c r="BM2087">
        <v>7</v>
      </c>
      <c r="BN2087">
        <v>7</v>
      </c>
      <c r="BP2087">
        <v>3</v>
      </c>
      <c r="BW2087">
        <v>92.34</v>
      </c>
      <c r="BX2087">
        <v>14</v>
      </c>
      <c r="BY2087">
        <v>79</v>
      </c>
      <c r="BZ2087">
        <v>14.6</v>
      </c>
      <c r="CF2087">
        <v>71.37</v>
      </c>
      <c r="CO2087">
        <v>5</v>
      </c>
      <c r="CP2087">
        <v>17</v>
      </c>
      <c r="CQ2087">
        <v>674</v>
      </c>
      <c r="CR2087">
        <v>8</v>
      </c>
      <c r="CS2087">
        <v>34</v>
      </c>
      <c r="CT2087">
        <v>604</v>
      </c>
      <c r="CV2087">
        <v>52.74</v>
      </c>
      <c r="CW2087">
        <v>635</v>
      </c>
      <c r="CX2087">
        <v>27.5</v>
      </c>
      <c r="DA2087">
        <v>0</v>
      </c>
      <c r="DB2087">
        <v>0</v>
      </c>
      <c r="DC2087" t="s">
        <v>114</v>
      </c>
      <c r="DD2087" t="s">
        <v>114</v>
      </c>
      <c r="DE2087" t="s">
        <v>114</v>
      </c>
    </row>
    <row r="2088" spans="1:114" x14ac:dyDescent="0.2">
      <c r="A2088" t="s">
        <v>290</v>
      </c>
      <c r="B2088" t="str">
        <f>VLOOKUP(A2088,'[1]DB05-17 for Stata'!$B:$D,2,0)</f>
        <v>Middle East &amp; North Africa</v>
      </c>
      <c r="C2088" t="str">
        <f>VLOOKUP(A2088,'[1]DB05-17 for Stata'!$B:$D,3,0)</f>
        <v>High income</v>
      </c>
      <c r="D2088" t="s">
        <v>125</v>
      </c>
      <c r="H2088">
        <v>24.36</v>
      </c>
      <c r="I2088">
        <v>17</v>
      </c>
      <c r="J2088">
        <v>70</v>
      </c>
      <c r="K2088">
        <v>68.3</v>
      </c>
      <c r="L2088">
        <v>20</v>
      </c>
      <c r="M2088">
        <v>73</v>
      </c>
      <c r="N2088">
        <v>68.3</v>
      </c>
      <c r="O2088">
        <v>1230.2</v>
      </c>
      <c r="Q2088">
        <v>77.69</v>
      </c>
      <c r="R2088">
        <v>15</v>
      </c>
      <c r="S2088">
        <v>109</v>
      </c>
      <c r="T2088">
        <v>0.6</v>
      </c>
      <c r="AP2088">
        <v>87.77</v>
      </c>
      <c r="AQ2088">
        <v>5</v>
      </c>
      <c r="AR2088">
        <v>8</v>
      </c>
      <c r="AS2088">
        <v>0</v>
      </c>
      <c r="BA2088">
        <v>37.5</v>
      </c>
      <c r="BC2088">
        <v>3</v>
      </c>
      <c r="BE2088">
        <v>3</v>
      </c>
      <c r="BF2088">
        <v>0.2</v>
      </c>
      <c r="BG2088">
        <v>10.199999999999999</v>
      </c>
      <c r="BI2088">
        <v>56.67</v>
      </c>
      <c r="BK2088">
        <v>5.7</v>
      </c>
      <c r="BM2088">
        <v>7</v>
      </c>
      <c r="BN2088">
        <v>7</v>
      </c>
      <c r="BP2088">
        <v>3</v>
      </c>
      <c r="BW2088">
        <v>92.86</v>
      </c>
      <c r="BX2088">
        <v>14</v>
      </c>
      <c r="BY2088">
        <v>69</v>
      </c>
      <c r="BZ2088">
        <v>14.9</v>
      </c>
      <c r="CF2088">
        <v>70.260000000000005</v>
      </c>
      <c r="CO2088">
        <v>5</v>
      </c>
      <c r="CP2088">
        <v>17</v>
      </c>
      <c r="CQ2088">
        <v>674</v>
      </c>
      <c r="CR2088">
        <v>8</v>
      </c>
      <c r="CS2088">
        <v>34</v>
      </c>
      <c r="CT2088">
        <v>604</v>
      </c>
      <c r="CV2088">
        <v>52.74</v>
      </c>
      <c r="CW2088">
        <v>635</v>
      </c>
      <c r="CX2088">
        <v>27.5</v>
      </c>
      <c r="DA2088">
        <v>0</v>
      </c>
      <c r="DB2088">
        <v>0</v>
      </c>
      <c r="DC2088" t="s">
        <v>114</v>
      </c>
      <c r="DD2088" t="s">
        <v>114</v>
      </c>
      <c r="DE2088" t="s">
        <v>114</v>
      </c>
    </row>
    <row r="2089" spans="1:114" x14ac:dyDescent="0.2">
      <c r="A2089" t="s">
        <v>290</v>
      </c>
      <c r="B2089" t="str">
        <f>VLOOKUP(A2089,'[1]DB05-17 for Stata'!$B:$D,2,0)</f>
        <v>Middle East &amp; North Africa</v>
      </c>
      <c r="C2089" t="str">
        <f>VLOOKUP(A2089,'[1]DB05-17 for Stata'!$B:$D,3,0)</f>
        <v>High income</v>
      </c>
      <c r="D2089" t="s">
        <v>126</v>
      </c>
      <c r="H2089">
        <v>23.54</v>
      </c>
      <c r="I2089">
        <v>17</v>
      </c>
      <c r="J2089">
        <v>77</v>
      </c>
      <c r="K2089">
        <v>60.7</v>
      </c>
      <c r="L2089">
        <v>20</v>
      </c>
      <c r="M2089">
        <v>80</v>
      </c>
      <c r="N2089">
        <v>60.7</v>
      </c>
      <c r="O2089">
        <v>1396.3</v>
      </c>
      <c r="AP2089">
        <v>87.77</v>
      </c>
      <c r="AQ2089">
        <v>5</v>
      </c>
      <c r="AR2089">
        <v>8</v>
      </c>
      <c r="AS2089">
        <v>0</v>
      </c>
      <c r="BA2089">
        <v>18.75</v>
      </c>
      <c r="BC2089">
        <v>3</v>
      </c>
      <c r="BE2089">
        <v>0</v>
      </c>
      <c r="BF2089">
        <v>0.1</v>
      </c>
      <c r="BG2089">
        <v>0</v>
      </c>
      <c r="CV2089">
        <v>52.74</v>
      </c>
      <c r="CW2089">
        <v>635</v>
      </c>
      <c r="CX2089">
        <v>27.5</v>
      </c>
      <c r="DA2089">
        <v>0</v>
      </c>
      <c r="DB2089">
        <v>0</v>
      </c>
      <c r="DC2089" t="s">
        <v>114</v>
      </c>
      <c r="DD2089" t="s">
        <v>114</v>
      </c>
      <c r="DE2089" t="s">
        <v>114</v>
      </c>
    </row>
    <row r="2090" spans="1:114" x14ac:dyDescent="0.2">
      <c r="A2090" t="s">
        <v>290</v>
      </c>
      <c r="B2090" t="str">
        <f>VLOOKUP(A2090,'[1]DB05-17 for Stata'!$B:$D,2,0)</f>
        <v>Middle East &amp; North Africa</v>
      </c>
      <c r="C2090" t="str">
        <f>VLOOKUP(A2090,'[1]DB05-17 for Stata'!$B:$D,3,0)</f>
        <v>High income</v>
      </c>
      <c r="D2090" t="s">
        <v>128</v>
      </c>
      <c r="H2090">
        <v>22.87</v>
      </c>
      <c r="I2090">
        <v>17</v>
      </c>
      <c r="J2090">
        <v>77</v>
      </c>
      <c r="K2090">
        <v>66.099999999999994</v>
      </c>
      <c r="L2090">
        <v>20</v>
      </c>
      <c r="M2090">
        <v>80</v>
      </c>
      <c r="N2090">
        <v>66.099999999999994</v>
      </c>
      <c r="O2090">
        <v>1519.5</v>
      </c>
      <c r="CV2090">
        <v>52.74</v>
      </c>
      <c r="CW2090">
        <v>635</v>
      </c>
      <c r="CX2090">
        <v>27.5</v>
      </c>
      <c r="DA2090">
        <v>0</v>
      </c>
      <c r="DB2090">
        <v>0</v>
      </c>
      <c r="DC2090" t="s">
        <v>114</v>
      </c>
      <c r="DD2090" t="s">
        <v>114</v>
      </c>
      <c r="DE2090" t="s">
        <v>114</v>
      </c>
    </row>
    <row r="2091" spans="1:114" x14ac:dyDescent="0.2">
      <c r="A2091" t="s">
        <v>291</v>
      </c>
      <c r="B2091" t="str">
        <f>VLOOKUP(A2091,'[1]DB05-17 for Stata'!$B:$D,2,0)</f>
        <v>Sub-Saharan Africa</v>
      </c>
      <c r="C2091" t="str">
        <f>VLOOKUP(A2091,'[1]DB05-17 for Stata'!$B:$D,3,0)</f>
        <v>Low income</v>
      </c>
      <c r="D2091" t="s">
        <v>113</v>
      </c>
      <c r="E2091">
        <v>147</v>
      </c>
      <c r="F2091">
        <v>50.68</v>
      </c>
      <c r="G2091">
        <v>90</v>
      </c>
      <c r="H2091">
        <v>86.07</v>
      </c>
      <c r="I2091">
        <v>4</v>
      </c>
      <c r="J2091">
        <v>6</v>
      </c>
      <c r="K2091">
        <v>62.7</v>
      </c>
      <c r="L2091">
        <v>4</v>
      </c>
      <c r="M2091">
        <v>6</v>
      </c>
      <c r="N2091">
        <v>62.7</v>
      </c>
      <c r="O2091">
        <v>4.7</v>
      </c>
      <c r="P2091">
        <v>139</v>
      </c>
      <c r="Q2091">
        <v>61.47</v>
      </c>
      <c r="R2091">
        <v>13</v>
      </c>
      <c r="S2091">
        <v>202</v>
      </c>
      <c r="T2091">
        <v>7.6</v>
      </c>
      <c r="U2091">
        <v>10</v>
      </c>
      <c r="V2091">
        <v>2</v>
      </c>
      <c r="W2091">
        <v>1</v>
      </c>
      <c r="X2091">
        <v>2</v>
      </c>
      <c r="Y2091">
        <v>2</v>
      </c>
      <c r="Z2091">
        <v>2</v>
      </c>
      <c r="AA2091">
        <v>1</v>
      </c>
      <c r="AB2091">
        <v>162</v>
      </c>
      <c r="AC2091">
        <v>44.51</v>
      </c>
      <c r="AD2091">
        <v>6</v>
      </c>
      <c r="AE2091">
        <v>75</v>
      </c>
      <c r="AF2091">
        <v>3822.3</v>
      </c>
      <c r="AG2091">
        <v>0</v>
      </c>
      <c r="AH2091">
        <v>0</v>
      </c>
      <c r="AI2091">
        <v>1</v>
      </c>
      <c r="AJ2091">
        <v>1</v>
      </c>
      <c r="AK2091">
        <v>1</v>
      </c>
      <c r="AL2091">
        <v>1</v>
      </c>
      <c r="AM2091">
        <v>1</v>
      </c>
      <c r="AN2091">
        <v>21.3</v>
      </c>
      <c r="AO2091">
        <v>142</v>
      </c>
      <c r="AP2091">
        <v>49.6</v>
      </c>
      <c r="AQ2091">
        <v>5</v>
      </c>
      <c r="AR2091">
        <v>71</v>
      </c>
      <c r="AS2091">
        <v>10.199999999999999</v>
      </c>
      <c r="AT2091">
        <v>10</v>
      </c>
      <c r="AU2091">
        <v>0</v>
      </c>
      <c r="AV2091">
        <v>4</v>
      </c>
      <c r="AW2091">
        <v>0</v>
      </c>
      <c r="AX2091">
        <v>6</v>
      </c>
      <c r="AY2091">
        <v>0</v>
      </c>
      <c r="AZ2091">
        <v>139</v>
      </c>
      <c r="BA2091">
        <v>30</v>
      </c>
      <c r="BB2091">
        <v>6</v>
      </c>
      <c r="BD2091">
        <v>0</v>
      </c>
      <c r="BF2091">
        <v>0.6</v>
      </c>
      <c r="BG2091">
        <v>0.6</v>
      </c>
      <c r="BH2091">
        <v>137</v>
      </c>
      <c r="BI2091">
        <v>41.67</v>
      </c>
      <c r="BJ2091">
        <v>4.2</v>
      </c>
      <c r="BL2091">
        <v>4.7</v>
      </c>
      <c r="BM2091">
        <v>7</v>
      </c>
      <c r="BN2091">
        <v>1</v>
      </c>
      <c r="BO2091">
        <v>6</v>
      </c>
      <c r="BQ2091">
        <v>3.7</v>
      </c>
      <c r="BR2091">
        <v>5</v>
      </c>
      <c r="BS2091">
        <v>4</v>
      </c>
      <c r="BT2091">
        <v>2</v>
      </c>
      <c r="BU2091">
        <v>174</v>
      </c>
      <c r="BV2091">
        <v>54.3</v>
      </c>
      <c r="BW2091">
        <v>43.7</v>
      </c>
      <c r="BX2091">
        <v>58</v>
      </c>
      <c r="BY2091">
        <v>441</v>
      </c>
      <c r="BZ2091">
        <v>45.1</v>
      </c>
      <c r="CA2091">
        <v>16.2</v>
      </c>
      <c r="CB2091">
        <v>23.6</v>
      </c>
      <c r="CC2091">
        <v>5.3</v>
      </c>
      <c r="CD2091" t="s">
        <v>114</v>
      </c>
      <c r="CE2091">
        <v>130</v>
      </c>
      <c r="CF2091">
        <v>60.85</v>
      </c>
      <c r="CG2091">
        <v>61</v>
      </c>
      <c r="CH2091">
        <v>547</v>
      </c>
      <c r="CI2091">
        <v>26</v>
      </c>
      <c r="CJ2091">
        <v>96</v>
      </c>
      <c r="CK2091">
        <v>53</v>
      </c>
      <c r="CL2091">
        <v>702</v>
      </c>
      <c r="CM2091">
        <v>72</v>
      </c>
      <c r="CN2091">
        <v>545</v>
      </c>
      <c r="CU2091">
        <v>144</v>
      </c>
      <c r="CV2091">
        <v>48.15</v>
      </c>
      <c r="CW2091">
        <v>740</v>
      </c>
      <c r="CX2091">
        <v>36.4</v>
      </c>
      <c r="CY2091">
        <v>6.5</v>
      </c>
      <c r="CZ2091">
        <v>101</v>
      </c>
      <c r="DA2091">
        <v>40.74</v>
      </c>
      <c r="DB2091">
        <v>23.4</v>
      </c>
      <c r="DC2091">
        <v>3</v>
      </c>
      <c r="DD2091">
        <v>20</v>
      </c>
      <c r="DE2091">
        <v>0</v>
      </c>
      <c r="DF2091">
        <v>9</v>
      </c>
      <c r="DG2091">
        <v>2</v>
      </c>
      <c r="DH2091">
        <v>5.5</v>
      </c>
      <c r="DI2091">
        <v>0.5</v>
      </c>
      <c r="DJ2091">
        <v>1</v>
      </c>
    </row>
    <row r="2092" spans="1:114" x14ac:dyDescent="0.2">
      <c r="A2092" t="s">
        <v>291</v>
      </c>
      <c r="B2092" t="str">
        <f>VLOOKUP(A2092,'[1]DB05-17 for Stata'!$B:$D,2,0)</f>
        <v>Sub-Saharan Africa</v>
      </c>
      <c r="C2092" t="str">
        <f>VLOOKUP(A2092,'[1]DB05-17 for Stata'!$B:$D,3,0)</f>
        <v>Low income</v>
      </c>
      <c r="D2092" t="s">
        <v>115</v>
      </c>
      <c r="E2092">
        <v>146</v>
      </c>
      <c r="F2092">
        <v>49.95</v>
      </c>
      <c r="G2092">
        <v>82</v>
      </c>
      <c r="H2092">
        <v>85.99</v>
      </c>
      <c r="I2092">
        <v>4</v>
      </c>
      <c r="J2092">
        <v>6</v>
      </c>
      <c r="K2092">
        <v>63.4</v>
      </c>
      <c r="L2092">
        <v>4</v>
      </c>
      <c r="M2092">
        <v>6</v>
      </c>
      <c r="N2092">
        <v>63.4</v>
      </c>
      <c r="O2092">
        <v>4.8</v>
      </c>
      <c r="P2092">
        <v>136</v>
      </c>
      <c r="Q2092">
        <v>61.42</v>
      </c>
      <c r="R2092">
        <v>13</v>
      </c>
      <c r="S2092">
        <v>202</v>
      </c>
      <c r="T2092">
        <v>7.7</v>
      </c>
      <c r="U2092">
        <v>10</v>
      </c>
      <c r="V2092">
        <v>2</v>
      </c>
      <c r="W2092">
        <v>1</v>
      </c>
      <c r="X2092">
        <v>2</v>
      </c>
      <c r="Y2092">
        <v>2</v>
      </c>
      <c r="Z2092">
        <v>2</v>
      </c>
      <c r="AA2092">
        <v>1</v>
      </c>
      <c r="AB2092">
        <v>160</v>
      </c>
      <c r="AC2092">
        <v>44.09</v>
      </c>
      <c r="AD2092">
        <v>6</v>
      </c>
      <c r="AE2092">
        <v>81</v>
      </c>
      <c r="AF2092">
        <v>3747.1</v>
      </c>
      <c r="AG2092">
        <v>0</v>
      </c>
      <c r="AH2092">
        <v>0</v>
      </c>
      <c r="AI2092">
        <v>1</v>
      </c>
      <c r="AJ2092">
        <v>1</v>
      </c>
      <c r="AK2092">
        <v>1</v>
      </c>
      <c r="AL2092">
        <v>1</v>
      </c>
      <c r="AM2092">
        <v>0</v>
      </c>
      <c r="AN2092">
        <v>22.6</v>
      </c>
      <c r="AO2092">
        <v>152</v>
      </c>
      <c r="AP2092">
        <v>47.49</v>
      </c>
      <c r="AQ2092">
        <v>5</v>
      </c>
      <c r="AR2092">
        <v>71</v>
      </c>
      <c r="AS2092">
        <v>10.199999999999999</v>
      </c>
      <c r="AT2092">
        <v>7.5</v>
      </c>
      <c r="AU2092">
        <v>0</v>
      </c>
      <c r="AV2092">
        <v>1.5</v>
      </c>
      <c r="AW2092">
        <v>0</v>
      </c>
      <c r="AX2092">
        <v>6</v>
      </c>
      <c r="AY2092" t="s">
        <v>114</v>
      </c>
      <c r="AZ2092">
        <v>134</v>
      </c>
      <c r="BA2092">
        <v>30</v>
      </c>
      <c r="BB2092">
        <v>6</v>
      </c>
      <c r="BD2092">
        <v>0</v>
      </c>
      <c r="BF2092">
        <v>0.5</v>
      </c>
      <c r="BG2092">
        <v>0</v>
      </c>
      <c r="BH2092">
        <v>136</v>
      </c>
      <c r="BI2092">
        <v>41.67</v>
      </c>
      <c r="BJ2092">
        <v>4.2</v>
      </c>
      <c r="BL2092">
        <v>4.7</v>
      </c>
      <c r="BM2092">
        <v>7</v>
      </c>
      <c r="BN2092">
        <v>1</v>
      </c>
      <c r="BO2092">
        <v>6</v>
      </c>
      <c r="BQ2092">
        <v>3.7</v>
      </c>
      <c r="BR2092">
        <v>5</v>
      </c>
      <c r="BS2092">
        <v>4</v>
      </c>
      <c r="BT2092">
        <v>2</v>
      </c>
      <c r="BU2092">
        <v>180</v>
      </c>
      <c r="BV2092">
        <v>54.3</v>
      </c>
      <c r="BW2092">
        <v>35.950000000000003</v>
      </c>
      <c r="BX2092">
        <v>58</v>
      </c>
      <c r="BY2092">
        <v>620</v>
      </c>
      <c r="BZ2092">
        <v>47.3</v>
      </c>
      <c r="CA2092">
        <v>18.399999999999999</v>
      </c>
      <c r="CB2092">
        <v>23.6</v>
      </c>
      <c r="CC2092">
        <v>5.3</v>
      </c>
      <c r="CE2092">
        <v>125</v>
      </c>
      <c r="CF2092">
        <v>60.85</v>
      </c>
      <c r="CG2092">
        <v>61</v>
      </c>
      <c r="CH2092">
        <v>547</v>
      </c>
      <c r="CI2092">
        <v>26</v>
      </c>
      <c r="CJ2092">
        <v>96</v>
      </c>
      <c r="CK2092">
        <v>53</v>
      </c>
      <c r="CL2092">
        <v>702</v>
      </c>
      <c r="CM2092">
        <v>72</v>
      </c>
      <c r="CN2092">
        <v>545</v>
      </c>
      <c r="CU2092">
        <v>144</v>
      </c>
      <c r="CV2092">
        <v>48.15</v>
      </c>
      <c r="CW2092">
        <v>740</v>
      </c>
      <c r="CX2092">
        <v>36.4</v>
      </c>
      <c r="CY2092">
        <v>6.5</v>
      </c>
      <c r="CZ2092">
        <v>86</v>
      </c>
      <c r="DA2092">
        <v>43.85</v>
      </c>
      <c r="DB2092">
        <v>29.2</v>
      </c>
      <c r="DC2092">
        <v>3</v>
      </c>
      <c r="DD2092">
        <v>20</v>
      </c>
      <c r="DE2092">
        <v>0</v>
      </c>
      <c r="DF2092">
        <v>9</v>
      </c>
      <c r="DG2092">
        <v>2</v>
      </c>
      <c r="DH2092">
        <v>5.5</v>
      </c>
      <c r="DI2092">
        <v>0.5</v>
      </c>
      <c r="DJ2092">
        <v>1</v>
      </c>
    </row>
    <row r="2093" spans="1:114" x14ac:dyDescent="0.2">
      <c r="A2093" t="s">
        <v>291</v>
      </c>
      <c r="B2093" t="str">
        <f>VLOOKUP(A2093,'[1]DB05-17 for Stata'!$B:$D,2,0)</f>
        <v>Sub-Saharan Africa</v>
      </c>
      <c r="C2093" t="str">
        <f>VLOOKUP(A2093,'[1]DB05-17 for Stata'!$B:$D,3,0)</f>
        <v>Low income</v>
      </c>
      <c r="D2093" t="s">
        <v>116</v>
      </c>
      <c r="F2093">
        <v>46.04</v>
      </c>
      <c r="H2093">
        <v>85.04</v>
      </c>
      <c r="I2093">
        <v>4</v>
      </c>
      <c r="J2093">
        <v>6</v>
      </c>
      <c r="K2093">
        <v>63.8</v>
      </c>
      <c r="L2093">
        <v>4</v>
      </c>
      <c r="M2093">
        <v>6</v>
      </c>
      <c r="N2093">
        <v>63.8</v>
      </c>
      <c r="O2093">
        <v>19</v>
      </c>
      <c r="Q2093">
        <v>58.17</v>
      </c>
      <c r="R2093">
        <v>13</v>
      </c>
      <c r="S2093">
        <v>247</v>
      </c>
      <c r="T2093">
        <v>7.7</v>
      </c>
      <c r="U2093">
        <v>10</v>
      </c>
      <c r="V2093">
        <v>2</v>
      </c>
      <c r="W2093">
        <v>1</v>
      </c>
      <c r="X2093">
        <v>2</v>
      </c>
      <c r="Y2093">
        <v>2</v>
      </c>
      <c r="Z2093">
        <v>2</v>
      </c>
      <c r="AA2093">
        <v>1</v>
      </c>
      <c r="AC2093">
        <v>25.99</v>
      </c>
      <c r="AD2093">
        <v>8</v>
      </c>
      <c r="AE2093">
        <v>114</v>
      </c>
      <c r="AF2093">
        <v>5748</v>
      </c>
      <c r="AG2093">
        <v>0</v>
      </c>
      <c r="AH2093">
        <v>0</v>
      </c>
      <c r="AI2093">
        <v>1</v>
      </c>
      <c r="AJ2093">
        <v>1</v>
      </c>
      <c r="AK2093">
        <v>1</v>
      </c>
      <c r="AL2093">
        <v>1</v>
      </c>
      <c r="AM2093">
        <v>0</v>
      </c>
      <c r="AN2093">
        <v>23.1</v>
      </c>
      <c r="AP2093">
        <v>39.54</v>
      </c>
      <c r="AQ2093">
        <v>5</v>
      </c>
      <c r="AR2093">
        <v>71</v>
      </c>
      <c r="AS2093">
        <v>15.2</v>
      </c>
      <c r="AT2093">
        <v>7.5</v>
      </c>
      <c r="AU2093">
        <v>0</v>
      </c>
      <c r="AV2093">
        <v>1.5</v>
      </c>
      <c r="AW2093">
        <v>0</v>
      </c>
      <c r="AX2093">
        <v>6</v>
      </c>
      <c r="BA2093">
        <v>30</v>
      </c>
      <c r="BB2093">
        <v>6</v>
      </c>
      <c r="BD2093">
        <v>0</v>
      </c>
      <c r="BF2093">
        <v>1</v>
      </c>
      <c r="BG2093">
        <v>0</v>
      </c>
      <c r="BI2093">
        <v>41.67</v>
      </c>
      <c r="BJ2093">
        <v>4.2</v>
      </c>
      <c r="BL2093">
        <v>4.7</v>
      </c>
      <c r="BM2093">
        <v>7</v>
      </c>
      <c r="BN2093">
        <v>1</v>
      </c>
      <c r="BO2093">
        <v>6</v>
      </c>
      <c r="BP2093">
        <v>6</v>
      </c>
      <c r="BQ2093">
        <v>3.7</v>
      </c>
      <c r="BR2093">
        <v>5</v>
      </c>
      <c r="BS2093">
        <v>4</v>
      </c>
      <c r="BT2093">
        <v>2</v>
      </c>
      <c r="BW2093">
        <v>30.94</v>
      </c>
      <c r="BX2093">
        <v>58</v>
      </c>
      <c r="BY2093">
        <v>620</v>
      </c>
      <c r="BZ2093">
        <v>45.1</v>
      </c>
      <c r="CA2093">
        <v>16.2</v>
      </c>
      <c r="CB2093">
        <v>23.6</v>
      </c>
      <c r="CC2093">
        <v>5.3</v>
      </c>
      <c r="CF2093">
        <v>60.85</v>
      </c>
      <c r="CG2093">
        <v>61</v>
      </c>
      <c r="CH2093">
        <v>547</v>
      </c>
      <c r="CI2093">
        <v>26</v>
      </c>
      <c r="CJ2093">
        <v>96</v>
      </c>
      <c r="CK2093">
        <v>53</v>
      </c>
      <c r="CL2093">
        <v>702</v>
      </c>
      <c r="CM2093">
        <v>72</v>
      </c>
      <c r="CN2093">
        <v>545</v>
      </c>
      <c r="CO2093">
        <v>6</v>
      </c>
      <c r="CP2093">
        <v>12</v>
      </c>
      <c r="CQ2093">
        <v>1225</v>
      </c>
      <c r="CR2093">
        <v>6</v>
      </c>
      <c r="CS2093">
        <v>14</v>
      </c>
      <c r="CT2093">
        <v>1940</v>
      </c>
      <c r="CV2093">
        <v>46.3</v>
      </c>
      <c r="CW2093">
        <v>740</v>
      </c>
      <c r="CX2093">
        <v>36.4</v>
      </c>
      <c r="CY2093">
        <v>5.5</v>
      </c>
      <c r="DA2093">
        <v>41.86</v>
      </c>
      <c r="DB2093">
        <v>25.5</v>
      </c>
      <c r="DC2093">
        <v>3</v>
      </c>
      <c r="DD2093">
        <v>20</v>
      </c>
      <c r="DE2093">
        <v>0</v>
      </c>
      <c r="DF2093">
        <v>9</v>
      </c>
      <c r="DG2093">
        <v>2</v>
      </c>
      <c r="DH2093">
        <v>5.5</v>
      </c>
      <c r="DI2093">
        <v>0.5</v>
      </c>
      <c r="DJ2093">
        <v>1</v>
      </c>
    </row>
    <row r="2094" spans="1:114" x14ac:dyDescent="0.2">
      <c r="A2094" t="s">
        <v>291</v>
      </c>
      <c r="B2094" t="str">
        <f>VLOOKUP(A2094,'[1]DB05-17 for Stata'!$B:$D,2,0)</f>
        <v>Sub-Saharan Africa</v>
      </c>
      <c r="C2094" t="str">
        <f>VLOOKUP(A2094,'[1]DB05-17 for Stata'!$B:$D,3,0)</f>
        <v>Low income</v>
      </c>
      <c r="D2094" t="s">
        <v>117</v>
      </c>
      <c r="F2094">
        <v>44.07</v>
      </c>
      <c r="H2094">
        <v>74.16</v>
      </c>
      <c r="I2094">
        <v>4</v>
      </c>
      <c r="J2094">
        <v>6</v>
      </c>
      <c r="K2094">
        <v>64.3</v>
      </c>
      <c r="L2094">
        <v>4</v>
      </c>
      <c r="M2094">
        <v>6</v>
      </c>
      <c r="N2094">
        <v>64.3</v>
      </c>
      <c r="O2094">
        <v>192.1</v>
      </c>
      <c r="Q2094">
        <v>54.28</v>
      </c>
      <c r="R2094">
        <v>13</v>
      </c>
      <c r="S2094">
        <v>292</v>
      </c>
      <c r="T2094">
        <v>5.7</v>
      </c>
      <c r="AC2094">
        <v>34.43</v>
      </c>
      <c r="AD2094">
        <v>8</v>
      </c>
      <c r="AE2094">
        <v>114</v>
      </c>
      <c r="AF2094">
        <v>5802.9</v>
      </c>
      <c r="AP2094">
        <v>33.479999999999997</v>
      </c>
      <c r="AQ2094">
        <v>6</v>
      </c>
      <c r="AR2094">
        <v>122</v>
      </c>
      <c r="AS2094">
        <v>15.2</v>
      </c>
      <c r="BA2094">
        <v>37.5</v>
      </c>
      <c r="BB2094">
        <v>6</v>
      </c>
      <c r="BC2094">
        <v>6</v>
      </c>
      <c r="BD2094">
        <v>0</v>
      </c>
      <c r="BE2094">
        <v>0</v>
      </c>
      <c r="BF2094">
        <v>1</v>
      </c>
      <c r="BG2094">
        <v>0</v>
      </c>
      <c r="BI2094">
        <v>30</v>
      </c>
      <c r="BJ2094">
        <v>3.5</v>
      </c>
      <c r="BK2094">
        <v>3</v>
      </c>
      <c r="BL2094">
        <v>3.3</v>
      </c>
      <c r="BM2094">
        <v>6</v>
      </c>
      <c r="BN2094">
        <v>1</v>
      </c>
      <c r="BO2094">
        <v>3</v>
      </c>
      <c r="BP2094">
        <v>2</v>
      </c>
      <c r="BQ2094">
        <v>3.7</v>
      </c>
      <c r="BR2094">
        <v>5</v>
      </c>
      <c r="BS2094">
        <v>4</v>
      </c>
      <c r="BT2094">
        <v>2</v>
      </c>
      <c r="BW2094">
        <v>29.07</v>
      </c>
      <c r="BX2094">
        <v>59</v>
      </c>
      <c r="BY2094">
        <v>644</v>
      </c>
      <c r="BZ2094">
        <v>45.3</v>
      </c>
      <c r="CA2094">
        <v>14.8</v>
      </c>
      <c r="CB2094">
        <v>24.1</v>
      </c>
      <c r="CF2094">
        <v>74.78</v>
      </c>
      <c r="CO2094">
        <v>6</v>
      </c>
      <c r="CP2094">
        <v>12</v>
      </c>
      <c r="CQ2094">
        <v>1225</v>
      </c>
      <c r="CR2094">
        <v>6</v>
      </c>
      <c r="CS2094">
        <v>15</v>
      </c>
      <c r="CT2094">
        <v>1940</v>
      </c>
      <c r="CV2094">
        <v>45.71</v>
      </c>
      <c r="CW2094">
        <v>770</v>
      </c>
      <c r="CX2094">
        <v>36.4</v>
      </c>
      <c r="DA2094">
        <v>41.75</v>
      </c>
      <c r="DB2094">
        <v>25.3</v>
      </c>
      <c r="DD2094">
        <v>20</v>
      </c>
      <c r="DE2094">
        <v>0</v>
      </c>
      <c r="DF2094">
        <v>9</v>
      </c>
      <c r="DG2094">
        <v>2</v>
      </c>
      <c r="DH2094">
        <v>5.5</v>
      </c>
      <c r="DI2094">
        <v>0.5</v>
      </c>
      <c r="DJ2094">
        <v>1</v>
      </c>
    </row>
    <row r="2095" spans="1:114" x14ac:dyDescent="0.2">
      <c r="A2095" t="s">
        <v>291</v>
      </c>
      <c r="B2095" t="str">
        <f>VLOOKUP(A2095,'[1]DB05-17 for Stata'!$B:$D,2,0)</f>
        <v>Sub-Saharan Africa</v>
      </c>
      <c r="C2095" t="str">
        <f>VLOOKUP(A2095,'[1]DB05-17 for Stata'!$B:$D,3,0)</f>
        <v>Low income</v>
      </c>
      <c r="D2095" t="s">
        <v>118</v>
      </c>
      <c r="F2095">
        <v>43.87</v>
      </c>
      <c r="H2095">
        <v>74.14</v>
      </c>
      <c r="I2095">
        <v>4</v>
      </c>
      <c r="J2095">
        <v>6</v>
      </c>
      <c r="K2095">
        <v>64.400000000000006</v>
      </c>
      <c r="L2095">
        <v>4</v>
      </c>
      <c r="M2095">
        <v>6</v>
      </c>
      <c r="N2095">
        <v>64.400000000000006</v>
      </c>
      <c r="O2095">
        <v>192.3</v>
      </c>
      <c r="Q2095">
        <v>54.27</v>
      </c>
      <c r="R2095">
        <v>13</v>
      </c>
      <c r="S2095">
        <v>292</v>
      </c>
      <c r="T2095">
        <v>5.7</v>
      </c>
      <c r="AC2095">
        <v>32.619999999999997</v>
      </c>
      <c r="AD2095">
        <v>8</v>
      </c>
      <c r="AE2095">
        <v>125</v>
      </c>
      <c r="AF2095">
        <v>5855.1</v>
      </c>
      <c r="AP2095">
        <v>33.479999999999997</v>
      </c>
      <c r="AQ2095">
        <v>6</v>
      </c>
      <c r="AR2095">
        <v>122</v>
      </c>
      <c r="AS2095">
        <v>20.2</v>
      </c>
      <c r="BA2095">
        <v>37.5</v>
      </c>
      <c r="BC2095">
        <v>6</v>
      </c>
      <c r="BE2095">
        <v>0</v>
      </c>
      <c r="BF2095">
        <v>4.5999999999999996</v>
      </c>
      <c r="BG2095">
        <v>0</v>
      </c>
      <c r="BI2095">
        <v>30</v>
      </c>
      <c r="BK2095">
        <v>3</v>
      </c>
      <c r="BM2095">
        <v>6</v>
      </c>
      <c r="BN2095">
        <v>1</v>
      </c>
      <c r="BP2095">
        <v>2</v>
      </c>
      <c r="BW2095">
        <v>27.84</v>
      </c>
      <c r="BX2095">
        <v>59</v>
      </c>
      <c r="BY2095">
        <v>666</v>
      </c>
      <c r="BZ2095">
        <v>45.5</v>
      </c>
      <c r="CF2095">
        <v>74.59</v>
      </c>
      <c r="CO2095">
        <v>6</v>
      </c>
      <c r="CP2095">
        <v>12</v>
      </c>
      <c r="CQ2095">
        <v>1228</v>
      </c>
      <c r="CR2095">
        <v>6</v>
      </c>
      <c r="CS2095">
        <v>15</v>
      </c>
      <c r="CT2095">
        <v>1940</v>
      </c>
      <c r="CV2095">
        <v>49.15</v>
      </c>
      <c r="CW2095">
        <v>780</v>
      </c>
      <c r="CX2095">
        <v>26.5</v>
      </c>
      <c r="DA2095">
        <v>25.1</v>
      </c>
      <c r="DB2095">
        <v>23.3</v>
      </c>
      <c r="DD2095">
        <v>20</v>
      </c>
      <c r="DE2095">
        <v>0</v>
      </c>
    </row>
    <row r="2096" spans="1:114" x14ac:dyDescent="0.2">
      <c r="A2096" t="s">
        <v>291</v>
      </c>
      <c r="B2096" t="str">
        <f>VLOOKUP(A2096,'[1]DB05-17 for Stata'!$B:$D,2,0)</f>
        <v>Sub-Saharan Africa</v>
      </c>
      <c r="C2096" t="str">
        <f>VLOOKUP(A2096,'[1]DB05-17 for Stata'!$B:$D,3,0)</f>
        <v>Low income</v>
      </c>
      <c r="D2096" t="s">
        <v>119</v>
      </c>
      <c r="F2096">
        <v>43.53</v>
      </c>
      <c r="H2096">
        <v>73.02</v>
      </c>
      <c r="I2096">
        <v>4</v>
      </c>
      <c r="J2096">
        <v>6</v>
      </c>
      <c r="K2096">
        <v>68</v>
      </c>
      <c r="L2096">
        <v>4</v>
      </c>
      <c r="M2096">
        <v>6</v>
      </c>
      <c r="N2096">
        <v>68</v>
      </c>
      <c r="O2096">
        <v>203</v>
      </c>
      <c r="Q2096">
        <v>53.84</v>
      </c>
      <c r="R2096">
        <v>13</v>
      </c>
      <c r="S2096">
        <v>292</v>
      </c>
      <c r="T2096">
        <v>6</v>
      </c>
      <c r="AC2096">
        <v>31.27</v>
      </c>
      <c r="AD2096">
        <v>8</v>
      </c>
      <c r="AE2096">
        <v>125</v>
      </c>
      <c r="AF2096">
        <v>6182</v>
      </c>
      <c r="AP2096">
        <v>33.479999999999997</v>
      </c>
      <c r="AQ2096">
        <v>6</v>
      </c>
      <c r="AR2096">
        <v>122</v>
      </c>
      <c r="AS2096">
        <v>20.3</v>
      </c>
      <c r="BA2096">
        <v>37.5</v>
      </c>
      <c r="BC2096">
        <v>6</v>
      </c>
      <c r="BE2096">
        <v>0</v>
      </c>
      <c r="BF2096">
        <v>4.5</v>
      </c>
      <c r="BG2096">
        <v>0</v>
      </c>
      <c r="BI2096">
        <v>30</v>
      </c>
      <c r="BK2096">
        <v>3</v>
      </c>
      <c r="BM2096">
        <v>6</v>
      </c>
      <c r="BN2096">
        <v>1</v>
      </c>
      <c r="BP2096">
        <v>2</v>
      </c>
      <c r="BW2096">
        <v>27.84</v>
      </c>
      <c r="BX2096">
        <v>59</v>
      </c>
      <c r="BY2096">
        <v>666</v>
      </c>
      <c r="BZ2096">
        <v>45.5</v>
      </c>
      <c r="CF2096">
        <v>74.150000000000006</v>
      </c>
      <c r="CO2096">
        <v>6</v>
      </c>
      <c r="CP2096">
        <v>12</v>
      </c>
      <c r="CQ2096">
        <v>1228</v>
      </c>
      <c r="CR2096">
        <v>6</v>
      </c>
      <c r="CS2096">
        <v>15</v>
      </c>
      <c r="CT2096">
        <v>1940</v>
      </c>
      <c r="CV2096">
        <v>49.15</v>
      </c>
      <c r="CW2096">
        <v>780</v>
      </c>
      <c r="CX2096">
        <v>26.5</v>
      </c>
      <c r="DA2096">
        <v>25.1</v>
      </c>
      <c r="DB2096">
        <v>23.3</v>
      </c>
      <c r="DD2096">
        <v>20</v>
      </c>
      <c r="DE2096">
        <v>0</v>
      </c>
    </row>
    <row r="2097" spans="1:114" x14ac:dyDescent="0.2">
      <c r="A2097" t="s">
        <v>291</v>
      </c>
      <c r="B2097" t="str">
        <f>VLOOKUP(A2097,'[1]DB05-17 for Stata'!$B:$D,2,0)</f>
        <v>Sub-Saharan Africa</v>
      </c>
      <c r="C2097" t="str">
        <f>VLOOKUP(A2097,'[1]DB05-17 for Stata'!$B:$D,3,0)</f>
        <v>Low income</v>
      </c>
      <c r="D2097" t="s">
        <v>120</v>
      </c>
      <c r="F2097">
        <v>41.68</v>
      </c>
      <c r="H2097">
        <v>71.28</v>
      </c>
      <c r="I2097">
        <v>5</v>
      </c>
      <c r="J2097">
        <v>9</v>
      </c>
      <c r="K2097">
        <v>63.1</v>
      </c>
      <c r="L2097">
        <v>5</v>
      </c>
      <c r="M2097">
        <v>9</v>
      </c>
      <c r="N2097">
        <v>63.1</v>
      </c>
      <c r="O2097">
        <v>205.1</v>
      </c>
      <c r="Q2097">
        <v>57.91</v>
      </c>
      <c r="R2097">
        <v>13</v>
      </c>
      <c r="S2097">
        <v>292</v>
      </c>
      <c r="T2097">
        <v>3.5</v>
      </c>
      <c r="AC2097">
        <v>31.02</v>
      </c>
      <c r="AD2097">
        <v>8</v>
      </c>
      <c r="AE2097">
        <v>125</v>
      </c>
      <c r="AF2097">
        <v>6243.4</v>
      </c>
      <c r="AP2097">
        <v>33.479999999999997</v>
      </c>
      <c r="AQ2097">
        <v>6</v>
      </c>
      <c r="AR2097">
        <v>122</v>
      </c>
      <c r="AS2097">
        <v>20.6</v>
      </c>
      <c r="BA2097">
        <v>18.75</v>
      </c>
      <c r="BC2097">
        <v>3</v>
      </c>
      <c r="BE2097">
        <v>0</v>
      </c>
      <c r="BF2097">
        <v>3.7</v>
      </c>
      <c r="BG2097">
        <v>0</v>
      </c>
      <c r="BI2097">
        <v>30</v>
      </c>
      <c r="BK2097">
        <v>3</v>
      </c>
      <c r="BM2097">
        <v>6</v>
      </c>
      <c r="BN2097">
        <v>1</v>
      </c>
      <c r="BP2097">
        <v>2</v>
      </c>
      <c r="BW2097">
        <v>27.84</v>
      </c>
      <c r="BX2097">
        <v>59</v>
      </c>
      <c r="BY2097">
        <v>666</v>
      </c>
      <c r="BZ2097">
        <v>45.5</v>
      </c>
      <c r="CF2097">
        <v>73.349999999999994</v>
      </c>
      <c r="CO2097">
        <v>6</v>
      </c>
      <c r="CP2097">
        <v>12</v>
      </c>
      <c r="CQ2097">
        <v>1228</v>
      </c>
      <c r="CR2097">
        <v>6</v>
      </c>
      <c r="CS2097">
        <v>15</v>
      </c>
      <c r="CT2097">
        <v>2140</v>
      </c>
      <c r="CV2097">
        <v>48.11</v>
      </c>
      <c r="CW2097">
        <v>780</v>
      </c>
      <c r="CX2097">
        <v>26.5</v>
      </c>
      <c r="DA2097">
        <v>25.1</v>
      </c>
      <c r="DB2097">
        <v>23.3</v>
      </c>
      <c r="DD2097">
        <v>20</v>
      </c>
    </row>
    <row r="2098" spans="1:114" x14ac:dyDescent="0.2">
      <c r="A2098" t="s">
        <v>291</v>
      </c>
      <c r="B2098" t="str">
        <f>VLOOKUP(A2098,'[1]DB05-17 for Stata'!$B:$D,2,0)</f>
        <v>Sub-Saharan Africa</v>
      </c>
      <c r="C2098" t="str">
        <f>VLOOKUP(A2098,'[1]DB05-17 for Stata'!$B:$D,3,0)</f>
        <v>Low income</v>
      </c>
      <c r="D2098" t="s">
        <v>121</v>
      </c>
      <c r="F2098">
        <v>41.49</v>
      </c>
      <c r="H2098">
        <v>71.09</v>
      </c>
      <c r="I2098">
        <v>5</v>
      </c>
      <c r="J2098">
        <v>9</v>
      </c>
      <c r="K2098">
        <v>63.7</v>
      </c>
      <c r="L2098">
        <v>5</v>
      </c>
      <c r="M2098">
        <v>9</v>
      </c>
      <c r="N2098">
        <v>63.7</v>
      </c>
      <c r="O2098">
        <v>206.9</v>
      </c>
      <c r="Q2098">
        <v>56.91</v>
      </c>
      <c r="R2098">
        <v>13</v>
      </c>
      <c r="S2098">
        <v>302</v>
      </c>
      <c r="T2098">
        <v>3.5</v>
      </c>
      <c r="AC2098">
        <v>30.76</v>
      </c>
      <c r="AD2098">
        <v>8</v>
      </c>
      <c r="AE2098">
        <v>125</v>
      </c>
      <c r="AF2098">
        <v>6306</v>
      </c>
      <c r="AP2098">
        <v>33.159999999999997</v>
      </c>
      <c r="AQ2098">
        <v>6</v>
      </c>
      <c r="AR2098">
        <v>124</v>
      </c>
      <c r="AS2098">
        <v>20.6</v>
      </c>
      <c r="BA2098">
        <v>18.75</v>
      </c>
      <c r="BC2098">
        <v>3</v>
      </c>
      <c r="BE2098">
        <v>0</v>
      </c>
      <c r="BF2098">
        <v>4.4000000000000004</v>
      </c>
      <c r="BG2098">
        <v>0</v>
      </c>
      <c r="BI2098">
        <v>30</v>
      </c>
      <c r="BK2098">
        <v>3</v>
      </c>
      <c r="BM2098">
        <v>6</v>
      </c>
      <c r="BN2098">
        <v>1</v>
      </c>
      <c r="BP2098">
        <v>2</v>
      </c>
      <c r="BW2098">
        <v>27.84</v>
      </c>
      <c r="BX2098">
        <v>59</v>
      </c>
      <c r="BY2098">
        <v>666</v>
      </c>
      <c r="BZ2098">
        <v>45.5</v>
      </c>
      <c r="CF2098">
        <v>73.52</v>
      </c>
      <c r="CO2098">
        <v>6</v>
      </c>
      <c r="CP2098">
        <v>12</v>
      </c>
      <c r="CQ2098">
        <v>1228</v>
      </c>
      <c r="CR2098">
        <v>6</v>
      </c>
      <c r="CS2098">
        <v>15</v>
      </c>
      <c r="CT2098">
        <v>2140</v>
      </c>
      <c r="CV2098">
        <v>48.11</v>
      </c>
      <c r="CW2098">
        <v>780</v>
      </c>
      <c r="CX2098">
        <v>26.5</v>
      </c>
      <c r="DA2098">
        <v>24.77</v>
      </c>
      <c r="DB2098">
        <v>23</v>
      </c>
      <c r="DD2098">
        <v>20</v>
      </c>
    </row>
    <row r="2099" spans="1:114" x14ac:dyDescent="0.2">
      <c r="A2099" t="s">
        <v>291</v>
      </c>
      <c r="B2099" t="str">
        <f>VLOOKUP(A2099,'[1]DB05-17 for Stata'!$B:$D,2,0)</f>
        <v>Sub-Saharan Africa</v>
      </c>
      <c r="C2099" t="str">
        <f>VLOOKUP(A2099,'[1]DB05-17 for Stata'!$B:$D,3,0)</f>
        <v>Low income</v>
      </c>
      <c r="D2099" t="s">
        <v>122</v>
      </c>
      <c r="H2099">
        <v>68.14</v>
      </c>
      <c r="I2099">
        <v>5</v>
      </c>
      <c r="J2099">
        <v>9</v>
      </c>
      <c r="K2099">
        <v>72.7</v>
      </c>
      <c r="L2099">
        <v>5</v>
      </c>
      <c r="M2099">
        <v>9</v>
      </c>
      <c r="N2099">
        <v>72.7</v>
      </c>
      <c r="O2099">
        <v>236.2</v>
      </c>
      <c r="Q2099">
        <v>56.31</v>
      </c>
      <c r="R2099">
        <v>13</v>
      </c>
      <c r="S2099">
        <v>302</v>
      </c>
      <c r="T2099">
        <v>3.9</v>
      </c>
      <c r="AP2099">
        <v>33.159999999999997</v>
      </c>
      <c r="AQ2099">
        <v>6</v>
      </c>
      <c r="AR2099">
        <v>124</v>
      </c>
      <c r="AS2099">
        <v>20.6</v>
      </c>
      <c r="BA2099">
        <v>18.75</v>
      </c>
      <c r="BC2099">
        <v>3</v>
      </c>
      <c r="BE2099">
        <v>0</v>
      </c>
      <c r="BF2099">
        <v>4.4000000000000004</v>
      </c>
      <c r="BG2099">
        <v>0</v>
      </c>
      <c r="BI2099">
        <v>30</v>
      </c>
      <c r="BK2099">
        <v>3</v>
      </c>
      <c r="BM2099">
        <v>6</v>
      </c>
      <c r="BN2099">
        <v>1</v>
      </c>
      <c r="BP2099">
        <v>2</v>
      </c>
      <c r="BW2099">
        <v>27.84</v>
      </c>
      <c r="BX2099">
        <v>59</v>
      </c>
      <c r="BY2099">
        <v>666</v>
      </c>
      <c r="BZ2099">
        <v>45.5</v>
      </c>
      <c r="CF2099">
        <v>70.760000000000005</v>
      </c>
      <c r="CO2099">
        <v>6</v>
      </c>
      <c r="CP2099">
        <v>15</v>
      </c>
      <c r="CQ2099">
        <v>1208</v>
      </c>
      <c r="CR2099">
        <v>6</v>
      </c>
      <c r="CS2099">
        <v>19</v>
      </c>
      <c r="CT2099">
        <v>2120</v>
      </c>
      <c r="CV2099">
        <v>48.11</v>
      </c>
      <c r="CW2099">
        <v>780</v>
      </c>
      <c r="CX2099">
        <v>26.5</v>
      </c>
      <c r="DA2099">
        <v>24.77</v>
      </c>
      <c r="DB2099">
        <v>23</v>
      </c>
      <c r="DD2099">
        <v>20</v>
      </c>
    </row>
    <row r="2100" spans="1:114" x14ac:dyDescent="0.2">
      <c r="A2100" t="s">
        <v>291</v>
      </c>
      <c r="B2100" t="str">
        <f>VLOOKUP(A2100,'[1]DB05-17 for Stata'!$B:$D,2,0)</f>
        <v>Sub-Saharan Africa</v>
      </c>
      <c r="C2100" t="str">
        <f>VLOOKUP(A2100,'[1]DB05-17 for Stata'!$B:$D,3,0)</f>
        <v>Low income</v>
      </c>
      <c r="D2100" t="s">
        <v>123</v>
      </c>
      <c r="H2100">
        <v>41.53</v>
      </c>
      <c r="I2100">
        <v>11</v>
      </c>
      <c r="J2100">
        <v>58</v>
      </c>
      <c r="K2100">
        <v>107</v>
      </c>
      <c r="L2100">
        <v>11</v>
      </c>
      <c r="M2100">
        <v>58</v>
      </c>
      <c r="N2100">
        <v>107</v>
      </c>
      <c r="O2100">
        <v>255</v>
      </c>
      <c r="Q2100">
        <v>55.92</v>
      </c>
      <c r="R2100">
        <v>13</v>
      </c>
      <c r="S2100">
        <v>302</v>
      </c>
      <c r="T2100">
        <v>4.0999999999999996</v>
      </c>
      <c r="AP2100">
        <v>29.81</v>
      </c>
      <c r="AQ2100">
        <v>6</v>
      </c>
      <c r="AR2100">
        <v>145</v>
      </c>
      <c r="AS2100">
        <v>19.5</v>
      </c>
      <c r="BA2100">
        <v>18.75</v>
      </c>
      <c r="BC2100">
        <v>3</v>
      </c>
      <c r="BE2100">
        <v>0</v>
      </c>
      <c r="BF2100">
        <v>4</v>
      </c>
      <c r="BG2100">
        <v>0</v>
      </c>
      <c r="BI2100">
        <v>30</v>
      </c>
      <c r="BK2100">
        <v>3</v>
      </c>
      <c r="BM2100">
        <v>6</v>
      </c>
      <c r="BN2100">
        <v>1</v>
      </c>
      <c r="BP2100">
        <v>2</v>
      </c>
      <c r="BW2100">
        <v>26.29</v>
      </c>
      <c r="BX2100">
        <v>59</v>
      </c>
      <c r="BY2100">
        <v>696</v>
      </c>
      <c r="BZ2100">
        <v>45.5</v>
      </c>
      <c r="CF2100">
        <v>50.73</v>
      </c>
      <c r="CO2100">
        <v>11</v>
      </c>
      <c r="CP2100">
        <v>21</v>
      </c>
      <c r="CQ2100">
        <v>958</v>
      </c>
      <c r="CR2100">
        <v>12</v>
      </c>
      <c r="CS2100">
        <v>27</v>
      </c>
      <c r="CT2100">
        <v>1920</v>
      </c>
      <c r="CV2100">
        <v>48.11</v>
      </c>
      <c r="CW2100">
        <v>780</v>
      </c>
      <c r="CX2100">
        <v>26.5</v>
      </c>
      <c r="DA2100">
        <v>25.43</v>
      </c>
      <c r="DB2100">
        <v>23.6</v>
      </c>
      <c r="DD2100">
        <v>20</v>
      </c>
    </row>
    <row r="2101" spans="1:114" x14ac:dyDescent="0.2">
      <c r="A2101" t="s">
        <v>291</v>
      </c>
      <c r="B2101" t="str">
        <f>VLOOKUP(A2101,'[1]DB05-17 for Stata'!$B:$D,2,0)</f>
        <v>Sub-Saharan Africa</v>
      </c>
      <c r="C2101" t="str">
        <f>VLOOKUP(A2101,'[1]DB05-17 for Stata'!$B:$D,3,0)</f>
        <v>Low income</v>
      </c>
      <c r="D2101" t="s">
        <v>124</v>
      </c>
      <c r="H2101">
        <v>40.17</v>
      </c>
      <c r="I2101">
        <v>11</v>
      </c>
      <c r="J2101">
        <v>57</v>
      </c>
      <c r="K2101">
        <v>112.6</v>
      </c>
      <c r="L2101">
        <v>11</v>
      </c>
      <c r="M2101">
        <v>57</v>
      </c>
      <c r="N2101">
        <v>112.6</v>
      </c>
      <c r="O2101">
        <v>269.60000000000002</v>
      </c>
      <c r="Q2101">
        <v>55.62</v>
      </c>
      <c r="R2101">
        <v>13</v>
      </c>
      <c r="S2101">
        <v>302</v>
      </c>
      <c r="T2101">
        <v>4.3</v>
      </c>
      <c r="AP2101">
        <v>29.81</v>
      </c>
      <c r="AQ2101">
        <v>6</v>
      </c>
      <c r="AR2101">
        <v>145</v>
      </c>
      <c r="AS2101">
        <v>19.5</v>
      </c>
      <c r="BA2101">
        <v>18.75</v>
      </c>
      <c r="BC2101">
        <v>3</v>
      </c>
      <c r="BE2101">
        <v>0</v>
      </c>
      <c r="BF2101">
        <v>4.7</v>
      </c>
      <c r="BG2101">
        <v>0</v>
      </c>
      <c r="BI2101">
        <v>30</v>
      </c>
      <c r="BK2101">
        <v>3</v>
      </c>
      <c r="BM2101">
        <v>6</v>
      </c>
      <c r="BN2101">
        <v>1</v>
      </c>
      <c r="BP2101">
        <v>2</v>
      </c>
      <c r="BW2101">
        <v>26.29</v>
      </c>
      <c r="BX2101">
        <v>59</v>
      </c>
      <c r="BY2101">
        <v>696</v>
      </c>
      <c r="BZ2101">
        <v>45.5</v>
      </c>
      <c r="CF2101">
        <v>50.29</v>
      </c>
      <c r="CO2101">
        <v>11</v>
      </c>
      <c r="CP2101">
        <v>21</v>
      </c>
      <c r="CQ2101">
        <v>958</v>
      </c>
      <c r="CR2101">
        <v>12</v>
      </c>
      <c r="CS2101">
        <v>27</v>
      </c>
      <c r="CT2101">
        <v>1920</v>
      </c>
      <c r="CV2101">
        <v>48.11</v>
      </c>
      <c r="CW2101">
        <v>780</v>
      </c>
      <c r="CX2101">
        <v>26.5</v>
      </c>
      <c r="DA2101">
        <v>24.77</v>
      </c>
      <c r="DB2101">
        <v>23</v>
      </c>
      <c r="DD2101">
        <v>20</v>
      </c>
    </row>
    <row r="2102" spans="1:114" x14ac:dyDescent="0.2">
      <c r="A2102" t="s">
        <v>291</v>
      </c>
      <c r="B2102" t="str">
        <f>VLOOKUP(A2102,'[1]DB05-17 for Stata'!$B:$D,2,0)</f>
        <v>Sub-Saharan Africa</v>
      </c>
      <c r="C2102" t="str">
        <f>VLOOKUP(A2102,'[1]DB05-17 for Stata'!$B:$D,3,0)</f>
        <v>Low income</v>
      </c>
      <c r="D2102" t="s">
        <v>125</v>
      </c>
      <c r="H2102">
        <v>41.23</v>
      </c>
      <c r="I2102">
        <v>11</v>
      </c>
      <c r="J2102">
        <v>57</v>
      </c>
      <c r="K2102">
        <v>108.7</v>
      </c>
      <c r="L2102">
        <v>11</v>
      </c>
      <c r="M2102">
        <v>57</v>
      </c>
      <c r="N2102">
        <v>108.7</v>
      </c>
      <c r="O2102">
        <v>260.39999999999998</v>
      </c>
      <c r="Q2102">
        <v>55.81</v>
      </c>
      <c r="R2102">
        <v>13</v>
      </c>
      <c r="S2102">
        <v>302</v>
      </c>
      <c r="T2102">
        <v>4.2</v>
      </c>
      <c r="AP2102">
        <v>29.81</v>
      </c>
      <c r="AQ2102">
        <v>6</v>
      </c>
      <c r="AR2102">
        <v>145</v>
      </c>
      <c r="AS2102">
        <v>19.5</v>
      </c>
      <c r="BA2102">
        <v>18.75</v>
      </c>
      <c r="BC2102">
        <v>3</v>
      </c>
      <c r="BE2102">
        <v>0</v>
      </c>
      <c r="BF2102">
        <v>4.3</v>
      </c>
      <c r="BG2102">
        <v>0</v>
      </c>
      <c r="BI2102">
        <v>30</v>
      </c>
      <c r="BK2102">
        <v>3</v>
      </c>
      <c r="BM2102">
        <v>6</v>
      </c>
      <c r="BN2102">
        <v>1</v>
      </c>
      <c r="BP2102">
        <v>2</v>
      </c>
      <c r="BW2102">
        <v>23.86</v>
      </c>
      <c r="BX2102">
        <v>59</v>
      </c>
      <c r="BY2102">
        <v>696</v>
      </c>
      <c r="BZ2102">
        <v>50.3</v>
      </c>
      <c r="CF2102">
        <v>50</v>
      </c>
      <c r="CO2102">
        <v>11</v>
      </c>
      <c r="CP2102">
        <v>21</v>
      </c>
      <c r="CQ2102">
        <v>958</v>
      </c>
      <c r="CR2102">
        <v>12</v>
      </c>
      <c r="CS2102">
        <v>27</v>
      </c>
      <c r="CT2102">
        <v>1920</v>
      </c>
      <c r="CV2102">
        <v>48.11</v>
      </c>
      <c r="CW2102">
        <v>780</v>
      </c>
      <c r="CX2102">
        <v>26.5</v>
      </c>
      <c r="DA2102">
        <v>9.1999999999999993</v>
      </c>
      <c r="DB2102">
        <v>8.5</v>
      </c>
      <c r="DD2102">
        <v>20</v>
      </c>
    </row>
    <row r="2103" spans="1:114" x14ac:dyDescent="0.2">
      <c r="A2103" t="s">
        <v>291</v>
      </c>
      <c r="B2103" t="str">
        <f>VLOOKUP(A2103,'[1]DB05-17 for Stata'!$B:$D,2,0)</f>
        <v>Sub-Saharan Africa</v>
      </c>
      <c r="C2103" t="str">
        <f>VLOOKUP(A2103,'[1]DB05-17 for Stata'!$B:$D,3,0)</f>
        <v>Low income</v>
      </c>
      <c r="D2103" t="s">
        <v>126</v>
      </c>
      <c r="H2103">
        <v>40.08</v>
      </c>
      <c r="I2103">
        <v>11</v>
      </c>
      <c r="J2103">
        <v>57</v>
      </c>
      <c r="K2103">
        <v>112.9</v>
      </c>
      <c r="L2103">
        <v>11</v>
      </c>
      <c r="M2103">
        <v>57</v>
      </c>
      <c r="N2103">
        <v>112.9</v>
      </c>
      <c r="O2103">
        <v>270.39999999999998</v>
      </c>
      <c r="AP2103">
        <v>29.81</v>
      </c>
      <c r="AQ2103">
        <v>6</v>
      </c>
      <c r="AR2103">
        <v>145</v>
      </c>
      <c r="AS2103">
        <v>19.5</v>
      </c>
      <c r="BA2103">
        <v>18.75</v>
      </c>
      <c r="BC2103">
        <v>3</v>
      </c>
      <c r="BE2103">
        <v>0</v>
      </c>
      <c r="BF2103">
        <v>0.3</v>
      </c>
      <c r="BG2103">
        <v>0</v>
      </c>
      <c r="CV2103">
        <v>48.11</v>
      </c>
      <c r="CW2103">
        <v>780</v>
      </c>
      <c r="CX2103">
        <v>26.5</v>
      </c>
      <c r="DA2103">
        <v>13.73</v>
      </c>
      <c r="DB2103">
        <v>12.8</v>
      </c>
      <c r="DD2103">
        <v>20</v>
      </c>
    </row>
    <row r="2104" spans="1:114" x14ac:dyDescent="0.2">
      <c r="A2104" t="s">
        <v>291</v>
      </c>
      <c r="B2104" t="str">
        <f>VLOOKUP(A2104,'[1]DB05-17 for Stata'!$B:$D,2,0)</f>
        <v>Sub-Saharan Africa</v>
      </c>
      <c r="C2104" t="str">
        <f>VLOOKUP(A2104,'[1]DB05-17 for Stata'!$B:$D,3,0)</f>
        <v>Low income</v>
      </c>
      <c r="D2104" t="s">
        <v>128</v>
      </c>
      <c r="H2104">
        <v>37.479999999999997</v>
      </c>
      <c r="I2104">
        <v>11</v>
      </c>
      <c r="J2104">
        <v>57</v>
      </c>
      <c r="K2104">
        <v>122.4</v>
      </c>
      <c r="L2104">
        <v>11</v>
      </c>
      <c r="M2104">
        <v>57</v>
      </c>
      <c r="N2104">
        <v>122.4</v>
      </c>
      <c r="O2104">
        <v>293.2</v>
      </c>
      <c r="CV2104">
        <v>48.11</v>
      </c>
      <c r="CW2104">
        <v>780</v>
      </c>
      <c r="CX2104">
        <v>26.5</v>
      </c>
      <c r="DA2104">
        <v>9.1999999999999993</v>
      </c>
      <c r="DB2104">
        <v>8.5</v>
      </c>
      <c r="DD2104">
        <v>20</v>
      </c>
    </row>
    <row r="2105" spans="1:114" x14ac:dyDescent="0.2">
      <c r="A2105" t="s">
        <v>292</v>
      </c>
      <c r="B2105" t="str">
        <f>VLOOKUP(A2105,'[1]DB05-17 for Stata'!$B:$D,2,0)</f>
        <v>Europe &amp; Central Asia</v>
      </c>
      <c r="C2105" t="str">
        <f>VLOOKUP(A2105,'[1]DB05-17 for Stata'!$B:$D,3,0)</f>
        <v>Upper middle income</v>
      </c>
      <c r="D2105" t="s">
        <v>113</v>
      </c>
      <c r="E2105">
        <v>47</v>
      </c>
      <c r="F2105">
        <v>72.290000000000006</v>
      </c>
      <c r="G2105">
        <v>47</v>
      </c>
      <c r="H2105">
        <v>91.67</v>
      </c>
      <c r="I2105">
        <v>5</v>
      </c>
      <c r="J2105">
        <v>7</v>
      </c>
      <c r="K2105">
        <v>6.5</v>
      </c>
      <c r="L2105">
        <v>5</v>
      </c>
      <c r="M2105">
        <v>7</v>
      </c>
      <c r="N2105">
        <v>6.5</v>
      </c>
      <c r="O2105">
        <v>0</v>
      </c>
      <c r="P2105">
        <v>36</v>
      </c>
      <c r="Q2105">
        <v>76.3</v>
      </c>
      <c r="R2105">
        <v>12</v>
      </c>
      <c r="S2105">
        <v>156</v>
      </c>
      <c r="T2105">
        <v>3.2</v>
      </c>
      <c r="U2105">
        <v>13</v>
      </c>
      <c r="V2105">
        <v>1</v>
      </c>
      <c r="W2105">
        <v>1</v>
      </c>
      <c r="X2105">
        <v>2</v>
      </c>
      <c r="Y2105">
        <v>3</v>
      </c>
      <c r="Z2105">
        <v>2</v>
      </c>
      <c r="AA2105">
        <v>4</v>
      </c>
      <c r="AB2105">
        <v>92</v>
      </c>
      <c r="AC2105">
        <v>69.930000000000007</v>
      </c>
      <c r="AD2105">
        <v>5</v>
      </c>
      <c r="AE2105">
        <v>125</v>
      </c>
      <c r="AF2105">
        <v>235.8</v>
      </c>
      <c r="AG2105">
        <v>5</v>
      </c>
      <c r="AH2105">
        <v>1</v>
      </c>
      <c r="AI2105">
        <v>1</v>
      </c>
      <c r="AJ2105">
        <v>1</v>
      </c>
      <c r="AK2105">
        <v>1</v>
      </c>
      <c r="AL2105">
        <v>0</v>
      </c>
      <c r="AM2105">
        <v>1</v>
      </c>
      <c r="AN2105">
        <v>6.8</v>
      </c>
      <c r="AO2105">
        <v>56</v>
      </c>
      <c r="AP2105">
        <v>71.31</v>
      </c>
      <c r="AQ2105">
        <v>6</v>
      </c>
      <c r="AR2105">
        <v>21</v>
      </c>
      <c r="AS2105">
        <v>2.8</v>
      </c>
      <c r="AT2105">
        <v>16.5</v>
      </c>
      <c r="AU2105">
        <v>4</v>
      </c>
      <c r="AV2105">
        <v>3.5</v>
      </c>
      <c r="AW2105">
        <v>4</v>
      </c>
      <c r="AX2105">
        <v>5</v>
      </c>
      <c r="AY2105">
        <v>0</v>
      </c>
      <c r="AZ2105">
        <v>44</v>
      </c>
      <c r="BA2105">
        <v>65</v>
      </c>
      <c r="BB2105">
        <v>6</v>
      </c>
      <c r="BD2105">
        <v>7</v>
      </c>
      <c r="BF2105">
        <v>0</v>
      </c>
      <c r="BG2105">
        <v>100</v>
      </c>
      <c r="BH2105">
        <v>70</v>
      </c>
      <c r="BI2105">
        <v>56.67</v>
      </c>
      <c r="BJ2105">
        <v>5.7</v>
      </c>
      <c r="BL2105">
        <v>5</v>
      </c>
      <c r="BM2105">
        <v>4</v>
      </c>
      <c r="BN2105">
        <v>6</v>
      </c>
      <c r="BO2105">
        <v>5</v>
      </c>
      <c r="BQ2105">
        <v>6.3</v>
      </c>
      <c r="BR2105">
        <v>6</v>
      </c>
      <c r="BS2105">
        <v>7</v>
      </c>
      <c r="BT2105">
        <v>6</v>
      </c>
      <c r="BU2105">
        <v>78</v>
      </c>
      <c r="BV2105">
        <v>94</v>
      </c>
      <c r="BW2105">
        <v>74.36</v>
      </c>
      <c r="BX2105">
        <v>33</v>
      </c>
      <c r="BY2105">
        <v>225.5</v>
      </c>
      <c r="BZ2105">
        <v>39.700000000000003</v>
      </c>
      <c r="CA2105">
        <v>16</v>
      </c>
      <c r="CB2105">
        <v>20.2</v>
      </c>
      <c r="CC2105">
        <v>3.5</v>
      </c>
      <c r="CD2105" t="s">
        <v>114</v>
      </c>
      <c r="CE2105">
        <v>23</v>
      </c>
      <c r="CF2105">
        <v>96.64</v>
      </c>
      <c r="CG2105">
        <v>4</v>
      </c>
      <c r="CH2105">
        <v>47</v>
      </c>
      <c r="CI2105">
        <v>2</v>
      </c>
      <c r="CJ2105">
        <v>35</v>
      </c>
      <c r="CK2105">
        <v>4</v>
      </c>
      <c r="CL2105">
        <v>52</v>
      </c>
      <c r="CM2105">
        <v>3</v>
      </c>
      <c r="CN2105">
        <v>35</v>
      </c>
      <c r="CU2105">
        <v>61</v>
      </c>
      <c r="CV2105">
        <v>61.41</v>
      </c>
      <c r="CW2105">
        <v>635</v>
      </c>
      <c r="CX2105">
        <v>40.799999999999997</v>
      </c>
      <c r="CY2105">
        <v>13</v>
      </c>
      <c r="CZ2105">
        <v>47</v>
      </c>
      <c r="DA2105">
        <v>59.66</v>
      </c>
      <c r="DB2105">
        <v>32.5</v>
      </c>
      <c r="DC2105">
        <v>2</v>
      </c>
      <c r="DD2105">
        <v>20</v>
      </c>
      <c r="DE2105">
        <v>0</v>
      </c>
      <c r="DF2105">
        <v>13.5</v>
      </c>
      <c r="DG2105">
        <v>2.5</v>
      </c>
      <c r="DH2105">
        <v>6</v>
      </c>
      <c r="DI2105">
        <v>3</v>
      </c>
      <c r="DJ2105">
        <v>2</v>
      </c>
    </row>
    <row r="2106" spans="1:114" x14ac:dyDescent="0.2">
      <c r="A2106" t="s">
        <v>292</v>
      </c>
      <c r="B2106" t="str">
        <f>VLOOKUP(A2106,'[1]DB05-17 for Stata'!$B:$D,2,0)</f>
        <v>Europe &amp; Central Asia</v>
      </c>
      <c r="C2106" t="str">
        <f>VLOOKUP(A2106,'[1]DB05-17 for Stata'!$B:$D,3,0)</f>
        <v>Upper middle income</v>
      </c>
      <c r="D2106" t="s">
        <v>115</v>
      </c>
      <c r="E2106">
        <v>54</v>
      </c>
      <c r="F2106">
        <v>69.58</v>
      </c>
      <c r="G2106">
        <v>62</v>
      </c>
      <c r="H2106">
        <v>88.94</v>
      </c>
      <c r="I2106">
        <v>6</v>
      </c>
      <c r="J2106">
        <v>12</v>
      </c>
      <c r="K2106">
        <v>6.6</v>
      </c>
      <c r="L2106">
        <v>6</v>
      </c>
      <c r="M2106">
        <v>12</v>
      </c>
      <c r="N2106">
        <v>6.6</v>
      </c>
      <c r="O2106">
        <v>0</v>
      </c>
      <c r="P2106">
        <v>152</v>
      </c>
      <c r="Q2106">
        <v>56.89</v>
      </c>
      <c r="R2106">
        <v>19</v>
      </c>
      <c r="S2106">
        <v>327</v>
      </c>
      <c r="T2106">
        <v>3.3</v>
      </c>
      <c r="U2106">
        <v>13</v>
      </c>
      <c r="V2106">
        <v>1</v>
      </c>
      <c r="W2106">
        <v>1</v>
      </c>
      <c r="X2106">
        <v>2</v>
      </c>
      <c r="Y2106">
        <v>3</v>
      </c>
      <c r="Z2106">
        <v>2</v>
      </c>
      <c r="AA2106">
        <v>4</v>
      </c>
      <c r="AB2106">
        <v>73</v>
      </c>
      <c r="AC2106">
        <v>72.39</v>
      </c>
      <c r="AD2106">
        <v>5</v>
      </c>
      <c r="AE2106">
        <v>131</v>
      </c>
      <c r="AF2106">
        <v>240.4</v>
      </c>
      <c r="AG2106">
        <v>6</v>
      </c>
      <c r="AH2106">
        <v>2</v>
      </c>
      <c r="AI2106">
        <v>1</v>
      </c>
      <c r="AJ2106">
        <v>1</v>
      </c>
      <c r="AK2106">
        <v>1</v>
      </c>
      <c r="AL2106">
        <v>0</v>
      </c>
      <c r="AM2106">
        <v>1</v>
      </c>
      <c r="AN2106">
        <v>15.6</v>
      </c>
      <c r="AO2106">
        <v>72</v>
      </c>
      <c r="AP2106">
        <v>66.95</v>
      </c>
      <c r="AQ2106">
        <v>6</v>
      </c>
      <c r="AR2106">
        <v>54</v>
      </c>
      <c r="AS2106">
        <v>2.8</v>
      </c>
      <c r="AT2106">
        <v>16</v>
      </c>
      <c r="AU2106">
        <v>4</v>
      </c>
      <c r="AV2106">
        <v>3</v>
      </c>
      <c r="AW2106">
        <v>4</v>
      </c>
      <c r="AX2106">
        <v>5</v>
      </c>
      <c r="AY2106" t="s">
        <v>114</v>
      </c>
      <c r="AZ2106">
        <v>42</v>
      </c>
      <c r="BA2106">
        <v>65</v>
      </c>
      <c r="BB2106">
        <v>6</v>
      </c>
      <c r="BD2106">
        <v>7</v>
      </c>
      <c r="BF2106">
        <v>0</v>
      </c>
      <c r="BG2106">
        <v>100</v>
      </c>
      <c r="BH2106">
        <v>69</v>
      </c>
      <c r="BI2106">
        <v>56.67</v>
      </c>
      <c r="BJ2106">
        <v>5.7</v>
      </c>
      <c r="BL2106">
        <v>5</v>
      </c>
      <c r="BM2106">
        <v>4</v>
      </c>
      <c r="BN2106">
        <v>6</v>
      </c>
      <c r="BO2106">
        <v>5</v>
      </c>
      <c r="BQ2106">
        <v>6.3</v>
      </c>
      <c r="BR2106">
        <v>6</v>
      </c>
      <c r="BS2106">
        <v>7</v>
      </c>
      <c r="BT2106">
        <v>6</v>
      </c>
      <c r="BU2106">
        <v>98</v>
      </c>
      <c r="BV2106">
        <v>94</v>
      </c>
      <c r="BW2106">
        <v>69.900000000000006</v>
      </c>
      <c r="BX2106">
        <v>42</v>
      </c>
      <c r="BY2106">
        <v>244.3</v>
      </c>
      <c r="BZ2106">
        <v>39.700000000000003</v>
      </c>
      <c r="CA2106">
        <v>16</v>
      </c>
      <c r="CB2106">
        <v>20.2</v>
      </c>
      <c r="CC2106">
        <v>3.5</v>
      </c>
      <c r="CE2106">
        <v>24</v>
      </c>
      <c r="CF2106">
        <v>96.64</v>
      </c>
      <c r="CG2106">
        <v>4</v>
      </c>
      <c r="CH2106">
        <v>47</v>
      </c>
      <c r="CI2106">
        <v>2</v>
      </c>
      <c r="CJ2106">
        <v>35</v>
      </c>
      <c r="CK2106">
        <v>4</v>
      </c>
      <c r="CL2106">
        <v>52</v>
      </c>
      <c r="CM2106">
        <v>3</v>
      </c>
      <c r="CN2106">
        <v>35</v>
      </c>
      <c r="CU2106">
        <v>53</v>
      </c>
      <c r="CV2106">
        <v>63.96</v>
      </c>
      <c r="CW2106">
        <v>635</v>
      </c>
      <c r="CX2106">
        <v>34</v>
      </c>
      <c r="CY2106">
        <v>13</v>
      </c>
      <c r="CZ2106">
        <v>48</v>
      </c>
      <c r="DA2106">
        <v>58.52</v>
      </c>
      <c r="DB2106">
        <v>30.3</v>
      </c>
      <c r="DC2106">
        <v>2</v>
      </c>
      <c r="DD2106">
        <v>20</v>
      </c>
      <c r="DE2106">
        <v>0</v>
      </c>
      <c r="DF2106">
        <v>13.5</v>
      </c>
      <c r="DG2106">
        <v>2.5</v>
      </c>
      <c r="DH2106">
        <v>6</v>
      </c>
      <c r="DI2106">
        <v>3</v>
      </c>
      <c r="DJ2106">
        <v>2</v>
      </c>
    </row>
    <row r="2107" spans="1:114" x14ac:dyDescent="0.2">
      <c r="A2107" t="s">
        <v>292</v>
      </c>
      <c r="B2107" t="str">
        <f>VLOOKUP(A2107,'[1]DB05-17 for Stata'!$B:$D,2,0)</f>
        <v>Europe &amp; Central Asia</v>
      </c>
      <c r="C2107" t="str">
        <f>VLOOKUP(A2107,'[1]DB05-17 for Stata'!$B:$D,3,0)</f>
        <v>Upper middle income</v>
      </c>
      <c r="D2107" t="s">
        <v>116</v>
      </c>
      <c r="F2107">
        <v>65.95</v>
      </c>
      <c r="H2107">
        <v>88.91</v>
      </c>
      <c r="I2107">
        <v>6</v>
      </c>
      <c r="J2107">
        <v>12</v>
      </c>
      <c r="K2107">
        <v>6.8</v>
      </c>
      <c r="L2107">
        <v>6</v>
      </c>
      <c r="M2107">
        <v>12</v>
      </c>
      <c r="N2107">
        <v>6.8</v>
      </c>
      <c r="O2107">
        <v>0</v>
      </c>
      <c r="Q2107">
        <v>38.56</v>
      </c>
      <c r="R2107">
        <v>17</v>
      </c>
      <c r="S2107">
        <v>319</v>
      </c>
      <c r="T2107">
        <v>25.4</v>
      </c>
      <c r="U2107">
        <v>13</v>
      </c>
      <c r="V2107">
        <v>1</v>
      </c>
      <c r="W2107">
        <v>1</v>
      </c>
      <c r="X2107">
        <v>2</v>
      </c>
      <c r="Y2107">
        <v>3</v>
      </c>
      <c r="Z2107">
        <v>2</v>
      </c>
      <c r="AA2107">
        <v>4</v>
      </c>
      <c r="AC2107">
        <v>75.900000000000006</v>
      </c>
      <c r="AD2107">
        <v>4</v>
      </c>
      <c r="AE2107">
        <v>131</v>
      </c>
      <c r="AF2107">
        <v>454.9</v>
      </c>
      <c r="AG2107">
        <v>6</v>
      </c>
      <c r="AH2107">
        <v>2</v>
      </c>
      <c r="AI2107">
        <v>1</v>
      </c>
      <c r="AJ2107">
        <v>1</v>
      </c>
      <c r="AK2107">
        <v>1</v>
      </c>
      <c r="AL2107">
        <v>0</v>
      </c>
      <c r="AM2107">
        <v>1</v>
      </c>
      <c r="AN2107">
        <v>16.3</v>
      </c>
      <c r="AP2107">
        <v>67.06</v>
      </c>
      <c r="AQ2107">
        <v>6</v>
      </c>
      <c r="AR2107">
        <v>54</v>
      </c>
      <c r="AS2107">
        <v>2.7</v>
      </c>
      <c r="AT2107">
        <v>16</v>
      </c>
      <c r="AU2107">
        <v>4</v>
      </c>
      <c r="AV2107">
        <v>3</v>
      </c>
      <c r="AW2107">
        <v>4</v>
      </c>
      <c r="AX2107">
        <v>5</v>
      </c>
      <c r="BA2107">
        <v>65</v>
      </c>
      <c r="BB2107">
        <v>6</v>
      </c>
      <c r="BD2107">
        <v>7</v>
      </c>
      <c r="BF2107">
        <v>0</v>
      </c>
      <c r="BG2107">
        <v>100</v>
      </c>
      <c r="BI2107">
        <v>56.67</v>
      </c>
      <c r="BJ2107">
        <v>5.7</v>
      </c>
      <c r="BL2107">
        <v>5</v>
      </c>
      <c r="BM2107">
        <v>4</v>
      </c>
      <c r="BN2107">
        <v>6</v>
      </c>
      <c r="BO2107">
        <v>5</v>
      </c>
      <c r="BP2107">
        <v>4</v>
      </c>
      <c r="BQ2107">
        <v>6.3</v>
      </c>
      <c r="BR2107">
        <v>6</v>
      </c>
      <c r="BS2107">
        <v>7</v>
      </c>
      <c r="BT2107">
        <v>6</v>
      </c>
      <c r="BW2107">
        <v>48.9</v>
      </c>
      <c r="BX2107">
        <v>67</v>
      </c>
      <c r="BY2107">
        <v>279</v>
      </c>
      <c r="BZ2107">
        <v>38.6</v>
      </c>
      <c r="CA2107">
        <v>16.2</v>
      </c>
      <c r="CB2107">
        <v>20.2</v>
      </c>
      <c r="CC2107">
        <v>2.2000000000000002</v>
      </c>
      <c r="CF2107">
        <v>96.64</v>
      </c>
      <c r="CG2107">
        <v>4</v>
      </c>
      <c r="CH2107">
        <v>47</v>
      </c>
      <c r="CI2107">
        <v>2</v>
      </c>
      <c r="CJ2107">
        <v>35</v>
      </c>
      <c r="CK2107">
        <v>4</v>
      </c>
      <c r="CL2107">
        <v>52</v>
      </c>
      <c r="CM2107">
        <v>3</v>
      </c>
      <c r="CN2107">
        <v>35</v>
      </c>
      <c r="CO2107">
        <v>6</v>
      </c>
      <c r="CP2107">
        <v>12</v>
      </c>
      <c r="CQ2107">
        <v>1635</v>
      </c>
      <c r="CR2107">
        <v>7</v>
      </c>
      <c r="CS2107">
        <v>15</v>
      </c>
      <c r="CT2107">
        <v>1910</v>
      </c>
      <c r="CV2107">
        <v>63.96</v>
      </c>
      <c r="CW2107">
        <v>635</v>
      </c>
      <c r="CX2107">
        <v>34</v>
      </c>
      <c r="CY2107">
        <v>13</v>
      </c>
      <c r="DA2107">
        <v>57.9</v>
      </c>
      <c r="DB2107">
        <v>29.2</v>
      </c>
      <c r="DC2107">
        <v>2</v>
      </c>
      <c r="DD2107">
        <v>20</v>
      </c>
      <c r="DE2107">
        <v>0</v>
      </c>
      <c r="DF2107">
        <v>13.5</v>
      </c>
      <c r="DG2107">
        <v>2.5</v>
      </c>
      <c r="DH2107">
        <v>6</v>
      </c>
      <c r="DI2107">
        <v>3</v>
      </c>
      <c r="DJ2107">
        <v>2</v>
      </c>
    </row>
    <row r="2108" spans="1:114" x14ac:dyDescent="0.2">
      <c r="A2108" t="s">
        <v>292</v>
      </c>
      <c r="B2108" t="str">
        <f>VLOOKUP(A2108,'[1]DB05-17 for Stata'!$B:$D,2,0)</f>
        <v>Europe &amp; Central Asia</v>
      </c>
      <c r="C2108" t="str">
        <f>VLOOKUP(A2108,'[1]DB05-17 for Stata'!$B:$D,3,0)</f>
        <v>Upper middle income</v>
      </c>
      <c r="D2108" t="s">
        <v>117</v>
      </c>
      <c r="F2108">
        <v>60.6</v>
      </c>
      <c r="H2108">
        <v>88.86</v>
      </c>
      <c r="I2108">
        <v>6</v>
      </c>
      <c r="J2108">
        <v>12</v>
      </c>
      <c r="K2108">
        <v>7.2</v>
      </c>
      <c r="L2108">
        <v>6</v>
      </c>
      <c r="M2108">
        <v>12</v>
      </c>
      <c r="N2108">
        <v>7.2</v>
      </c>
      <c r="O2108">
        <v>0</v>
      </c>
      <c r="Q2108">
        <v>22.14</v>
      </c>
      <c r="R2108">
        <v>17</v>
      </c>
      <c r="S2108">
        <v>323</v>
      </c>
      <c r="T2108">
        <v>28.2</v>
      </c>
      <c r="AC2108">
        <v>75.989999999999995</v>
      </c>
      <c r="AD2108">
        <v>4</v>
      </c>
      <c r="AE2108">
        <v>131</v>
      </c>
      <c r="AF2108">
        <v>505.6</v>
      </c>
      <c r="AP2108">
        <v>78.36</v>
      </c>
      <c r="AQ2108">
        <v>6</v>
      </c>
      <c r="AR2108">
        <v>11</v>
      </c>
      <c r="AS2108">
        <v>2.8</v>
      </c>
      <c r="BA2108">
        <v>81.25</v>
      </c>
      <c r="BB2108">
        <v>6</v>
      </c>
      <c r="BC2108">
        <v>8</v>
      </c>
      <c r="BD2108">
        <v>7</v>
      </c>
      <c r="BE2108">
        <v>5</v>
      </c>
      <c r="BF2108">
        <v>0</v>
      </c>
      <c r="BG2108">
        <v>100</v>
      </c>
      <c r="BI2108">
        <v>46.67</v>
      </c>
      <c r="BJ2108">
        <v>5.7</v>
      </c>
      <c r="BK2108">
        <v>4.7</v>
      </c>
      <c r="BL2108">
        <v>5</v>
      </c>
      <c r="BM2108">
        <v>4</v>
      </c>
      <c r="BN2108">
        <v>6</v>
      </c>
      <c r="BO2108">
        <v>5</v>
      </c>
      <c r="BP2108">
        <v>4</v>
      </c>
      <c r="BQ2108">
        <v>6.3</v>
      </c>
      <c r="BR2108">
        <v>6</v>
      </c>
      <c r="BS2108">
        <v>7</v>
      </c>
      <c r="BT2108">
        <v>6</v>
      </c>
      <c r="BW2108">
        <v>51.49</v>
      </c>
      <c r="BX2108">
        <v>67</v>
      </c>
      <c r="BY2108">
        <v>279</v>
      </c>
      <c r="BZ2108">
        <v>33.200000000000003</v>
      </c>
      <c r="CA2108">
        <v>11.6</v>
      </c>
      <c r="CB2108">
        <v>20.2</v>
      </c>
      <c r="CF2108">
        <v>72.48</v>
      </c>
      <c r="CO2108">
        <v>6</v>
      </c>
      <c r="CP2108">
        <v>12</v>
      </c>
      <c r="CQ2108">
        <v>1455</v>
      </c>
      <c r="CR2108">
        <v>7</v>
      </c>
      <c r="CS2108">
        <v>15</v>
      </c>
      <c r="CT2108">
        <v>1760</v>
      </c>
      <c r="CV2108">
        <v>57.59</v>
      </c>
      <c r="CW2108">
        <v>635</v>
      </c>
      <c r="CX2108">
        <v>34</v>
      </c>
      <c r="DA2108">
        <v>57.81</v>
      </c>
      <c r="DB2108">
        <v>29</v>
      </c>
      <c r="DD2108">
        <v>20</v>
      </c>
      <c r="DE2108">
        <v>0</v>
      </c>
      <c r="DF2108">
        <v>13.5</v>
      </c>
      <c r="DG2108">
        <v>2.5</v>
      </c>
      <c r="DH2108">
        <v>6</v>
      </c>
      <c r="DI2108">
        <v>3</v>
      </c>
      <c r="DJ2108">
        <v>2</v>
      </c>
    </row>
    <row r="2109" spans="1:114" x14ac:dyDescent="0.2">
      <c r="A2109" t="s">
        <v>292</v>
      </c>
      <c r="B2109" t="str">
        <f>VLOOKUP(A2109,'[1]DB05-17 for Stata'!$B:$D,2,0)</f>
        <v>Europe &amp; Central Asia</v>
      </c>
      <c r="C2109" t="str">
        <f>VLOOKUP(A2109,'[1]DB05-17 for Stata'!$B:$D,3,0)</f>
        <v>Upper middle income</v>
      </c>
      <c r="D2109" t="s">
        <v>118</v>
      </c>
      <c r="F2109">
        <v>60.59</v>
      </c>
      <c r="H2109">
        <v>88.8</v>
      </c>
      <c r="I2109">
        <v>6</v>
      </c>
      <c r="J2109">
        <v>12</v>
      </c>
      <c r="K2109">
        <v>7.7</v>
      </c>
      <c r="L2109">
        <v>6</v>
      </c>
      <c r="M2109">
        <v>12</v>
      </c>
      <c r="N2109">
        <v>7.7</v>
      </c>
      <c r="O2109">
        <v>0</v>
      </c>
      <c r="Q2109">
        <v>22.14</v>
      </c>
      <c r="R2109">
        <v>17</v>
      </c>
      <c r="S2109">
        <v>323</v>
      </c>
      <c r="T2109">
        <v>28</v>
      </c>
      <c r="AC2109">
        <v>76</v>
      </c>
      <c r="AD2109">
        <v>4</v>
      </c>
      <c r="AE2109">
        <v>131</v>
      </c>
      <c r="AF2109">
        <v>502.6</v>
      </c>
      <c r="AP2109">
        <v>78.38</v>
      </c>
      <c r="AQ2109">
        <v>6</v>
      </c>
      <c r="AR2109">
        <v>11</v>
      </c>
      <c r="AS2109">
        <v>2.8</v>
      </c>
      <c r="BA2109">
        <v>81.25</v>
      </c>
      <c r="BC2109">
        <v>8</v>
      </c>
      <c r="BE2109">
        <v>5</v>
      </c>
      <c r="BF2109">
        <v>0</v>
      </c>
      <c r="BG2109">
        <v>100</v>
      </c>
      <c r="BI2109">
        <v>46.67</v>
      </c>
      <c r="BK2109">
        <v>4.7</v>
      </c>
      <c r="BM2109">
        <v>4</v>
      </c>
      <c r="BN2109">
        <v>6</v>
      </c>
      <c r="BP2109">
        <v>4</v>
      </c>
      <c r="BW2109">
        <v>51.47</v>
      </c>
      <c r="BX2109">
        <v>67</v>
      </c>
      <c r="BY2109">
        <v>279</v>
      </c>
      <c r="BZ2109">
        <v>33.299999999999997</v>
      </c>
      <c r="CF2109">
        <v>71.239999999999995</v>
      </c>
      <c r="CO2109">
        <v>6</v>
      </c>
      <c r="CP2109">
        <v>13</v>
      </c>
      <c r="CQ2109">
        <v>1455</v>
      </c>
      <c r="CR2109">
        <v>7</v>
      </c>
      <c r="CS2109">
        <v>16</v>
      </c>
      <c r="CT2109">
        <v>1760</v>
      </c>
      <c r="CV2109">
        <v>58.61</v>
      </c>
      <c r="CW2109">
        <v>635</v>
      </c>
      <c r="CX2109">
        <v>31.3</v>
      </c>
      <c r="DA2109">
        <v>31.36</v>
      </c>
      <c r="DB2109">
        <v>29.1</v>
      </c>
      <c r="DD2109">
        <v>20</v>
      </c>
      <c r="DE2109">
        <v>0</v>
      </c>
    </row>
    <row r="2110" spans="1:114" x14ac:dyDescent="0.2">
      <c r="A2110" t="s">
        <v>292</v>
      </c>
      <c r="B2110" t="str">
        <f>VLOOKUP(A2110,'[1]DB05-17 for Stata'!$B:$D,2,0)</f>
        <v>Europe &amp; Central Asia</v>
      </c>
      <c r="C2110" t="str">
        <f>VLOOKUP(A2110,'[1]DB05-17 for Stata'!$B:$D,3,0)</f>
        <v>Upper middle income</v>
      </c>
      <c r="D2110" t="s">
        <v>119</v>
      </c>
      <c r="F2110">
        <v>59.69</v>
      </c>
      <c r="H2110">
        <v>86.69</v>
      </c>
      <c r="I2110">
        <v>7</v>
      </c>
      <c r="J2110">
        <v>13</v>
      </c>
      <c r="K2110">
        <v>7.8</v>
      </c>
      <c r="L2110">
        <v>7</v>
      </c>
      <c r="M2110">
        <v>13</v>
      </c>
      <c r="N2110">
        <v>7.8</v>
      </c>
      <c r="O2110">
        <v>6</v>
      </c>
      <c r="Q2110">
        <v>21.18</v>
      </c>
      <c r="R2110">
        <v>17</v>
      </c>
      <c r="S2110">
        <v>333</v>
      </c>
      <c r="T2110">
        <v>31.5</v>
      </c>
      <c r="AC2110">
        <v>75.86</v>
      </c>
      <c r="AD2110">
        <v>4</v>
      </c>
      <c r="AE2110">
        <v>131</v>
      </c>
      <c r="AF2110">
        <v>536.1</v>
      </c>
      <c r="AP2110">
        <v>78.36</v>
      </c>
      <c r="AQ2110">
        <v>6</v>
      </c>
      <c r="AR2110">
        <v>11</v>
      </c>
      <c r="AS2110">
        <v>2.8</v>
      </c>
      <c r="BA2110">
        <v>81.25</v>
      </c>
      <c r="BC2110">
        <v>8</v>
      </c>
      <c r="BE2110">
        <v>5</v>
      </c>
      <c r="BF2110">
        <v>0</v>
      </c>
      <c r="BG2110">
        <v>100</v>
      </c>
      <c r="BI2110">
        <v>46.67</v>
      </c>
      <c r="BK2110">
        <v>4.7</v>
      </c>
      <c r="BM2110">
        <v>4</v>
      </c>
      <c r="BN2110">
        <v>6</v>
      </c>
      <c r="BP2110">
        <v>4</v>
      </c>
      <c r="BW2110">
        <v>51.48</v>
      </c>
      <c r="BX2110">
        <v>67</v>
      </c>
      <c r="BY2110">
        <v>279</v>
      </c>
      <c r="BZ2110">
        <v>33.299999999999997</v>
      </c>
      <c r="CF2110">
        <v>70.52</v>
      </c>
      <c r="CO2110">
        <v>6</v>
      </c>
      <c r="CP2110">
        <v>13</v>
      </c>
      <c r="CQ2110">
        <v>1433</v>
      </c>
      <c r="CR2110">
        <v>7</v>
      </c>
      <c r="CS2110">
        <v>16</v>
      </c>
      <c r="CT2110">
        <v>1709</v>
      </c>
      <c r="CV2110">
        <v>58.61</v>
      </c>
      <c r="CW2110">
        <v>635</v>
      </c>
      <c r="CX2110">
        <v>31.3</v>
      </c>
      <c r="DA2110">
        <v>26.31</v>
      </c>
      <c r="DB2110">
        <v>24.4</v>
      </c>
      <c r="DD2110">
        <v>23</v>
      </c>
      <c r="DE2110">
        <v>0</v>
      </c>
    </row>
    <row r="2111" spans="1:114" x14ac:dyDescent="0.2">
      <c r="A2111" t="s">
        <v>292</v>
      </c>
      <c r="B2111" t="str">
        <f>VLOOKUP(A2111,'[1]DB05-17 for Stata'!$B:$D,2,0)</f>
        <v>Europe &amp; Central Asia</v>
      </c>
      <c r="C2111" t="str">
        <f>VLOOKUP(A2111,'[1]DB05-17 for Stata'!$B:$D,3,0)</f>
        <v>Upper middle income</v>
      </c>
      <c r="D2111" t="s">
        <v>120</v>
      </c>
      <c r="F2111">
        <v>58.39</v>
      </c>
      <c r="H2111">
        <v>86.67</v>
      </c>
      <c r="I2111">
        <v>7</v>
      </c>
      <c r="J2111">
        <v>13</v>
      </c>
      <c r="K2111">
        <v>7.9</v>
      </c>
      <c r="L2111">
        <v>7</v>
      </c>
      <c r="M2111">
        <v>13</v>
      </c>
      <c r="N2111">
        <v>7.9</v>
      </c>
      <c r="O2111">
        <v>6</v>
      </c>
      <c r="Q2111">
        <v>21.18</v>
      </c>
      <c r="R2111">
        <v>17</v>
      </c>
      <c r="S2111">
        <v>333</v>
      </c>
      <c r="T2111">
        <v>33.200000000000003</v>
      </c>
      <c r="AC2111">
        <v>75.739999999999995</v>
      </c>
      <c r="AD2111">
        <v>4</v>
      </c>
      <c r="AE2111">
        <v>131</v>
      </c>
      <c r="AF2111">
        <v>564.6</v>
      </c>
      <c r="AP2111">
        <v>65.650000000000006</v>
      </c>
      <c r="AQ2111">
        <v>6</v>
      </c>
      <c r="AR2111">
        <v>91</v>
      </c>
      <c r="AS2111">
        <v>2.7</v>
      </c>
      <c r="BA2111">
        <v>75</v>
      </c>
      <c r="BC2111">
        <v>7</v>
      </c>
      <c r="BE2111">
        <v>5</v>
      </c>
      <c r="BF2111">
        <v>0</v>
      </c>
      <c r="BG2111">
        <v>100</v>
      </c>
      <c r="BI2111">
        <v>46.67</v>
      </c>
      <c r="BK2111">
        <v>4.7</v>
      </c>
      <c r="BM2111">
        <v>4</v>
      </c>
      <c r="BN2111">
        <v>6</v>
      </c>
      <c r="BP2111">
        <v>4</v>
      </c>
      <c r="BW2111">
        <v>51.48</v>
      </c>
      <c r="BX2111">
        <v>67</v>
      </c>
      <c r="BY2111">
        <v>279</v>
      </c>
      <c r="BZ2111">
        <v>33.299999999999997</v>
      </c>
      <c r="CF2111">
        <v>70.260000000000005</v>
      </c>
      <c r="CO2111">
        <v>6</v>
      </c>
      <c r="CP2111">
        <v>13</v>
      </c>
      <c r="CQ2111">
        <v>1398</v>
      </c>
      <c r="CR2111">
        <v>7</v>
      </c>
      <c r="CS2111">
        <v>16</v>
      </c>
      <c r="CT2111">
        <v>1659</v>
      </c>
      <c r="CV2111">
        <v>59.51</v>
      </c>
      <c r="CW2111">
        <v>635</v>
      </c>
      <c r="CX2111">
        <v>28.9</v>
      </c>
      <c r="DA2111">
        <v>31.77</v>
      </c>
      <c r="DB2111">
        <v>29.5</v>
      </c>
      <c r="DD2111">
        <v>23</v>
      </c>
    </row>
    <row r="2112" spans="1:114" x14ac:dyDescent="0.2">
      <c r="A2112" t="s">
        <v>292</v>
      </c>
      <c r="B2112" t="str">
        <f>VLOOKUP(A2112,'[1]DB05-17 for Stata'!$B:$D,2,0)</f>
        <v>Europe &amp; Central Asia</v>
      </c>
      <c r="C2112" t="str">
        <f>VLOOKUP(A2112,'[1]DB05-17 for Stata'!$B:$D,3,0)</f>
        <v>Upper middle income</v>
      </c>
      <c r="D2112" t="s">
        <v>121</v>
      </c>
      <c r="F2112">
        <v>57.67</v>
      </c>
      <c r="H2112">
        <v>87.15</v>
      </c>
      <c r="I2112">
        <v>7</v>
      </c>
      <c r="J2112">
        <v>13</v>
      </c>
      <c r="K2112">
        <v>7.1</v>
      </c>
      <c r="L2112">
        <v>7</v>
      </c>
      <c r="M2112">
        <v>13</v>
      </c>
      <c r="N2112">
        <v>7.1</v>
      </c>
      <c r="O2112">
        <v>0.1</v>
      </c>
      <c r="Q2112">
        <v>21.18</v>
      </c>
      <c r="R2112">
        <v>17</v>
      </c>
      <c r="S2112">
        <v>333</v>
      </c>
      <c r="T2112">
        <v>34.700000000000003</v>
      </c>
      <c r="AC2112">
        <v>75.63</v>
      </c>
      <c r="AD2112">
        <v>4</v>
      </c>
      <c r="AE2112">
        <v>131</v>
      </c>
      <c r="AF2112">
        <v>591.1</v>
      </c>
      <c r="AP2112">
        <v>62.26</v>
      </c>
      <c r="AQ2112">
        <v>6</v>
      </c>
      <c r="AR2112">
        <v>111</v>
      </c>
      <c r="AS2112">
        <v>2.8</v>
      </c>
      <c r="BA2112">
        <v>75</v>
      </c>
      <c r="BC2112">
        <v>7</v>
      </c>
      <c r="BE2112">
        <v>5</v>
      </c>
      <c r="BF2112">
        <v>0</v>
      </c>
      <c r="BG2112">
        <v>94.2</v>
      </c>
      <c r="BI2112">
        <v>46.67</v>
      </c>
      <c r="BK2112">
        <v>4.7</v>
      </c>
      <c r="BM2112">
        <v>4</v>
      </c>
      <c r="BN2112">
        <v>6</v>
      </c>
      <c r="BP2112">
        <v>4</v>
      </c>
      <c r="BW2112">
        <v>52.43</v>
      </c>
      <c r="BX2112">
        <v>67</v>
      </c>
      <c r="BY2112">
        <v>279</v>
      </c>
      <c r="BZ2112">
        <v>31.2</v>
      </c>
      <c r="CF2112">
        <v>69.5</v>
      </c>
      <c r="CO2112">
        <v>6</v>
      </c>
      <c r="CP2112">
        <v>13</v>
      </c>
      <c r="CQ2112">
        <v>1398</v>
      </c>
      <c r="CR2112">
        <v>7</v>
      </c>
      <c r="CS2112">
        <v>16</v>
      </c>
      <c r="CT2112">
        <v>1659</v>
      </c>
      <c r="CV2112">
        <v>59.51</v>
      </c>
      <c r="CW2112">
        <v>635</v>
      </c>
      <c r="CX2112">
        <v>28.9</v>
      </c>
      <c r="DA2112">
        <v>27.35</v>
      </c>
      <c r="DB2112">
        <v>25.4</v>
      </c>
      <c r="DD2112">
        <v>23</v>
      </c>
    </row>
    <row r="2113" spans="1:114" x14ac:dyDescent="0.2">
      <c r="A2113" t="s">
        <v>292</v>
      </c>
      <c r="B2113" t="str">
        <f>VLOOKUP(A2113,'[1]DB05-17 for Stata'!$B:$D,2,0)</f>
        <v>Europe &amp; Central Asia</v>
      </c>
      <c r="C2113" t="str">
        <f>VLOOKUP(A2113,'[1]DB05-17 for Stata'!$B:$D,3,0)</f>
        <v>Upper middle income</v>
      </c>
      <c r="D2113" t="s">
        <v>122</v>
      </c>
      <c r="H2113">
        <v>78.260000000000005</v>
      </c>
      <c r="I2113">
        <v>11</v>
      </c>
      <c r="J2113">
        <v>23</v>
      </c>
      <c r="K2113">
        <v>7.6</v>
      </c>
      <c r="L2113">
        <v>11</v>
      </c>
      <c r="M2113">
        <v>23</v>
      </c>
      <c r="N2113">
        <v>7.6</v>
      </c>
      <c r="O2113">
        <v>6.9</v>
      </c>
      <c r="Q2113">
        <v>21.18</v>
      </c>
      <c r="R2113">
        <v>17</v>
      </c>
      <c r="S2113">
        <v>333</v>
      </c>
      <c r="T2113">
        <v>39.700000000000003</v>
      </c>
      <c r="AP2113">
        <v>62.23</v>
      </c>
      <c r="AQ2113">
        <v>6</v>
      </c>
      <c r="AR2113">
        <v>111</v>
      </c>
      <c r="AS2113">
        <v>2.9</v>
      </c>
      <c r="BA2113">
        <v>68.75</v>
      </c>
      <c r="BC2113">
        <v>7</v>
      </c>
      <c r="BE2113">
        <v>4</v>
      </c>
      <c r="BF2113">
        <v>0</v>
      </c>
      <c r="BG2113">
        <v>91.9</v>
      </c>
      <c r="BI2113">
        <v>46.67</v>
      </c>
      <c r="BK2113">
        <v>4.7</v>
      </c>
      <c r="BM2113">
        <v>4</v>
      </c>
      <c r="BN2113">
        <v>6</v>
      </c>
      <c r="BP2113">
        <v>4</v>
      </c>
      <c r="BW2113">
        <v>52.44</v>
      </c>
      <c r="BX2113">
        <v>67</v>
      </c>
      <c r="BY2113">
        <v>279</v>
      </c>
      <c r="BZ2113">
        <v>31.2</v>
      </c>
      <c r="CF2113">
        <v>67.790000000000006</v>
      </c>
      <c r="CO2113">
        <v>6</v>
      </c>
      <c r="CP2113">
        <v>13</v>
      </c>
      <c r="CQ2113">
        <v>1398</v>
      </c>
      <c r="CR2113">
        <v>7</v>
      </c>
      <c r="CS2113">
        <v>16</v>
      </c>
      <c r="CT2113">
        <v>1659</v>
      </c>
      <c r="CV2113">
        <v>59.51</v>
      </c>
      <c r="CW2113">
        <v>635</v>
      </c>
      <c r="CX2113">
        <v>28.9</v>
      </c>
      <c r="DA2113">
        <v>27.35</v>
      </c>
      <c r="DB2113">
        <v>25.4</v>
      </c>
      <c r="DD2113">
        <v>23</v>
      </c>
    </row>
    <row r="2114" spans="1:114" x14ac:dyDescent="0.2">
      <c r="A2114" t="s">
        <v>292</v>
      </c>
      <c r="B2114" t="str">
        <f>VLOOKUP(A2114,'[1]DB05-17 for Stata'!$B:$D,2,0)</f>
        <v>Europe &amp; Central Asia</v>
      </c>
      <c r="C2114" t="str">
        <f>VLOOKUP(A2114,'[1]DB05-17 for Stata'!$B:$D,3,0)</f>
        <v>Upper middle income</v>
      </c>
      <c r="D2114" t="s">
        <v>123</v>
      </c>
      <c r="H2114">
        <v>78.03</v>
      </c>
      <c r="I2114">
        <v>11</v>
      </c>
      <c r="J2114">
        <v>23</v>
      </c>
      <c r="K2114">
        <v>8.9</v>
      </c>
      <c r="L2114">
        <v>11</v>
      </c>
      <c r="M2114">
        <v>23</v>
      </c>
      <c r="N2114">
        <v>8.9</v>
      </c>
      <c r="O2114">
        <v>8</v>
      </c>
      <c r="Q2114">
        <v>28.38</v>
      </c>
      <c r="R2114">
        <v>17</v>
      </c>
      <c r="S2114">
        <v>258</v>
      </c>
      <c r="T2114">
        <v>49.4</v>
      </c>
      <c r="AP2114">
        <v>56.63</v>
      </c>
      <c r="AQ2114">
        <v>6</v>
      </c>
      <c r="AR2114">
        <v>111</v>
      </c>
      <c r="AS2114">
        <v>5.4</v>
      </c>
      <c r="BA2114">
        <v>68.75</v>
      </c>
      <c r="BC2114">
        <v>7</v>
      </c>
      <c r="BE2114">
        <v>4</v>
      </c>
      <c r="BF2114">
        <v>0.1</v>
      </c>
      <c r="BG2114">
        <v>51.3</v>
      </c>
      <c r="BI2114">
        <v>46.67</v>
      </c>
      <c r="BK2114">
        <v>4.7</v>
      </c>
      <c r="BM2114">
        <v>4</v>
      </c>
      <c r="BN2114">
        <v>6</v>
      </c>
      <c r="BP2114">
        <v>4</v>
      </c>
      <c r="BW2114">
        <v>51.62</v>
      </c>
      <c r="BX2114">
        <v>67</v>
      </c>
      <c r="BY2114">
        <v>279</v>
      </c>
      <c r="BZ2114">
        <v>32.9</v>
      </c>
      <c r="CF2114">
        <v>67.8</v>
      </c>
      <c r="CO2114">
        <v>6</v>
      </c>
      <c r="CP2114">
        <v>13</v>
      </c>
      <c r="CQ2114">
        <v>1240</v>
      </c>
      <c r="CR2114">
        <v>7</v>
      </c>
      <c r="CS2114">
        <v>16</v>
      </c>
      <c r="CT2114">
        <v>1540</v>
      </c>
      <c r="CV2114">
        <v>59.69</v>
      </c>
      <c r="CW2114">
        <v>635</v>
      </c>
      <c r="CX2114">
        <v>28.4</v>
      </c>
      <c r="DA2114">
        <v>24.92</v>
      </c>
      <c r="DB2114">
        <v>23.1</v>
      </c>
      <c r="DD2114">
        <v>23</v>
      </c>
    </row>
    <row r="2115" spans="1:114" x14ac:dyDescent="0.2">
      <c r="A2115" t="s">
        <v>292</v>
      </c>
      <c r="B2115" t="str">
        <f>VLOOKUP(A2115,'[1]DB05-17 for Stata'!$B:$D,2,0)</f>
        <v>Europe &amp; Central Asia</v>
      </c>
      <c r="C2115" t="str">
        <f>VLOOKUP(A2115,'[1]DB05-17 for Stata'!$B:$D,3,0)</f>
        <v>Upper middle income</v>
      </c>
      <c r="D2115" t="s">
        <v>124</v>
      </c>
      <c r="H2115">
        <v>77.89</v>
      </c>
      <c r="I2115">
        <v>11</v>
      </c>
      <c r="J2115">
        <v>23</v>
      </c>
      <c r="K2115">
        <v>10.199999999999999</v>
      </c>
      <c r="L2115">
        <v>11</v>
      </c>
      <c r="M2115">
        <v>23</v>
      </c>
      <c r="N2115">
        <v>10.199999999999999</v>
      </c>
      <c r="O2115">
        <v>7.6</v>
      </c>
      <c r="Q2115">
        <v>28.38</v>
      </c>
      <c r="R2115">
        <v>17</v>
      </c>
      <c r="S2115">
        <v>258</v>
      </c>
      <c r="T2115">
        <v>58.9</v>
      </c>
      <c r="AP2115">
        <v>56.57</v>
      </c>
      <c r="AQ2115">
        <v>6</v>
      </c>
      <c r="AR2115">
        <v>111</v>
      </c>
      <c r="AS2115">
        <v>5.4</v>
      </c>
      <c r="BA2115">
        <v>68.75</v>
      </c>
      <c r="BC2115">
        <v>7</v>
      </c>
      <c r="BE2115">
        <v>4</v>
      </c>
      <c r="BF2115">
        <v>0.1</v>
      </c>
      <c r="BG2115">
        <v>43.4</v>
      </c>
      <c r="BI2115">
        <v>46.67</v>
      </c>
      <c r="BK2115">
        <v>4.7</v>
      </c>
      <c r="BM2115">
        <v>4</v>
      </c>
      <c r="BN2115">
        <v>6</v>
      </c>
      <c r="BP2115">
        <v>4</v>
      </c>
      <c r="BW2115">
        <v>51.62</v>
      </c>
      <c r="BX2115">
        <v>67</v>
      </c>
      <c r="BY2115">
        <v>279</v>
      </c>
      <c r="BZ2115">
        <v>32.9</v>
      </c>
      <c r="CF2115">
        <v>65.89</v>
      </c>
      <c r="CO2115">
        <v>6</v>
      </c>
      <c r="CP2115">
        <v>13</v>
      </c>
      <c r="CQ2115">
        <v>1240</v>
      </c>
      <c r="CR2115">
        <v>7</v>
      </c>
      <c r="CS2115">
        <v>16</v>
      </c>
      <c r="CT2115">
        <v>1540</v>
      </c>
      <c r="CV2115">
        <v>59.69</v>
      </c>
      <c r="CW2115">
        <v>635</v>
      </c>
      <c r="CX2115">
        <v>28.4</v>
      </c>
      <c r="DA2115">
        <v>24.31</v>
      </c>
      <c r="DB2115">
        <v>22.6</v>
      </c>
      <c r="DD2115">
        <v>23</v>
      </c>
    </row>
    <row r="2116" spans="1:114" x14ac:dyDescent="0.2">
      <c r="A2116" t="s">
        <v>292</v>
      </c>
      <c r="B2116" t="str">
        <f>VLOOKUP(A2116,'[1]DB05-17 for Stata'!$B:$D,2,0)</f>
        <v>Europe &amp; Central Asia</v>
      </c>
      <c r="C2116" t="str">
        <f>VLOOKUP(A2116,'[1]DB05-17 for Stata'!$B:$D,3,0)</f>
        <v>Upper middle income</v>
      </c>
      <c r="D2116" t="s">
        <v>125</v>
      </c>
      <c r="H2116">
        <v>77.67</v>
      </c>
      <c r="I2116">
        <v>11</v>
      </c>
      <c r="J2116">
        <v>23</v>
      </c>
      <c r="K2116">
        <v>12</v>
      </c>
      <c r="L2116">
        <v>11</v>
      </c>
      <c r="M2116">
        <v>23</v>
      </c>
      <c r="N2116">
        <v>12</v>
      </c>
      <c r="O2116">
        <v>7.6</v>
      </c>
      <c r="Q2116">
        <v>26.95</v>
      </c>
      <c r="R2116">
        <v>18</v>
      </c>
      <c r="S2116">
        <v>259</v>
      </c>
      <c r="T2116">
        <v>75.099999999999994</v>
      </c>
      <c r="AP2116">
        <v>56.48</v>
      </c>
      <c r="AQ2116">
        <v>6</v>
      </c>
      <c r="AR2116">
        <v>111</v>
      </c>
      <c r="AS2116">
        <v>5.4</v>
      </c>
      <c r="BA2116">
        <v>37.5</v>
      </c>
      <c r="BC2116">
        <v>6</v>
      </c>
      <c r="BE2116">
        <v>0</v>
      </c>
      <c r="BF2116">
        <v>0.1</v>
      </c>
      <c r="BG2116">
        <v>0</v>
      </c>
      <c r="BI2116">
        <v>46.67</v>
      </c>
      <c r="BK2116">
        <v>4.7</v>
      </c>
      <c r="BM2116">
        <v>4</v>
      </c>
      <c r="BN2116">
        <v>6</v>
      </c>
      <c r="BP2116">
        <v>4</v>
      </c>
      <c r="BW2116">
        <v>51.62</v>
      </c>
      <c r="BX2116">
        <v>67</v>
      </c>
      <c r="BY2116">
        <v>279</v>
      </c>
      <c r="BZ2116">
        <v>32.9</v>
      </c>
      <c r="CF2116">
        <v>48.18</v>
      </c>
      <c r="CO2116">
        <v>6</v>
      </c>
      <c r="CP2116">
        <v>33</v>
      </c>
      <c r="CQ2116">
        <v>1240</v>
      </c>
      <c r="CR2116">
        <v>7</v>
      </c>
      <c r="CS2116">
        <v>46</v>
      </c>
      <c r="CT2116">
        <v>1540</v>
      </c>
      <c r="CV2116">
        <v>59.69</v>
      </c>
      <c r="CW2116">
        <v>635</v>
      </c>
      <c r="CX2116">
        <v>28.4</v>
      </c>
      <c r="DA2116">
        <v>21.81</v>
      </c>
      <c r="DB2116">
        <v>20.3</v>
      </c>
      <c r="DD2116">
        <v>23</v>
      </c>
    </row>
    <row r="2117" spans="1:114" x14ac:dyDescent="0.2">
      <c r="A2117" t="s">
        <v>292</v>
      </c>
      <c r="B2117" t="str">
        <f>VLOOKUP(A2117,'[1]DB05-17 for Stata'!$B:$D,2,0)</f>
        <v>Europe &amp; Central Asia</v>
      </c>
      <c r="C2117" t="str">
        <f>VLOOKUP(A2117,'[1]DB05-17 for Stata'!$B:$D,3,0)</f>
        <v>Upper middle income</v>
      </c>
      <c r="D2117" t="s">
        <v>126</v>
      </c>
      <c r="H2117">
        <v>61.65</v>
      </c>
      <c r="I2117">
        <v>12</v>
      </c>
      <c r="J2117">
        <v>56</v>
      </c>
      <c r="K2117">
        <v>15</v>
      </c>
      <c r="L2117">
        <v>12</v>
      </c>
      <c r="M2117">
        <v>56</v>
      </c>
      <c r="N2117">
        <v>15</v>
      </c>
      <c r="O2117">
        <v>101.6</v>
      </c>
      <c r="AP2117">
        <v>56.38</v>
      </c>
      <c r="AQ2117">
        <v>6</v>
      </c>
      <c r="AR2117">
        <v>111</v>
      </c>
      <c r="AS2117">
        <v>5.5</v>
      </c>
      <c r="BA2117">
        <v>37.5</v>
      </c>
      <c r="BC2117">
        <v>6</v>
      </c>
      <c r="BE2117">
        <v>0</v>
      </c>
      <c r="BF2117">
        <v>0.1</v>
      </c>
      <c r="BG2117">
        <v>0</v>
      </c>
      <c r="CV2117">
        <v>43.96</v>
      </c>
      <c r="CW2117">
        <v>1028</v>
      </c>
      <c r="CX2117">
        <v>33.4</v>
      </c>
      <c r="DA2117">
        <v>19.989999999999998</v>
      </c>
      <c r="DB2117">
        <v>18.600000000000001</v>
      </c>
      <c r="DD2117">
        <v>23</v>
      </c>
    </row>
    <row r="2118" spans="1:114" x14ac:dyDescent="0.2">
      <c r="A2118" t="s">
        <v>292</v>
      </c>
      <c r="B2118" t="str">
        <f>VLOOKUP(A2118,'[1]DB05-17 for Stata'!$B:$D,2,0)</f>
        <v>Europe &amp; Central Asia</v>
      </c>
      <c r="C2118" t="str">
        <f>VLOOKUP(A2118,'[1]DB05-17 for Stata'!$B:$D,3,0)</f>
        <v>Upper middle income</v>
      </c>
      <c r="D2118" t="s">
        <v>128</v>
      </c>
      <c r="H2118">
        <v>60.8</v>
      </c>
      <c r="I2118">
        <v>12</v>
      </c>
      <c r="J2118">
        <v>56</v>
      </c>
      <c r="K2118">
        <v>15.9</v>
      </c>
      <c r="L2118">
        <v>12</v>
      </c>
      <c r="M2118">
        <v>56</v>
      </c>
      <c r="N2118">
        <v>15.9</v>
      </c>
      <c r="O2118">
        <v>113.4</v>
      </c>
      <c r="CV2118">
        <v>43.96</v>
      </c>
      <c r="CW2118">
        <v>1028</v>
      </c>
      <c r="CX2118">
        <v>33.4</v>
      </c>
      <c r="DA2118">
        <v>22.09</v>
      </c>
      <c r="DB2118">
        <v>20.5</v>
      </c>
      <c r="DD2118">
        <v>23</v>
      </c>
    </row>
    <row r="2119" spans="1:114" x14ac:dyDescent="0.2">
      <c r="A2119" t="s">
        <v>293</v>
      </c>
      <c r="B2119" t="str">
        <f>VLOOKUP(A2119,'[1]DB05-17 for Stata'!$B:$D,2,0)</f>
        <v>Sub-Saharan Africa</v>
      </c>
      <c r="C2119" t="str">
        <f>VLOOKUP(A2119,'[1]DB05-17 for Stata'!$B:$D,3,0)</f>
        <v>High income</v>
      </c>
      <c r="D2119" t="s">
        <v>113</v>
      </c>
      <c r="E2119">
        <v>93</v>
      </c>
      <c r="F2119">
        <v>61.21</v>
      </c>
      <c r="G2119">
        <v>137</v>
      </c>
      <c r="H2119">
        <v>78.64</v>
      </c>
      <c r="I2119">
        <v>9</v>
      </c>
      <c r="J2119">
        <v>32</v>
      </c>
      <c r="K2119">
        <v>13.4</v>
      </c>
      <c r="L2119">
        <v>9</v>
      </c>
      <c r="M2119">
        <v>32</v>
      </c>
      <c r="N2119">
        <v>13.4</v>
      </c>
      <c r="O2119">
        <v>0</v>
      </c>
      <c r="P2119">
        <v>146</v>
      </c>
      <c r="Q2119">
        <v>60.22</v>
      </c>
      <c r="R2119">
        <v>17</v>
      </c>
      <c r="S2119">
        <v>151</v>
      </c>
      <c r="T2119">
        <v>0.4</v>
      </c>
      <c r="U2119">
        <v>4</v>
      </c>
      <c r="V2119">
        <v>1</v>
      </c>
      <c r="W2119">
        <v>0</v>
      </c>
      <c r="X2119">
        <v>1</v>
      </c>
      <c r="Y2119">
        <v>2</v>
      </c>
      <c r="Z2119">
        <v>0</v>
      </c>
      <c r="AA2119">
        <v>0</v>
      </c>
      <c r="AB2119">
        <v>140</v>
      </c>
      <c r="AC2119">
        <v>54.69</v>
      </c>
      <c r="AD2119">
        <v>6</v>
      </c>
      <c r="AE2119">
        <v>137</v>
      </c>
      <c r="AF2119">
        <v>364.9</v>
      </c>
      <c r="AG2119">
        <v>2</v>
      </c>
      <c r="AH2119">
        <v>1</v>
      </c>
      <c r="AI2119">
        <v>0</v>
      </c>
      <c r="AJ2119">
        <v>0</v>
      </c>
      <c r="AK2119">
        <v>0</v>
      </c>
      <c r="AL2119">
        <v>0</v>
      </c>
      <c r="AM2119">
        <v>1</v>
      </c>
      <c r="AN2119">
        <v>36.9</v>
      </c>
      <c r="AO2119">
        <v>66</v>
      </c>
      <c r="AP2119">
        <v>68.67</v>
      </c>
      <c r="AQ2119">
        <v>4</v>
      </c>
      <c r="AR2119">
        <v>33</v>
      </c>
      <c r="AS2119">
        <v>7</v>
      </c>
      <c r="AT2119">
        <v>18.5</v>
      </c>
      <c r="AU2119">
        <v>5</v>
      </c>
      <c r="AV2119">
        <v>3.5</v>
      </c>
      <c r="AW2119">
        <v>4</v>
      </c>
      <c r="AX2119">
        <v>6</v>
      </c>
      <c r="AY2119">
        <v>0</v>
      </c>
      <c r="AZ2119">
        <v>118</v>
      </c>
      <c r="BA2119">
        <v>40</v>
      </c>
      <c r="BB2119">
        <v>2</v>
      </c>
      <c r="BD2119">
        <v>6</v>
      </c>
      <c r="BF2119">
        <v>100</v>
      </c>
      <c r="BG2119">
        <v>0</v>
      </c>
      <c r="BH2119">
        <v>106</v>
      </c>
      <c r="BI2119">
        <v>50</v>
      </c>
      <c r="BJ2119">
        <v>5</v>
      </c>
      <c r="BL2119">
        <v>5.7</v>
      </c>
      <c r="BM2119">
        <v>4</v>
      </c>
      <c r="BN2119">
        <v>8</v>
      </c>
      <c r="BO2119">
        <v>5</v>
      </c>
      <c r="BQ2119">
        <v>4.3</v>
      </c>
      <c r="BR2119">
        <v>4</v>
      </c>
      <c r="BS2119">
        <v>5</v>
      </c>
      <c r="BT2119">
        <v>4</v>
      </c>
      <c r="BU2119">
        <v>32</v>
      </c>
      <c r="BV2119">
        <v>93.2</v>
      </c>
      <c r="BW2119">
        <v>84.66</v>
      </c>
      <c r="BX2119">
        <v>29</v>
      </c>
      <c r="BY2119">
        <v>85</v>
      </c>
      <c r="BZ2119">
        <v>30.1</v>
      </c>
      <c r="CA2119">
        <v>18.8</v>
      </c>
      <c r="CB2119">
        <v>2.2999999999999998</v>
      </c>
      <c r="CC2119">
        <v>9</v>
      </c>
      <c r="CD2119" t="s">
        <v>114</v>
      </c>
      <c r="CE2119">
        <v>84</v>
      </c>
      <c r="CF2119">
        <v>71.790000000000006</v>
      </c>
      <c r="CG2119">
        <v>82</v>
      </c>
      <c r="CH2119">
        <v>332</v>
      </c>
      <c r="CI2119">
        <v>44</v>
      </c>
      <c r="CJ2119">
        <v>115</v>
      </c>
      <c r="CK2119">
        <v>97</v>
      </c>
      <c r="CL2119">
        <v>341</v>
      </c>
      <c r="CM2119">
        <v>33</v>
      </c>
      <c r="CN2119">
        <v>93</v>
      </c>
      <c r="CU2119">
        <v>129</v>
      </c>
      <c r="CV2119">
        <v>51.25</v>
      </c>
      <c r="CW2119">
        <v>915</v>
      </c>
      <c r="CX2119">
        <v>15.4</v>
      </c>
      <c r="CY2119">
        <v>6.5</v>
      </c>
      <c r="CZ2119">
        <v>62</v>
      </c>
      <c r="DA2119">
        <v>52.14</v>
      </c>
      <c r="DB2119">
        <v>38.799999999999997</v>
      </c>
      <c r="DC2119">
        <v>2</v>
      </c>
      <c r="DD2119">
        <v>11</v>
      </c>
      <c r="DE2119">
        <v>0</v>
      </c>
      <c r="DF2119">
        <v>10</v>
      </c>
      <c r="DG2119">
        <v>2.5</v>
      </c>
      <c r="DH2119">
        <v>5</v>
      </c>
      <c r="DI2119">
        <v>0.5</v>
      </c>
      <c r="DJ2119">
        <v>2</v>
      </c>
    </row>
    <row r="2120" spans="1:114" x14ac:dyDescent="0.2">
      <c r="A2120" t="s">
        <v>293</v>
      </c>
      <c r="B2120" t="str">
        <f>VLOOKUP(A2120,'[1]DB05-17 for Stata'!$B:$D,2,0)</f>
        <v>Sub-Saharan Africa</v>
      </c>
      <c r="C2120" t="str">
        <f>VLOOKUP(A2120,'[1]DB05-17 for Stata'!$B:$D,3,0)</f>
        <v>High income</v>
      </c>
      <c r="D2120" t="s">
        <v>115</v>
      </c>
      <c r="E2120">
        <v>93</v>
      </c>
      <c r="F2120">
        <v>61</v>
      </c>
      <c r="G2120">
        <v>129</v>
      </c>
      <c r="H2120">
        <v>78.55</v>
      </c>
      <c r="I2120">
        <v>9</v>
      </c>
      <c r="J2120">
        <v>32</v>
      </c>
      <c r="K2120">
        <v>14.2</v>
      </c>
      <c r="L2120">
        <v>9</v>
      </c>
      <c r="M2120">
        <v>32</v>
      </c>
      <c r="N2120">
        <v>14.2</v>
      </c>
      <c r="O2120">
        <v>0</v>
      </c>
      <c r="P2120">
        <v>143</v>
      </c>
      <c r="Q2120">
        <v>60.2</v>
      </c>
      <c r="R2120">
        <v>17</v>
      </c>
      <c r="S2120">
        <v>151</v>
      </c>
      <c r="T2120">
        <v>0.4</v>
      </c>
      <c r="U2120">
        <v>4</v>
      </c>
      <c r="V2120">
        <v>1</v>
      </c>
      <c r="W2120">
        <v>0</v>
      </c>
      <c r="X2120">
        <v>1</v>
      </c>
      <c r="Y2120">
        <v>2</v>
      </c>
      <c r="Z2120">
        <v>0</v>
      </c>
      <c r="AA2120">
        <v>0</v>
      </c>
      <c r="AB2120">
        <v>142</v>
      </c>
      <c r="AC2120">
        <v>54.63</v>
      </c>
      <c r="AD2120">
        <v>6</v>
      </c>
      <c r="AE2120">
        <v>137</v>
      </c>
      <c r="AF2120">
        <v>385</v>
      </c>
      <c r="AG2120">
        <v>2</v>
      </c>
      <c r="AH2120">
        <v>1</v>
      </c>
      <c r="AI2120">
        <v>0</v>
      </c>
      <c r="AJ2120">
        <v>0</v>
      </c>
      <c r="AK2120">
        <v>0</v>
      </c>
      <c r="AL2120">
        <v>0</v>
      </c>
      <c r="AM2120">
        <v>1</v>
      </c>
      <c r="AN2120">
        <v>37.1</v>
      </c>
      <c r="AO2120">
        <v>65</v>
      </c>
      <c r="AP2120">
        <v>68.67</v>
      </c>
      <c r="AQ2120">
        <v>4</v>
      </c>
      <c r="AR2120">
        <v>33</v>
      </c>
      <c r="AS2120">
        <v>7</v>
      </c>
      <c r="AT2120">
        <v>18.5</v>
      </c>
      <c r="AU2120">
        <v>5</v>
      </c>
      <c r="AV2120">
        <v>3.5</v>
      </c>
      <c r="AW2120">
        <v>4</v>
      </c>
      <c r="AX2120">
        <v>6</v>
      </c>
      <c r="AY2120" t="s">
        <v>114</v>
      </c>
      <c r="AZ2120">
        <v>109</v>
      </c>
      <c r="BA2120">
        <v>40</v>
      </c>
      <c r="BB2120">
        <v>2</v>
      </c>
      <c r="BD2120">
        <v>6</v>
      </c>
      <c r="BF2120">
        <v>47.5</v>
      </c>
      <c r="BG2120">
        <v>0</v>
      </c>
      <c r="BH2120">
        <v>101</v>
      </c>
      <c r="BI2120">
        <v>50</v>
      </c>
      <c r="BJ2120">
        <v>5</v>
      </c>
      <c r="BL2120">
        <v>5.7</v>
      </c>
      <c r="BM2120">
        <v>4</v>
      </c>
      <c r="BN2120">
        <v>8</v>
      </c>
      <c r="BO2120">
        <v>5</v>
      </c>
      <c r="BQ2120">
        <v>4.3</v>
      </c>
      <c r="BR2120">
        <v>4</v>
      </c>
      <c r="BS2120">
        <v>5</v>
      </c>
      <c r="BT2120">
        <v>4</v>
      </c>
      <c r="BU2120">
        <v>33</v>
      </c>
      <c r="BV2120">
        <v>93.2</v>
      </c>
      <c r="BW2120">
        <v>84.66</v>
      </c>
      <c r="BX2120">
        <v>29</v>
      </c>
      <c r="BY2120">
        <v>85</v>
      </c>
      <c r="BZ2120">
        <v>30.1</v>
      </c>
      <c r="CA2120">
        <v>18.8</v>
      </c>
      <c r="CB2120">
        <v>2.2999999999999998</v>
      </c>
      <c r="CC2120">
        <v>9</v>
      </c>
      <c r="CE2120">
        <v>83</v>
      </c>
      <c r="CF2120">
        <v>71.540000000000006</v>
      </c>
      <c r="CG2120">
        <v>84</v>
      </c>
      <c r="CH2120">
        <v>332</v>
      </c>
      <c r="CI2120">
        <v>44</v>
      </c>
      <c r="CJ2120">
        <v>115</v>
      </c>
      <c r="CK2120">
        <v>99</v>
      </c>
      <c r="CL2120">
        <v>341</v>
      </c>
      <c r="CM2120">
        <v>33</v>
      </c>
      <c r="CN2120">
        <v>93</v>
      </c>
      <c r="CU2120">
        <v>135</v>
      </c>
      <c r="CV2120">
        <v>49.39</v>
      </c>
      <c r="CW2120">
        <v>915</v>
      </c>
      <c r="CX2120">
        <v>15.4</v>
      </c>
      <c r="CY2120">
        <v>5.5</v>
      </c>
      <c r="CZ2120">
        <v>61</v>
      </c>
      <c r="DA2120">
        <v>52.41</v>
      </c>
      <c r="DB2120">
        <v>39.299999999999997</v>
      </c>
      <c r="DC2120">
        <v>2</v>
      </c>
      <c r="DD2120">
        <v>11</v>
      </c>
      <c r="DE2120">
        <v>0</v>
      </c>
      <c r="DF2120">
        <v>10</v>
      </c>
      <c r="DG2120">
        <v>2.5</v>
      </c>
      <c r="DH2120">
        <v>5</v>
      </c>
      <c r="DI2120">
        <v>0.5</v>
      </c>
      <c r="DJ2120">
        <v>2</v>
      </c>
    </row>
    <row r="2121" spans="1:114" x14ac:dyDescent="0.2">
      <c r="A2121" t="s">
        <v>293</v>
      </c>
      <c r="B2121" t="str">
        <f>VLOOKUP(A2121,'[1]DB05-17 for Stata'!$B:$D,2,0)</f>
        <v>Sub-Saharan Africa</v>
      </c>
      <c r="C2121" t="str">
        <f>VLOOKUP(A2121,'[1]DB05-17 for Stata'!$B:$D,3,0)</f>
        <v>High income</v>
      </c>
      <c r="D2121" t="s">
        <v>116</v>
      </c>
      <c r="F2121">
        <v>57.98</v>
      </c>
      <c r="H2121">
        <v>78.42</v>
      </c>
      <c r="I2121">
        <v>9</v>
      </c>
      <c r="J2121">
        <v>32</v>
      </c>
      <c r="K2121">
        <v>15.2</v>
      </c>
      <c r="L2121">
        <v>9</v>
      </c>
      <c r="M2121">
        <v>32</v>
      </c>
      <c r="N2121">
        <v>15.2</v>
      </c>
      <c r="O2121">
        <v>0</v>
      </c>
      <c r="Q2121">
        <v>60.14</v>
      </c>
      <c r="R2121">
        <v>17</v>
      </c>
      <c r="S2121">
        <v>151</v>
      </c>
      <c r="T2121">
        <v>0.4</v>
      </c>
      <c r="U2121">
        <v>4</v>
      </c>
      <c r="V2121">
        <v>1</v>
      </c>
      <c r="W2121">
        <v>0</v>
      </c>
      <c r="X2121">
        <v>1</v>
      </c>
      <c r="Y2121">
        <v>2</v>
      </c>
      <c r="Z2121">
        <v>0</v>
      </c>
      <c r="AA2121">
        <v>0</v>
      </c>
      <c r="AC2121">
        <v>57.61</v>
      </c>
      <c r="AD2121">
        <v>6</v>
      </c>
      <c r="AE2121">
        <v>137</v>
      </c>
      <c r="AF2121">
        <v>429.8</v>
      </c>
      <c r="AG2121">
        <v>3</v>
      </c>
      <c r="AH2121">
        <v>2</v>
      </c>
      <c r="AI2121">
        <v>0</v>
      </c>
      <c r="AJ2121">
        <v>0</v>
      </c>
      <c r="AK2121">
        <v>0</v>
      </c>
      <c r="AL2121">
        <v>0</v>
      </c>
      <c r="AM2121">
        <v>1</v>
      </c>
      <c r="AN2121">
        <v>35.9</v>
      </c>
      <c r="AP2121">
        <v>68.67</v>
      </c>
      <c r="AQ2121">
        <v>4</v>
      </c>
      <c r="AR2121">
        <v>33</v>
      </c>
      <c r="AS2121">
        <v>7</v>
      </c>
      <c r="AT2121">
        <v>18.5</v>
      </c>
      <c r="AU2121">
        <v>5</v>
      </c>
      <c r="AV2121">
        <v>3.5</v>
      </c>
      <c r="AW2121">
        <v>4</v>
      </c>
      <c r="AX2121">
        <v>6</v>
      </c>
      <c r="BA2121">
        <v>10</v>
      </c>
      <c r="BB2121">
        <v>2</v>
      </c>
      <c r="BD2121">
        <v>0</v>
      </c>
      <c r="BF2121">
        <v>0</v>
      </c>
      <c r="BG2121">
        <v>0</v>
      </c>
      <c r="BI2121">
        <v>50</v>
      </c>
      <c r="BJ2121">
        <v>5</v>
      </c>
      <c r="BL2121">
        <v>5.7</v>
      </c>
      <c r="BM2121">
        <v>4</v>
      </c>
      <c r="BN2121">
        <v>8</v>
      </c>
      <c r="BO2121">
        <v>5</v>
      </c>
      <c r="BP2121">
        <v>5</v>
      </c>
      <c r="BQ2121">
        <v>4.3</v>
      </c>
      <c r="BR2121">
        <v>4</v>
      </c>
      <c r="BS2121">
        <v>5</v>
      </c>
      <c r="BT2121">
        <v>4</v>
      </c>
      <c r="BW2121">
        <v>81.849999999999994</v>
      </c>
      <c r="BX2121">
        <v>29</v>
      </c>
      <c r="BY2121">
        <v>88</v>
      </c>
      <c r="BZ2121">
        <v>29.8</v>
      </c>
      <c r="CA2121">
        <v>19</v>
      </c>
      <c r="CB2121">
        <v>1.7</v>
      </c>
      <c r="CC2121">
        <v>9.1</v>
      </c>
      <c r="CF2121">
        <v>71.540000000000006</v>
      </c>
      <c r="CG2121">
        <v>84</v>
      </c>
      <c r="CH2121">
        <v>332</v>
      </c>
      <c r="CI2121">
        <v>44</v>
      </c>
      <c r="CJ2121">
        <v>115</v>
      </c>
      <c r="CK2121">
        <v>99</v>
      </c>
      <c r="CL2121">
        <v>341</v>
      </c>
      <c r="CM2121">
        <v>33</v>
      </c>
      <c r="CN2121">
        <v>93</v>
      </c>
      <c r="CO2121">
        <v>5</v>
      </c>
      <c r="CP2121">
        <v>16</v>
      </c>
      <c r="CQ2121">
        <v>705</v>
      </c>
      <c r="CR2121">
        <v>5</v>
      </c>
      <c r="CS2121">
        <v>17</v>
      </c>
      <c r="CT2121">
        <v>675</v>
      </c>
      <c r="CV2121">
        <v>49.39</v>
      </c>
      <c r="CW2121">
        <v>915</v>
      </c>
      <c r="CX2121">
        <v>15.4</v>
      </c>
      <c r="CY2121">
        <v>5.5</v>
      </c>
      <c r="DA2121">
        <v>52.17</v>
      </c>
      <c r="DB2121">
        <v>38.9</v>
      </c>
      <c r="DC2121">
        <v>2</v>
      </c>
      <c r="DD2121">
        <v>11</v>
      </c>
      <c r="DE2121">
        <v>0</v>
      </c>
      <c r="DF2121">
        <v>10</v>
      </c>
      <c r="DG2121">
        <v>2.5</v>
      </c>
      <c r="DH2121">
        <v>5</v>
      </c>
      <c r="DI2121">
        <v>0.5</v>
      </c>
      <c r="DJ2121">
        <v>2</v>
      </c>
    </row>
    <row r="2122" spans="1:114" x14ac:dyDescent="0.2">
      <c r="A2122" t="s">
        <v>293</v>
      </c>
      <c r="B2122" t="str">
        <f>VLOOKUP(A2122,'[1]DB05-17 for Stata'!$B:$D,2,0)</f>
        <v>Sub-Saharan Africa</v>
      </c>
      <c r="C2122" t="str">
        <f>VLOOKUP(A2122,'[1]DB05-17 for Stata'!$B:$D,3,0)</f>
        <v>High income</v>
      </c>
      <c r="D2122" t="s">
        <v>117</v>
      </c>
      <c r="F2122">
        <v>63.27</v>
      </c>
      <c r="H2122">
        <v>78.319999999999993</v>
      </c>
      <c r="I2122">
        <v>9</v>
      </c>
      <c r="J2122">
        <v>32</v>
      </c>
      <c r="K2122">
        <v>16</v>
      </c>
      <c r="L2122">
        <v>9</v>
      </c>
      <c r="M2122">
        <v>32</v>
      </c>
      <c r="N2122">
        <v>16</v>
      </c>
      <c r="O2122">
        <v>0</v>
      </c>
      <c r="Q2122">
        <v>73.83</v>
      </c>
      <c r="R2122">
        <v>16</v>
      </c>
      <c r="S2122">
        <v>138</v>
      </c>
      <c r="T2122">
        <v>0.4</v>
      </c>
      <c r="AC2122">
        <v>64.180000000000007</v>
      </c>
      <c r="AD2122">
        <v>6</v>
      </c>
      <c r="AE2122">
        <v>137</v>
      </c>
      <c r="AF2122">
        <v>462.6</v>
      </c>
      <c r="AP2122">
        <v>71</v>
      </c>
      <c r="AQ2122">
        <v>4</v>
      </c>
      <c r="AR2122">
        <v>33</v>
      </c>
      <c r="AS2122">
        <v>7</v>
      </c>
      <c r="BA2122">
        <v>25</v>
      </c>
      <c r="BB2122">
        <v>2</v>
      </c>
      <c r="BC2122">
        <v>4</v>
      </c>
      <c r="BD2122">
        <v>0</v>
      </c>
      <c r="BE2122">
        <v>0</v>
      </c>
      <c r="BF2122">
        <v>0</v>
      </c>
      <c r="BG2122">
        <v>0</v>
      </c>
      <c r="BI2122">
        <v>56.67</v>
      </c>
      <c r="BJ2122">
        <v>5</v>
      </c>
      <c r="BK2122">
        <v>5.7</v>
      </c>
      <c r="BL2122">
        <v>5.7</v>
      </c>
      <c r="BM2122">
        <v>4</v>
      </c>
      <c r="BN2122">
        <v>8</v>
      </c>
      <c r="BO2122">
        <v>5</v>
      </c>
      <c r="BP2122">
        <v>5</v>
      </c>
      <c r="BQ2122">
        <v>4.3</v>
      </c>
      <c r="BR2122">
        <v>4</v>
      </c>
      <c r="BS2122">
        <v>5</v>
      </c>
      <c r="BT2122">
        <v>4</v>
      </c>
      <c r="BW2122">
        <v>84.16</v>
      </c>
      <c r="BX2122">
        <v>29</v>
      </c>
      <c r="BY2122">
        <v>76</v>
      </c>
      <c r="BZ2122">
        <v>25.5</v>
      </c>
      <c r="CA2122">
        <v>23.3</v>
      </c>
      <c r="CB2122">
        <v>1.7</v>
      </c>
      <c r="CF2122">
        <v>81.73</v>
      </c>
      <c r="CO2122">
        <v>5</v>
      </c>
      <c r="CP2122">
        <v>16</v>
      </c>
      <c r="CQ2122">
        <v>705</v>
      </c>
      <c r="CR2122">
        <v>5</v>
      </c>
      <c r="CS2122">
        <v>17</v>
      </c>
      <c r="CT2122">
        <v>675</v>
      </c>
      <c r="CV2122">
        <v>55.88</v>
      </c>
      <c r="CW2122">
        <v>915</v>
      </c>
      <c r="CX2122">
        <v>15.4</v>
      </c>
      <c r="DA2122">
        <v>39.700000000000003</v>
      </c>
      <c r="DB2122">
        <v>38.9</v>
      </c>
      <c r="DD2122">
        <v>11</v>
      </c>
      <c r="DE2122">
        <v>0</v>
      </c>
      <c r="DF2122">
        <v>6</v>
      </c>
      <c r="DG2122">
        <v>2</v>
      </c>
      <c r="DH2122">
        <v>2</v>
      </c>
      <c r="DI2122">
        <v>0</v>
      </c>
      <c r="DJ2122">
        <v>2</v>
      </c>
    </row>
    <row r="2123" spans="1:114" x14ac:dyDescent="0.2">
      <c r="A2123" t="s">
        <v>293</v>
      </c>
      <c r="B2123" t="str">
        <f>VLOOKUP(A2123,'[1]DB05-17 for Stata'!$B:$D,2,0)</f>
        <v>Sub-Saharan Africa</v>
      </c>
      <c r="C2123" t="str">
        <f>VLOOKUP(A2123,'[1]DB05-17 for Stata'!$B:$D,3,0)</f>
        <v>High income</v>
      </c>
      <c r="D2123" t="s">
        <v>118</v>
      </c>
      <c r="F2123">
        <v>62.87</v>
      </c>
      <c r="H2123">
        <v>76.87</v>
      </c>
      <c r="I2123">
        <v>10</v>
      </c>
      <c r="J2123">
        <v>33</v>
      </c>
      <c r="K2123">
        <v>13.8</v>
      </c>
      <c r="L2123">
        <v>10</v>
      </c>
      <c r="M2123">
        <v>33</v>
      </c>
      <c r="N2123">
        <v>13.8</v>
      </c>
      <c r="O2123">
        <v>0</v>
      </c>
      <c r="Q2123">
        <v>73.760000000000005</v>
      </c>
      <c r="R2123">
        <v>16</v>
      </c>
      <c r="S2123">
        <v>138</v>
      </c>
      <c r="T2123">
        <v>0.5</v>
      </c>
      <c r="AC2123">
        <v>62.93</v>
      </c>
      <c r="AD2123">
        <v>6</v>
      </c>
      <c r="AE2123">
        <v>147</v>
      </c>
      <c r="AF2123">
        <v>415.6</v>
      </c>
      <c r="AP2123">
        <v>71</v>
      </c>
      <c r="AQ2123">
        <v>4</v>
      </c>
      <c r="AR2123">
        <v>33</v>
      </c>
      <c r="AS2123">
        <v>7</v>
      </c>
      <c r="BA2123">
        <v>25</v>
      </c>
      <c r="BC2123">
        <v>4</v>
      </c>
      <c r="BE2123">
        <v>0</v>
      </c>
      <c r="BF2123">
        <v>0</v>
      </c>
      <c r="BG2123">
        <v>0</v>
      </c>
      <c r="BI2123">
        <v>56.67</v>
      </c>
      <c r="BK2123">
        <v>5.7</v>
      </c>
      <c r="BM2123">
        <v>4</v>
      </c>
      <c r="BN2123">
        <v>8</v>
      </c>
      <c r="BP2123">
        <v>5</v>
      </c>
      <c r="BW2123">
        <v>84.16</v>
      </c>
      <c r="BX2123">
        <v>29</v>
      </c>
      <c r="BY2123">
        <v>76</v>
      </c>
      <c r="BZ2123">
        <v>23.5</v>
      </c>
      <c r="CF2123">
        <v>79.790000000000006</v>
      </c>
      <c r="CO2123">
        <v>5</v>
      </c>
      <c r="CP2123">
        <v>16</v>
      </c>
      <c r="CQ2123">
        <v>876</v>
      </c>
      <c r="CR2123">
        <v>5</v>
      </c>
      <c r="CS2123">
        <v>17</v>
      </c>
      <c r="CT2123">
        <v>876</v>
      </c>
      <c r="CV2123">
        <v>55.88</v>
      </c>
      <c r="CW2123">
        <v>915</v>
      </c>
      <c r="CX2123">
        <v>15.4</v>
      </c>
      <c r="DA2123">
        <v>42.66</v>
      </c>
      <c r="DB2123">
        <v>39.6</v>
      </c>
      <c r="DD2123">
        <v>11</v>
      </c>
      <c r="DE2123">
        <v>0</v>
      </c>
    </row>
    <row r="2124" spans="1:114" x14ac:dyDescent="0.2">
      <c r="A2124" t="s">
        <v>293</v>
      </c>
      <c r="B2124" t="str">
        <f>VLOOKUP(A2124,'[1]DB05-17 for Stata'!$B:$D,2,0)</f>
        <v>Sub-Saharan Africa</v>
      </c>
      <c r="C2124" t="str">
        <f>VLOOKUP(A2124,'[1]DB05-17 for Stata'!$B:$D,3,0)</f>
        <v>High income</v>
      </c>
      <c r="D2124" t="s">
        <v>119</v>
      </c>
      <c r="F2124">
        <v>62.88</v>
      </c>
      <c r="H2124">
        <v>76.680000000000007</v>
      </c>
      <c r="I2124">
        <v>10</v>
      </c>
      <c r="J2124">
        <v>33</v>
      </c>
      <c r="K2124">
        <v>15.4</v>
      </c>
      <c r="L2124">
        <v>10</v>
      </c>
      <c r="M2124">
        <v>33</v>
      </c>
      <c r="N2124">
        <v>15.4</v>
      </c>
      <c r="O2124">
        <v>0</v>
      </c>
      <c r="Q2124">
        <v>73.59</v>
      </c>
      <c r="R2124">
        <v>16</v>
      </c>
      <c r="S2124">
        <v>138</v>
      </c>
      <c r="T2124">
        <v>0.6</v>
      </c>
      <c r="AC2124">
        <v>62.63</v>
      </c>
      <c r="AD2124">
        <v>6</v>
      </c>
      <c r="AE2124">
        <v>147</v>
      </c>
      <c r="AF2124">
        <v>487.7</v>
      </c>
      <c r="AP2124">
        <v>71</v>
      </c>
      <c r="AQ2124">
        <v>4</v>
      </c>
      <c r="AR2124">
        <v>33</v>
      </c>
      <c r="AS2124">
        <v>7</v>
      </c>
      <c r="BA2124">
        <v>25</v>
      </c>
      <c r="BC2124">
        <v>4</v>
      </c>
      <c r="BE2124">
        <v>0</v>
      </c>
      <c r="BF2124">
        <v>0</v>
      </c>
      <c r="BG2124">
        <v>0</v>
      </c>
      <c r="BI2124">
        <v>56.67</v>
      </c>
      <c r="BK2124">
        <v>5.7</v>
      </c>
      <c r="BM2124">
        <v>4</v>
      </c>
      <c r="BN2124">
        <v>8</v>
      </c>
      <c r="BP2124">
        <v>5</v>
      </c>
      <c r="BW2124">
        <v>85.68</v>
      </c>
      <c r="BX2124">
        <v>23</v>
      </c>
      <c r="BY2124">
        <v>76</v>
      </c>
      <c r="BZ2124">
        <v>30</v>
      </c>
      <c r="CF2124">
        <v>79.45</v>
      </c>
      <c r="CO2124">
        <v>5</v>
      </c>
      <c r="CP2124">
        <v>16</v>
      </c>
      <c r="CQ2124">
        <v>876</v>
      </c>
      <c r="CR2124">
        <v>5</v>
      </c>
      <c r="CS2124">
        <v>17</v>
      </c>
      <c r="CT2124">
        <v>876</v>
      </c>
      <c r="CV2124">
        <v>55.88</v>
      </c>
      <c r="CW2124">
        <v>915</v>
      </c>
      <c r="CX2124">
        <v>15.4</v>
      </c>
      <c r="DA2124">
        <v>42.19</v>
      </c>
      <c r="DB2124">
        <v>39.200000000000003</v>
      </c>
      <c r="DD2124">
        <v>11</v>
      </c>
      <c r="DE2124">
        <v>0</v>
      </c>
    </row>
    <row r="2125" spans="1:114" x14ac:dyDescent="0.2">
      <c r="A2125" t="s">
        <v>293</v>
      </c>
      <c r="B2125" t="str">
        <f>VLOOKUP(A2125,'[1]DB05-17 for Stata'!$B:$D,2,0)</f>
        <v>Sub-Saharan Africa</v>
      </c>
      <c r="C2125" t="str">
        <f>VLOOKUP(A2125,'[1]DB05-17 for Stata'!$B:$D,3,0)</f>
        <v>High income</v>
      </c>
      <c r="D2125" t="s">
        <v>120</v>
      </c>
      <c r="F2125">
        <v>62.3</v>
      </c>
      <c r="H2125">
        <v>76.5</v>
      </c>
      <c r="I2125">
        <v>10</v>
      </c>
      <c r="J2125">
        <v>33</v>
      </c>
      <c r="K2125">
        <v>16.8</v>
      </c>
      <c r="L2125">
        <v>10</v>
      </c>
      <c r="M2125">
        <v>33</v>
      </c>
      <c r="N2125">
        <v>16.8</v>
      </c>
      <c r="O2125">
        <v>0</v>
      </c>
      <c r="Q2125">
        <v>73.45</v>
      </c>
      <c r="R2125">
        <v>16</v>
      </c>
      <c r="S2125">
        <v>138</v>
      </c>
      <c r="T2125">
        <v>0.7</v>
      </c>
      <c r="AC2125">
        <v>62.39</v>
      </c>
      <c r="AD2125">
        <v>6</v>
      </c>
      <c r="AE2125">
        <v>147</v>
      </c>
      <c r="AF2125">
        <v>546.1</v>
      </c>
      <c r="AP2125">
        <v>71.010000000000005</v>
      </c>
      <c r="AQ2125">
        <v>4</v>
      </c>
      <c r="AR2125">
        <v>33</v>
      </c>
      <c r="AS2125">
        <v>7</v>
      </c>
      <c r="BA2125">
        <v>25</v>
      </c>
      <c r="BC2125">
        <v>4</v>
      </c>
      <c r="BE2125">
        <v>0</v>
      </c>
      <c r="BF2125">
        <v>0</v>
      </c>
      <c r="BG2125">
        <v>0</v>
      </c>
      <c r="BI2125">
        <v>56.67</v>
      </c>
      <c r="BK2125">
        <v>5.7</v>
      </c>
      <c r="BM2125">
        <v>4</v>
      </c>
      <c r="BN2125">
        <v>8</v>
      </c>
      <c r="BP2125">
        <v>5</v>
      </c>
      <c r="BW2125">
        <v>77.16</v>
      </c>
      <c r="BX2125">
        <v>28</v>
      </c>
      <c r="BY2125">
        <v>76</v>
      </c>
      <c r="BZ2125">
        <v>42</v>
      </c>
      <c r="CF2125">
        <v>79.11</v>
      </c>
      <c r="CO2125">
        <v>5</v>
      </c>
      <c r="CP2125">
        <v>17</v>
      </c>
      <c r="CQ2125">
        <v>876</v>
      </c>
      <c r="CR2125">
        <v>5</v>
      </c>
      <c r="CS2125">
        <v>18</v>
      </c>
      <c r="CT2125">
        <v>876</v>
      </c>
      <c r="CV2125">
        <v>61.2</v>
      </c>
      <c r="CW2125">
        <v>720</v>
      </c>
      <c r="CX2125">
        <v>15.4</v>
      </c>
      <c r="DA2125">
        <v>40.53</v>
      </c>
      <c r="DB2125">
        <v>37.700000000000003</v>
      </c>
      <c r="DD2125">
        <v>11</v>
      </c>
    </row>
    <row r="2126" spans="1:114" x14ac:dyDescent="0.2">
      <c r="A2126" t="s">
        <v>293</v>
      </c>
      <c r="B2126" t="str">
        <f>VLOOKUP(A2126,'[1]DB05-17 for Stata'!$B:$D,2,0)</f>
        <v>Sub-Saharan Africa</v>
      </c>
      <c r="C2126" t="str">
        <f>VLOOKUP(A2126,'[1]DB05-17 for Stata'!$B:$D,3,0)</f>
        <v>High income</v>
      </c>
      <c r="D2126" t="s">
        <v>121</v>
      </c>
      <c r="F2126">
        <v>62.24</v>
      </c>
      <c r="H2126">
        <v>76.2</v>
      </c>
      <c r="I2126">
        <v>10</v>
      </c>
      <c r="J2126">
        <v>33</v>
      </c>
      <c r="K2126">
        <v>19.2</v>
      </c>
      <c r="L2126">
        <v>10</v>
      </c>
      <c r="M2126">
        <v>33</v>
      </c>
      <c r="N2126">
        <v>19.2</v>
      </c>
      <c r="O2126">
        <v>0</v>
      </c>
      <c r="Q2126">
        <v>73.22</v>
      </c>
      <c r="R2126">
        <v>16</v>
      </c>
      <c r="S2126">
        <v>138</v>
      </c>
      <c r="T2126">
        <v>0.8</v>
      </c>
      <c r="AC2126">
        <v>62.76</v>
      </c>
      <c r="AD2126">
        <v>6</v>
      </c>
      <c r="AE2126">
        <v>147</v>
      </c>
      <c r="AF2126">
        <v>455.9</v>
      </c>
      <c r="AP2126">
        <v>71.010000000000005</v>
      </c>
      <c r="AQ2126">
        <v>4</v>
      </c>
      <c r="AR2126">
        <v>33</v>
      </c>
      <c r="AS2126">
        <v>7</v>
      </c>
      <c r="BA2126">
        <v>25</v>
      </c>
      <c r="BC2126">
        <v>4</v>
      </c>
      <c r="BE2126">
        <v>0</v>
      </c>
      <c r="BF2126">
        <v>0</v>
      </c>
      <c r="BG2126">
        <v>0</v>
      </c>
      <c r="BI2126">
        <v>56.67</v>
      </c>
      <c r="BK2126">
        <v>5.7</v>
      </c>
      <c r="BM2126">
        <v>4</v>
      </c>
      <c r="BN2126">
        <v>8</v>
      </c>
      <c r="BP2126">
        <v>5</v>
      </c>
      <c r="BW2126">
        <v>76.12</v>
      </c>
      <c r="BX2126">
        <v>28</v>
      </c>
      <c r="BY2126">
        <v>76</v>
      </c>
      <c r="BZ2126">
        <v>44.1</v>
      </c>
      <c r="CF2126">
        <v>77.06</v>
      </c>
      <c r="CO2126">
        <v>5</v>
      </c>
      <c r="CP2126">
        <v>17</v>
      </c>
      <c r="CQ2126">
        <v>876</v>
      </c>
      <c r="CR2126">
        <v>5</v>
      </c>
      <c r="CS2126">
        <v>19</v>
      </c>
      <c r="CT2126">
        <v>876</v>
      </c>
      <c r="CV2126">
        <v>61.62</v>
      </c>
      <c r="CW2126">
        <v>720</v>
      </c>
      <c r="CX2126">
        <v>14.3</v>
      </c>
      <c r="DA2126">
        <v>42.73</v>
      </c>
      <c r="DB2126">
        <v>39.700000000000003</v>
      </c>
      <c r="DD2126">
        <v>11</v>
      </c>
    </row>
    <row r="2127" spans="1:114" x14ac:dyDescent="0.2">
      <c r="A2127" t="s">
        <v>293</v>
      </c>
      <c r="B2127" t="str">
        <f>VLOOKUP(A2127,'[1]DB05-17 for Stata'!$B:$D,2,0)</f>
        <v>Sub-Saharan Africa</v>
      </c>
      <c r="C2127" t="str">
        <f>VLOOKUP(A2127,'[1]DB05-17 for Stata'!$B:$D,3,0)</f>
        <v>High income</v>
      </c>
      <c r="D2127" t="s">
        <v>122</v>
      </c>
      <c r="H2127">
        <v>75.239999999999995</v>
      </c>
      <c r="I2127">
        <v>10</v>
      </c>
      <c r="J2127">
        <v>33</v>
      </c>
      <c r="K2127">
        <v>26.8</v>
      </c>
      <c r="L2127">
        <v>10</v>
      </c>
      <c r="M2127">
        <v>33</v>
      </c>
      <c r="N2127">
        <v>26.8</v>
      </c>
      <c r="O2127">
        <v>0</v>
      </c>
      <c r="Q2127">
        <v>72.47</v>
      </c>
      <c r="R2127">
        <v>16</v>
      </c>
      <c r="S2127">
        <v>138</v>
      </c>
      <c r="T2127">
        <v>1.3</v>
      </c>
      <c r="AP2127">
        <v>71</v>
      </c>
      <c r="AQ2127">
        <v>4</v>
      </c>
      <c r="AR2127">
        <v>33</v>
      </c>
      <c r="AS2127">
        <v>7</v>
      </c>
      <c r="BA2127">
        <v>25</v>
      </c>
      <c r="BC2127">
        <v>4</v>
      </c>
      <c r="BE2127">
        <v>0</v>
      </c>
      <c r="BF2127">
        <v>0</v>
      </c>
      <c r="BG2127">
        <v>0</v>
      </c>
      <c r="BI2127">
        <v>56.67</v>
      </c>
      <c r="BK2127">
        <v>5.7</v>
      </c>
      <c r="BM2127">
        <v>4</v>
      </c>
      <c r="BN2127">
        <v>8</v>
      </c>
      <c r="BP2127">
        <v>5</v>
      </c>
      <c r="BW2127">
        <v>75.42</v>
      </c>
      <c r="BX2127">
        <v>27</v>
      </c>
      <c r="BY2127">
        <v>76</v>
      </c>
      <c r="BZ2127">
        <v>46.6</v>
      </c>
      <c r="CF2127">
        <v>74.180000000000007</v>
      </c>
      <c r="CO2127">
        <v>5</v>
      </c>
      <c r="CP2127">
        <v>17</v>
      </c>
      <c r="CQ2127">
        <v>876</v>
      </c>
      <c r="CR2127">
        <v>5</v>
      </c>
      <c r="CS2127">
        <v>19</v>
      </c>
      <c r="CT2127">
        <v>876</v>
      </c>
      <c r="CV2127">
        <v>61.62</v>
      </c>
      <c r="CW2127">
        <v>720</v>
      </c>
      <c r="CX2127">
        <v>14.3</v>
      </c>
      <c r="DA2127">
        <v>42.73</v>
      </c>
      <c r="DB2127">
        <v>39.700000000000003</v>
      </c>
      <c r="DD2127">
        <v>11</v>
      </c>
    </row>
    <row r="2128" spans="1:114" x14ac:dyDescent="0.2">
      <c r="A2128" t="s">
        <v>293</v>
      </c>
      <c r="B2128" t="str">
        <f>VLOOKUP(A2128,'[1]DB05-17 for Stata'!$B:$D,2,0)</f>
        <v>Sub-Saharan Africa</v>
      </c>
      <c r="C2128" t="str">
        <f>VLOOKUP(A2128,'[1]DB05-17 for Stata'!$B:$D,3,0)</f>
        <v>High income</v>
      </c>
      <c r="D2128" t="s">
        <v>123</v>
      </c>
      <c r="H2128">
        <v>74.89</v>
      </c>
      <c r="I2128">
        <v>10</v>
      </c>
      <c r="J2128">
        <v>33</v>
      </c>
      <c r="K2128">
        <v>29.7</v>
      </c>
      <c r="L2128">
        <v>10</v>
      </c>
      <c r="M2128">
        <v>33</v>
      </c>
      <c r="N2128">
        <v>29.7</v>
      </c>
      <c r="O2128">
        <v>0</v>
      </c>
      <c r="Q2128">
        <v>72.19</v>
      </c>
      <c r="R2128">
        <v>16</v>
      </c>
      <c r="S2128">
        <v>138</v>
      </c>
      <c r="T2128">
        <v>1.4</v>
      </c>
      <c r="AP2128">
        <v>71</v>
      </c>
      <c r="AQ2128">
        <v>4</v>
      </c>
      <c r="AR2128">
        <v>33</v>
      </c>
      <c r="AS2128">
        <v>7</v>
      </c>
      <c r="BA2128">
        <v>25</v>
      </c>
      <c r="BC2128">
        <v>4</v>
      </c>
      <c r="BE2128">
        <v>0</v>
      </c>
      <c r="BF2128">
        <v>0</v>
      </c>
      <c r="BG2128">
        <v>0</v>
      </c>
      <c r="BI2128">
        <v>56.67</v>
      </c>
      <c r="BK2128">
        <v>5.7</v>
      </c>
      <c r="BM2128">
        <v>4</v>
      </c>
      <c r="BN2128">
        <v>8</v>
      </c>
      <c r="BP2128">
        <v>5</v>
      </c>
      <c r="BW2128">
        <v>74.55</v>
      </c>
      <c r="BX2128">
        <v>27</v>
      </c>
      <c r="BY2128">
        <v>76</v>
      </c>
      <c r="BZ2128">
        <v>48.4</v>
      </c>
      <c r="CF2128">
        <v>72.86</v>
      </c>
      <c r="CO2128">
        <v>5</v>
      </c>
      <c r="CP2128">
        <v>17</v>
      </c>
      <c r="CQ2128">
        <v>876</v>
      </c>
      <c r="CR2128">
        <v>5</v>
      </c>
      <c r="CS2128">
        <v>19</v>
      </c>
      <c r="CT2128">
        <v>876</v>
      </c>
      <c r="CV2128">
        <v>61.62</v>
      </c>
      <c r="CW2128">
        <v>720</v>
      </c>
      <c r="CX2128">
        <v>14.3</v>
      </c>
      <c r="DA2128">
        <v>42.26</v>
      </c>
      <c r="DB2128">
        <v>39.299999999999997</v>
      </c>
      <c r="DD2128">
        <v>11</v>
      </c>
    </row>
    <row r="2129" spans="1:114" x14ac:dyDescent="0.2">
      <c r="A2129" t="s">
        <v>293</v>
      </c>
      <c r="B2129" t="str">
        <f>VLOOKUP(A2129,'[1]DB05-17 for Stata'!$B:$D,2,0)</f>
        <v>Sub-Saharan Africa</v>
      </c>
      <c r="C2129" t="str">
        <f>VLOOKUP(A2129,'[1]DB05-17 for Stata'!$B:$D,3,0)</f>
        <v>High income</v>
      </c>
      <c r="D2129" t="s">
        <v>124</v>
      </c>
      <c r="H2129">
        <v>74.58</v>
      </c>
      <c r="I2129">
        <v>10</v>
      </c>
      <c r="J2129">
        <v>33</v>
      </c>
      <c r="K2129">
        <v>32.200000000000003</v>
      </c>
      <c r="L2129">
        <v>10</v>
      </c>
      <c r="M2129">
        <v>33</v>
      </c>
      <c r="N2129">
        <v>32.200000000000003</v>
      </c>
      <c r="O2129">
        <v>0</v>
      </c>
      <c r="Q2129">
        <v>71.95</v>
      </c>
      <c r="R2129">
        <v>16</v>
      </c>
      <c r="S2129">
        <v>138</v>
      </c>
      <c r="T2129">
        <v>1.6</v>
      </c>
      <c r="AP2129">
        <v>71</v>
      </c>
      <c r="AQ2129">
        <v>4</v>
      </c>
      <c r="AR2129">
        <v>33</v>
      </c>
      <c r="AS2129">
        <v>7</v>
      </c>
      <c r="BA2129">
        <v>25</v>
      </c>
      <c r="BC2129">
        <v>4</v>
      </c>
      <c r="BE2129">
        <v>0</v>
      </c>
      <c r="BF2129">
        <v>0</v>
      </c>
      <c r="BG2129">
        <v>0</v>
      </c>
      <c r="BI2129">
        <v>56.67</v>
      </c>
      <c r="BK2129">
        <v>5.7</v>
      </c>
      <c r="BM2129">
        <v>4</v>
      </c>
      <c r="BN2129">
        <v>8</v>
      </c>
      <c r="BP2129">
        <v>5</v>
      </c>
      <c r="BW2129">
        <v>74.55</v>
      </c>
      <c r="BX2129">
        <v>27</v>
      </c>
      <c r="BY2129">
        <v>76</v>
      </c>
      <c r="BZ2129">
        <v>48.4</v>
      </c>
      <c r="CF2129">
        <v>72.680000000000007</v>
      </c>
      <c r="CO2129">
        <v>5</v>
      </c>
      <c r="CP2129">
        <v>17</v>
      </c>
      <c r="CQ2129">
        <v>876</v>
      </c>
      <c r="CR2129">
        <v>5</v>
      </c>
      <c r="CS2129">
        <v>19</v>
      </c>
      <c r="CT2129">
        <v>876</v>
      </c>
      <c r="CV2129">
        <v>61.62</v>
      </c>
      <c r="CW2129">
        <v>720</v>
      </c>
      <c r="CX2129">
        <v>14.3</v>
      </c>
      <c r="DA2129">
        <v>43.55</v>
      </c>
      <c r="DB2129">
        <v>40.5</v>
      </c>
      <c r="DD2129">
        <v>11</v>
      </c>
    </row>
    <row r="2130" spans="1:114" x14ac:dyDescent="0.2">
      <c r="A2130" t="s">
        <v>293</v>
      </c>
      <c r="B2130" t="str">
        <f>VLOOKUP(A2130,'[1]DB05-17 for Stata'!$B:$D,2,0)</f>
        <v>Sub-Saharan Africa</v>
      </c>
      <c r="C2130" t="str">
        <f>VLOOKUP(A2130,'[1]DB05-17 for Stata'!$B:$D,3,0)</f>
        <v>High income</v>
      </c>
      <c r="D2130" t="s">
        <v>125</v>
      </c>
      <c r="H2130">
        <v>74.63</v>
      </c>
      <c r="I2130">
        <v>10</v>
      </c>
      <c r="J2130">
        <v>33</v>
      </c>
      <c r="K2130">
        <v>31.7</v>
      </c>
      <c r="L2130">
        <v>10</v>
      </c>
      <c r="M2130">
        <v>33</v>
      </c>
      <c r="N2130">
        <v>31.7</v>
      </c>
      <c r="O2130">
        <v>0</v>
      </c>
      <c r="Q2130">
        <v>71.989999999999995</v>
      </c>
      <c r="R2130">
        <v>16</v>
      </c>
      <c r="S2130">
        <v>138</v>
      </c>
      <c r="T2130">
        <v>1.5</v>
      </c>
      <c r="AP2130">
        <v>60.2</v>
      </c>
      <c r="AQ2130">
        <v>4</v>
      </c>
      <c r="AR2130">
        <v>33</v>
      </c>
      <c r="AS2130">
        <v>11.9</v>
      </c>
      <c r="BA2130">
        <v>25</v>
      </c>
      <c r="BC2130">
        <v>4</v>
      </c>
      <c r="BE2130">
        <v>0</v>
      </c>
      <c r="BF2130">
        <v>0</v>
      </c>
      <c r="BG2130">
        <v>0</v>
      </c>
      <c r="BI2130">
        <v>56.67</v>
      </c>
      <c r="BK2130">
        <v>5.7</v>
      </c>
      <c r="BM2130">
        <v>4</v>
      </c>
      <c r="BN2130">
        <v>8</v>
      </c>
      <c r="BP2130">
        <v>5</v>
      </c>
      <c r="BW2130">
        <v>74.55</v>
      </c>
      <c r="BX2130">
        <v>27</v>
      </c>
      <c r="BY2130">
        <v>76</v>
      </c>
      <c r="BZ2130">
        <v>48.4</v>
      </c>
      <c r="CF2130">
        <v>72.62</v>
      </c>
      <c r="CO2130">
        <v>5</v>
      </c>
      <c r="CP2130">
        <v>17</v>
      </c>
      <c r="CQ2130">
        <v>876</v>
      </c>
      <c r="CR2130">
        <v>5</v>
      </c>
      <c r="CS2130">
        <v>19</v>
      </c>
      <c r="CT2130">
        <v>876</v>
      </c>
      <c r="CV2130">
        <v>61.62</v>
      </c>
      <c r="CW2130">
        <v>720</v>
      </c>
      <c r="CX2130">
        <v>14.3</v>
      </c>
      <c r="DA2130">
        <v>43.77</v>
      </c>
      <c r="DB2130">
        <v>40.700000000000003</v>
      </c>
      <c r="DD2130">
        <v>11</v>
      </c>
    </row>
    <row r="2131" spans="1:114" x14ac:dyDescent="0.2">
      <c r="A2131" t="s">
        <v>294</v>
      </c>
      <c r="B2131" t="str">
        <f>VLOOKUP(A2131,'[1]DB05-17 for Stata'!$B:$D,2,0)</f>
        <v>Sub-Saharan Africa</v>
      </c>
      <c r="C2131" t="str">
        <f>VLOOKUP(A2131,'[1]DB05-17 for Stata'!$B:$D,3,0)</f>
        <v>Low income</v>
      </c>
      <c r="D2131" t="s">
        <v>113</v>
      </c>
      <c r="E2131">
        <v>148</v>
      </c>
      <c r="F2131">
        <v>50.23</v>
      </c>
      <c r="G2131">
        <v>87</v>
      </c>
      <c r="H2131">
        <v>86.48</v>
      </c>
      <c r="I2131">
        <v>6</v>
      </c>
      <c r="J2131">
        <v>10</v>
      </c>
      <c r="K2131">
        <v>30.3</v>
      </c>
      <c r="L2131">
        <v>6</v>
      </c>
      <c r="M2131">
        <v>10</v>
      </c>
      <c r="N2131">
        <v>30.3</v>
      </c>
      <c r="O2131">
        <v>0</v>
      </c>
      <c r="P2131">
        <v>132</v>
      </c>
      <c r="Q2131">
        <v>62.06</v>
      </c>
      <c r="R2131">
        <v>16</v>
      </c>
      <c r="S2131">
        <v>166</v>
      </c>
      <c r="T2131">
        <v>2.8</v>
      </c>
      <c r="U2131">
        <v>7</v>
      </c>
      <c r="V2131">
        <v>1</v>
      </c>
      <c r="W2131">
        <v>1</v>
      </c>
      <c r="X2131">
        <v>2</v>
      </c>
      <c r="Y2131">
        <v>3</v>
      </c>
      <c r="Z2131">
        <v>0</v>
      </c>
      <c r="AA2131">
        <v>0</v>
      </c>
      <c r="AB2131">
        <v>176</v>
      </c>
      <c r="AC2131">
        <v>33.58</v>
      </c>
      <c r="AD2131">
        <v>8</v>
      </c>
      <c r="AE2131">
        <v>82</v>
      </c>
      <c r="AF2131">
        <v>4417.3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1</v>
      </c>
      <c r="AN2131">
        <v>25.9</v>
      </c>
      <c r="AO2131">
        <v>163</v>
      </c>
      <c r="AP2131">
        <v>43.47</v>
      </c>
      <c r="AQ2131">
        <v>7</v>
      </c>
      <c r="AR2131">
        <v>56</v>
      </c>
      <c r="AS2131">
        <v>10.7</v>
      </c>
      <c r="AT2131">
        <v>6.5</v>
      </c>
      <c r="AU2131">
        <v>0</v>
      </c>
      <c r="AV2131">
        <v>3</v>
      </c>
      <c r="AW2131">
        <v>0</v>
      </c>
      <c r="AX2131">
        <v>3.5</v>
      </c>
      <c r="AY2131">
        <v>0</v>
      </c>
      <c r="AZ2131">
        <v>157</v>
      </c>
      <c r="BA2131">
        <v>25</v>
      </c>
      <c r="BB2131">
        <v>5</v>
      </c>
      <c r="BD2131">
        <v>0</v>
      </c>
      <c r="BF2131">
        <v>1.6</v>
      </c>
      <c r="BG2131">
        <v>0</v>
      </c>
      <c r="BH2131">
        <v>87</v>
      </c>
      <c r="BI2131">
        <v>53.33</v>
      </c>
      <c r="BJ2131">
        <v>5.3</v>
      </c>
      <c r="BL2131">
        <v>6.7</v>
      </c>
      <c r="BM2131">
        <v>6</v>
      </c>
      <c r="BN2131">
        <v>8</v>
      </c>
      <c r="BO2131">
        <v>6</v>
      </c>
      <c r="BQ2131">
        <v>4</v>
      </c>
      <c r="BR2131">
        <v>5</v>
      </c>
      <c r="BS2131">
        <v>2</v>
      </c>
      <c r="BT2131">
        <v>5</v>
      </c>
      <c r="BU2131">
        <v>87</v>
      </c>
      <c r="BV2131">
        <v>94.5</v>
      </c>
      <c r="BW2131">
        <v>72.63</v>
      </c>
      <c r="BX2131">
        <v>34</v>
      </c>
      <c r="BY2131">
        <v>343</v>
      </c>
      <c r="BZ2131">
        <v>31</v>
      </c>
      <c r="CA2131">
        <v>18.8</v>
      </c>
      <c r="CB2131">
        <v>11.3</v>
      </c>
      <c r="CC2131">
        <v>0.9</v>
      </c>
      <c r="CD2131" t="s">
        <v>114</v>
      </c>
      <c r="CE2131">
        <v>169</v>
      </c>
      <c r="CF2131">
        <v>42.07</v>
      </c>
      <c r="CG2131">
        <v>55</v>
      </c>
      <c r="CH2131">
        <v>552</v>
      </c>
      <c r="CI2131">
        <v>134</v>
      </c>
      <c r="CJ2131">
        <v>227</v>
      </c>
      <c r="CK2131">
        <v>182</v>
      </c>
      <c r="CL2131">
        <v>782</v>
      </c>
      <c r="CM2131">
        <v>137</v>
      </c>
      <c r="CN2131">
        <v>387</v>
      </c>
      <c r="CU2131">
        <v>100</v>
      </c>
      <c r="CV2131">
        <v>55.92</v>
      </c>
      <c r="CW2131">
        <v>515</v>
      </c>
      <c r="CX2131">
        <v>39.5</v>
      </c>
      <c r="CY2131">
        <v>8</v>
      </c>
      <c r="CZ2131">
        <v>148</v>
      </c>
      <c r="DA2131">
        <v>27.76</v>
      </c>
      <c r="DB2131">
        <v>10.9</v>
      </c>
      <c r="DC2131">
        <v>2.2999999999999998</v>
      </c>
      <c r="DD2131">
        <v>42</v>
      </c>
      <c r="DE2131">
        <v>0</v>
      </c>
      <c r="DF2131">
        <v>7</v>
      </c>
      <c r="DG2131">
        <v>2</v>
      </c>
      <c r="DH2131">
        <v>3</v>
      </c>
      <c r="DI2131">
        <v>0</v>
      </c>
      <c r="DJ2131">
        <v>2</v>
      </c>
    </row>
    <row r="2132" spans="1:114" x14ac:dyDescent="0.2">
      <c r="A2132" t="s">
        <v>294</v>
      </c>
      <c r="B2132" t="str">
        <f>VLOOKUP(A2132,'[1]DB05-17 for Stata'!$B:$D,2,0)</f>
        <v>Sub-Saharan Africa</v>
      </c>
      <c r="C2132" t="str">
        <f>VLOOKUP(A2132,'[1]DB05-17 for Stata'!$B:$D,3,0)</f>
        <v>Low income</v>
      </c>
      <c r="D2132" t="s">
        <v>115</v>
      </c>
      <c r="E2132">
        <v>145</v>
      </c>
      <c r="F2132">
        <v>50.14</v>
      </c>
      <c r="G2132">
        <v>99</v>
      </c>
      <c r="H2132">
        <v>84.73</v>
      </c>
      <c r="I2132">
        <v>6</v>
      </c>
      <c r="J2132">
        <v>10</v>
      </c>
      <c r="K2132">
        <v>44.2</v>
      </c>
      <c r="L2132">
        <v>6</v>
      </c>
      <c r="M2132">
        <v>10</v>
      </c>
      <c r="N2132">
        <v>44.2</v>
      </c>
      <c r="O2132">
        <v>0</v>
      </c>
      <c r="P2132">
        <v>134</v>
      </c>
      <c r="Q2132">
        <v>61.73</v>
      </c>
      <c r="R2132">
        <v>16</v>
      </c>
      <c r="S2132">
        <v>166</v>
      </c>
      <c r="T2132">
        <v>3.1</v>
      </c>
      <c r="U2132">
        <v>7</v>
      </c>
      <c r="V2132">
        <v>1</v>
      </c>
      <c r="W2132">
        <v>1</v>
      </c>
      <c r="X2132">
        <v>2</v>
      </c>
      <c r="Y2132">
        <v>3</v>
      </c>
      <c r="Z2132">
        <v>0</v>
      </c>
      <c r="AA2132">
        <v>0</v>
      </c>
      <c r="AB2132">
        <v>176</v>
      </c>
      <c r="AC2132">
        <v>34.659999999999997</v>
      </c>
      <c r="AD2132">
        <v>8</v>
      </c>
      <c r="AE2132">
        <v>82</v>
      </c>
      <c r="AF2132">
        <v>4066.5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1</v>
      </c>
      <c r="AN2132">
        <v>32.299999999999997</v>
      </c>
      <c r="AO2132">
        <v>163</v>
      </c>
      <c r="AP2132">
        <v>43.38</v>
      </c>
      <c r="AQ2132">
        <v>7</v>
      </c>
      <c r="AR2132">
        <v>56</v>
      </c>
      <c r="AS2132">
        <v>10.8</v>
      </c>
      <c r="AT2132">
        <v>6.5</v>
      </c>
      <c r="AU2132">
        <v>0</v>
      </c>
      <c r="AV2132">
        <v>3</v>
      </c>
      <c r="AW2132">
        <v>0</v>
      </c>
      <c r="AX2132">
        <v>3.5</v>
      </c>
      <c r="AY2132" t="s">
        <v>114</v>
      </c>
      <c r="AZ2132">
        <v>152</v>
      </c>
      <c r="BA2132">
        <v>25</v>
      </c>
      <c r="BB2132">
        <v>5</v>
      </c>
      <c r="BD2132">
        <v>0</v>
      </c>
      <c r="BF2132">
        <v>1.2</v>
      </c>
      <c r="BG2132">
        <v>0</v>
      </c>
      <c r="BH2132">
        <v>85</v>
      </c>
      <c r="BI2132">
        <v>53.33</v>
      </c>
      <c r="BJ2132">
        <v>5.3</v>
      </c>
      <c r="BL2132">
        <v>6.7</v>
      </c>
      <c r="BM2132">
        <v>6</v>
      </c>
      <c r="BN2132">
        <v>8</v>
      </c>
      <c r="BO2132">
        <v>6</v>
      </c>
      <c r="BQ2132">
        <v>4</v>
      </c>
      <c r="BR2132">
        <v>5</v>
      </c>
      <c r="BS2132">
        <v>2</v>
      </c>
      <c r="BT2132">
        <v>5</v>
      </c>
      <c r="BU2132">
        <v>84</v>
      </c>
      <c r="BV2132">
        <v>94.5</v>
      </c>
      <c r="BW2132">
        <v>72.86</v>
      </c>
      <c r="BX2132">
        <v>34</v>
      </c>
      <c r="BY2132">
        <v>337</v>
      </c>
      <c r="BZ2132">
        <v>31</v>
      </c>
      <c r="CA2132">
        <v>18.8</v>
      </c>
      <c r="CB2132">
        <v>11.3</v>
      </c>
      <c r="CC2132">
        <v>0.9</v>
      </c>
      <c r="CE2132">
        <v>169</v>
      </c>
      <c r="CF2132">
        <v>42.07</v>
      </c>
      <c r="CG2132">
        <v>55</v>
      </c>
      <c r="CH2132">
        <v>552</v>
      </c>
      <c r="CI2132">
        <v>134</v>
      </c>
      <c r="CJ2132">
        <v>227</v>
      </c>
      <c r="CK2132">
        <v>182</v>
      </c>
      <c r="CL2132">
        <v>782</v>
      </c>
      <c r="CM2132">
        <v>137</v>
      </c>
      <c r="CN2132">
        <v>387</v>
      </c>
      <c r="CU2132">
        <v>99</v>
      </c>
      <c r="CV2132">
        <v>55.92</v>
      </c>
      <c r="CW2132">
        <v>515</v>
      </c>
      <c r="CX2132">
        <v>39.5</v>
      </c>
      <c r="CY2132">
        <v>8</v>
      </c>
      <c r="CZ2132">
        <v>149</v>
      </c>
      <c r="DA2132">
        <v>27.69</v>
      </c>
      <c r="DB2132">
        <v>10.8</v>
      </c>
      <c r="DC2132">
        <v>2.2999999999999998</v>
      </c>
      <c r="DD2132">
        <v>42</v>
      </c>
      <c r="DE2132">
        <v>0</v>
      </c>
      <c r="DF2132">
        <v>7</v>
      </c>
      <c r="DG2132">
        <v>2</v>
      </c>
      <c r="DH2132">
        <v>3</v>
      </c>
      <c r="DI2132">
        <v>0</v>
      </c>
      <c r="DJ2132">
        <v>2</v>
      </c>
    </row>
    <row r="2133" spans="1:114" x14ac:dyDescent="0.2">
      <c r="A2133" t="s">
        <v>294</v>
      </c>
      <c r="B2133" t="str">
        <f>VLOOKUP(A2133,'[1]DB05-17 for Stata'!$B:$D,2,0)</f>
        <v>Sub-Saharan Africa</v>
      </c>
      <c r="C2133" t="str">
        <f>VLOOKUP(A2133,'[1]DB05-17 for Stata'!$B:$D,3,0)</f>
        <v>Low income</v>
      </c>
      <c r="D2133" t="s">
        <v>116</v>
      </c>
      <c r="F2133">
        <v>49.39</v>
      </c>
      <c r="H2133">
        <v>84.53</v>
      </c>
      <c r="I2133">
        <v>6</v>
      </c>
      <c r="J2133">
        <v>12</v>
      </c>
      <c r="K2133">
        <v>37.9</v>
      </c>
      <c r="L2133">
        <v>6</v>
      </c>
      <c r="M2133">
        <v>12</v>
      </c>
      <c r="N2133">
        <v>37.9</v>
      </c>
      <c r="O2133">
        <v>7.8</v>
      </c>
      <c r="Q2133">
        <v>61.76</v>
      </c>
      <c r="R2133">
        <v>16</v>
      </c>
      <c r="S2133">
        <v>166</v>
      </c>
      <c r="T2133">
        <v>3.1</v>
      </c>
      <c r="U2133">
        <v>7</v>
      </c>
      <c r="V2133">
        <v>1</v>
      </c>
      <c r="W2133">
        <v>1</v>
      </c>
      <c r="X2133">
        <v>2</v>
      </c>
      <c r="Y2133">
        <v>3</v>
      </c>
      <c r="Z2133">
        <v>0</v>
      </c>
      <c r="AA2133">
        <v>0</v>
      </c>
      <c r="AC2133">
        <v>34.130000000000003</v>
      </c>
      <c r="AD2133">
        <v>8</v>
      </c>
      <c r="AE2133">
        <v>82</v>
      </c>
      <c r="AF2133">
        <v>4237.5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1</v>
      </c>
      <c r="AN2133">
        <v>30.3</v>
      </c>
      <c r="AP2133">
        <v>43.39</v>
      </c>
      <c r="AQ2133">
        <v>7</v>
      </c>
      <c r="AR2133">
        <v>56</v>
      </c>
      <c r="AS2133">
        <v>10.8</v>
      </c>
      <c r="AT2133">
        <v>6.5</v>
      </c>
      <c r="AU2133">
        <v>0</v>
      </c>
      <c r="AV2133">
        <v>3</v>
      </c>
      <c r="AW2133">
        <v>0</v>
      </c>
      <c r="AX2133">
        <v>3.5</v>
      </c>
      <c r="BA2133">
        <v>25</v>
      </c>
      <c r="BB2133">
        <v>5</v>
      </c>
      <c r="BD2133">
        <v>0</v>
      </c>
      <c r="BF2133">
        <v>1</v>
      </c>
      <c r="BG2133">
        <v>0</v>
      </c>
      <c r="BI2133">
        <v>53.33</v>
      </c>
      <c r="BJ2133">
        <v>5.3</v>
      </c>
      <c r="BL2133">
        <v>6.7</v>
      </c>
      <c r="BM2133">
        <v>6</v>
      </c>
      <c r="BN2133">
        <v>8</v>
      </c>
      <c r="BO2133">
        <v>6</v>
      </c>
      <c r="BP2133">
        <v>6</v>
      </c>
      <c r="BQ2133">
        <v>4</v>
      </c>
      <c r="BR2133">
        <v>5</v>
      </c>
      <c r="BS2133">
        <v>2</v>
      </c>
      <c r="BT2133">
        <v>5</v>
      </c>
      <c r="BW2133">
        <v>66.209999999999994</v>
      </c>
      <c r="BX2133">
        <v>33</v>
      </c>
      <c r="BY2133">
        <v>337</v>
      </c>
      <c r="BZ2133">
        <v>31</v>
      </c>
      <c r="CA2133">
        <v>18.8</v>
      </c>
      <c r="CB2133">
        <v>11.3</v>
      </c>
      <c r="CC2133">
        <v>0.9</v>
      </c>
      <c r="CF2133">
        <v>42.07</v>
      </c>
      <c r="CG2133">
        <v>55</v>
      </c>
      <c r="CH2133">
        <v>552</v>
      </c>
      <c r="CI2133">
        <v>134</v>
      </c>
      <c r="CJ2133">
        <v>227</v>
      </c>
      <c r="CK2133">
        <v>182</v>
      </c>
      <c r="CL2133">
        <v>782</v>
      </c>
      <c r="CM2133">
        <v>137</v>
      </c>
      <c r="CN2133">
        <v>387</v>
      </c>
      <c r="CO2133">
        <v>7</v>
      </c>
      <c r="CP2133">
        <v>25</v>
      </c>
      <c r="CQ2133">
        <v>1185</v>
      </c>
      <c r="CR2133">
        <v>8</v>
      </c>
      <c r="CS2133">
        <v>28</v>
      </c>
      <c r="CT2133">
        <v>1575</v>
      </c>
      <c r="CV2133">
        <v>55.92</v>
      </c>
      <c r="CW2133">
        <v>515</v>
      </c>
      <c r="CX2133">
        <v>39.5</v>
      </c>
      <c r="CY2133">
        <v>8</v>
      </c>
      <c r="DA2133">
        <v>27.56</v>
      </c>
      <c r="DB2133">
        <v>10.6</v>
      </c>
      <c r="DC2133">
        <v>2.2999999999999998</v>
      </c>
      <c r="DD2133">
        <v>42</v>
      </c>
      <c r="DE2133">
        <v>0</v>
      </c>
      <c r="DF2133">
        <v>7</v>
      </c>
      <c r="DG2133">
        <v>2</v>
      </c>
      <c r="DH2133">
        <v>3</v>
      </c>
      <c r="DI2133">
        <v>0</v>
      </c>
      <c r="DJ2133">
        <v>2</v>
      </c>
    </row>
    <row r="2134" spans="1:114" x14ac:dyDescent="0.2">
      <c r="A2134" t="s">
        <v>294</v>
      </c>
      <c r="B2134" t="str">
        <f>VLOOKUP(A2134,'[1]DB05-17 for Stata'!$B:$D,2,0)</f>
        <v>Sub-Saharan Africa</v>
      </c>
      <c r="C2134" t="str">
        <f>VLOOKUP(A2134,'[1]DB05-17 for Stata'!$B:$D,3,0)</f>
        <v>Low income</v>
      </c>
      <c r="D2134" t="s">
        <v>117</v>
      </c>
      <c r="F2134">
        <v>53.66</v>
      </c>
      <c r="H2134">
        <v>83.68</v>
      </c>
      <c r="I2134">
        <v>6</v>
      </c>
      <c r="J2134">
        <v>12</v>
      </c>
      <c r="K2134">
        <v>44.1</v>
      </c>
      <c r="L2134">
        <v>6</v>
      </c>
      <c r="M2134">
        <v>12</v>
      </c>
      <c r="N2134">
        <v>44.1</v>
      </c>
      <c r="O2134">
        <v>9.1</v>
      </c>
      <c r="Q2134">
        <v>65.97</v>
      </c>
      <c r="R2134">
        <v>16</v>
      </c>
      <c r="S2134">
        <v>166</v>
      </c>
      <c r="T2134">
        <v>3.5</v>
      </c>
      <c r="AC2134">
        <v>32.5</v>
      </c>
      <c r="AD2134">
        <v>9</v>
      </c>
      <c r="AE2134">
        <v>113</v>
      </c>
      <c r="AF2134">
        <v>4958.1000000000004</v>
      </c>
      <c r="AP2134">
        <v>48.51</v>
      </c>
      <c r="AQ2134">
        <v>7</v>
      </c>
      <c r="AR2134">
        <v>67</v>
      </c>
      <c r="AS2134">
        <v>10.9</v>
      </c>
      <c r="BA2134">
        <v>43.75</v>
      </c>
      <c r="BB2134">
        <v>5</v>
      </c>
      <c r="BC2134">
        <v>7</v>
      </c>
      <c r="BD2134">
        <v>0</v>
      </c>
      <c r="BE2134">
        <v>0</v>
      </c>
      <c r="BF2134">
        <v>0.9</v>
      </c>
      <c r="BG2134">
        <v>0</v>
      </c>
      <c r="BI2134">
        <v>66.67</v>
      </c>
      <c r="BJ2134">
        <v>5.3</v>
      </c>
      <c r="BK2134">
        <v>6.7</v>
      </c>
      <c r="BL2134">
        <v>6.7</v>
      </c>
      <c r="BM2134">
        <v>6</v>
      </c>
      <c r="BN2134">
        <v>8</v>
      </c>
      <c r="BO2134">
        <v>6</v>
      </c>
      <c r="BP2134">
        <v>6</v>
      </c>
      <c r="BQ2134">
        <v>4</v>
      </c>
      <c r="BR2134">
        <v>5</v>
      </c>
      <c r="BS2134">
        <v>2</v>
      </c>
      <c r="BT2134">
        <v>5</v>
      </c>
      <c r="BW2134">
        <v>66.209999999999994</v>
      </c>
      <c r="BX2134">
        <v>33</v>
      </c>
      <c r="BY2134">
        <v>337</v>
      </c>
      <c r="BZ2134">
        <v>31</v>
      </c>
      <c r="CA2134">
        <v>17.600000000000001</v>
      </c>
      <c r="CB2134">
        <v>11.3</v>
      </c>
      <c r="CF2134">
        <v>62.37</v>
      </c>
      <c r="CO2134">
        <v>7</v>
      </c>
      <c r="CP2134">
        <v>25</v>
      </c>
      <c r="CQ2134">
        <v>1185</v>
      </c>
      <c r="CR2134">
        <v>8</v>
      </c>
      <c r="CS2134">
        <v>30</v>
      </c>
      <c r="CT2134">
        <v>1575</v>
      </c>
      <c r="CV2134">
        <v>55.68</v>
      </c>
      <c r="CW2134">
        <v>515</v>
      </c>
      <c r="CX2134">
        <v>39.5</v>
      </c>
      <c r="DA2134">
        <v>27.51</v>
      </c>
      <c r="DB2134">
        <v>10.5</v>
      </c>
      <c r="DD2134">
        <v>42</v>
      </c>
      <c r="DE2134">
        <v>0</v>
      </c>
      <c r="DF2134">
        <v>7</v>
      </c>
      <c r="DG2134">
        <v>2</v>
      </c>
      <c r="DH2134">
        <v>3</v>
      </c>
      <c r="DI2134">
        <v>0</v>
      </c>
      <c r="DJ2134">
        <v>2</v>
      </c>
    </row>
    <row r="2135" spans="1:114" x14ac:dyDescent="0.2">
      <c r="A2135" t="s">
        <v>294</v>
      </c>
      <c r="B2135" t="str">
        <f>VLOOKUP(A2135,'[1]DB05-17 for Stata'!$B:$D,2,0)</f>
        <v>Sub-Saharan Africa</v>
      </c>
      <c r="C2135" t="str">
        <f>VLOOKUP(A2135,'[1]DB05-17 for Stata'!$B:$D,3,0)</f>
        <v>Low income</v>
      </c>
      <c r="D2135" t="s">
        <v>118</v>
      </c>
      <c r="F2135">
        <v>49.16</v>
      </c>
      <c r="H2135">
        <v>78.67</v>
      </c>
      <c r="I2135">
        <v>6</v>
      </c>
      <c r="J2135">
        <v>12</v>
      </c>
      <c r="K2135">
        <v>80.400000000000006</v>
      </c>
      <c r="L2135">
        <v>6</v>
      </c>
      <c r="M2135">
        <v>12</v>
      </c>
      <c r="N2135">
        <v>80.400000000000006</v>
      </c>
      <c r="O2135">
        <v>16.5</v>
      </c>
      <c r="Q2135">
        <v>61.1</v>
      </c>
      <c r="R2135">
        <v>16</v>
      </c>
      <c r="S2135">
        <v>166</v>
      </c>
      <c r="T2135">
        <v>6.5</v>
      </c>
      <c r="AC2135">
        <v>19.57</v>
      </c>
      <c r="AD2135">
        <v>9</v>
      </c>
      <c r="AE2135">
        <v>113</v>
      </c>
      <c r="AF2135">
        <v>8595.2999999999993</v>
      </c>
      <c r="AP2135">
        <v>47.03</v>
      </c>
      <c r="AQ2135">
        <v>7</v>
      </c>
      <c r="AR2135">
        <v>67</v>
      </c>
      <c r="AS2135">
        <v>11.6</v>
      </c>
      <c r="BA2135">
        <v>43.75</v>
      </c>
      <c r="BC2135">
        <v>7</v>
      </c>
      <c r="BE2135">
        <v>0</v>
      </c>
      <c r="BF2135">
        <v>0.7</v>
      </c>
      <c r="BG2135">
        <v>0</v>
      </c>
      <c r="BI2135">
        <v>66.67</v>
      </c>
      <c r="BK2135">
        <v>6.7</v>
      </c>
      <c r="BM2135">
        <v>6</v>
      </c>
      <c r="BN2135">
        <v>8</v>
      </c>
      <c r="BP2135">
        <v>6</v>
      </c>
      <c r="BW2135">
        <v>65.36</v>
      </c>
      <c r="BX2135">
        <v>33</v>
      </c>
      <c r="BY2135">
        <v>341</v>
      </c>
      <c r="BZ2135">
        <v>32.4</v>
      </c>
      <c r="CF2135">
        <v>62.42</v>
      </c>
      <c r="CO2135">
        <v>7</v>
      </c>
      <c r="CP2135">
        <v>24</v>
      </c>
      <c r="CQ2135">
        <v>1185</v>
      </c>
      <c r="CR2135">
        <v>8</v>
      </c>
      <c r="CS2135">
        <v>27</v>
      </c>
      <c r="CT2135">
        <v>1560</v>
      </c>
      <c r="CV2135">
        <v>37.119999999999997</v>
      </c>
      <c r="CW2135">
        <v>515</v>
      </c>
      <c r="CX2135">
        <v>149.5</v>
      </c>
      <c r="DA2135">
        <v>9.92</v>
      </c>
      <c r="DB2135">
        <v>9.1999999999999993</v>
      </c>
      <c r="DD2135">
        <v>42</v>
      </c>
      <c r="DE2135">
        <v>0</v>
      </c>
    </row>
    <row r="2136" spans="1:114" x14ac:dyDescent="0.2">
      <c r="A2136" t="s">
        <v>294</v>
      </c>
      <c r="B2136" t="str">
        <f>VLOOKUP(A2136,'[1]DB05-17 for Stata'!$B:$D,2,0)</f>
        <v>Sub-Saharan Africa</v>
      </c>
      <c r="C2136" t="str">
        <f>VLOOKUP(A2136,'[1]DB05-17 for Stata'!$B:$D,3,0)</f>
        <v>Low income</v>
      </c>
      <c r="D2136" t="s">
        <v>119</v>
      </c>
      <c r="F2136">
        <v>48.35</v>
      </c>
      <c r="H2136">
        <v>76.89</v>
      </c>
      <c r="I2136">
        <v>6</v>
      </c>
      <c r="J2136">
        <v>12</v>
      </c>
      <c r="K2136">
        <v>93.3</v>
      </c>
      <c r="L2136">
        <v>6</v>
      </c>
      <c r="M2136">
        <v>12</v>
      </c>
      <c r="N2136">
        <v>93.3</v>
      </c>
      <c r="O2136">
        <v>19.2</v>
      </c>
      <c r="Q2136">
        <v>60.59</v>
      </c>
      <c r="R2136">
        <v>16</v>
      </c>
      <c r="S2136">
        <v>166</v>
      </c>
      <c r="T2136">
        <v>6.8</v>
      </c>
      <c r="AC2136">
        <v>19.57</v>
      </c>
      <c r="AD2136">
        <v>9</v>
      </c>
      <c r="AE2136">
        <v>113</v>
      </c>
      <c r="AF2136">
        <v>8937.2000000000007</v>
      </c>
      <c r="AP2136">
        <v>43.47</v>
      </c>
      <c r="AQ2136">
        <v>7</v>
      </c>
      <c r="AR2136">
        <v>86</v>
      </c>
      <c r="AS2136">
        <v>11.8</v>
      </c>
      <c r="BA2136">
        <v>43.75</v>
      </c>
      <c r="BC2136">
        <v>7</v>
      </c>
      <c r="BE2136">
        <v>0</v>
      </c>
      <c r="BF2136">
        <v>0</v>
      </c>
      <c r="BG2136">
        <v>0</v>
      </c>
      <c r="BI2136">
        <v>66.67</v>
      </c>
      <c r="BK2136">
        <v>6.7</v>
      </c>
      <c r="BM2136">
        <v>6</v>
      </c>
      <c r="BN2136">
        <v>8</v>
      </c>
      <c r="BP2136">
        <v>6</v>
      </c>
      <c r="BW2136">
        <v>65.36</v>
      </c>
      <c r="BX2136">
        <v>33</v>
      </c>
      <c r="BY2136">
        <v>341</v>
      </c>
      <c r="BZ2136">
        <v>32.4</v>
      </c>
      <c r="CF2136">
        <v>60.15</v>
      </c>
      <c r="CO2136">
        <v>7</v>
      </c>
      <c r="CP2136">
        <v>24</v>
      </c>
      <c r="CQ2136">
        <v>1373</v>
      </c>
      <c r="CR2136">
        <v>8</v>
      </c>
      <c r="CS2136">
        <v>27</v>
      </c>
      <c r="CT2136">
        <v>1419</v>
      </c>
      <c r="CV2136">
        <v>37.119999999999997</v>
      </c>
      <c r="CW2136">
        <v>515</v>
      </c>
      <c r="CX2136">
        <v>149.5</v>
      </c>
      <c r="DA2136">
        <v>9.92</v>
      </c>
      <c r="DB2136">
        <v>9.1999999999999993</v>
      </c>
      <c r="DD2136">
        <v>42</v>
      </c>
      <c r="DE2136">
        <v>0</v>
      </c>
    </row>
    <row r="2137" spans="1:114" x14ac:dyDescent="0.2">
      <c r="A2137" t="s">
        <v>294</v>
      </c>
      <c r="B2137" t="str">
        <f>VLOOKUP(A2137,'[1]DB05-17 for Stata'!$B:$D,2,0)</f>
        <v>Sub-Saharan Africa</v>
      </c>
      <c r="C2137" t="str">
        <f>VLOOKUP(A2137,'[1]DB05-17 for Stata'!$B:$D,3,0)</f>
        <v>Low income</v>
      </c>
      <c r="D2137" t="s">
        <v>120</v>
      </c>
      <c r="F2137">
        <v>44.25</v>
      </c>
      <c r="H2137">
        <v>74.5</v>
      </c>
      <c r="I2137">
        <v>6</v>
      </c>
      <c r="J2137">
        <v>12</v>
      </c>
      <c r="K2137">
        <v>110.7</v>
      </c>
      <c r="L2137">
        <v>6</v>
      </c>
      <c r="M2137">
        <v>12</v>
      </c>
      <c r="N2137">
        <v>110.7</v>
      </c>
      <c r="O2137">
        <v>22.7</v>
      </c>
      <c r="Q2137">
        <v>57.01</v>
      </c>
      <c r="R2137">
        <v>17</v>
      </c>
      <c r="S2137">
        <v>167</v>
      </c>
      <c r="T2137">
        <v>8.1</v>
      </c>
      <c r="AC2137">
        <v>19.57</v>
      </c>
      <c r="AD2137">
        <v>9</v>
      </c>
      <c r="AE2137">
        <v>113</v>
      </c>
      <c r="AF2137">
        <v>9385.1</v>
      </c>
      <c r="AP2137">
        <v>42.6</v>
      </c>
      <c r="AQ2137">
        <v>7</v>
      </c>
      <c r="AR2137">
        <v>86</v>
      </c>
      <c r="AS2137">
        <v>12.2</v>
      </c>
      <c r="BA2137">
        <v>43.75</v>
      </c>
      <c r="BC2137">
        <v>7</v>
      </c>
      <c r="BE2137">
        <v>0</v>
      </c>
      <c r="BF2137">
        <v>0</v>
      </c>
      <c r="BG2137">
        <v>0</v>
      </c>
      <c r="BI2137">
        <v>66.67</v>
      </c>
      <c r="BK2137">
        <v>6.7</v>
      </c>
      <c r="BM2137">
        <v>6</v>
      </c>
      <c r="BN2137">
        <v>8</v>
      </c>
      <c r="BP2137">
        <v>6</v>
      </c>
      <c r="BW2137">
        <v>37.18</v>
      </c>
      <c r="BX2137">
        <v>29</v>
      </c>
      <c r="BY2137">
        <v>341</v>
      </c>
      <c r="BZ2137">
        <v>235.2</v>
      </c>
      <c r="CF2137">
        <v>56.17</v>
      </c>
      <c r="CO2137">
        <v>7</v>
      </c>
      <c r="CP2137">
        <v>26</v>
      </c>
      <c r="CQ2137">
        <v>1373</v>
      </c>
      <c r="CR2137">
        <v>8</v>
      </c>
      <c r="CS2137">
        <v>31</v>
      </c>
      <c r="CT2137">
        <v>1419</v>
      </c>
      <c r="CV2137">
        <v>36.08</v>
      </c>
      <c r="CW2137">
        <v>515</v>
      </c>
      <c r="CX2137">
        <v>149.5</v>
      </c>
      <c r="DA2137">
        <v>9.0299999999999994</v>
      </c>
      <c r="DB2137">
        <v>8.4</v>
      </c>
      <c r="DD2137">
        <v>42</v>
      </c>
    </row>
    <row r="2138" spans="1:114" x14ac:dyDescent="0.2">
      <c r="A2138" t="s">
        <v>294</v>
      </c>
      <c r="B2138" t="str">
        <f>VLOOKUP(A2138,'[1]DB05-17 for Stata'!$B:$D,2,0)</f>
        <v>Sub-Saharan Africa</v>
      </c>
      <c r="C2138" t="str">
        <f>VLOOKUP(A2138,'[1]DB05-17 for Stata'!$B:$D,3,0)</f>
        <v>Low income</v>
      </c>
      <c r="D2138" t="s">
        <v>121</v>
      </c>
      <c r="F2138">
        <v>39.799999999999997</v>
      </c>
      <c r="H2138">
        <v>73.38</v>
      </c>
      <c r="I2138">
        <v>6</v>
      </c>
      <c r="J2138">
        <v>12</v>
      </c>
      <c r="K2138">
        <v>118.8</v>
      </c>
      <c r="L2138">
        <v>6</v>
      </c>
      <c r="M2138">
        <v>12</v>
      </c>
      <c r="N2138">
        <v>118.8</v>
      </c>
      <c r="O2138">
        <v>24.4</v>
      </c>
      <c r="Q2138">
        <v>54.39</v>
      </c>
      <c r="R2138">
        <v>17</v>
      </c>
      <c r="S2138">
        <v>184</v>
      </c>
      <c r="T2138">
        <v>8.6999999999999993</v>
      </c>
      <c r="AC2138">
        <v>0</v>
      </c>
      <c r="AD2138">
        <v>9</v>
      </c>
      <c r="AE2138">
        <v>489</v>
      </c>
      <c r="AF2138">
        <v>8868.2000000000007</v>
      </c>
      <c r="AP2138">
        <v>22.48</v>
      </c>
      <c r="AQ2138">
        <v>7</v>
      </c>
      <c r="AR2138">
        <v>236</v>
      </c>
      <c r="AS2138">
        <v>12.4</v>
      </c>
      <c r="BA2138">
        <v>43.75</v>
      </c>
      <c r="BC2138">
        <v>7</v>
      </c>
      <c r="BE2138">
        <v>0</v>
      </c>
      <c r="BF2138">
        <v>0</v>
      </c>
      <c r="BG2138">
        <v>0</v>
      </c>
      <c r="BI2138">
        <v>66.67</v>
      </c>
      <c r="BK2138">
        <v>6.7</v>
      </c>
      <c r="BM2138">
        <v>6</v>
      </c>
      <c r="BN2138">
        <v>8</v>
      </c>
      <c r="BP2138">
        <v>6</v>
      </c>
      <c r="BW2138">
        <v>37.18</v>
      </c>
      <c r="BX2138">
        <v>29</v>
      </c>
      <c r="BY2138">
        <v>341</v>
      </c>
      <c r="BZ2138">
        <v>235.2</v>
      </c>
      <c r="CF2138">
        <v>54.98</v>
      </c>
      <c r="CO2138">
        <v>7</v>
      </c>
      <c r="CP2138">
        <v>26</v>
      </c>
      <c r="CQ2138">
        <v>1373</v>
      </c>
      <c r="CR2138">
        <v>8</v>
      </c>
      <c r="CS2138">
        <v>31</v>
      </c>
      <c r="CT2138">
        <v>1419</v>
      </c>
      <c r="CV2138">
        <v>36.08</v>
      </c>
      <c r="CW2138">
        <v>515</v>
      </c>
      <c r="CX2138">
        <v>149.5</v>
      </c>
      <c r="DA2138">
        <v>9.1199999999999992</v>
      </c>
      <c r="DB2138">
        <v>8.5</v>
      </c>
      <c r="DD2138">
        <v>42</v>
      </c>
    </row>
    <row r="2139" spans="1:114" x14ac:dyDescent="0.2">
      <c r="A2139" t="s">
        <v>294</v>
      </c>
      <c r="B2139" t="str">
        <f>VLOOKUP(A2139,'[1]DB05-17 for Stata'!$B:$D,2,0)</f>
        <v>Sub-Saharan Africa</v>
      </c>
      <c r="C2139" t="str">
        <f>VLOOKUP(A2139,'[1]DB05-17 for Stata'!$B:$D,3,0)</f>
        <v>Low income</v>
      </c>
      <c r="D2139" t="s">
        <v>122</v>
      </c>
      <c r="H2139">
        <v>68.400000000000006</v>
      </c>
      <c r="I2139">
        <v>6</v>
      </c>
      <c r="J2139">
        <v>17</v>
      </c>
      <c r="K2139">
        <v>145.80000000000001</v>
      </c>
      <c r="L2139">
        <v>6</v>
      </c>
      <c r="M2139">
        <v>17</v>
      </c>
      <c r="N2139">
        <v>145.80000000000001</v>
      </c>
      <c r="O2139">
        <v>29.9</v>
      </c>
      <c r="Q2139">
        <v>51.11</v>
      </c>
      <c r="R2139">
        <v>17</v>
      </c>
      <c r="S2139">
        <v>184</v>
      </c>
      <c r="T2139">
        <v>10.6</v>
      </c>
      <c r="AP2139">
        <v>41.11</v>
      </c>
      <c r="AQ2139">
        <v>7</v>
      </c>
      <c r="AR2139">
        <v>86</v>
      </c>
      <c r="AS2139">
        <v>12.9</v>
      </c>
      <c r="BA2139">
        <v>31.25</v>
      </c>
      <c r="BC2139">
        <v>5</v>
      </c>
      <c r="BE2139">
        <v>0</v>
      </c>
      <c r="BF2139">
        <v>0</v>
      </c>
      <c r="BG2139">
        <v>0</v>
      </c>
      <c r="BI2139">
        <v>56.67</v>
      </c>
      <c r="BK2139">
        <v>5.7</v>
      </c>
      <c r="BM2139">
        <v>3</v>
      </c>
      <c r="BN2139">
        <v>6</v>
      </c>
      <c r="BP2139">
        <v>8</v>
      </c>
      <c r="BW2139">
        <v>35.01</v>
      </c>
      <c r="BX2139">
        <v>29</v>
      </c>
      <c r="BY2139">
        <v>383</v>
      </c>
      <c r="BZ2139">
        <v>235.2</v>
      </c>
      <c r="CF2139">
        <v>52.98</v>
      </c>
      <c r="CO2139">
        <v>7</v>
      </c>
      <c r="CP2139">
        <v>29</v>
      </c>
      <c r="CQ2139">
        <v>1248</v>
      </c>
      <c r="CR2139">
        <v>8</v>
      </c>
      <c r="CS2139">
        <v>34</v>
      </c>
      <c r="CT2139">
        <v>1315</v>
      </c>
      <c r="CV2139">
        <v>36.08</v>
      </c>
      <c r="CW2139">
        <v>515</v>
      </c>
      <c r="CX2139">
        <v>149.5</v>
      </c>
      <c r="DA2139">
        <v>9.1199999999999992</v>
      </c>
      <c r="DB2139">
        <v>8.5</v>
      </c>
      <c r="DD2139">
        <v>42</v>
      </c>
    </row>
    <row r="2140" spans="1:114" x14ac:dyDescent="0.2">
      <c r="A2140" t="s">
        <v>294</v>
      </c>
      <c r="B2140" t="str">
        <f>VLOOKUP(A2140,'[1]DB05-17 for Stata'!$B:$D,2,0)</f>
        <v>Sub-Saharan Africa</v>
      </c>
      <c r="C2140" t="str">
        <f>VLOOKUP(A2140,'[1]DB05-17 for Stata'!$B:$D,3,0)</f>
        <v>Low income</v>
      </c>
      <c r="D2140" t="s">
        <v>123</v>
      </c>
      <c r="H2140">
        <v>56.1</v>
      </c>
      <c r="I2140">
        <v>8</v>
      </c>
      <c r="J2140">
        <v>26</v>
      </c>
      <c r="K2140">
        <v>1180.7</v>
      </c>
      <c r="L2140">
        <v>8</v>
      </c>
      <c r="M2140">
        <v>26</v>
      </c>
      <c r="N2140">
        <v>1180.7</v>
      </c>
      <c r="O2140">
        <v>35.200000000000003</v>
      </c>
      <c r="Q2140">
        <v>26.89</v>
      </c>
      <c r="R2140">
        <v>40</v>
      </c>
      <c r="S2140">
        <v>206</v>
      </c>
      <c r="T2140">
        <v>13.5</v>
      </c>
      <c r="AP2140">
        <v>14.11</v>
      </c>
      <c r="AQ2140">
        <v>8</v>
      </c>
      <c r="AR2140">
        <v>235</v>
      </c>
      <c r="AS2140">
        <v>14.9</v>
      </c>
      <c r="BA2140">
        <v>31.25</v>
      </c>
      <c r="BC2140">
        <v>5</v>
      </c>
      <c r="BE2140">
        <v>0</v>
      </c>
      <c r="BF2140">
        <v>0</v>
      </c>
      <c r="BG2140">
        <v>0</v>
      </c>
      <c r="BI2140">
        <v>56.67</v>
      </c>
      <c r="BK2140">
        <v>5.7</v>
      </c>
      <c r="BM2140">
        <v>3</v>
      </c>
      <c r="BN2140">
        <v>6</v>
      </c>
      <c r="BP2140">
        <v>8</v>
      </c>
      <c r="BW2140">
        <v>35.01</v>
      </c>
      <c r="BX2140">
        <v>29</v>
      </c>
      <c r="BY2140">
        <v>383</v>
      </c>
      <c r="BZ2140">
        <v>235.2</v>
      </c>
      <c r="CF2140">
        <v>52.42</v>
      </c>
      <c r="CO2140">
        <v>8</v>
      </c>
      <c r="CP2140">
        <v>31</v>
      </c>
      <c r="CQ2140">
        <v>1082</v>
      </c>
      <c r="CR2140">
        <v>8</v>
      </c>
      <c r="CS2140">
        <v>34</v>
      </c>
      <c r="CT2140">
        <v>1022</v>
      </c>
      <c r="CV2140">
        <v>36.08</v>
      </c>
      <c r="CW2140">
        <v>515</v>
      </c>
      <c r="CX2140">
        <v>149.5</v>
      </c>
      <c r="DA2140">
        <v>9.1199999999999992</v>
      </c>
      <c r="DB2140">
        <v>8.5</v>
      </c>
      <c r="DD2140">
        <v>42</v>
      </c>
    </row>
    <row r="2141" spans="1:114" x14ac:dyDescent="0.2">
      <c r="A2141" t="s">
        <v>294</v>
      </c>
      <c r="B2141" t="str">
        <f>VLOOKUP(A2141,'[1]DB05-17 for Stata'!$B:$D,2,0)</f>
        <v>Sub-Saharan Africa</v>
      </c>
      <c r="C2141" t="str">
        <f>VLOOKUP(A2141,'[1]DB05-17 for Stata'!$B:$D,3,0)</f>
        <v>Low income</v>
      </c>
      <c r="D2141" t="s">
        <v>124</v>
      </c>
      <c r="H2141">
        <v>55.8</v>
      </c>
      <c r="I2141">
        <v>8</v>
      </c>
      <c r="J2141">
        <v>26</v>
      </c>
      <c r="K2141">
        <v>1314.6</v>
      </c>
      <c r="L2141">
        <v>8</v>
      </c>
      <c r="M2141">
        <v>26</v>
      </c>
      <c r="N2141">
        <v>1314.6</v>
      </c>
      <c r="O2141">
        <v>40.1</v>
      </c>
      <c r="Q2141">
        <v>25.37</v>
      </c>
      <c r="R2141">
        <v>40</v>
      </c>
      <c r="S2141">
        <v>206</v>
      </c>
      <c r="T2141">
        <v>14.4</v>
      </c>
      <c r="AP2141">
        <v>19.28</v>
      </c>
      <c r="AQ2141">
        <v>7</v>
      </c>
      <c r="AR2141">
        <v>236</v>
      </c>
      <c r="AS2141">
        <v>13.8</v>
      </c>
      <c r="BA2141">
        <v>31.25</v>
      </c>
      <c r="BC2141">
        <v>5</v>
      </c>
      <c r="BE2141">
        <v>0</v>
      </c>
      <c r="BF2141">
        <v>0</v>
      </c>
      <c r="BG2141">
        <v>0</v>
      </c>
      <c r="BI2141">
        <v>56.67</v>
      </c>
      <c r="BK2141">
        <v>5.7</v>
      </c>
      <c r="BM2141">
        <v>3</v>
      </c>
      <c r="BN2141">
        <v>6</v>
      </c>
      <c r="BP2141">
        <v>8</v>
      </c>
      <c r="BW2141">
        <v>35.01</v>
      </c>
      <c r="BX2141">
        <v>29</v>
      </c>
      <c r="BY2141">
        <v>383</v>
      </c>
      <c r="BZ2141">
        <v>272</v>
      </c>
      <c r="CF2141">
        <v>50.59</v>
      </c>
      <c r="CO2141">
        <v>8</v>
      </c>
      <c r="CP2141">
        <v>31</v>
      </c>
      <c r="CQ2141">
        <v>1082</v>
      </c>
      <c r="CR2141">
        <v>8</v>
      </c>
      <c r="CS2141">
        <v>34</v>
      </c>
      <c r="CT2141">
        <v>1022</v>
      </c>
      <c r="CV2141">
        <v>36.08</v>
      </c>
      <c r="CW2141">
        <v>515</v>
      </c>
      <c r="CX2141">
        <v>149.5</v>
      </c>
      <c r="DA2141">
        <v>9.31</v>
      </c>
      <c r="DB2141">
        <v>8.6999999999999993</v>
      </c>
      <c r="DD2141">
        <v>42</v>
      </c>
    </row>
    <row r="2142" spans="1:114" x14ac:dyDescent="0.2">
      <c r="A2142" t="s">
        <v>294</v>
      </c>
      <c r="B2142" t="str">
        <f>VLOOKUP(A2142,'[1]DB05-17 for Stata'!$B:$D,2,0)</f>
        <v>Sub-Saharan Africa</v>
      </c>
      <c r="C2142" t="str">
        <f>VLOOKUP(A2142,'[1]DB05-17 for Stata'!$B:$D,3,0)</f>
        <v>Low income</v>
      </c>
      <c r="D2142" t="s">
        <v>125</v>
      </c>
      <c r="H2142">
        <v>55.22</v>
      </c>
      <c r="I2142">
        <v>8</v>
      </c>
      <c r="J2142">
        <v>26</v>
      </c>
      <c r="K2142">
        <v>983.4</v>
      </c>
      <c r="L2142">
        <v>8</v>
      </c>
      <c r="M2142">
        <v>26</v>
      </c>
      <c r="N2142">
        <v>983.4</v>
      </c>
      <c r="O2142">
        <v>49.3</v>
      </c>
      <c r="Q2142">
        <v>19.809999999999999</v>
      </c>
      <c r="R2142">
        <v>40</v>
      </c>
      <c r="S2142">
        <v>206</v>
      </c>
      <c r="T2142">
        <v>17.7</v>
      </c>
      <c r="AP2142">
        <v>17.37</v>
      </c>
      <c r="AQ2142">
        <v>7</v>
      </c>
      <c r="AR2142">
        <v>236</v>
      </c>
      <c r="AS2142">
        <v>14.7</v>
      </c>
      <c r="BA2142">
        <v>31.25</v>
      </c>
      <c r="BC2142">
        <v>5</v>
      </c>
      <c r="BE2142">
        <v>0</v>
      </c>
      <c r="BF2142">
        <v>0</v>
      </c>
      <c r="BG2142">
        <v>0</v>
      </c>
      <c r="BI2142">
        <v>56.67</v>
      </c>
      <c r="BK2142">
        <v>5.7</v>
      </c>
      <c r="BM2142">
        <v>3</v>
      </c>
      <c r="BN2142">
        <v>6</v>
      </c>
      <c r="BP2142">
        <v>8</v>
      </c>
      <c r="BW2142">
        <v>35.01</v>
      </c>
      <c r="BX2142">
        <v>29</v>
      </c>
      <c r="BY2142">
        <v>383</v>
      </c>
      <c r="BZ2142">
        <v>272</v>
      </c>
      <c r="CF2142">
        <v>47.86</v>
      </c>
      <c r="CO2142">
        <v>8</v>
      </c>
      <c r="CP2142">
        <v>31</v>
      </c>
      <c r="CQ2142">
        <v>1082</v>
      </c>
      <c r="CR2142">
        <v>8</v>
      </c>
      <c r="CS2142">
        <v>34</v>
      </c>
      <c r="CT2142">
        <v>1022</v>
      </c>
      <c r="CV2142">
        <v>36.08</v>
      </c>
      <c r="CW2142">
        <v>515</v>
      </c>
      <c r="CX2142">
        <v>149.5</v>
      </c>
      <c r="DA2142">
        <v>9.6999999999999993</v>
      </c>
      <c r="DB2142">
        <v>9</v>
      </c>
      <c r="DD2142">
        <v>42</v>
      </c>
    </row>
    <row r="2143" spans="1:114" x14ac:dyDescent="0.2">
      <c r="A2143" t="s">
        <v>294</v>
      </c>
      <c r="B2143" t="str">
        <f>VLOOKUP(A2143,'[1]DB05-17 for Stata'!$B:$D,2,0)</f>
        <v>Sub-Saharan Africa</v>
      </c>
      <c r="C2143" t="str">
        <f>VLOOKUP(A2143,'[1]DB05-17 for Stata'!$B:$D,3,0)</f>
        <v>Low income</v>
      </c>
      <c r="D2143" t="s">
        <v>126</v>
      </c>
      <c r="H2143">
        <v>53.65</v>
      </c>
      <c r="I2143">
        <v>8</v>
      </c>
      <c r="J2143">
        <v>26</v>
      </c>
      <c r="K2143">
        <v>1491.6</v>
      </c>
      <c r="L2143">
        <v>8</v>
      </c>
      <c r="M2143">
        <v>26</v>
      </c>
      <c r="N2143">
        <v>1491.6</v>
      </c>
      <c r="O2143">
        <v>74.400000000000006</v>
      </c>
      <c r="AP2143">
        <v>16.670000000000002</v>
      </c>
      <c r="AQ2143">
        <v>7</v>
      </c>
      <c r="AR2143">
        <v>236</v>
      </c>
      <c r="AS2143">
        <v>17</v>
      </c>
      <c r="BA2143">
        <v>31.25</v>
      </c>
      <c r="BC2143">
        <v>5</v>
      </c>
      <c r="BE2143">
        <v>0</v>
      </c>
      <c r="BF2143">
        <v>0</v>
      </c>
      <c r="BG2143">
        <v>0</v>
      </c>
      <c r="CV2143">
        <v>36.08</v>
      </c>
      <c r="CW2143">
        <v>515</v>
      </c>
      <c r="CX2143">
        <v>149.5</v>
      </c>
      <c r="DA2143">
        <v>10.14</v>
      </c>
      <c r="DB2143">
        <v>9.4</v>
      </c>
      <c r="DD2143">
        <v>42</v>
      </c>
    </row>
    <row r="2144" spans="1:114" x14ac:dyDescent="0.2">
      <c r="A2144" t="s">
        <v>294</v>
      </c>
      <c r="B2144" t="str">
        <f>VLOOKUP(A2144,'[1]DB05-17 for Stata'!$B:$D,2,0)</f>
        <v>Sub-Saharan Africa</v>
      </c>
      <c r="C2144" t="str">
        <f>VLOOKUP(A2144,'[1]DB05-17 for Stata'!$B:$D,3,0)</f>
        <v>Low income</v>
      </c>
      <c r="D2144" t="s">
        <v>128</v>
      </c>
      <c r="H2144">
        <v>53.11</v>
      </c>
      <c r="I2144">
        <v>8</v>
      </c>
      <c r="J2144">
        <v>26</v>
      </c>
      <c r="K2144">
        <v>1540.2</v>
      </c>
      <c r="L2144">
        <v>8</v>
      </c>
      <c r="M2144">
        <v>26</v>
      </c>
      <c r="N2144">
        <v>1540.2</v>
      </c>
      <c r="O2144">
        <v>83</v>
      </c>
      <c r="CV2144">
        <v>36.08</v>
      </c>
      <c r="CW2144">
        <v>515</v>
      </c>
      <c r="CX2144">
        <v>149.5</v>
      </c>
      <c r="DA2144">
        <v>10.14</v>
      </c>
      <c r="DB2144">
        <v>9.4</v>
      </c>
      <c r="DD2144">
        <v>42</v>
      </c>
    </row>
    <row r="2145" spans="1:114" x14ac:dyDescent="0.2">
      <c r="A2145" t="s">
        <v>295</v>
      </c>
      <c r="B2145" t="str">
        <f>VLOOKUP(A2145,'[1]DB05-17 for Stata'!$B:$D,2,0)</f>
        <v>East Asia &amp; Pacific</v>
      </c>
      <c r="C2145" t="str">
        <f>VLOOKUP(A2145,'[1]DB05-17 for Stata'!$B:$D,3,0)</f>
        <v>High income</v>
      </c>
      <c r="D2145" t="s">
        <v>113</v>
      </c>
      <c r="E2145">
        <v>2</v>
      </c>
      <c r="F2145">
        <v>85.05</v>
      </c>
      <c r="G2145">
        <v>6</v>
      </c>
      <c r="H2145">
        <v>96.49</v>
      </c>
      <c r="I2145">
        <v>3</v>
      </c>
      <c r="J2145">
        <v>2.5</v>
      </c>
      <c r="K2145">
        <v>0.6</v>
      </c>
      <c r="L2145">
        <v>3</v>
      </c>
      <c r="M2145">
        <v>2.5</v>
      </c>
      <c r="N2145">
        <v>0.6</v>
      </c>
      <c r="O2145">
        <v>0</v>
      </c>
      <c r="P2145">
        <v>10</v>
      </c>
      <c r="Q2145">
        <v>81.75</v>
      </c>
      <c r="R2145">
        <v>9</v>
      </c>
      <c r="S2145">
        <v>48</v>
      </c>
      <c r="T2145">
        <v>6.1</v>
      </c>
      <c r="U2145">
        <v>12</v>
      </c>
      <c r="V2145">
        <v>2</v>
      </c>
      <c r="W2145">
        <v>1</v>
      </c>
      <c r="X2145">
        <v>2</v>
      </c>
      <c r="Y2145">
        <v>3</v>
      </c>
      <c r="Z2145">
        <v>0</v>
      </c>
      <c r="AA2145">
        <v>4</v>
      </c>
      <c r="AB2145">
        <v>10</v>
      </c>
      <c r="AC2145">
        <v>91.32</v>
      </c>
      <c r="AD2145">
        <v>4</v>
      </c>
      <c r="AE2145">
        <v>30</v>
      </c>
      <c r="AF2145">
        <v>25.8</v>
      </c>
      <c r="AG2145">
        <v>7</v>
      </c>
      <c r="AH2145">
        <v>3</v>
      </c>
      <c r="AI2145">
        <v>1</v>
      </c>
      <c r="AJ2145">
        <v>1</v>
      </c>
      <c r="AK2145">
        <v>1</v>
      </c>
      <c r="AL2145">
        <v>1</v>
      </c>
      <c r="AM2145">
        <v>0</v>
      </c>
      <c r="AN2145">
        <v>8.1</v>
      </c>
      <c r="AO2145">
        <v>19</v>
      </c>
      <c r="AP2145">
        <v>83.58</v>
      </c>
      <c r="AQ2145">
        <v>6</v>
      </c>
      <c r="AR2145">
        <v>4.5</v>
      </c>
      <c r="AS2145">
        <v>2.9</v>
      </c>
      <c r="AT2145">
        <v>29</v>
      </c>
      <c r="AU2145">
        <v>8</v>
      </c>
      <c r="AV2145">
        <v>6</v>
      </c>
      <c r="AW2145">
        <v>8</v>
      </c>
      <c r="AX2145">
        <v>7</v>
      </c>
      <c r="AY2145">
        <v>0</v>
      </c>
      <c r="AZ2145">
        <v>20</v>
      </c>
      <c r="BA2145">
        <v>75</v>
      </c>
      <c r="BB2145">
        <v>8</v>
      </c>
      <c r="BD2145">
        <v>7</v>
      </c>
      <c r="BF2145">
        <v>0</v>
      </c>
      <c r="BG2145">
        <v>65.7</v>
      </c>
      <c r="BH2145">
        <v>1</v>
      </c>
      <c r="BI2145">
        <v>83.33</v>
      </c>
      <c r="BJ2145">
        <v>8.3000000000000007</v>
      </c>
      <c r="BL2145">
        <v>9.3000000000000007</v>
      </c>
      <c r="BM2145">
        <v>10</v>
      </c>
      <c r="BN2145">
        <v>9</v>
      </c>
      <c r="BO2145">
        <v>9</v>
      </c>
      <c r="BQ2145">
        <v>7.3</v>
      </c>
      <c r="BR2145">
        <v>8</v>
      </c>
      <c r="BS2145">
        <v>6</v>
      </c>
      <c r="BT2145">
        <v>8</v>
      </c>
      <c r="BU2145">
        <v>8</v>
      </c>
      <c r="BV2145">
        <v>73.400000000000006</v>
      </c>
      <c r="BW2145">
        <v>91.85</v>
      </c>
      <c r="BX2145">
        <v>5</v>
      </c>
      <c r="BY2145">
        <v>66.5</v>
      </c>
      <c r="BZ2145">
        <v>19.100000000000001</v>
      </c>
      <c r="CA2145">
        <v>1.8</v>
      </c>
      <c r="CB2145">
        <v>16.2</v>
      </c>
      <c r="CC2145">
        <v>1.1000000000000001</v>
      </c>
      <c r="CD2145" t="s">
        <v>114</v>
      </c>
      <c r="CE2145">
        <v>41</v>
      </c>
      <c r="CF2145">
        <v>89.3</v>
      </c>
      <c r="CG2145">
        <v>12</v>
      </c>
      <c r="CH2145">
        <v>335</v>
      </c>
      <c r="CI2145">
        <v>2</v>
      </c>
      <c r="CJ2145">
        <v>37</v>
      </c>
      <c r="CK2145">
        <v>35</v>
      </c>
      <c r="CL2145">
        <v>220</v>
      </c>
      <c r="CM2145">
        <v>3</v>
      </c>
      <c r="CN2145">
        <v>40</v>
      </c>
      <c r="CU2145">
        <v>2</v>
      </c>
      <c r="CV2145">
        <v>83.61</v>
      </c>
      <c r="CW2145">
        <v>164</v>
      </c>
      <c r="CX2145">
        <v>25.8</v>
      </c>
      <c r="CY2145">
        <v>15</v>
      </c>
      <c r="CZ2145">
        <v>29</v>
      </c>
      <c r="DA2145">
        <v>74.31</v>
      </c>
      <c r="DB2145">
        <v>88.7</v>
      </c>
      <c r="DC2145">
        <v>0.8</v>
      </c>
      <c r="DD2145">
        <v>4</v>
      </c>
      <c r="DE2145">
        <v>1</v>
      </c>
      <c r="DF2145">
        <v>8.5</v>
      </c>
      <c r="DG2145">
        <v>3</v>
      </c>
      <c r="DH2145">
        <v>4</v>
      </c>
      <c r="DI2145">
        <v>0.5</v>
      </c>
      <c r="DJ2145">
        <v>1</v>
      </c>
    </row>
    <row r="2146" spans="1:114" x14ac:dyDescent="0.2">
      <c r="A2146" t="s">
        <v>295</v>
      </c>
      <c r="B2146" t="str">
        <f>VLOOKUP(A2146,'[1]DB05-17 for Stata'!$B:$D,2,0)</f>
        <v>East Asia &amp; Pacific</v>
      </c>
      <c r="C2146" t="str">
        <f>VLOOKUP(A2146,'[1]DB05-17 for Stata'!$B:$D,3,0)</f>
        <v>High income</v>
      </c>
      <c r="D2146" t="s">
        <v>115</v>
      </c>
      <c r="E2146">
        <v>3</v>
      </c>
      <c r="F2146">
        <v>84.5</v>
      </c>
      <c r="G2146">
        <v>7</v>
      </c>
      <c r="H2146">
        <v>96.49</v>
      </c>
      <c r="I2146">
        <v>3</v>
      </c>
      <c r="J2146">
        <v>2.5</v>
      </c>
      <c r="K2146">
        <v>0.6</v>
      </c>
      <c r="L2146">
        <v>3</v>
      </c>
      <c r="M2146">
        <v>2.5</v>
      </c>
      <c r="N2146">
        <v>0.6</v>
      </c>
      <c r="O2146">
        <v>0</v>
      </c>
      <c r="P2146">
        <v>24</v>
      </c>
      <c r="Q2146">
        <v>78.69</v>
      </c>
      <c r="R2146">
        <v>13</v>
      </c>
      <c r="S2146">
        <v>35</v>
      </c>
      <c r="T2146">
        <v>6.1</v>
      </c>
      <c r="U2146">
        <v>12</v>
      </c>
      <c r="V2146">
        <v>2</v>
      </c>
      <c r="W2146">
        <v>1</v>
      </c>
      <c r="X2146">
        <v>2</v>
      </c>
      <c r="Y2146">
        <v>3</v>
      </c>
      <c r="Z2146">
        <v>0</v>
      </c>
      <c r="AA2146">
        <v>4</v>
      </c>
      <c r="AB2146">
        <v>10</v>
      </c>
      <c r="AC2146">
        <v>91.22</v>
      </c>
      <c r="AD2146">
        <v>4</v>
      </c>
      <c r="AE2146">
        <v>31</v>
      </c>
      <c r="AF2146">
        <v>25.9</v>
      </c>
      <c r="AG2146">
        <v>7</v>
      </c>
      <c r="AH2146">
        <v>3</v>
      </c>
      <c r="AI2146">
        <v>1</v>
      </c>
      <c r="AJ2146">
        <v>1</v>
      </c>
      <c r="AK2146">
        <v>1</v>
      </c>
      <c r="AL2146">
        <v>1</v>
      </c>
      <c r="AM2146">
        <v>0</v>
      </c>
      <c r="AN2146">
        <v>11.3</v>
      </c>
      <c r="AO2146">
        <v>22</v>
      </c>
      <c r="AP2146">
        <v>82.33</v>
      </c>
      <c r="AQ2146">
        <v>6</v>
      </c>
      <c r="AR2146">
        <v>4.5</v>
      </c>
      <c r="AS2146">
        <v>2.9</v>
      </c>
      <c r="AT2146">
        <v>27.5</v>
      </c>
      <c r="AU2146">
        <v>8</v>
      </c>
      <c r="AV2146">
        <v>4.5</v>
      </c>
      <c r="AW2146">
        <v>8</v>
      </c>
      <c r="AX2146">
        <v>7</v>
      </c>
      <c r="AY2146" t="s">
        <v>114</v>
      </c>
      <c r="AZ2146">
        <v>19</v>
      </c>
      <c r="BA2146">
        <v>75</v>
      </c>
      <c r="BB2146">
        <v>8</v>
      </c>
      <c r="BD2146">
        <v>7</v>
      </c>
      <c r="BF2146">
        <v>0</v>
      </c>
      <c r="BG2146">
        <v>58.6</v>
      </c>
      <c r="BH2146">
        <v>1</v>
      </c>
      <c r="BI2146">
        <v>83.33</v>
      </c>
      <c r="BJ2146">
        <v>8.3000000000000007</v>
      </c>
      <c r="BL2146">
        <v>9.3000000000000007</v>
      </c>
      <c r="BM2146">
        <v>10</v>
      </c>
      <c r="BN2146">
        <v>9</v>
      </c>
      <c r="BO2146">
        <v>9</v>
      </c>
      <c r="BQ2146">
        <v>7.3</v>
      </c>
      <c r="BR2146">
        <v>8</v>
      </c>
      <c r="BS2146">
        <v>6</v>
      </c>
      <c r="BT2146">
        <v>8</v>
      </c>
      <c r="BU2146">
        <v>9</v>
      </c>
      <c r="BV2146">
        <v>73.400000000000006</v>
      </c>
      <c r="BW2146">
        <v>90.78</v>
      </c>
      <c r="BX2146">
        <v>6</v>
      </c>
      <c r="BY2146">
        <v>83.5</v>
      </c>
      <c r="BZ2146">
        <v>18</v>
      </c>
      <c r="CA2146">
        <v>2</v>
      </c>
      <c r="CB2146">
        <v>15.3</v>
      </c>
      <c r="CC2146">
        <v>1.1000000000000001</v>
      </c>
      <c r="CE2146">
        <v>41</v>
      </c>
      <c r="CF2146">
        <v>89.3</v>
      </c>
      <c r="CG2146">
        <v>12</v>
      </c>
      <c r="CH2146">
        <v>335</v>
      </c>
      <c r="CI2146">
        <v>2</v>
      </c>
      <c r="CJ2146">
        <v>37</v>
      </c>
      <c r="CK2146">
        <v>35</v>
      </c>
      <c r="CL2146">
        <v>220</v>
      </c>
      <c r="CM2146">
        <v>3</v>
      </c>
      <c r="CN2146">
        <v>40</v>
      </c>
      <c r="CU2146">
        <v>2</v>
      </c>
      <c r="CV2146">
        <v>83.61</v>
      </c>
      <c r="CW2146">
        <v>164</v>
      </c>
      <c r="CX2146">
        <v>25.8</v>
      </c>
      <c r="CY2146">
        <v>15</v>
      </c>
      <c r="CZ2146">
        <v>28</v>
      </c>
      <c r="DA2146">
        <v>74.31</v>
      </c>
      <c r="DB2146">
        <v>88.7</v>
      </c>
      <c r="DC2146">
        <v>0.8</v>
      </c>
      <c r="DD2146">
        <v>4</v>
      </c>
      <c r="DE2146">
        <v>1</v>
      </c>
      <c r="DF2146">
        <v>8.5</v>
      </c>
      <c r="DG2146">
        <v>3</v>
      </c>
      <c r="DH2146">
        <v>4</v>
      </c>
      <c r="DI2146">
        <v>0.5</v>
      </c>
      <c r="DJ2146">
        <v>1</v>
      </c>
    </row>
    <row r="2147" spans="1:114" x14ac:dyDescent="0.2">
      <c r="A2147" t="s">
        <v>295</v>
      </c>
      <c r="B2147" t="str">
        <f>VLOOKUP(A2147,'[1]DB05-17 for Stata'!$B:$D,2,0)</f>
        <v>East Asia &amp; Pacific</v>
      </c>
      <c r="C2147" t="str">
        <f>VLOOKUP(A2147,'[1]DB05-17 for Stata'!$B:$D,3,0)</f>
        <v>High income</v>
      </c>
      <c r="D2147" t="s">
        <v>116</v>
      </c>
      <c r="F2147">
        <v>85.08</v>
      </c>
      <c r="H2147">
        <v>96.48</v>
      </c>
      <c r="I2147">
        <v>3</v>
      </c>
      <c r="J2147">
        <v>2.5</v>
      </c>
      <c r="K2147">
        <v>0.6</v>
      </c>
      <c r="L2147">
        <v>3</v>
      </c>
      <c r="M2147">
        <v>2.5</v>
      </c>
      <c r="N2147">
        <v>0.6</v>
      </c>
      <c r="O2147">
        <v>0</v>
      </c>
      <c r="Q2147">
        <v>78.680000000000007</v>
      </c>
      <c r="R2147">
        <v>13</v>
      </c>
      <c r="S2147">
        <v>35</v>
      </c>
      <c r="T2147">
        <v>6.1</v>
      </c>
      <c r="U2147">
        <v>12</v>
      </c>
      <c r="V2147">
        <v>2</v>
      </c>
      <c r="W2147">
        <v>1</v>
      </c>
      <c r="X2147">
        <v>1</v>
      </c>
      <c r="Y2147">
        <v>3</v>
      </c>
      <c r="Z2147">
        <v>1</v>
      </c>
      <c r="AA2147">
        <v>4</v>
      </c>
      <c r="AC2147">
        <v>91.21</v>
      </c>
      <c r="AD2147">
        <v>4</v>
      </c>
      <c r="AE2147">
        <v>31</v>
      </c>
      <c r="AF2147">
        <v>26.6</v>
      </c>
      <c r="AG2147">
        <v>7</v>
      </c>
      <c r="AH2147">
        <v>3</v>
      </c>
      <c r="AI2147">
        <v>1</v>
      </c>
      <c r="AJ2147">
        <v>1</v>
      </c>
      <c r="AK2147">
        <v>1</v>
      </c>
      <c r="AL2147">
        <v>1</v>
      </c>
      <c r="AM2147">
        <v>0</v>
      </c>
      <c r="AN2147">
        <v>16.8</v>
      </c>
      <c r="AP2147">
        <v>82.34</v>
      </c>
      <c r="AQ2147">
        <v>6</v>
      </c>
      <c r="AR2147">
        <v>4.5</v>
      </c>
      <c r="AS2147">
        <v>2.8</v>
      </c>
      <c r="AT2147">
        <v>27.5</v>
      </c>
      <c r="AU2147">
        <v>8</v>
      </c>
      <c r="AV2147">
        <v>4.5</v>
      </c>
      <c r="AW2147">
        <v>8</v>
      </c>
      <c r="AX2147">
        <v>7</v>
      </c>
      <c r="BA2147">
        <v>75</v>
      </c>
      <c r="BB2147">
        <v>8</v>
      </c>
      <c r="BD2147">
        <v>7</v>
      </c>
      <c r="BF2147">
        <v>0</v>
      </c>
      <c r="BG2147">
        <v>50.8</v>
      </c>
      <c r="BI2147">
        <v>83.33</v>
      </c>
      <c r="BJ2147">
        <v>8.3000000000000007</v>
      </c>
      <c r="BL2147">
        <v>9.3000000000000007</v>
      </c>
      <c r="BM2147">
        <v>10</v>
      </c>
      <c r="BN2147">
        <v>9</v>
      </c>
      <c r="BO2147">
        <v>9</v>
      </c>
      <c r="BP2147">
        <v>9</v>
      </c>
      <c r="BQ2147">
        <v>7.3</v>
      </c>
      <c r="BR2147">
        <v>8</v>
      </c>
      <c r="BS2147">
        <v>6</v>
      </c>
      <c r="BT2147">
        <v>8</v>
      </c>
      <c r="BW2147">
        <v>96.56</v>
      </c>
      <c r="BX2147">
        <v>6</v>
      </c>
      <c r="BY2147">
        <v>83.5</v>
      </c>
      <c r="BZ2147">
        <v>18</v>
      </c>
      <c r="CA2147">
        <v>2</v>
      </c>
      <c r="CB2147">
        <v>15.3</v>
      </c>
      <c r="CC2147">
        <v>1.1000000000000001</v>
      </c>
      <c r="CF2147">
        <v>89.3</v>
      </c>
      <c r="CG2147">
        <v>12</v>
      </c>
      <c r="CH2147">
        <v>335</v>
      </c>
      <c r="CI2147">
        <v>2</v>
      </c>
      <c r="CJ2147">
        <v>37</v>
      </c>
      <c r="CK2147">
        <v>35</v>
      </c>
      <c r="CL2147">
        <v>220</v>
      </c>
      <c r="CM2147">
        <v>3</v>
      </c>
      <c r="CN2147">
        <v>40</v>
      </c>
      <c r="CO2147">
        <v>3</v>
      </c>
      <c r="CP2147">
        <v>6</v>
      </c>
      <c r="CQ2147">
        <v>460</v>
      </c>
      <c r="CR2147">
        <v>3</v>
      </c>
      <c r="CS2147">
        <v>4</v>
      </c>
      <c r="CT2147">
        <v>440</v>
      </c>
      <c r="CV2147">
        <v>83.61</v>
      </c>
      <c r="CW2147">
        <v>164</v>
      </c>
      <c r="CX2147">
        <v>25.8</v>
      </c>
      <c r="CY2147">
        <v>15</v>
      </c>
      <c r="DA2147">
        <v>74.3</v>
      </c>
      <c r="DB2147">
        <v>88.7</v>
      </c>
      <c r="DC2147">
        <v>0.8</v>
      </c>
      <c r="DD2147">
        <v>4</v>
      </c>
      <c r="DE2147">
        <v>1</v>
      </c>
      <c r="DF2147">
        <v>8.5</v>
      </c>
      <c r="DG2147">
        <v>3</v>
      </c>
      <c r="DH2147">
        <v>4</v>
      </c>
      <c r="DI2147">
        <v>0.5</v>
      </c>
      <c r="DJ2147">
        <v>1</v>
      </c>
    </row>
    <row r="2148" spans="1:114" x14ac:dyDescent="0.2">
      <c r="A2148" t="s">
        <v>295</v>
      </c>
      <c r="B2148" t="str">
        <f>VLOOKUP(A2148,'[1]DB05-17 for Stata'!$B:$D,2,0)</f>
        <v>East Asia &amp; Pacific</v>
      </c>
      <c r="C2148" t="str">
        <f>VLOOKUP(A2148,'[1]DB05-17 for Stata'!$B:$D,3,0)</f>
        <v>High income</v>
      </c>
      <c r="D2148" t="s">
        <v>117</v>
      </c>
      <c r="F2148">
        <v>91.24</v>
      </c>
      <c r="H2148">
        <v>96.48</v>
      </c>
      <c r="I2148">
        <v>3</v>
      </c>
      <c r="J2148">
        <v>2.5</v>
      </c>
      <c r="K2148">
        <v>0.6</v>
      </c>
      <c r="L2148">
        <v>3</v>
      </c>
      <c r="M2148">
        <v>2.5</v>
      </c>
      <c r="N2148">
        <v>0.6</v>
      </c>
      <c r="O2148">
        <v>0</v>
      </c>
      <c r="Q2148">
        <v>78.209999999999994</v>
      </c>
      <c r="R2148">
        <v>13</v>
      </c>
      <c r="S2148">
        <v>35</v>
      </c>
      <c r="T2148">
        <v>6.2</v>
      </c>
      <c r="AC2148">
        <v>92.45</v>
      </c>
      <c r="AD2148">
        <v>4</v>
      </c>
      <c r="AE2148">
        <v>31</v>
      </c>
      <c r="AF2148">
        <v>27.8</v>
      </c>
      <c r="AP2148">
        <v>79.239999999999995</v>
      </c>
      <c r="AQ2148">
        <v>6</v>
      </c>
      <c r="AR2148">
        <v>4.5</v>
      </c>
      <c r="AS2148">
        <v>2.8</v>
      </c>
      <c r="BA2148">
        <v>93.75</v>
      </c>
      <c r="BB2148">
        <v>8</v>
      </c>
      <c r="BC2148">
        <v>10</v>
      </c>
      <c r="BD2148">
        <v>7</v>
      </c>
      <c r="BE2148">
        <v>5</v>
      </c>
      <c r="BF2148">
        <v>0</v>
      </c>
      <c r="BG2148">
        <v>53</v>
      </c>
      <c r="BI2148">
        <v>93.33</v>
      </c>
      <c r="BJ2148">
        <v>8.3000000000000007</v>
      </c>
      <c r="BK2148">
        <v>9.3000000000000007</v>
      </c>
      <c r="BL2148">
        <v>9.3000000000000007</v>
      </c>
      <c r="BM2148">
        <v>10</v>
      </c>
      <c r="BN2148">
        <v>9</v>
      </c>
      <c r="BO2148">
        <v>9</v>
      </c>
      <c r="BP2148">
        <v>9</v>
      </c>
      <c r="BQ2148">
        <v>7.3</v>
      </c>
      <c r="BR2148">
        <v>8</v>
      </c>
      <c r="BS2148">
        <v>6</v>
      </c>
      <c r="BT2148">
        <v>8</v>
      </c>
      <c r="BW2148">
        <v>96.56</v>
      </c>
      <c r="BX2148">
        <v>6</v>
      </c>
      <c r="BY2148">
        <v>83.5</v>
      </c>
      <c r="BZ2148">
        <v>18.600000000000001</v>
      </c>
      <c r="CA2148">
        <v>6</v>
      </c>
      <c r="CB2148">
        <v>17</v>
      </c>
      <c r="CF2148">
        <v>96.76</v>
      </c>
      <c r="CO2148">
        <v>3</v>
      </c>
      <c r="CP2148">
        <v>6</v>
      </c>
      <c r="CQ2148">
        <v>460</v>
      </c>
      <c r="CR2148">
        <v>3</v>
      </c>
      <c r="CS2148">
        <v>4</v>
      </c>
      <c r="CT2148">
        <v>440</v>
      </c>
      <c r="CV2148">
        <v>89.16</v>
      </c>
      <c r="CW2148">
        <v>164</v>
      </c>
      <c r="CX2148">
        <v>25.8</v>
      </c>
      <c r="DA2148">
        <v>74.819999999999993</v>
      </c>
      <c r="DB2148">
        <v>89.7</v>
      </c>
      <c r="DD2148">
        <v>3</v>
      </c>
      <c r="DE2148">
        <v>1</v>
      </c>
      <c r="DF2148">
        <v>8.5</v>
      </c>
      <c r="DG2148">
        <v>3</v>
      </c>
      <c r="DH2148">
        <v>4</v>
      </c>
      <c r="DI2148">
        <v>0.5</v>
      </c>
      <c r="DJ2148">
        <v>1</v>
      </c>
    </row>
    <row r="2149" spans="1:114" x14ac:dyDescent="0.2">
      <c r="A2149" t="s">
        <v>295</v>
      </c>
      <c r="B2149" t="str">
        <f>VLOOKUP(A2149,'[1]DB05-17 for Stata'!$B:$D,2,0)</f>
        <v>East Asia &amp; Pacific</v>
      </c>
      <c r="C2149" t="str">
        <f>VLOOKUP(A2149,'[1]DB05-17 for Stata'!$B:$D,3,0)</f>
        <v>High income</v>
      </c>
      <c r="D2149" t="s">
        <v>118</v>
      </c>
      <c r="F2149">
        <v>90.38</v>
      </c>
      <c r="H2149">
        <v>96.48</v>
      </c>
      <c r="I2149">
        <v>3</v>
      </c>
      <c r="J2149">
        <v>2.5</v>
      </c>
      <c r="K2149">
        <v>0.6</v>
      </c>
      <c r="L2149">
        <v>3</v>
      </c>
      <c r="M2149">
        <v>2.5</v>
      </c>
      <c r="N2149">
        <v>0.6</v>
      </c>
      <c r="O2149">
        <v>0</v>
      </c>
      <c r="Q2149">
        <v>78.19</v>
      </c>
      <c r="R2149">
        <v>13</v>
      </c>
      <c r="S2149">
        <v>35</v>
      </c>
      <c r="T2149">
        <v>6.2</v>
      </c>
      <c r="AC2149">
        <v>92.44</v>
      </c>
      <c r="AD2149">
        <v>4</v>
      </c>
      <c r="AE2149">
        <v>31</v>
      </c>
      <c r="AF2149">
        <v>29</v>
      </c>
      <c r="AP2149">
        <v>76.94</v>
      </c>
      <c r="AQ2149">
        <v>6</v>
      </c>
      <c r="AR2149">
        <v>19</v>
      </c>
      <c r="AS2149">
        <v>2.8</v>
      </c>
      <c r="BA2149">
        <v>87.5</v>
      </c>
      <c r="BC2149">
        <v>10</v>
      </c>
      <c r="BE2149">
        <v>4</v>
      </c>
      <c r="BF2149">
        <v>0</v>
      </c>
      <c r="BG2149">
        <v>58.3</v>
      </c>
      <c r="BI2149">
        <v>93.33</v>
      </c>
      <c r="BK2149">
        <v>9.3000000000000007</v>
      </c>
      <c r="BM2149">
        <v>10</v>
      </c>
      <c r="BN2149">
        <v>9</v>
      </c>
      <c r="BP2149">
        <v>9</v>
      </c>
      <c r="BW2149">
        <v>96.56</v>
      </c>
      <c r="BX2149">
        <v>6</v>
      </c>
      <c r="BY2149">
        <v>83.5</v>
      </c>
      <c r="BZ2149">
        <v>18.399999999999999</v>
      </c>
      <c r="CF2149">
        <v>96.72</v>
      </c>
      <c r="CO2149">
        <v>3</v>
      </c>
      <c r="CP2149">
        <v>6</v>
      </c>
      <c r="CQ2149">
        <v>456</v>
      </c>
      <c r="CR2149">
        <v>3</v>
      </c>
      <c r="CS2149">
        <v>4</v>
      </c>
      <c r="CT2149">
        <v>439</v>
      </c>
      <c r="CV2149">
        <v>89.16</v>
      </c>
      <c r="CW2149">
        <v>164</v>
      </c>
      <c r="CX2149">
        <v>25.8</v>
      </c>
      <c r="DA2149">
        <v>96.51</v>
      </c>
      <c r="DB2149">
        <v>89.7</v>
      </c>
      <c r="DD2149">
        <v>3</v>
      </c>
      <c r="DE2149">
        <v>1</v>
      </c>
    </row>
    <row r="2150" spans="1:114" x14ac:dyDescent="0.2">
      <c r="A2150" t="s">
        <v>295</v>
      </c>
      <c r="B2150" t="str">
        <f>VLOOKUP(A2150,'[1]DB05-17 for Stata'!$B:$D,2,0)</f>
        <v>East Asia &amp; Pacific</v>
      </c>
      <c r="C2150" t="str">
        <f>VLOOKUP(A2150,'[1]DB05-17 for Stata'!$B:$D,3,0)</f>
        <v>High income</v>
      </c>
      <c r="D2150" t="s">
        <v>119</v>
      </c>
      <c r="F2150">
        <v>90.41</v>
      </c>
      <c r="H2150">
        <v>96.47</v>
      </c>
      <c r="I2150">
        <v>3</v>
      </c>
      <c r="J2150">
        <v>2.5</v>
      </c>
      <c r="K2150">
        <v>0.7</v>
      </c>
      <c r="L2150">
        <v>3</v>
      </c>
      <c r="M2150">
        <v>2.5</v>
      </c>
      <c r="N2150">
        <v>0.7</v>
      </c>
      <c r="O2150">
        <v>0</v>
      </c>
      <c r="Q2150">
        <v>78.14</v>
      </c>
      <c r="R2150">
        <v>13</v>
      </c>
      <c r="S2150">
        <v>35</v>
      </c>
      <c r="T2150">
        <v>6.2</v>
      </c>
      <c r="AC2150">
        <v>92.43</v>
      </c>
      <c r="AD2150">
        <v>4</v>
      </c>
      <c r="AE2150">
        <v>31</v>
      </c>
      <c r="AF2150">
        <v>31.5</v>
      </c>
      <c r="AP2150">
        <v>76.98</v>
      </c>
      <c r="AQ2150">
        <v>6</v>
      </c>
      <c r="AR2150">
        <v>19</v>
      </c>
      <c r="AS2150">
        <v>2.8</v>
      </c>
      <c r="BA2150">
        <v>87.5</v>
      </c>
      <c r="BC2150">
        <v>10</v>
      </c>
      <c r="BE2150">
        <v>4</v>
      </c>
      <c r="BF2150">
        <v>0</v>
      </c>
      <c r="BG2150">
        <v>53.8</v>
      </c>
      <c r="BI2150">
        <v>93.33</v>
      </c>
      <c r="BK2150">
        <v>9.3000000000000007</v>
      </c>
      <c r="BM2150">
        <v>10</v>
      </c>
      <c r="BN2150">
        <v>9</v>
      </c>
      <c r="BP2150">
        <v>9</v>
      </c>
      <c r="BW2150">
        <v>96.45</v>
      </c>
      <c r="BX2150">
        <v>6</v>
      </c>
      <c r="BY2150">
        <v>85.5</v>
      </c>
      <c r="BZ2150">
        <v>23.8</v>
      </c>
      <c r="CF2150">
        <v>96.7</v>
      </c>
      <c r="CO2150">
        <v>3</v>
      </c>
      <c r="CP2150">
        <v>6</v>
      </c>
      <c r="CQ2150">
        <v>456</v>
      </c>
      <c r="CR2150">
        <v>3</v>
      </c>
      <c r="CS2150">
        <v>4</v>
      </c>
      <c r="CT2150">
        <v>439</v>
      </c>
      <c r="CV2150">
        <v>89.54</v>
      </c>
      <c r="CW2150">
        <v>150</v>
      </c>
      <c r="CX2150">
        <v>25.8</v>
      </c>
      <c r="DA2150">
        <v>96.51</v>
      </c>
      <c r="DB2150">
        <v>89.7</v>
      </c>
      <c r="DD2150">
        <v>3</v>
      </c>
      <c r="DE2150">
        <v>1</v>
      </c>
    </row>
    <row r="2151" spans="1:114" x14ac:dyDescent="0.2">
      <c r="A2151" t="s">
        <v>295</v>
      </c>
      <c r="B2151" t="str">
        <f>VLOOKUP(A2151,'[1]DB05-17 for Stata'!$B:$D,2,0)</f>
        <v>East Asia &amp; Pacific</v>
      </c>
      <c r="C2151" t="str">
        <f>VLOOKUP(A2151,'[1]DB05-17 for Stata'!$B:$D,3,0)</f>
        <v>High income</v>
      </c>
      <c r="D2151" t="s">
        <v>120</v>
      </c>
      <c r="F2151">
        <v>90.4</v>
      </c>
      <c r="H2151">
        <v>96.46</v>
      </c>
      <c r="I2151">
        <v>3</v>
      </c>
      <c r="J2151">
        <v>2.5</v>
      </c>
      <c r="K2151">
        <v>0.7</v>
      </c>
      <c r="L2151">
        <v>3</v>
      </c>
      <c r="M2151">
        <v>2.5</v>
      </c>
      <c r="N2151">
        <v>0.7</v>
      </c>
      <c r="O2151">
        <v>0</v>
      </c>
      <c r="Q2151">
        <v>78.08</v>
      </c>
      <c r="R2151">
        <v>13</v>
      </c>
      <c r="S2151">
        <v>35</v>
      </c>
      <c r="T2151">
        <v>6.2</v>
      </c>
      <c r="AC2151">
        <v>92.42</v>
      </c>
      <c r="AD2151">
        <v>4</v>
      </c>
      <c r="AE2151">
        <v>31</v>
      </c>
      <c r="AF2151">
        <v>34.299999999999997</v>
      </c>
      <c r="AP2151">
        <v>77.010000000000005</v>
      </c>
      <c r="AQ2151">
        <v>6</v>
      </c>
      <c r="AR2151">
        <v>19</v>
      </c>
      <c r="AS2151">
        <v>2.8</v>
      </c>
      <c r="BA2151">
        <v>87.5</v>
      </c>
      <c r="BC2151">
        <v>10</v>
      </c>
      <c r="BE2151">
        <v>4</v>
      </c>
      <c r="BF2151">
        <v>0</v>
      </c>
      <c r="BG2151">
        <v>60.8</v>
      </c>
      <c r="BI2151">
        <v>93.33</v>
      </c>
      <c r="BK2151">
        <v>9.3000000000000007</v>
      </c>
      <c r="BM2151">
        <v>10</v>
      </c>
      <c r="BN2151">
        <v>9</v>
      </c>
      <c r="BP2151">
        <v>9</v>
      </c>
      <c r="BW2151">
        <v>96.45</v>
      </c>
      <c r="BX2151">
        <v>6</v>
      </c>
      <c r="BY2151">
        <v>85.5</v>
      </c>
      <c r="BZ2151">
        <v>23.4</v>
      </c>
      <c r="CF2151">
        <v>96.69</v>
      </c>
      <c r="CO2151">
        <v>3</v>
      </c>
      <c r="CP2151">
        <v>6</v>
      </c>
      <c r="CQ2151">
        <v>456</v>
      </c>
      <c r="CR2151">
        <v>3</v>
      </c>
      <c r="CS2151">
        <v>4</v>
      </c>
      <c r="CT2151">
        <v>439</v>
      </c>
      <c r="CV2151">
        <v>89.54</v>
      </c>
      <c r="CW2151">
        <v>150</v>
      </c>
      <c r="CX2151">
        <v>25.8</v>
      </c>
      <c r="DA2151">
        <v>96.51</v>
      </c>
      <c r="DB2151">
        <v>89.7</v>
      </c>
      <c r="DD2151">
        <v>3</v>
      </c>
    </row>
    <row r="2152" spans="1:114" x14ac:dyDescent="0.2">
      <c r="A2152" t="s">
        <v>295</v>
      </c>
      <c r="B2152" t="str">
        <f>VLOOKUP(A2152,'[1]DB05-17 for Stata'!$B:$D,2,0)</f>
        <v>East Asia &amp; Pacific</v>
      </c>
      <c r="C2152" t="str">
        <f>VLOOKUP(A2152,'[1]DB05-17 for Stata'!$B:$D,3,0)</f>
        <v>High income</v>
      </c>
      <c r="D2152" t="s">
        <v>121</v>
      </c>
      <c r="F2152">
        <v>89.77</v>
      </c>
      <c r="H2152">
        <v>96.46</v>
      </c>
      <c r="I2152">
        <v>3</v>
      </c>
      <c r="J2152">
        <v>2.5</v>
      </c>
      <c r="K2152">
        <v>0.7</v>
      </c>
      <c r="L2152">
        <v>3</v>
      </c>
      <c r="M2152">
        <v>2.5</v>
      </c>
      <c r="N2152">
        <v>0.7</v>
      </c>
      <c r="O2152">
        <v>0</v>
      </c>
      <c r="Q2152">
        <v>78.069999999999993</v>
      </c>
      <c r="R2152">
        <v>13</v>
      </c>
      <c r="S2152">
        <v>35</v>
      </c>
      <c r="T2152">
        <v>6.2</v>
      </c>
      <c r="AC2152">
        <v>92.42</v>
      </c>
      <c r="AD2152">
        <v>4</v>
      </c>
      <c r="AE2152">
        <v>31</v>
      </c>
      <c r="AF2152">
        <v>34.6</v>
      </c>
      <c r="AP2152">
        <v>77.010000000000005</v>
      </c>
      <c r="AQ2152">
        <v>6</v>
      </c>
      <c r="AR2152">
        <v>19</v>
      </c>
      <c r="AS2152">
        <v>2.8</v>
      </c>
      <c r="BA2152">
        <v>81.25</v>
      </c>
      <c r="BC2152">
        <v>10</v>
      </c>
      <c r="BE2152">
        <v>3</v>
      </c>
      <c r="BF2152">
        <v>0</v>
      </c>
      <c r="BG2152">
        <v>40.299999999999997</v>
      </c>
      <c r="BI2152">
        <v>93.33</v>
      </c>
      <c r="BK2152">
        <v>9.3000000000000007</v>
      </c>
      <c r="BM2152">
        <v>10</v>
      </c>
      <c r="BN2152">
        <v>9</v>
      </c>
      <c r="BP2152">
        <v>9</v>
      </c>
      <c r="BW2152">
        <v>96.45</v>
      </c>
      <c r="BX2152">
        <v>6</v>
      </c>
      <c r="BY2152">
        <v>85.5</v>
      </c>
      <c r="BZ2152">
        <v>24.1</v>
      </c>
      <c r="CF2152">
        <v>96.62</v>
      </c>
      <c r="CO2152">
        <v>3</v>
      </c>
      <c r="CP2152">
        <v>6</v>
      </c>
      <c r="CQ2152">
        <v>456</v>
      </c>
      <c r="CR2152">
        <v>3</v>
      </c>
      <c r="CS2152">
        <v>4</v>
      </c>
      <c r="CT2152">
        <v>439</v>
      </c>
      <c r="CV2152">
        <v>89.54</v>
      </c>
      <c r="CW2152">
        <v>150</v>
      </c>
      <c r="CX2152">
        <v>25.8</v>
      </c>
      <c r="DA2152">
        <v>96.54</v>
      </c>
      <c r="DB2152">
        <v>89.7</v>
      </c>
      <c r="DD2152">
        <v>3</v>
      </c>
    </row>
    <row r="2153" spans="1:114" x14ac:dyDescent="0.2">
      <c r="A2153" t="s">
        <v>295</v>
      </c>
      <c r="B2153" t="str">
        <f>VLOOKUP(A2153,'[1]DB05-17 for Stata'!$B:$D,2,0)</f>
        <v>East Asia &amp; Pacific</v>
      </c>
      <c r="C2153" t="str">
        <f>VLOOKUP(A2153,'[1]DB05-17 for Stata'!$B:$D,3,0)</f>
        <v>High income</v>
      </c>
      <c r="D2153" t="s">
        <v>122</v>
      </c>
      <c r="H2153">
        <v>94.73</v>
      </c>
      <c r="I2153">
        <v>4</v>
      </c>
      <c r="J2153">
        <v>3.5</v>
      </c>
      <c r="K2153">
        <v>0.9</v>
      </c>
      <c r="L2153">
        <v>4</v>
      </c>
      <c r="M2153">
        <v>3.5</v>
      </c>
      <c r="N2153">
        <v>0.9</v>
      </c>
      <c r="O2153">
        <v>0</v>
      </c>
      <c r="Q2153">
        <v>77.63</v>
      </c>
      <c r="R2153">
        <v>13</v>
      </c>
      <c r="S2153">
        <v>40</v>
      </c>
      <c r="T2153">
        <v>6.2</v>
      </c>
      <c r="AP2153">
        <v>77.02</v>
      </c>
      <c r="AQ2153">
        <v>6</v>
      </c>
      <c r="AR2153">
        <v>19</v>
      </c>
      <c r="AS2153">
        <v>2.8</v>
      </c>
      <c r="BA2153">
        <v>81.25</v>
      </c>
      <c r="BC2153">
        <v>10</v>
      </c>
      <c r="BE2153">
        <v>3</v>
      </c>
      <c r="BF2153">
        <v>0</v>
      </c>
      <c r="BG2153">
        <v>48.3</v>
      </c>
      <c r="BI2153">
        <v>93.33</v>
      </c>
      <c r="BK2153">
        <v>9.3000000000000007</v>
      </c>
      <c r="BM2153">
        <v>10</v>
      </c>
      <c r="BN2153">
        <v>9</v>
      </c>
      <c r="BP2153">
        <v>9</v>
      </c>
      <c r="BW2153">
        <v>97.09</v>
      </c>
      <c r="BX2153">
        <v>5</v>
      </c>
      <c r="BY2153">
        <v>84</v>
      </c>
      <c r="BZ2153">
        <v>24.2</v>
      </c>
      <c r="CF2153">
        <v>96.65</v>
      </c>
      <c r="CO2153">
        <v>3</v>
      </c>
      <c r="CP2153">
        <v>6</v>
      </c>
      <c r="CQ2153">
        <v>456</v>
      </c>
      <c r="CR2153">
        <v>3</v>
      </c>
      <c r="CS2153">
        <v>4</v>
      </c>
      <c r="CT2153">
        <v>439</v>
      </c>
      <c r="CV2153">
        <v>89.54</v>
      </c>
      <c r="CW2153">
        <v>150</v>
      </c>
      <c r="CX2153">
        <v>25.8</v>
      </c>
      <c r="DA2153">
        <v>96.54</v>
      </c>
      <c r="DB2153">
        <v>89.7</v>
      </c>
      <c r="DD2153">
        <v>3</v>
      </c>
    </row>
    <row r="2154" spans="1:114" x14ac:dyDescent="0.2">
      <c r="A2154" t="s">
        <v>295</v>
      </c>
      <c r="B2154" t="str">
        <f>VLOOKUP(A2154,'[1]DB05-17 for Stata'!$B:$D,2,0)</f>
        <v>East Asia &amp; Pacific</v>
      </c>
      <c r="C2154" t="str">
        <f>VLOOKUP(A2154,'[1]DB05-17 for Stata'!$B:$D,3,0)</f>
        <v>High income</v>
      </c>
      <c r="D2154" t="s">
        <v>123</v>
      </c>
      <c r="H2154">
        <v>92.89</v>
      </c>
      <c r="I2154">
        <v>5</v>
      </c>
      <c r="J2154">
        <v>5</v>
      </c>
      <c r="K2154">
        <v>0.8</v>
      </c>
      <c r="L2154">
        <v>5</v>
      </c>
      <c r="M2154">
        <v>5</v>
      </c>
      <c r="N2154">
        <v>0.8</v>
      </c>
      <c r="O2154">
        <v>0</v>
      </c>
      <c r="Q2154">
        <v>75.459999999999994</v>
      </c>
      <c r="R2154">
        <v>13</v>
      </c>
      <c r="S2154">
        <v>62</v>
      </c>
      <c r="T2154">
        <v>6.2</v>
      </c>
      <c r="AP2154">
        <v>76.91</v>
      </c>
      <c r="AQ2154">
        <v>6</v>
      </c>
      <c r="AR2154">
        <v>20</v>
      </c>
      <c r="AS2154">
        <v>2.8</v>
      </c>
      <c r="BA2154">
        <v>81.25</v>
      </c>
      <c r="BC2154">
        <v>10</v>
      </c>
      <c r="BE2154">
        <v>3</v>
      </c>
      <c r="BF2154">
        <v>0</v>
      </c>
      <c r="BG2154">
        <v>42.7</v>
      </c>
      <c r="BI2154">
        <v>93.33</v>
      </c>
      <c r="BK2154">
        <v>9.3000000000000007</v>
      </c>
      <c r="BM2154">
        <v>10</v>
      </c>
      <c r="BN2154">
        <v>9</v>
      </c>
      <c r="BP2154">
        <v>9</v>
      </c>
      <c r="BW2154">
        <v>98.89</v>
      </c>
      <c r="BX2154">
        <v>5</v>
      </c>
      <c r="BY2154">
        <v>49</v>
      </c>
      <c r="BZ2154">
        <v>21.8</v>
      </c>
      <c r="CF2154">
        <v>96.84</v>
      </c>
      <c r="CO2154">
        <v>3</v>
      </c>
      <c r="CP2154">
        <v>6</v>
      </c>
      <c r="CQ2154">
        <v>416</v>
      </c>
      <c r="CR2154">
        <v>3</v>
      </c>
      <c r="CS2154">
        <v>4</v>
      </c>
      <c r="CT2154">
        <v>367</v>
      </c>
      <c r="CV2154">
        <v>93.36</v>
      </c>
      <c r="CW2154">
        <v>120</v>
      </c>
      <c r="CX2154">
        <v>17.8</v>
      </c>
      <c r="DA2154">
        <v>96.54</v>
      </c>
      <c r="DB2154">
        <v>89.7</v>
      </c>
      <c r="DD2154">
        <v>3</v>
      </c>
    </row>
    <row r="2155" spans="1:114" x14ac:dyDescent="0.2">
      <c r="A2155" t="s">
        <v>295</v>
      </c>
      <c r="B2155" t="str">
        <f>VLOOKUP(A2155,'[1]DB05-17 for Stata'!$B:$D,2,0)</f>
        <v>East Asia &amp; Pacific</v>
      </c>
      <c r="C2155" t="str">
        <f>VLOOKUP(A2155,'[1]DB05-17 for Stata'!$B:$D,3,0)</f>
        <v>High income</v>
      </c>
      <c r="D2155" t="s">
        <v>124</v>
      </c>
      <c r="H2155">
        <v>91.16</v>
      </c>
      <c r="I2155">
        <v>6</v>
      </c>
      <c r="J2155">
        <v>6</v>
      </c>
      <c r="K2155">
        <v>0.8</v>
      </c>
      <c r="L2155">
        <v>6</v>
      </c>
      <c r="M2155">
        <v>6</v>
      </c>
      <c r="N2155">
        <v>0.8</v>
      </c>
      <c r="O2155">
        <v>0</v>
      </c>
      <c r="Q2155">
        <v>75.42</v>
      </c>
      <c r="R2155">
        <v>13</v>
      </c>
      <c r="S2155">
        <v>62</v>
      </c>
      <c r="T2155">
        <v>6.3</v>
      </c>
      <c r="AP2155">
        <v>82.48</v>
      </c>
      <c r="AQ2155">
        <v>4</v>
      </c>
      <c r="AR2155">
        <v>20</v>
      </c>
      <c r="AS2155">
        <v>2.8</v>
      </c>
      <c r="BA2155">
        <v>81.25</v>
      </c>
      <c r="BC2155">
        <v>10</v>
      </c>
      <c r="BE2155">
        <v>3</v>
      </c>
      <c r="BF2155">
        <v>0</v>
      </c>
      <c r="BG2155">
        <v>38.6</v>
      </c>
      <c r="BI2155">
        <v>93.33</v>
      </c>
      <c r="BK2155">
        <v>9.3000000000000007</v>
      </c>
      <c r="BM2155">
        <v>10</v>
      </c>
      <c r="BN2155">
        <v>9</v>
      </c>
      <c r="BP2155">
        <v>9</v>
      </c>
      <c r="BW2155">
        <v>98.89</v>
      </c>
      <c r="BX2155">
        <v>5</v>
      </c>
      <c r="BY2155">
        <v>49</v>
      </c>
      <c r="BZ2155">
        <v>22.4</v>
      </c>
      <c r="CF2155">
        <v>96.79</v>
      </c>
      <c r="CO2155">
        <v>3</v>
      </c>
      <c r="CP2155">
        <v>6</v>
      </c>
      <c r="CQ2155">
        <v>416</v>
      </c>
      <c r="CR2155">
        <v>3</v>
      </c>
      <c r="CS2155">
        <v>4</v>
      </c>
      <c r="CT2155">
        <v>367</v>
      </c>
      <c r="CV2155">
        <v>93.36</v>
      </c>
      <c r="CW2155">
        <v>120</v>
      </c>
      <c r="CX2155">
        <v>17.8</v>
      </c>
      <c r="DA2155">
        <v>96.56</v>
      </c>
      <c r="DB2155">
        <v>89.7</v>
      </c>
      <c r="DD2155">
        <v>3</v>
      </c>
    </row>
    <row r="2156" spans="1:114" x14ac:dyDescent="0.2">
      <c r="A2156" t="s">
        <v>295</v>
      </c>
      <c r="B2156" t="str">
        <f>VLOOKUP(A2156,'[1]DB05-17 for Stata'!$B:$D,2,0)</f>
        <v>East Asia &amp; Pacific</v>
      </c>
      <c r="C2156" t="str">
        <f>VLOOKUP(A2156,'[1]DB05-17 for Stata'!$B:$D,3,0)</f>
        <v>High income</v>
      </c>
      <c r="D2156" t="s">
        <v>125</v>
      </c>
      <c r="H2156">
        <v>91.15</v>
      </c>
      <c r="I2156">
        <v>6</v>
      </c>
      <c r="J2156">
        <v>6</v>
      </c>
      <c r="K2156">
        <v>0.9</v>
      </c>
      <c r="L2156">
        <v>6</v>
      </c>
      <c r="M2156">
        <v>6</v>
      </c>
      <c r="N2156">
        <v>0.9</v>
      </c>
      <c r="O2156">
        <v>0</v>
      </c>
      <c r="Q2156">
        <v>75.349999999999994</v>
      </c>
      <c r="R2156">
        <v>13</v>
      </c>
      <c r="S2156">
        <v>62</v>
      </c>
      <c r="T2156">
        <v>6.3</v>
      </c>
      <c r="AP2156">
        <v>82.53</v>
      </c>
      <c r="AQ2156">
        <v>4</v>
      </c>
      <c r="AR2156">
        <v>20</v>
      </c>
      <c r="AS2156">
        <v>2.7</v>
      </c>
      <c r="BA2156">
        <v>81.25</v>
      </c>
      <c r="BC2156">
        <v>10</v>
      </c>
      <c r="BE2156">
        <v>3</v>
      </c>
      <c r="BF2156">
        <v>0</v>
      </c>
      <c r="BG2156">
        <v>38.6</v>
      </c>
      <c r="BI2156">
        <v>93.33</v>
      </c>
      <c r="BK2156">
        <v>9.3000000000000007</v>
      </c>
      <c r="BM2156">
        <v>10</v>
      </c>
      <c r="BN2156">
        <v>9</v>
      </c>
      <c r="BP2156">
        <v>9</v>
      </c>
      <c r="BW2156">
        <v>98.86</v>
      </c>
      <c r="BX2156">
        <v>5</v>
      </c>
      <c r="BY2156">
        <v>49</v>
      </c>
      <c r="BZ2156">
        <v>26.2</v>
      </c>
      <c r="CF2156">
        <v>96.73</v>
      </c>
      <c r="CO2156">
        <v>3</v>
      </c>
      <c r="CP2156">
        <v>6</v>
      </c>
      <c r="CQ2156">
        <v>416</v>
      </c>
      <c r="CR2156">
        <v>3</v>
      </c>
      <c r="CS2156">
        <v>4</v>
      </c>
      <c r="CT2156">
        <v>367</v>
      </c>
      <c r="CV2156">
        <v>93.36</v>
      </c>
      <c r="CW2156">
        <v>120</v>
      </c>
      <c r="CX2156">
        <v>17.8</v>
      </c>
      <c r="DA2156">
        <v>96.56</v>
      </c>
      <c r="DB2156">
        <v>89.7</v>
      </c>
      <c r="DD2156">
        <v>3</v>
      </c>
    </row>
    <row r="2157" spans="1:114" x14ac:dyDescent="0.2">
      <c r="A2157" t="s">
        <v>295</v>
      </c>
      <c r="B2157" t="str">
        <f>VLOOKUP(A2157,'[1]DB05-17 for Stata'!$B:$D,2,0)</f>
        <v>East Asia &amp; Pacific</v>
      </c>
      <c r="C2157" t="str">
        <f>VLOOKUP(A2157,'[1]DB05-17 for Stata'!$B:$D,3,0)</f>
        <v>High income</v>
      </c>
      <c r="D2157" t="s">
        <v>126</v>
      </c>
      <c r="H2157">
        <v>89.17</v>
      </c>
      <c r="I2157">
        <v>7</v>
      </c>
      <c r="J2157">
        <v>8</v>
      </c>
      <c r="K2157">
        <v>1</v>
      </c>
      <c r="L2157">
        <v>7</v>
      </c>
      <c r="M2157">
        <v>8</v>
      </c>
      <c r="N2157">
        <v>1</v>
      </c>
      <c r="O2157">
        <v>0</v>
      </c>
      <c r="AP2157">
        <v>82.58</v>
      </c>
      <c r="AQ2157">
        <v>4</v>
      </c>
      <c r="AR2157">
        <v>20</v>
      </c>
      <c r="AS2157">
        <v>2.7</v>
      </c>
      <c r="BA2157">
        <v>81.25</v>
      </c>
      <c r="BC2157">
        <v>10</v>
      </c>
      <c r="BE2157">
        <v>3</v>
      </c>
      <c r="BF2157">
        <v>0</v>
      </c>
      <c r="BG2157">
        <v>33.5</v>
      </c>
      <c r="CV2157">
        <v>93.36</v>
      </c>
      <c r="CW2157">
        <v>120</v>
      </c>
      <c r="CX2157">
        <v>17.8</v>
      </c>
      <c r="DA2157">
        <v>96.56</v>
      </c>
      <c r="DB2157">
        <v>89.7</v>
      </c>
      <c r="DD2157">
        <v>3</v>
      </c>
    </row>
    <row r="2158" spans="1:114" x14ac:dyDescent="0.2">
      <c r="A2158" t="s">
        <v>295</v>
      </c>
      <c r="B2158" t="str">
        <f>VLOOKUP(A2158,'[1]DB05-17 for Stata'!$B:$D,2,0)</f>
        <v>East Asia &amp; Pacific</v>
      </c>
      <c r="C2158" t="str">
        <f>VLOOKUP(A2158,'[1]DB05-17 for Stata'!$B:$D,3,0)</f>
        <v>High income</v>
      </c>
      <c r="D2158" t="s">
        <v>128</v>
      </c>
      <c r="H2158">
        <v>89.17</v>
      </c>
      <c r="I2158">
        <v>7</v>
      </c>
      <c r="J2158">
        <v>8</v>
      </c>
      <c r="K2158">
        <v>1</v>
      </c>
      <c r="L2158">
        <v>7</v>
      </c>
      <c r="M2158">
        <v>8</v>
      </c>
      <c r="N2158">
        <v>1</v>
      </c>
      <c r="O2158">
        <v>0</v>
      </c>
      <c r="CV2158">
        <v>93.36</v>
      </c>
      <c r="CW2158">
        <v>120</v>
      </c>
      <c r="CX2158">
        <v>17.8</v>
      </c>
      <c r="DA2158">
        <v>96.53</v>
      </c>
      <c r="DB2158">
        <v>89.7</v>
      </c>
      <c r="DD2158">
        <v>3</v>
      </c>
    </row>
    <row r="2159" spans="1:114" x14ac:dyDescent="0.2">
      <c r="A2159" t="s">
        <v>296</v>
      </c>
      <c r="B2159" t="str">
        <f>VLOOKUP(A2159,'[1]DB05-17 for Stata'!$B:$D,2,0)</f>
        <v>High income: OECD</v>
      </c>
      <c r="C2159" t="str">
        <f>VLOOKUP(A2159,'[1]DB05-17 for Stata'!$B:$D,3,0)</f>
        <v>High income</v>
      </c>
      <c r="D2159" t="s">
        <v>113</v>
      </c>
      <c r="E2159">
        <v>33</v>
      </c>
      <c r="F2159">
        <v>75.61</v>
      </c>
      <c r="G2159">
        <v>68</v>
      </c>
      <c r="H2159">
        <v>88.62</v>
      </c>
      <c r="I2159">
        <v>6</v>
      </c>
      <c r="J2159">
        <v>11.5</v>
      </c>
      <c r="K2159">
        <v>1.2</v>
      </c>
      <c r="L2159">
        <v>6</v>
      </c>
      <c r="M2159">
        <v>11.5</v>
      </c>
      <c r="N2159">
        <v>1.2</v>
      </c>
      <c r="O2159">
        <v>17.8</v>
      </c>
      <c r="P2159">
        <v>103</v>
      </c>
      <c r="Q2159">
        <v>67.819999999999993</v>
      </c>
      <c r="R2159">
        <v>10</v>
      </c>
      <c r="S2159">
        <v>286</v>
      </c>
      <c r="T2159">
        <v>0.1</v>
      </c>
      <c r="U2159">
        <v>10</v>
      </c>
      <c r="V2159">
        <v>2</v>
      </c>
      <c r="W2159">
        <v>0</v>
      </c>
      <c r="X2159">
        <v>2</v>
      </c>
      <c r="Y2159">
        <v>3</v>
      </c>
      <c r="Z2159">
        <v>1</v>
      </c>
      <c r="AA2159">
        <v>2</v>
      </c>
      <c r="AB2159">
        <v>53</v>
      </c>
      <c r="AC2159">
        <v>80.31</v>
      </c>
      <c r="AD2159">
        <v>5</v>
      </c>
      <c r="AE2159">
        <v>121</v>
      </c>
      <c r="AF2159">
        <v>52.6</v>
      </c>
      <c r="AG2159">
        <v>8</v>
      </c>
      <c r="AH2159">
        <v>3</v>
      </c>
      <c r="AI2159">
        <v>1</v>
      </c>
      <c r="AJ2159">
        <v>1</v>
      </c>
      <c r="AK2159">
        <v>1</v>
      </c>
      <c r="AL2159">
        <v>1</v>
      </c>
      <c r="AM2159">
        <v>1</v>
      </c>
      <c r="AN2159">
        <v>14.3</v>
      </c>
      <c r="AO2159">
        <v>7</v>
      </c>
      <c r="AP2159">
        <v>91</v>
      </c>
      <c r="AQ2159">
        <v>3</v>
      </c>
      <c r="AR2159">
        <v>16.5</v>
      </c>
      <c r="AS2159">
        <v>0</v>
      </c>
      <c r="AT2159">
        <v>26.5</v>
      </c>
      <c r="AU2159">
        <v>7</v>
      </c>
      <c r="AV2159">
        <v>5.5</v>
      </c>
      <c r="AW2159">
        <v>8</v>
      </c>
      <c r="AX2159">
        <v>6</v>
      </c>
      <c r="AY2159">
        <v>0</v>
      </c>
      <c r="AZ2159">
        <v>44</v>
      </c>
      <c r="BA2159">
        <v>65</v>
      </c>
      <c r="BB2159">
        <v>7</v>
      </c>
      <c r="BD2159">
        <v>6</v>
      </c>
      <c r="BF2159">
        <v>3.1</v>
      </c>
      <c r="BG2159">
        <v>76.400000000000006</v>
      </c>
      <c r="BH2159">
        <v>87</v>
      </c>
      <c r="BI2159">
        <v>53.33</v>
      </c>
      <c r="BJ2159">
        <v>5.3</v>
      </c>
      <c r="BL2159">
        <v>4.7</v>
      </c>
      <c r="BM2159">
        <v>3</v>
      </c>
      <c r="BN2159">
        <v>4</v>
      </c>
      <c r="BO2159">
        <v>7</v>
      </c>
      <c r="BQ2159">
        <v>6</v>
      </c>
      <c r="BR2159">
        <v>6</v>
      </c>
      <c r="BS2159">
        <v>6</v>
      </c>
      <c r="BT2159">
        <v>6</v>
      </c>
      <c r="BU2159">
        <v>56</v>
      </c>
      <c r="BV2159">
        <v>89.9</v>
      </c>
      <c r="BW2159">
        <v>80.569999999999993</v>
      </c>
      <c r="BX2159">
        <v>8</v>
      </c>
      <c r="BY2159">
        <v>192</v>
      </c>
      <c r="BZ2159">
        <v>51.6</v>
      </c>
      <c r="CA2159">
        <v>10.5</v>
      </c>
      <c r="CB2159">
        <v>39.700000000000003</v>
      </c>
      <c r="CC2159">
        <v>1</v>
      </c>
      <c r="CD2159" t="s">
        <v>114</v>
      </c>
      <c r="CE2159">
        <v>1</v>
      </c>
      <c r="CF2159">
        <v>100</v>
      </c>
      <c r="CG2159">
        <v>0</v>
      </c>
      <c r="CH2159">
        <v>0</v>
      </c>
      <c r="CI2159">
        <v>1</v>
      </c>
      <c r="CJ2159">
        <v>0</v>
      </c>
      <c r="CK2159">
        <v>0</v>
      </c>
      <c r="CL2159">
        <v>0</v>
      </c>
      <c r="CM2159">
        <v>1</v>
      </c>
      <c r="CN2159">
        <v>0</v>
      </c>
      <c r="CU2159">
        <v>82</v>
      </c>
      <c r="CV2159">
        <v>58.92</v>
      </c>
      <c r="CW2159">
        <v>705</v>
      </c>
      <c r="CX2159">
        <v>30</v>
      </c>
      <c r="CY2159">
        <v>10.5</v>
      </c>
      <c r="CZ2159">
        <v>35</v>
      </c>
      <c r="DA2159">
        <v>70.53</v>
      </c>
      <c r="DB2159">
        <v>55.6</v>
      </c>
      <c r="DC2159">
        <v>4</v>
      </c>
      <c r="DD2159">
        <v>18</v>
      </c>
      <c r="DE2159">
        <v>1</v>
      </c>
      <c r="DF2159">
        <v>13</v>
      </c>
      <c r="DG2159">
        <v>3</v>
      </c>
      <c r="DH2159">
        <v>4</v>
      </c>
      <c r="DI2159">
        <v>3</v>
      </c>
      <c r="DJ2159">
        <v>3</v>
      </c>
    </row>
    <row r="2160" spans="1:114" x14ac:dyDescent="0.2">
      <c r="A2160" t="s">
        <v>296</v>
      </c>
      <c r="B2160" t="str">
        <f>VLOOKUP(A2160,'[1]DB05-17 for Stata'!$B:$D,2,0)</f>
        <v>High income: OECD</v>
      </c>
      <c r="C2160" t="str">
        <f>VLOOKUP(A2160,'[1]DB05-17 for Stata'!$B:$D,3,0)</f>
        <v>High income</v>
      </c>
      <c r="D2160" t="s">
        <v>115</v>
      </c>
      <c r="E2160">
        <v>30</v>
      </c>
      <c r="F2160">
        <v>75.44</v>
      </c>
      <c r="G2160">
        <v>64</v>
      </c>
      <c r="H2160">
        <v>88.54</v>
      </c>
      <c r="I2160">
        <v>6</v>
      </c>
      <c r="J2160">
        <v>11.5</v>
      </c>
      <c r="K2160">
        <v>1.5</v>
      </c>
      <c r="L2160">
        <v>6</v>
      </c>
      <c r="M2160">
        <v>11.5</v>
      </c>
      <c r="N2160">
        <v>1.5</v>
      </c>
      <c r="O2160">
        <v>18.5</v>
      </c>
      <c r="P2160">
        <v>102</v>
      </c>
      <c r="Q2160">
        <v>67.81</v>
      </c>
      <c r="R2160">
        <v>10</v>
      </c>
      <c r="S2160">
        <v>286</v>
      </c>
      <c r="T2160">
        <v>0.1</v>
      </c>
      <c r="U2160">
        <v>10</v>
      </c>
      <c r="V2160">
        <v>2</v>
      </c>
      <c r="W2160">
        <v>0</v>
      </c>
      <c r="X2160">
        <v>2</v>
      </c>
      <c r="Y2160">
        <v>3</v>
      </c>
      <c r="Z2160">
        <v>1</v>
      </c>
      <c r="AA2160">
        <v>2</v>
      </c>
      <c r="AB2160">
        <v>47</v>
      </c>
      <c r="AC2160">
        <v>80.3</v>
      </c>
      <c r="AD2160">
        <v>5</v>
      </c>
      <c r="AE2160">
        <v>121</v>
      </c>
      <c r="AF2160">
        <v>54.8</v>
      </c>
      <c r="AG2160">
        <v>8</v>
      </c>
      <c r="AH2160">
        <v>3</v>
      </c>
      <c r="AI2160">
        <v>1</v>
      </c>
      <c r="AJ2160">
        <v>1</v>
      </c>
      <c r="AK2160">
        <v>1</v>
      </c>
      <c r="AL2160">
        <v>1</v>
      </c>
      <c r="AM2160">
        <v>1</v>
      </c>
      <c r="AN2160">
        <v>15.5</v>
      </c>
      <c r="AO2160">
        <v>5</v>
      </c>
      <c r="AP2160">
        <v>90.99</v>
      </c>
      <c r="AQ2160">
        <v>3</v>
      </c>
      <c r="AR2160">
        <v>16.5</v>
      </c>
      <c r="AS2160">
        <v>0</v>
      </c>
      <c r="AT2160">
        <v>26.5</v>
      </c>
      <c r="AU2160">
        <v>7</v>
      </c>
      <c r="AV2160">
        <v>5.5</v>
      </c>
      <c r="AW2160">
        <v>8</v>
      </c>
      <c r="AX2160">
        <v>6</v>
      </c>
      <c r="AY2160" t="s">
        <v>114</v>
      </c>
      <c r="AZ2160">
        <v>42</v>
      </c>
      <c r="BA2160">
        <v>65</v>
      </c>
      <c r="BB2160">
        <v>7</v>
      </c>
      <c r="BD2160">
        <v>6</v>
      </c>
      <c r="BF2160">
        <v>3.2</v>
      </c>
      <c r="BG2160">
        <v>67.3</v>
      </c>
      <c r="BH2160">
        <v>85</v>
      </c>
      <c r="BI2160">
        <v>53.33</v>
      </c>
      <c r="BJ2160">
        <v>5.3</v>
      </c>
      <c r="BL2160">
        <v>4.7</v>
      </c>
      <c r="BM2160">
        <v>3</v>
      </c>
      <c r="BN2160">
        <v>4</v>
      </c>
      <c r="BO2160">
        <v>7</v>
      </c>
      <c r="BQ2160">
        <v>6</v>
      </c>
      <c r="BR2160">
        <v>6</v>
      </c>
      <c r="BS2160">
        <v>6</v>
      </c>
      <c r="BT2160">
        <v>6</v>
      </c>
      <c r="BU2160">
        <v>58</v>
      </c>
      <c r="BV2160">
        <v>89.9</v>
      </c>
      <c r="BW2160">
        <v>79.459999999999994</v>
      </c>
      <c r="BX2160">
        <v>11</v>
      </c>
      <c r="BY2160">
        <v>188</v>
      </c>
      <c r="BZ2160">
        <v>51.7</v>
      </c>
      <c r="CA2160">
        <v>10.5</v>
      </c>
      <c r="CB2160">
        <v>39.700000000000003</v>
      </c>
      <c r="CC2160">
        <v>1</v>
      </c>
      <c r="CE2160">
        <v>1</v>
      </c>
      <c r="CF2160">
        <v>100</v>
      </c>
      <c r="CG2160">
        <v>0</v>
      </c>
      <c r="CH2160">
        <v>0</v>
      </c>
      <c r="CI2160">
        <v>1</v>
      </c>
      <c r="CJ2160">
        <v>0</v>
      </c>
      <c r="CK2160">
        <v>0</v>
      </c>
      <c r="CL2160">
        <v>0</v>
      </c>
      <c r="CM2160">
        <v>1</v>
      </c>
      <c r="CN2160">
        <v>0</v>
      </c>
      <c r="CU2160">
        <v>81</v>
      </c>
      <c r="CV2160">
        <v>58.92</v>
      </c>
      <c r="CW2160">
        <v>705</v>
      </c>
      <c r="CX2160">
        <v>30</v>
      </c>
      <c r="CY2160">
        <v>10.5</v>
      </c>
      <c r="CZ2160">
        <v>34</v>
      </c>
      <c r="DA2160">
        <v>70.040000000000006</v>
      </c>
      <c r="DB2160">
        <v>54.7</v>
      </c>
      <c r="DC2160">
        <v>4</v>
      </c>
      <c r="DD2160">
        <v>18</v>
      </c>
      <c r="DE2160">
        <v>1</v>
      </c>
      <c r="DF2160">
        <v>13</v>
      </c>
      <c r="DG2160">
        <v>3</v>
      </c>
      <c r="DH2160">
        <v>4</v>
      </c>
      <c r="DI2160">
        <v>3</v>
      </c>
      <c r="DJ2160">
        <v>3</v>
      </c>
    </row>
    <row r="2161" spans="1:114" x14ac:dyDescent="0.2">
      <c r="A2161" t="s">
        <v>296</v>
      </c>
      <c r="B2161" t="str">
        <f>VLOOKUP(A2161,'[1]DB05-17 for Stata'!$B:$D,2,0)</f>
        <v>High income: OECD</v>
      </c>
      <c r="C2161" t="str">
        <f>VLOOKUP(A2161,'[1]DB05-17 for Stata'!$B:$D,3,0)</f>
        <v>High income</v>
      </c>
      <c r="D2161" t="s">
        <v>116</v>
      </c>
      <c r="F2161">
        <v>74.209999999999994</v>
      </c>
      <c r="H2161">
        <v>87.02</v>
      </c>
      <c r="I2161">
        <v>7</v>
      </c>
      <c r="J2161">
        <v>11.5</v>
      </c>
      <c r="K2161">
        <v>1.5</v>
      </c>
      <c r="L2161">
        <v>7</v>
      </c>
      <c r="M2161">
        <v>11.5</v>
      </c>
      <c r="N2161">
        <v>1.5</v>
      </c>
      <c r="O2161">
        <v>19.2</v>
      </c>
      <c r="Q2161">
        <v>67.81</v>
      </c>
      <c r="R2161">
        <v>10</v>
      </c>
      <c r="S2161">
        <v>286</v>
      </c>
      <c r="T2161">
        <v>0.1</v>
      </c>
      <c r="U2161">
        <v>10</v>
      </c>
      <c r="V2161">
        <v>2</v>
      </c>
      <c r="W2161">
        <v>0</v>
      </c>
      <c r="X2161">
        <v>2</v>
      </c>
      <c r="Y2161">
        <v>3</v>
      </c>
      <c r="Z2161">
        <v>1</v>
      </c>
      <c r="AA2161">
        <v>2</v>
      </c>
      <c r="AC2161">
        <v>80.3</v>
      </c>
      <c r="AD2161">
        <v>5</v>
      </c>
      <c r="AE2161">
        <v>121</v>
      </c>
      <c r="AF2161">
        <v>56.9</v>
      </c>
      <c r="AG2161">
        <v>8</v>
      </c>
      <c r="AH2161">
        <v>3</v>
      </c>
      <c r="AI2161">
        <v>1</v>
      </c>
      <c r="AJ2161">
        <v>1</v>
      </c>
      <c r="AK2161">
        <v>1</v>
      </c>
      <c r="AL2161">
        <v>1</v>
      </c>
      <c r="AM2161">
        <v>1</v>
      </c>
      <c r="AN2161">
        <v>16.100000000000001</v>
      </c>
      <c r="AP2161">
        <v>90.99</v>
      </c>
      <c r="AQ2161">
        <v>3</v>
      </c>
      <c r="AR2161">
        <v>16.5</v>
      </c>
      <c r="AS2161">
        <v>0</v>
      </c>
      <c r="AT2161">
        <v>26.5</v>
      </c>
      <c r="AU2161">
        <v>7</v>
      </c>
      <c r="AV2161">
        <v>5.5</v>
      </c>
      <c r="AW2161">
        <v>8</v>
      </c>
      <c r="AX2161">
        <v>6</v>
      </c>
      <c r="BA2161">
        <v>65</v>
      </c>
      <c r="BB2161">
        <v>7</v>
      </c>
      <c r="BD2161">
        <v>6</v>
      </c>
      <c r="BF2161">
        <v>2.8</v>
      </c>
      <c r="BG2161">
        <v>65.7</v>
      </c>
      <c r="BI2161">
        <v>53.33</v>
      </c>
      <c r="BJ2161">
        <v>5.3</v>
      </c>
      <c r="BL2161">
        <v>4.7</v>
      </c>
      <c r="BM2161">
        <v>3</v>
      </c>
      <c r="BN2161">
        <v>4</v>
      </c>
      <c r="BO2161">
        <v>7</v>
      </c>
      <c r="BP2161">
        <v>7</v>
      </c>
      <c r="BQ2161">
        <v>6</v>
      </c>
      <c r="BR2161">
        <v>6</v>
      </c>
      <c r="BS2161">
        <v>6</v>
      </c>
      <c r="BT2161">
        <v>6</v>
      </c>
      <c r="BW2161">
        <v>68.81</v>
      </c>
      <c r="BX2161">
        <v>22</v>
      </c>
      <c r="BY2161">
        <v>207</v>
      </c>
      <c r="BZ2161">
        <v>51.8</v>
      </c>
      <c r="CA2161">
        <v>10.7</v>
      </c>
      <c r="CB2161">
        <v>39.700000000000003</v>
      </c>
      <c r="CC2161">
        <v>0.9</v>
      </c>
      <c r="CF2161">
        <v>100</v>
      </c>
      <c r="CG2161">
        <v>0</v>
      </c>
      <c r="CH2161">
        <v>0</v>
      </c>
      <c r="CI2161">
        <v>1</v>
      </c>
      <c r="CJ2161">
        <v>0</v>
      </c>
      <c r="CK2161">
        <v>0</v>
      </c>
      <c r="CL2161">
        <v>0</v>
      </c>
      <c r="CM2161">
        <v>1</v>
      </c>
      <c r="CN2161">
        <v>0</v>
      </c>
      <c r="CO2161">
        <v>5</v>
      </c>
      <c r="CP2161">
        <v>16</v>
      </c>
      <c r="CQ2161">
        <v>1525</v>
      </c>
      <c r="CR2161">
        <v>5</v>
      </c>
      <c r="CS2161">
        <v>16</v>
      </c>
      <c r="CT2161">
        <v>1505</v>
      </c>
      <c r="CV2161">
        <v>58.92</v>
      </c>
      <c r="CW2161">
        <v>705</v>
      </c>
      <c r="CX2161">
        <v>30</v>
      </c>
      <c r="CY2161">
        <v>10.5</v>
      </c>
      <c r="DA2161">
        <v>69.930000000000007</v>
      </c>
      <c r="DB2161">
        <v>54.4</v>
      </c>
      <c r="DC2161">
        <v>4</v>
      </c>
      <c r="DD2161">
        <v>18</v>
      </c>
      <c r="DE2161">
        <v>1</v>
      </c>
      <c r="DF2161">
        <v>13</v>
      </c>
      <c r="DG2161">
        <v>3</v>
      </c>
      <c r="DH2161">
        <v>4</v>
      </c>
      <c r="DI2161">
        <v>3</v>
      </c>
      <c r="DJ2161">
        <v>3</v>
      </c>
    </row>
    <row r="2162" spans="1:114" x14ac:dyDescent="0.2">
      <c r="A2162" t="s">
        <v>296</v>
      </c>
      <c r="B2162" t="str">
        <f>VLOOKUP(A2162,'[1]DB05-17 for Stata'!$B:$D,2,0)</f>
        <v>High income: OECD</v>
      </c>
      <c r="C2162" t="str">
        <f>VLOOKUP(A2162,'[1]DB05-17 for Stata'!$B:$D,3,0)</f>
        <v>High income</v>
      </c>
      <c r="D2162" t="s">
        <v>117</v>
      </c>
      <c r="F2162">
        <v>71.03</v>
      </c>
      <c r="H2162">
        <v>85.25</v>
      </c>
      <c r="I2162">
        <v>7</v>
      </c>
      <c r="J2162">
        <v>18.5</v>
      </c>
      <c r="K2162">
        <v>1.5</v>
      </c>
      <c r="L2162">
        <v>7</v>
      </c>
      <c r="M2162">
        <v>18.5</v>
      </c>
      <c r="N2162">
        <v>1.5</v>
      </c>
      <c r="O2162">
        <v>19.3</v>
      </c>
      <c r="Q2162">
        <v>68.19</v>
      </c>
      <c r="R2162">
        <v>10</v>
      </c>
      <c r="S2162">
        <v>286</v>
      </c>
      <c r="T2162">
        <v>0.1</v>
      </c>
      <c r="AC2162">
        <v>73.73</v>
      </c>
      <c r="AD2162">
        <v>5</v>
      </c>
      <c r="AE2162">
        <v>121</v>
      </c>
      <c r="AF2162">
        <v>56.9</v>
      </c>
      <c r="AP2162">
        <v>91.88</v>
      </c>
      <c r="AQ2162">
        <v>3</v>
      </c>
      <c r="AR2162">
        <v>16.5</v>
      </c>
      <c r="AS2162">
        <v>0</v>
      </c>
      <c r="BA2162">
        <v>75</v>
      </c>
      <c r="BB2162">
        <v>7</v>
      </c>
      <c r="BC2162">
        <v>8</v>
      </c>
      <c r="BD2162">
        <v>6</v>
      </c>
      <c r="BE2162">
        <v>4</v>
      </c>
      <c r="BF2162">
        <v>2.7</v>
      </c>
      <c r="BG2162">
        <v>61.6</v>
      </c>
      <c r="BI2162">
        <v>46.67</v>
      </c>
      <c r="BJ2162">
        <v>5.3</v>
      </c>
      <c r="BK2162">
        <v>4.7</v>
      </c>
      <c r="BL2162">
        <v>4.7</v>
      </c>
      <c r="BM2162">
        <v>3</v>
      </c>
      <c r="BN2162">
        <v>4</v>
      </c>
      <c r="BO2162">
        <v>7</v>
      </c>
      <c r="BP2162">
        <v>7</v>
      </c>
      <c r="BQ2162">
        <v>6</v>
      </c>
      <c r="BR2162">
        <v>6</v>
      </c>
      <c r="BS2162">
        <v>6</v>
      </c>
      <c r="BT2162">
        <v>6</v>
      </c>
      <c r="BW2162">
        <v>70.099999999999994</v>
      </c>
      <c r="BX2162">
        <v>22</v>
      </c>
      <c r="BY2162">
        <v>207</v>
      </c>
      <c r="BZ2162">
        <v>49.3</v>
      </c>
      <c r="CA2162">
        <v>6.8</v>
      </c>
      <c r="CB2162">
        <v>39.6</v>
      </c>
      <c r="CF2162">
        <v>76.599999999999994</v>
      </c>
      <c r="CO2162">
        <v>5</v>
      </c>
      <c r="CP2162">
        <v>16</v>
      </c>
      <c r="CQ2162">
        <v>1500</v>
      </c>
      <c r="CR2162">
        <v>5</v>
      </c>
      <c r="CS2162">
        <v>16</v>
      </c>
      <c r="CT2162">
        <v>1480</v>
      </c>
      <c r="CV2162">
        <v>64.680000000000007</v>
      </c>
      <c r="CW2162">
        <v>545</v>
      </c>
      <c r="CX2162">
        <v>30</v>
      </c>
      <c r="DA2162">
        <v>69.739999999999995</v>
      </c>
      <c r="DB2162">
        <v>54.1</v>
      </c>
      <c r="DD2162">
        <v>18</v>
      </c>
      <c r="DE2162">
        <v>1</v>
      </c>
      <c r="DF2162">
        <v>13</v>
      </c>
      <c r="DG2162">
        <v>3</v>
      </c>
      <c r="DH2162">
        <v>4</v>
      </c>
      <c r="DI2162">
        <v>3</v>
      </c>
      <c r="DJ2162">
        <v>3</v>
      </c>
    </row>
    <row r="2163" spans="1:114" x14ac:dyDescent="0.2">
      <c r="A2163" t="s">
        <v>296</v>
      </c>
      <c r="B2163" t="str">
        <f>VLOOKUP(A2163,'[1]DB05-17 for Stata'!$B:$D,2,0)</f>
        <v>High income: OECD</v>
      </c>
      <c r="C2163" t="str">
        <f>VLOOKUP(A2163,'[1]DB05-17 for Stata'!$B:$D,3,0)</f>
        <v>High income</v>
      </c>
      <c r="D2163" t="s">
        <v>118</v>
      </c>
      <c r="F2163">
        <v>71.03</v>
      </c>
      <c r="H2163">
        <v>87.83</v>
      </c>
      <c r="I2163">
        <v>6</v>
      </c>
      <c r="J2163">
        <v>13.5</v>
      </c>
      <c r="K2163">
        <v>1.8</v>
      </c>
      <c r="L2163">
        <v>6</v>
      </c>
      <c r="M2163">
        <v>13.5</v>
      </c>
      <c r="N2163">
        <v>1.8</v>
      </c>
      <c r="O2163">
        <v>21.3</v>
      </c>
      <c r="Q2163">
        <v>68.17</v>
      </c>
      <c r="R2163">
        <v>10</v>
      </c>
      <c r="S2163">
        <v>286</v>
      </c>
      <c r="T2163">
        <v>0.1</v>
      </c>
      <c r="AC2163">
        <v>72.69</v>
      </c>
      <c r="AD2163">
        <v>5</v>
      </c>
      <c r="AE2163">
        <v>128</v>
      </c>
      <c r="AF2163">
        <v>62.4</v>
      </c>
      <c r="AP2163">
        <v>91.87</v>
      </c>
      <c r="AQ2163">
        <v>3</v>
      </c>
      <c r="AR2163">
        <v>16.5</v>
      </c>
      <c r="AS2163">
        <v>0</v>
      </c>
      <c r="BA2163">
        <v>75</v>
      </c>
      <c r="BC2163">
        <v>8</v>
      </c>
      <c r="BE2163">
        <v>4</v>
      </c>
      <c r="BF2163">
        <v>2.7</v>
      </c>
      <c r="BG2163">
        <v>58.5</v>
      </c>
      <c r="BI2163">
        <v>46.67</v>
      </c>
      <c r="BK2163">
        <v>4.7</v>
      </c>
      <c r="BM2163">
        <v>3</v>
      </c>
      <c r="BN2163">
        <v>4</v>
      </c>
      <c r="BP2163">
        <v>7</v>
      </c>
      <c r="BW2163">
        <v>69.64</v>
      </c>
      <c r="BX2163">
        <v>22</v>
      </c>
      <c r="BY2163">
        <v>207</v>
      </c>
      <c r="BZ2163">
        <v>50.2</v>
      </c>
      <c r="CF2163">
        <v>76.08</v>
      </c>
      <c r="CO2163">
        <v>5</v>
      </c>
      <c r="CP2163">
        <v>16</v>
      </c>
      <c r="CQ2163">
        <v>1560</v>
      </c>
      <c r="CR2163">
        <v>5</v>
      </c>
      <c r="CS2163">
        <v>16</v>
      </c>
      <c r="CT2163">
        <v>1540</v>
      </c>
      <c r="CV2163">
        <v>64.680000000000007</v>
      </c>
      <c r="CW2163">
        <v>545</v>
      </c>
      <c r="CX2163">
        <v>30</v>
      </c>
      <c r="DA2163">
        <v>57.71</v>
      </c>
      <c r="DB2163">
        <v>53.6</v>
      </c>
      <c r="DD2163">
        <v>18</v>
      </c>
      <c r="DE2163">
        <v>1</v>
      </c>
    </row>
    <row r="2164" spans="1:114" x14ac:dyDescent="0.2">
      <c r="A2164" t="s">
        <v>296</v>
      </c>
      <c r="B2164" t="str">
        <f>VLOOKUP(A2164,'[1]DB05-17 for Stata'!$B:$D,2,0)</f>
        <v>High income: OECD</v>
      </c>
      <c r="C2164" t="str">
        <f>VLOOKUP(A2164,'[1]DB05-17 for Stata'!$B:$D,3,0)</f>
        <v>High income</v>
      </c>
      <c r="D2164" t="s">
        <v>119</v>
      </c>
      <c r="F2164">
        <v>69.98</v>
      </c>
      <c r="H2164">
        <v>86.85</v>
      </c>
      <c r="I2164">
        <v>6</v>
      </c>
      <c r="J2164">
        <v>17.5</v>
      </c>
      <c r="K2164">
        <v>1.8</v>
      </c>
      <c r="L2164">
        <v>6</v>
      </c>
      <c r="M2164">
        <v>17.5</v>
      </c>
      <c r="N2164">
        <v>1.8</v>
      </c>
      <c r="O2164">
        <v>20.9</v>
      </c>
      <c r="Q2164">
        <v>68.180000000000007</v>
      </c>
      <c r="R2164">
        <v>10</v>
      </c>
      <c r="S2164">
        <v>286</v>
      </c>
      <c r="T2164">
        <v>0.1</v>
      </c>
      <c r="AC2164">
        <v>69.94</v>
      </c>
      <c r="AD2164">
        <v>5</v>
      </c>
      <c r="AE2164">
        <v>147</v>
      </c>
      <c r="AF2164">
        <v>61.1</v>
      </c>
      <c r="AP2164">
        <v>91.87</v>
      </c>
      <c r="AQ2164">
        <v>3</v>
      </c>
      <c r="AR2164">
        <v>16.5</v>
      </c>
      <c r="AS2164">
        <v>0</v>
      </c>
      <c r="BA2164">
        <v>75</v>
      </c>
      <c r="BC2164">
        <v>8</v>
      </c>
      <c r="BE2164">
        <v>4</v>
      </c>
      <c r="BF2164">
        <v>2.6</v>
      </c>
      <c r="BG2164">
        <v>56.1</v>
      </c>
      <c r="BI2164">
        <v>46.67</v>
      </c>
      <c r="BK2164">
        <v>4.7</v>
      </c>
      <c r="BM2164">
        <v>3</v>
      </c>
      <c r="BN2164">
        <v>4</v>
      </c>
      <c r="BP2164">
        <v>7</v>
      </c>
      <c r="BW2164">
        <v>62.86</v>
      </c>
      <c r="BX2164">
        <v>32</v>
      </c>
      <c r="BY2164">
        <v>231</v>
      </c>
      <c r="BZ2164">
        <v>50.2</v>
      </c>
      <c r="CF2164">
        <v>75.91</v>
      </c>
      <c r="CO2164">
        <v>5</v>
      </c>
      <c r="CP2164">
        <v>16</v>
      </c>
      <c r="CQ2164">
        <v>1560</v>
      </c>
      <c r="CR2164">
        <v>5</v>
      </c>
      <c r="CS2164">
        <v>16</v>
      </c>
      <c r="CT2164">
        <v>1540</v>
      </c>
      <c r="CV2164">
        <v>64.13</v>
      </c>
      <c r="CW2164">
        <v>565</v>
      </c>
      <c r="CX2164">
        <v>30</v>
      </c>
      <c r="DA2164">
        <v>58.41</v>
      </c>
      <c r="DB2164">
        <v>54.3</v>
      </c>
      <c r="DD2164">
        <v>18</v>
      </c>
      <c r="DE2164">
        <v>1</v>
      </c>
    </row>
    <row r="2165" spans="1:114" x14ac:dyDescent="0.2">
      <c r="A2165" t="s">
        <v>296</v>
      </c>
      <c r="B2165" t="str">
        <f>VLOOKUP(A2165,'[1]DB05-17 for Stata'!$B:$D,2,0)</f>
        <v>High income: OECD</v>
      </c>
      <c r="C2165" t="str">
        <f>VLOOKUP(A2165,'[1]DB05-17 for Stata'!$B:$D,3,0)</f>
        <v>High income</v>
      </c>
      <c r="D2165" t="s">
        <v>120</v>
      </c>
      <c r="F2165">
        <v>69.97</v>
      </c>
      <c r="H2165">
        <v>86.75</v>
      </c>
      <c r="I2165">
        <v>6</v>
      </c>
      <c r="J2165">
        <v>17.5</v>
      </c>
      <c r="K2165">
        <v>1.9</v>
      </c>
      <c r="L2165">
        <v>6</v>
      </c>
      <c r="M2165">
        <v>17.5</v>
      </c>
      <c r="N2165">
        <v>1.9</v>
      </c>
      <c r="O2165">
        <v>22.2</v>
      </c>
      <c r="Q2165">
        <v>68.16</v>
      </c>
      <c r="R2165">
        <v>10</v>
      </c>
      <c r="S2165">
        <v>286</v>
      </c>
      <c r="T2165">
        <v>0.1</v>
      </c>
      <c r="AC2165">
        <v>69.92</v>
      </c>
      <c r="AD2165">
        <v>5</v>
      </c>
      <c r="AE2165">
        <v>147</v>
      </c>
      <c r="AF2165">
        <v>67.5</v>
      </c>
      <c r="AP2165">
        <v>91.87</v>
      </c>
      <c r="AQ2165">
        <v>3</v>
      </c>
      <c r="AR2165">
        <v>16.5</v>
      </c>
      <c r="AS2165">
        <v>0</v>
      </c>
      <c r="BA2165">
        <v>75</v>
      </c>
      <c r="BC2165">
        <v>8</v>
      </c>
      <c r="BE2165">
        <v>4</v>
      </c>
      <c r="BF2165">
        <v>2.2000000000000002</v>
      </c>
      <c r="BG2165">
        <v>44.5</v>
      </c>
      <c r="BI2165">
        <v>46.67</v>
      </c>
      <c r="BK2165">
        <v>4.7</v>
      </c>
      <c r="BM2165">
        <v>3</v>
      </c>
      <c r="BN2165">
        <v>4</v>
      </c>
      <c r="BP2165">
        <v>7</v>
      </c>
      <c r="BW2165">
        <v>61.63</v>
      </c>
      <c r="BX2165">
        <v>32</v>
      </c>
      <c r="BY2165">
        <v>257</v>
      </c>
      <c r="BZ2165">
        <v>50</v>
      </c>
      <c r="CF2165">
        <v>76.069999999999993</v>
      </c>
      <c r="CO2165">
        <v>5</v>
      </c>
      <c r="CP2165">
        <v>16</v>
      </c>
      <c r="CQ2165">
        <v>1530</v>
      </c>
      <c r="CR2165">
        <v>5</v>
      </c>
      <c r="CS2165">
        <v>16</v>
      </c>
      <c r="CT2165">
        <v>1505</v>
      </c>
      <c r="CV2165">
        <v>64.13</v>
      </c>
      <c r="CW2165">
        <v>565</v>
      </c>
      <c r="CX2165">
        <v>30</v>
      </c>
      <c r="DA2165">
        <v>59.53</v>
      </c>
      <c r="DB2165">
        <v>55.3</v>
      </c>
      <c r="DD2165">
        <v>18</v>
      </c>
    </row>
    <row r="2166" spans="1:114" x14ac:dyDescent="0.2">
      <c r="A2166" t="s">
        <v>296</v>
      </c>
      <c r="B2166" t="str">
        <f>VLOOKUP(A2166,'[1]DB05-17 for Stata'!$B:$D,2,0)</f>
        <v>High income: OECD</v>
      </c>
      <c r="C2166" t="str">
        <f>VLOOKUP(A2166,'[1]DB05-17 for Stata'!$B:$D,3,0)</f>
        <v>High income</v>
      </c>
      <c r="D2166" t="s">
        <v>121</v>
      </c>
      <c r="F2166">
        <v>68.73</v>
      </c>
      <c r="H2166">
        <v>86.63</v>
      </c>
      <c r="I2166">
        <v>6</v>
      </c>
      <c r="J2166">
        <v>17.5</v>
      </c>
      <c r="K2166">
        <v>2</v>
      </c>
      <c r="L2166">
        <v>6</v>
      </c>
      <c r="M2166">
        <v>17.5</v>
      </c>
      <c r="N2166">
        <v>2</v>
      </c>
      <c r="O2166">
        <v>23.8</v>
      </c>
      <c r="Q2166">
        <v>68.08</v>
      </c>
      <c r="R2166">
        <v>10</v>
      </c>
      <c r="S2166">
        <v>286</v>
      </c>
      <c r="T2166">
        <v>0.2</v>
      </c>
      <c r="AC2166">
        <v>69.900000000000006</v>
      </c>
      <c r="AD2166">
        <v>5</v>
      </c>
      <c r="AE2166">
        <v>147</v>
      </c>
      <c r="AF2166">
        <v>72.400000000000006</v>
      </c>
      <c r="AP2166">
        <v>91.86</v>
      </c>
      <c r="AQ2166">
        <v>3</v>
      </c>
      <c r="AR2166">
        <v>16.5</v>
      </c>
      <c r="AS2166">
        <v>0.1</v>
      </c>
      <c r="BA2166">
        <v>75</v>
      </c>
      <c r="BC2166">
        <v>8</v>
      </c>
      <c r="BE2166">
        <v>4</v>
      </c>
      <c r="BF2166">
        <v>1.4</v>
      </c>
      <c r="BG2166">
        <v>44</v>
      </c>
      <c r="BI2166">
        <v>46.67</v>
      </c>
      <c r="BK2166">
        <v>4.7</v>
      </c>
      <c r="BM2166">
        <v>3</v>
      </c>
      <c r="BN2166">
        <v>4</v>
      </c>
      <c r="BP2166">
        <v>7</v>
      </c>
      <c r="BW2166">
        <v>61.89</v>
      </c>
      <c r="BX2166">
        <v>32</v>
      </c>
      <c r="BY2166">
        <v>257</v>
      </c>
      <c r="BZ2166">
        <v>49.4</v>
      </c>
      <c r="CF2166">
        <v>73.69</v>
      </c>
      <c r="CO2166">
        <v>5</v>
      </c>
      <c r="CP2166">
        <v>20</v>
      </c>
      <c r="CQ2166">
        <v>1445</v>
      </c>
      <c r="CR2166">
        <v>5</v>
      </c>
      <c r="CS2166">
        <v>22</v>
      </c>
      <c r="CT2166">
        <v>1445</v>
      </c>
      <c r="CV2166">
        <v>64.13</v>
      </c>
      <c r="CW2166">
        <v>565</v>
      </c>
      <c r="CX2166">
        <v>30</v>
      </c>
      <c r="DA2166">
        <v>49.41</v>
      </c>
      <c r="DB2166">
        <v>45.9</v>
      </c>
      <c r="DD2166">
        <v>18</v>
      </c>
    </row>
    <row r="2167" spans="1:114" x14ac:dyDescent="0.2">
      <c r="A2167" t="s">
        <v>296</v>
      </c>
      <c r="B2167" t="str">
        <f>VLOOKUP(A2167,'[1]DB05-17 for Stata'!$B:$D,2,0)</f>
        <v>High income: OECD</v>
      </c>
      <c r="C2167" t="str">
        <f>VLOOKUP(A2167,'[1]DB05-17 for Stata'!$B:$D,3,0)</f>
        <v>High income</v>
      </c>
      <c r="D2167" t="s">
        <v>122</v>
      </c>
      <c r="H2167">
        <v>86.06</v>
      </c>
      <c r="I2167">
        <v>6</v>
      </c>
      <c r="J2167">
        <v>17.5</v>
      </c>
      <c r="K2167">
        <v>3.3</v>
      </c>
      <c r="L2167">
        <v>6</v>
      </c>
      <c r="M2167">
        <v>17.5</v>
      </c>
      <c r="N2167">
        <v>3.3</v>
      </c>
      <c r="O2167">
        <v>30.4</v>
      </c>
      <c r="Q2167">
        <v>68.05</v>
      </c>
      <c r="R2167">
        <v>10</v>
      </c>
      <c r="S2167">
        <v>286</v>
      </c>
      <c r="T2167">
        <v>0.2</v>
      </c>
      <c r="AP2167">
        <v>91.86</v>
      </c>
      <c r="AQ2167">
        <v>3</v>
      </c>
      <c r="AR2167">
        <v>16.5</v>
      </c>
      <c r="AS2167">
        <v>0.1</v>
      </c>
      <c r="BA2167">
        <v>75</v>
      </c>
      <c r="BC2167">
        <v>8</v>
      </c>
      <c r="BE2167">
        <v>4</v>
      </c>
      <c r="BF2167">
        <v>1.4</v>
      </c>
      <c r="BG2167">
        <v>39.9</v>
      </c>
      <c r="BI2167">
        <v>46.67</v>
      </c>
      <c r="BK2167">
        <v>4.7</v>
      </c>
      <c r="BM2167">
        <v>3</v>
      </c>
      <c r="BN2167">
        <v>4</v>
      </c>
      <c r="BP2167">
        <v>7</v>
      </c>
      <c r="BW2167">
        <v>58.9</v>
      </c>
      <c r="BX2167">
        <v>32</v>
      </c>
      <c r="BY2167">
        <v>325</v>
      </c>
      <c r="BZ2167">
        <v>48.5</v>
      </c>
      <c r="CF2167">
        <v>72.72</v>
      </c>
      <c r="CO2167">
        <v>5</v>
      </c>
      <c r="CP2167">
        <v>22</v>
      </c>
      <c r="CQ2167">
        <v>1445</v>
      </c>
      <c r="CR2167">
        <v>5</v>
      </c>
      <c r="CS2167">
        <v>22</v>
      </c>
      <c r="CT2167">
        <v>1445</v>
      </c>
      <c r="CV2167">
        <v>65.739999999999995</v>
      </c>
      <c r="CW2167">
        <v>565</v>
      </c>
      <c r="CX2167">
        <v>25.7</v>
      </c>
      <c r="DA2167">
        <v>49.41</v>
      </c>
      <c r="DB2167">
        <v>45.9</v>
      </c>
      <c r="DD2167">
        <v>18</v>
      </c>
    </row>
    <row r="2168" spans="1:114" x14ac:dyDescent="0.2">
      <c r="A2168" t="s">
        <v>296</v>
      </c>
      <c r="B2168" t="str">
        <f>VLOOKUP(A2168,'[1]DB05-17 for Stata'!$B:$D,2,0)</f>
        <v>High income: OECD</v>
      </c>
      <c r="C2168" t="str">
        <f>VLOOKUP(A2168,'[1]DB05-17 for Stata'!$B:$D,3,0)</f>
        <v>High income</v>
      </c>
      <c r="D2168" t="s">
        <v>123</v>
      </c>
      <c r="H2168">
        <v>78.92</v>
      </c>
      <c r="I2168">
        <v>9</v>
      </c>
      <c r="J2168">
        <v>27</v>
      </c>
      <c r="K2168">
        <v>4.2</v>
      </c>
      <c r="L2168">
        <v>9</v>
      </c>
      <c r="M2168">
        <v>27</v>
      </c>
      <c r="N2168">
        <v>4.2</v>
      </c>
      <c r="O2168">
        <v>34.1</v>
      </c>
      <c r="Q2168">
        <v>67.11</v>
      </c>
      <c r="R2168">
        <v>10</v>
      </c>
      <c r="S2168">
        <v>286</v>
      </c>
      <c r="T2168">
        <v>0.7</v>
      </c>
      <c r="AP2168">
        <v>91.84</v>
      </c>
      <c r="AQ2168">
        <v>3</v>
      </c>
      <c r="AR2168">
        <v>16.5</v>
      </c>
      <c r="AS2168">
        <v>0.1</v>
      </c>
      <c r="BA2168">
        <v>75</v>
      </c>
      <c r="BC2168">
        <v>8</v>
      </c>
      <c r="BE2168">
        <v>4</v>
      </c>
      <c r="BF2168">
        <v>1.2</v>
      </c>
      <c r="BG2168">
        <v>40.299999999999997</v>
      </c>
      <c r="BI2168">
        <v>46.67</v>
      </c>
      <c r="BK2168">
        <v>4.7</v>
      </c>
      <c r="BM2168">
        <v>3</v>
      </c>
      <c r="BN2168">
        <v>4</v>
      </c>
      <c r="BP2168">
        <v>7</v>
      </c>
      <c r="BW2168">
        <v>58.82</v>
      </c>
      <c r="BX2168">
        <v>32</v>
      </c>
      <c r="BY2168">
        <v>325</v>
      </c>
      <c r="BZ2168">
        <v>48.6</v>
      </c>
      <c r="CF2168">
        <v>75.53</v>
      </c>
      <c r="CO2168">
        <v>5</v>
      </c>
      <c r="CP2168">
        <v>22</v>
      </c>
      <c r="CQ2168">
        <v>1015</v>
      </c>
      <c r="CR2168">
        <v>5</v>
      </c>
      <c r="CS2168">
        <v>22</v>
      </c>
      <c r="CT2168">
        <v>1050</v>
      </c>
      <c r="CV2168">
        <v>65.739999999999995</v>
      </c>
      <c r="CW2168">
        <v>565</v>
      </c>
      <c r="CX2168">
        <v>25.7</v>
      </c>
      <c r="DA2168">
        <v>48.69</v>
      </c>
      <c r="DB2168">
        <v>45.2</v>
      </c>
      <c r="DD2168">
        <v>18</v>
      </c>
    </row>
    <row r="2169" spans="1:114" x14ac:dyDescent="0.2">
      <c r="A2169" t="s">
        <v>296</v>
      </c>
      <c r="B2169" t="str">
        <f>VLOOKUP(A2169,'[1]DB05-17 for Stata'!$B:$D,2,0)</f>
        <v>High income: OECD</v>
      </c>
      <c r="C2169" t="str">
        <f>VLOOKUP(A2169,'[1]DB05-17 for Stata'!$B:$D,3,0)</f>
        <v>High income</v>
      </c>
      <c r="D2169" t="s">
        <v>124</v>
      </c>
      <c r="H2169">
        <v>78.53</v>
      </c>
      <c r="I2169">
        <v>9</v>
      </c>
      <c r="J2169">
        <v>27</v>
      </c>
      <c r="K2169">
        <v>4.8</v>
      </c>
      <c r="L2169">
        <v>9</v>
      </c>
      <c r="M2169">
        <v>27</v>
      </c>
      <c r="N2169">
        <v>4.8</v>
      </c>
      <c r="O2169">
        <v>39.1</v>
      </c>
      <c r="Q2169">
        <v>68.05</v>
      </c>
      <c r="R2169">
        <v>10</v>
      </c>
      <c r="S2169">
        <v>286</v>
      </c>
      <c r="T2169">
        <v>0.2</v>
      </c>
      <c r="AP2169">
        <v>91.74</v>
      </c>
      <c r="AQ2169">
        <v>3</v>
      </c>
      <c r="AR2169">
        <v>17</v>
      </c>
      <c r="AS2169">
        <v>0.1</v>
      </c>
      <c r="BA2169">
        <v>68.75</v>
      </c>
      <c r="BC2169">
        <v>8</v>
      </c>
      <c r="BE2169">
        <v>3</v>
      </c>
      <c r="BF2169">
        <v>1</v>
      </c>
      <c r="BG2169">
        <v>45.3</v>
      </c>
      <c r="BI2169">
        <v>46.67</v>
      </c>
      <c r="BK2169">
        <v>4.7</v>
      </c>
      <c r="BM2169">
        <v>3</v>
      </c>
      <c r="BN2169">
        <v>4</v>
      </c>
      <c r="BP2169">
        <v>7</v>
      </c>
      <c r="BW2169">
        <v>58.82</v>
      </c>
      <c r="BX2169">
        <v>32</v>
      </c>
      <c r="BY2169">
        <v>325</v>
      </c>
      <c r="BZ2169">
        <v>48.6</v>
      </c>
      <c r="CF2169">
        <v>75.31</v>
      </c>
      <c r="CO2169">
        <v>5</v>
      </c>
      <c r="CP2169">
        <v>22</v>
      </c>
      <c r="CQ2169">
        <v>1015</v>
      </c>
      <c r="CR2169">
        <v>5</v>
      </c>
      <c r="CS2169">
        <v>22</v>
      </c>
      <c r="CT2169">
        <v>1050</v>
      </c>
      <c r="CV2169">
        <v>65.739999999999995</v>
      </c>
      <c r="CW2169">
        <v>565</v>
      </c>
      <c r="CX2169">
        <v>25.7</v>
      </c>
      <c r="DA2169">
        <v>51.74</v>
      </c>
      <c r="DB2169">
        <v>48.1</v>
      </c>
      <c r="DD2169">
        <v>18</v>
      </c>
    </row>
    <row r="2170" spans="1:114" x14ac:dyDescent="0.2">
      <c r="A2170" t="s">
        <v>296</v>
      </c>
      <c r="B2170" t="str">
        <f>VLOOKUP(A2170,'[1]DB05-17 for Stata'!$B:$D,2,0)</f>
        <v>High income: OECD</v>
      </c>
      <c r="C2170" t="str">
        <f>VLOOKUP(A2170,'[1]DB05-17 for Stata'!$B:$D,3,0)</f>
        <v>High income</v>
      </c>
      <c r="D2170" t="s">
        <v>125</v>
      </c>
      <c r="H2170">
        <v>78.38</v>
      </c>
      <c r="I2170">
        <v>9</v>
      </c>
      <c r="J2170">
        <v>27</v>
      </c>
      <c r="K2170">
        <v>5</v>
      </c>
      <c r="L2170">
        <v>9</v>
      </c>
      <c r="M2170">
        <v>27</v>
      </c>
      <c r="N2170">
        <v>5</v>
      </c>
      <c r="O2170">
        <v>41</v>
      </c>
      <c r="Q2170">
        <v>68.03</v>
      </c>
      <c r="R2170">
        <v>10</v>
      </c>
      <c r="S2170">
        <v>286</v>
      </c>
      <c r="T2170">
        <v>0.2</v>
      </c>
      <c r="AP2170">
        <v>91.73</v>
      </c>
      <c r="AQ2170">
        <v>3</v>
      </c>
      <c r="AR2170">
        <v>17</v>
      </c>
      <c r="AS2170">
        <v>0.1</v>
      </c>
      <c r="BA2170">
        <v>68.75</v>
      </c>
      <c r="BC2170">
        <v>8</v>
      </c>
      <c r="BE2170">
        <v>3</v>
      </c>
      <c r="BF2170">
        <v>0.5</v>
      </c>
      <c r="BG2170">
        <v>18.100000000000001</v>
      </c>
      <c r="BI2170">
        <v>46.67</v>
      </c>
      <c r="BK2170">
        <v>4.7</v>
      </c>
      <c r="BM2170">
        <v>3</v>
      </c>
      <c r="BN2170">
        <v>4</v>
      </c>
      <c r="BP2170">
        <v>7</v>
      </c>
      <c r="BW2170">
        <v>58.13</v>
      </c>
      <c r="BX2170">
        <v>32</v>
      </c>
      <c r="BY2170">
        <v>325</v>
      </c>
      <c r="BZ2170">
        <v>50</v>
      </c>
      <c r="CF2170">
        <v>75.13</v>
      </c>
      <c r="CO2170">
        <v>5</v>
      </c>
      <c r="CP2170">
        <v>22</v>
      </c>
      <c r="CQ2170">
        <v>1015</v>
      </c>
      <c r="CR2170">
        <v>5</v>
      </c>
      <c r="CS2170">
        <v>22</v>
      </c>
      <c r="CT2170">
        <v>1050</v>
      </c>
      <c r="CV2170">
        <v>65.739999999999995</v>
      </c>
      <c r="CW2170">
        <v>565</v>
      </c>
      <c r="CX2170">
        <v>25.7</v>
      </c>
      <c r="DA2170">
        <v>41.51</v>
      </c>
      <c r="DB2170">
        <v>38.6</v>
      </c>
      <c r="DD2170">
        <v>18</v>
      </c>
    </row>
    <row r="2171" spans="1:114" x14ac:dyDescent="0.2">
      <c r="A2171" t="s">
        <v>296</v>
      </c>
      <c r="B2171" t="str">
        <f>VLOOKUP(A2171,'[1]DB05-17 for Stata'!$B:$D,2,0)</f>
        <v>High income: OECD</v>
      </c>
      <c r="C2171" t="str">
        <f>VLOOKUP(A2171,'[1]DB05-17 for Stata'!$B:$D,3,0)</f>
        <v>High income</v>
      </c>
      <c r="D2171" t="s">
        <v>126</v>
      </c>
      <c r="H2171">
        <v>71.709999999999994</v>
      </c>
      <c r="I2171">
        <v>9</v>
      </c>
      <c r="J2171">
        <v>52</v>
      </c>
      <c r="K2171">
        <v>5.7</v>
      </c>
      <c r="L2171">
        <v>9</v>
      </c>
      <c r="M2171">
        <v>52</v>
      </c>
      <c r="N2171">
        <v>5.7</v>
      </c>
      <c r="O2171">
        <v>46.1</v>
      </c>
      <c r="AP2171">
        <v>78.7</v>
      </c>
      <c r="AQ2171">
        <v>5</v>
      </c>
      <c r="AR2171">
        <v>22</v>
      </c>
      <c r="AS2171">
        <v>3.1</v>
      </c>
      <c r="BA2171">
        <v>50</v>
      </c>
      <c r="BC2171">
        <v>8</v>
      </c>
      <c r="BE2171">
        <v>0</v>
      </c>
      <c r="BF2171">
        <v>0.6</v>
      </c>
      <c r="BG2171">
        <v>0</v>
      </c>
      <c r="CV2171">
        <v>65.739999999999995</v>
      </c>
      <c r="CW2171">
        <v>565</v>
      </c>
      <c r="CX2171">
        <v>25.7</v>
      </c>
      <c r="DA2171">
        <v>42.63</v>
      </c>
      <c r="DB2171">
        <v>39.6</v>
      </c>
      <c r="DD2171">
        <v>18</v>
      </c>
    </row>
    <row r="2172" spans="1:114" x14ac:dyDescent="0.2">
      <c r="A2172" t="s">
        <v>296</v>
      </c>
      <c r="B2172" t="str">
        <f>VLOOKUP(A2172,'[1]DB05-17 for Stata'!$B:$D,2,0)</f>
        <v>High income: OECD</v>
      </c>
      <c r="C2172" t="str">
        <f>VLOOKUP(A2172,'[1]DB05-17 for Stata'!$B:$D,3,0)</f>
        <v>High income</v>
      </c>
      <c r="D2172" t="s">
        <v>128</v>
      </c>
      <c r="H2172">
        <v>57.44</v>
      </c>
      <c r="I2172">
        <v>10</v>
      </c>
      <c r="J2172">
        <v>103</v>
      </c>
      <c r="K2172">
        <v>9.4</v>
      </c>
      <c r="L2172">
        <v>10</v>
      </c>
      <c r="M2172">
        <v>103</v>
      </c>
      <c r="N2172">
        <v>9.4</v>
      </c>
      <c r="O2172">
        <v>50.3</v>
      </c>
      <c r="CV2172">
        <v>63.28</v>
      </c>
      <c r="CW2172">
        <v>655</v>
      </c>
      <c r="CX2172">
        <v>25.7</v>
      </c>
      <c r="DA2172">
        <v>42.86</v>
      </c>
      <c r="DB2172">
        <v>39.799999999999997</v>
      </c>
      <c r="DD2172">
        <v>18</v>
      </c>
    </row>
    <row r="2173" spans="1:114" x14ac:dyDescent="0.2">
      <c r="A2173" t="s">
        <v>297</v>
      </c>
      <c r="B2173" t="str">
        <f>VLOOKUP(A2173,'[1]DB05-17 for Stata'!$B:$D,2,0)</f>
        <v>High income: OECD</v>
      </c>
      <c r="C2173" t="str">
        <f>VLOOKUP(A2173,'[1]DB05-17 for Stata'!$B:$D,3,0)</f>
        <v>High income</v>
      </c>
      <c r="D2173" t="s">
        <v>113</v>
      </c>
      <c r="E2173">
        <v>30</v>
      </c>
      <c r="F2173">
        <v>76.14</v>
      </c>
      <c r="G2173">
        <v>49</v>
      </c>
      <c r="H2173">
        <v>91.42</v>
      </c>
      <c r="I2173">
        <v>4</v>
      </c>
      <c r="J2173">
        <v>7</v>
      </c>
      <c r="K2173">
        <v>0</v>
      </c>
      <c r="L2173">
        <v>4</v>
      </c>
      <c r="M2173">
        <v>7</v>
      </c>
      <c r="N2173">
        <v>0</v>
      </c>
      <c r="O2173">
        <v>40.6</v>
      </c>
      <c r="P2173">
        <v>80</v>
      </c>
      <c r="Q2173">
        <v>70.319999999999993</v>
      </c>
      <c r="R2173">
        <v>12</v>
      </c>
      <c r="S2173">
        <v>224.5</v>
      </c>
      <c r="T2173">
        <v>2.7</v>
      </c>
      <c r="U2173">
        <v>12</v>
      </c>
      <c r="V2173">
        <v>2</v>
      </c>
      <c r="W2173">
        <v>0</v>
      </c>
      <c r="X2173">
        <v>2</v>
      </c>
      <c r="Y2173">
        <v>3</v>
      </c>
      <c r="Z2173">
        <v>1</v>
      </c>
      <c r="AA2173">
        <v>4</v>
      </c>
      <c r="AB2173">
        <v>16</v>
      </c>
      <c r="AC2173">
        <v>89.15</v>
      </c>
      <c r="AD2173">
        <v>5</v>
      </c>
      <c r="AE2173">
        <v>38</v>
      </c>
      <c r="AF2173">
        <v>109.8</v>
      </c>
      <c r="AG2173">
        <v>8</v>
      </c>
      <c r="AH2173">
        <v>3</v>
      </c>
      <c r="AI2173">
        <v>1</v>
      </c>
      <c r="AJ2173">
        <v>1</v>
      </c>
      <c r="AK2173">
        <v>1</v>
      </c>
      <c r="AL2173">
        <v>1</v>
      </c>
      <c r="AM2173">
        <v>1</v>
      </c>
      <c r="AN2173">
        <v>14.7</v>
      </c>
      <c r="AO2173">
        <v>34</v>
      </c>
      <c r="AP2173">
        <v>77.05</v>
      </c>
      <c r="AQ2173">
        <v>5</v>
      </c>
      <c r="AR2173">
        <v>49.5</v>
      </c>
      <c r="AS2173">
        <v>2</v>
      </c>
      <c r="AT2173">
        <v>23.5</v>
      </c>
      <c r="AU2173">
        <v>6</v>
      </c>
      <c r="AV2173">
        <v>3.5</v>
      </c>
      <c r="AW2173">
        <v>8</v>
      </c>
      <c r="AX2173">
        <v>6</v>
      </c>
      <c r="AY2173">
        <v>0</v>
      </c>
      <c r="AZ2173">
        <v>133</v>
      </c>
      <c r="BA2173">
        <v>35</v>
      </c>
      <c r="BB2173">
        <v>3</v>
      </c>
      <c r="BD2173">
        <v>4</v>
      </c>
      <c r="BF2173">
        <v>3.1</v>
      </c>
      <c r="BG2173">
        <v>100</v>
      </c>
      <c r="BH2173">
        <v>9</v>
      </c>
      <c r="BI2173">
        <v>75</v>
      </c>
      <c r="BJ2173">
        <v>7.5</v>
      </c>
      <c r="BL2173">
        <v>7.3</v>
      </c>
      <c r="BM2173">
        <v>5</v>
      </c>
      <c r="BN2173">
        <v>9</v>
      </c>
      <c r="BO2173">
        <v>8</v>
      </c>
      <c r="BQ2173">
        <v>7.7</v>
      </c>
      <c r="BR2173">
        <v>9</v>
      </c>
      <c r="BS2173">
        <v>8</v>
      </c>
      <c r="BT2173">
        <v>6</v>
      </c>
      <c r="BU2173">
        <v>24</v>
      </c>
      <c r="BV2173">
        <v>95</v>
      </c>
      <c r="BW2173">
        <v>86.55</v>
      </c>
      <c r="BX2173">
        <v>10</v>
      </c>
      <c r="BY2173">
        <v>245</v>
      </c>
      <c r="BZ2173">
        <v>31</v>
      </c>
      <c r="CA2173">
        <v>12.7</v>
      </c>
      <c r="CB2173">
        <v>18.2</v>
      </c>
      <c r="CC2173">
        <v>0.1</v>
      </c>
      <c r="CD2173" t="s">
        <v>114</v>
      </c>
      <c r="CE2173">
        <v>1</v>
      </c>
      <c r="CF2173">
        <v>100</v>
      </c>
      <c r="CG2173">
        <v>0</v>
      </c>
      <c r="CH2173">
        <v>0</v>
      </c>
      <c r="CI2173">
        <v>1</v>
      </c>
      <c r="CJ2173">
        <v>0</v>
      </c>
      <c r="CK2173">
        <v>0</v>
      </c>
      <c r="CL2173">
        <v>0</v>
      </c>
      <c r="CM2173">
        <v>1</v>
      </c>
      <c r="CN2173">
        <v>0</v>
      </c>
      <c r="CU2173">
        <v>119</v>
      </c>
      <c r="CV2173">
        <v>52.97</v>
      </c>
      <c r="CW2173">
        <v>1160</v>
      </c>
      <c r="CX2173">
        <v>12.7</v>
      </c>
      <c r="CY2173">
        <v>10.5</v>
      </c>
      <c r="CZ2173">
        <v>12</v>
      </c>
      <c r="DA2173">
        <v>83.97</v>
      </c>
      <c r="DB2173">
        <v>89.2</v>
      </c>
      <c r="DC2173">
        <v>0.8</v>
      </c>
      <c r="DD2173">
        <v>4</v>
      </c>
      <c r="DE2173">
        <v>1</v>
      </c>
      <c r="DF2173">
        <v>11.5</v>
      </c>
      <c r="DG2173">
        <v>2.5</v>
      </c>
      <c r="DH2173">
        <v>6</v>
      </c>
      <c r="DI2173">
        <v>2</v>
      </c>
      <c r="DJ2173">
        <v>1</v>
      </c>
    </row>
    <row r="2174" spans="1:114" x14ac:dyDescent="0.2">
      <c r="A2174" t="s">
        <v>297</v>
      </c>
      <c r="B2174" t="str">
        <f>VLOOKUP(A2174,'[1]DB05-17 for Stata'!$B:$D,2,0)</f>
        <v>High income: OECD</v>
      </c>
      <c r="C2174" t="str">
        <f>VLOOKUP(A2174,'[1]DB05-17 for Stata'!$B:$D,3,0)</f>
        <v>High income</v>
      </c>
      <c r="D2174" t="s">
        <v>115</v>
      </c>
      <c r="E2174">
        <v>30</v>
      </c>
      <c r="F2174">
        <v>75.44</v>
      </c>
      <c r="G2174">
        <v>45</v>
      </c>
      <c r="H2174">
        <v>91.22</v>
      </c>
      <c r="I2174">
        <v>4</v>
      </c>
      <c r="J2174">
        <v>7.5</v>
      </c>
      <c r="K2174">
        <v>0</v>
      </c>
      <c r="L2174">
        <v>4</v>
      </c>
      <c r="M2174">
        <v>7.5</v>
      </c>
      <c r="N2174">
        <v>0</v>
      </c>
      <c r="O2174">
        <v>41.8</v>
      </c>
      <c r="P2174">
        <v>76</v>
      </c>
      <c r="Q2174">
        <v>70.27</v>
      </c>
      <c r="R2174">
        <v>12</v>
      </c>
      <c r="S2174">
        <v>224.5</v>
      </c>
      <c r="T2174">
        <v>2.7</v>
      </c>
      <c r="U2174">
        <v>12</v>
      </c>
      <c r="V2174">
        <v>2</v>
      </c>
      <c r="W2174">
        <v>0</v>
      </c>
      <c r="X2174">
        <v>2</v>
      </c>
      <c r="Y2174">
        <v>3</v>
      </c>
      <c r="Z2174">
        <v>1</v>
      </c>
      <c r="AA2174">
        <v>4</v>
      </c>
      <c r="AB2174">
        <v>35</v>
      </c>
      <c r="AC2174">
        <v>82.89</v>
      </c>
      <c r="AD2174">
        <v>5</v>
      </c>
      <c r="AE2174">
        <v>38</v>
      </c>
      <c r="AF2174">
        <v>113.2</v>
      </c>
      <c r="AG2174">
        <v>6</v>
      </c>
      <c r="AH2174">
        <v>1</v>
      </c>
      <c r="AI2174">
        <v>1</v>
      </c>
      <c r="AJ2174">
        <v>1</v>
      </c>
      <c r="AK2174">
        <v>1</v>
      </c>
      <c r="AL2174">
        <v>1</v>
      </c>
      <c r="AM2174">
        <v>1</v>
      </c>
      <c r="AN2174">
        <v>13.9</v>
      </c>
      <c r="AO2174">
        <v>35</v>
      </c>
      <c r="AP2174">
        <v>77.040000000000006</v>
      </c>
      <c r="AQ2174">
        <v>5</v>
      </c>
      <c r="AR2174">
        <v>49.5</v>
      </c>
      <c r="AS2174">
        <v>2</v>
      </c>
      <c r="AT2174">
        <v>23.5</v>
      </c>
      <c r="AU2174">
        <v>6</v>
      </c>
      <c r="AV2174">
        <v>3.5</v>
      </c>
      <c r="AW2174">
        <v>8</v>
      </c>
      <c r="AX2174">
        <v>6</v>
      </c>
      <c r="AY2174" t="s">
        <v>114</v>
      </c>
      <c r="AZ2174">
        <v>127</v>
      </c>
      <c r="BA2174">
        <v>35</v>
      </c>
      <c r="BB2174">
        <v>3</v>
      </c>
      <c r="BD2174">
        <v>4</v>
      </c>
      <c r="BF2174">
        <v>3.1</v>
      </c>
      <c r="BG2174">
        <v>100</v>
      </c>
      <c r="BH2174">
        <v>7</v>
      </c>
      <c r="BI2174">
        <v>75</v>
      </c>
      <c r="BJ2174">
        <v>7.5</v>
      </c>
      <c r="BL2174">
        <v>7.3</v>
      </c>
      <c r="BM2174">
        <v>5</v>
      </c>
      <c r="BN2174">
        <v>9</v>
      </c>
      <c r="BO2174">
        <v>8</v>
      </c>
      <c r="BQ2174">
        <v>7.7</v>
      </c>
      <c r="BR2174">
        <v>9</v>
      </c>
      <c r="BS2174">
        <v>8</v>
      </c>
      <c r="BT2174">
        <v>6</v>
      </c>
      <c r="BU2174">
        <v>24</v>
      </c>
      <c r="BV2174">
        <v>95</v>
      </c>
      <c r="BW2174">
        <v>86.56</v>
      </c>
      <c r="BX2174">
        <v>10</v>
      </c>
      <c r="BY2174">
        <v>245</v>
      </c>
      <c r="BZ2174">
        <v>31</v>
      </c>
      <c r="CA2174">
        <v>12.7</v>
      </c>
      <c r="CB2174">
        <v>18.2</v>
      </c>
      <c r="CC2174">
        <v>0.1</v>
      </c>
      <c r="CE2174">
        <v>1</v>
      </c>
      <c r="CF2174">
        <v>100</v>
      </c>
      <c r="CG2174">
        <v>0</v>
      </c>
      <c r="CH2174">
        <v>0</v>
      </c>
      <c r="CI2174">
        <v>1</v>
      </c>
      <c r="CJ2174">
        <v>0</v>
      </c>
      <c r="CK2174">
        <v>0</v>
      </c>
      <c r="CL2174">
        <v>0</v>
      </c>
      <c r="CM2174">
        <v>1</v>
      </c>
      <c r="CN2174">
        <v>0</v>
      </c>
      <c r="CU2174">
        <v>118</v>
      </c>
      <c r="CV2174">
        <v>52.97</v>
      </c>
      <c r="CW2174">
        <v>1160</v>
      </c>
      <c r="CX2174">
        <v>12.7</v>
      </c>
      <c r="CY2174">
        <v>10.5</v>
      </c>
      <c r="CZ2174">
        <v>12</v>
      </c>
      <c r="DA2174">
        <v>83.39</v>
      </c>
      <c r="DB2174">
        <v>88.2</v>
      </c>
      <c r="DC2174">
        <v>0.8</v>
      </c>
      <c r="DD2174">
        <v>4</v>
      </c>
      <c r="DE2174">
        <v>1</v>
      </c>
      <c r="DF2174">
        <v>11.5</v>
      </c>
      <c r="DG2174">
        <v>2.5</v>
      </c>
      <c r="DH2174">
        <v>6</v>
      </c>
      <c r="DI2174">
        <v>2</v>
      </c>
      <c r="DJ2174">
        <v>1</v>
      </c>
    </row>
    <row r="2175" spans="1:114" x14ac:dyDescent="0.2">
      <c r="A2175" t="s">
        <v>297</v>
      </c>
      <c r="B2175" t="str">
        <f>VLOOKUP(A2175,'[1]DB05-17 for Stata'!$B:$D,2,0)</f>
        <v>High income: OECD</v>
      </c>
      <c r="C2175" t="str">
        <f>VLOOKUP(A2175,'[1]DB05-17 for Stata'!$B:$D,3,0)</f>
        <v>High income</v>
      </c>
      <c r="D2175" t="s">
        <v>116</v>
      </c>
      <c r="F2175">
        <v>73.23</v>
      </c>
      <c r="H2175">
        <v>91.08</v>
      </c>
      <c r="I2175">
        <v>4</v>
      </c>
      <c r="J2175">
        <v>7.5</v>
      </c>
      <c r="K2175">
        <v>0</v>
      </c>
      <c r="L2175">
        <v>4</v>
      </c>
      <c r="M2175">
        <v>7.5</v>
      </c>
      <c r="N2175">
        <v>0</v>
      </c>
      <c r="O2175">
        <v>44.1</v>
      </c>
      <c r="Q2175">
        <v>70.19</v>
      </c>
      <c r="R2175">
        <v>12</v>
      </c>
      <c r="S2175">
        <v>224.5</v>
      </c>
      <c r="T2175">
        <v>2.8</v>
      </c>
      <c r="U2175">
        <v>12</v>
      </c>
      <c r="V2175">
        <v>2</v>
      </c>
      <c r="W2175">
        <v>0</v>
      </c>
      <c r="X2175">
        <v>2</v>
      </c>
      <c r="Y2175">
        <v>3</v>
      </c>
      <c r="Z2175">
        <v>1</v>
      </c>
      <c r="AA2175">
        <v>4</v>
      </c>
      <c r="AC2175">
        <v>89.12</v>
      </c>
      <c r="AD2175">
        <v>5</v>
      </c>
      <c r="AE2175">
        <v>38</v>
      </c>
      <c r="AF2175">
        <v>119.3</v>
      </c>
      <c r="AG2175">
        <v>8</v>
      </c>
      <c r="AH2175">
        <v>3</v>
      </c>
      <c r="AI2175">
        <v>1</v>
      </c>
      <c r="AJ2175">
        <v>1</v>
      </c>
      <c r="AK2175">
        <v>1</v>
      </c>
      <c r="AL2175">
        <v>1</v>
      </c>
      <c r="AM2175">
        <v>1</v>
      </c>
      <c r="AN2175">
        <v>13.3</v>
      </c>
      <c r="AP2175">
        <v>75.25</v>
      </c>
      <c r="AQ2175">
        <v>5</v>
      </c>
      <c r="AR2175">
        <v>64.5</v>
      </c>
      <c r="AS2175">
        <v>2</v>
      </c>
      <c r="AT2175">
        <v>23.5</v>
      </c>
      <c r="AU2175">
        <v>6</v>
      </c>
      <c r="AV2175">
        <v>3.5</v>
      </c>
      <c r="AW2175">
        <v>8</v>
      </c>
      <c r="AX2175">
        <v>6</v>
      </c>
      <c r="BA2175">
        <v>35</v>
      </c>
      <c r="BB2175">
        <v>3</v>
      </c>
      <c r="BD2175">
        <v>4</v>
      </c>
      <c r="BF2175">
        <v>3.2</v>
      </c>
      <c r="BG2175">
        <v>100</v>
      </c>
      <c r="BI2175">
        <v>75</v>
      </c>
      <c r="BJ2175">
        <v>7.5</v>
      </c>
      <c r="BL2175">
        <v>7.3</v>
      </c>
      <c r="BM2175">
        <v>5</v>
      </c>
      <c r="BN2175">
        <v>9</v>
      </c>
      <c r="BO2175">
        <v>8</v>
      </c>
      <c r="BP2175">
        <v>8</v>
      </c>
      <c r="BQ2175">
        <v>7.7</v>
      </c>
      <c r="BR2175">
        <v>9</v>
      </c>
      <c r="BS2175">
        <v>8</v>
      </c>
      <c r="BT2175">
        <v>6</v>
      </c>
      <c r="BW2175">
        <v>83.74</v>
      </c>
      <c r="BX2175">
        <v>10</v>
      </c>
      <c r="BY2175">
        <v>245</v>
      </c>
      <c r="BZ2175">
        <v>31</v>
      </c>
      <c r="CA2175">
        <v>12.7</v>
      </c>
      <c r="CB2175">
        <v>18.2</v>
      </c>
      <c r="CC2175">
        <v>0.1</v>
      </c>
      <c r="CF2175">
        <v>100</v>
      </c>
      <c r="CG2175">
        <v>0</v>
      </c>
      <c r="CH2175">
        <v>0</v>
      </c>
      <c r="CI2175">
        <v>1</v>
      </c>
      <c r="CJ2175">
        <v>0</v>
      </c>
      <c r="CK2175">
        <v>0</v>
      </c>
      <c r="CL2175">
        <v>0</v>
      </c>
      <c r="CM2175">
        <v>1</v>
      </c>
      <c r="CN2175">
        <v>0</v>
      </c>
      <c r="CO2175">
        <v>5</v>
      </c>
      <c r="CP2175">
        <v>16</v>
      </c>
      <c r="CQ2175">
        <v>745</v>
      </c>
      <c r="CR2175">
        <v>7</v>
      </c>
      <c r="CS2175">
        <v>14</v>
      </c>
      <c r="CT2175">
        <v>830</v>
      </c>
      <c r="CV2175">
        <v>49.97</v>
      </c>
      <c r="CW2175">
        <v>1270</v>
      </c>
      <c r="CX2175">
        <v>12.7</v>
      </c>
      <c r="CY2175">
        <v>10.5</v>
      </c>
      <c r="DA2175">
        <v>62.91</v>
      </c>
      <c r="DB2175">
        <v>50.1</v>
      </c>
      <c r="DC2175">
        <v>2</v>
      </c>
      <c r="DD2175">
        <v>4</v>
      </c>
      <c r="DE2175">
        <v>0</v>
      </c>
      <c r="DF2175">
        <v>11.5</v>
      </c>
      <c r="DG2175">
        <v>2.5</v>
      </c>
      <c r="DH2175">
        <v>6</v>
      </c>
      <c r="DI2175">
        <v>2</v>
      </c>
      <c r="DJ2175">
        <v>1</v>
      </c>
    </row>
    <row r="2176" spans="1:114" x14ac:dyDescent="0.2">
      <c r="A2176" t="s">
        <v>297</v>
      </c>
      <c r="B2176" t="str">
        <f>VLOOKUP(A2176,'[1]DB05-17 for Stata'!$B:$D,2,0)</f>
        <v>High income: OECD</v>
      </c>
      <c r="C2176" t="str">
        <f>VLOOKUP(A2176,'[1]DB05-17 for Stata'!$B:$D,3,0)</f>
        <v>High income</v>
      </c>
      <c r="D2176" t="s">
        <v>117</v>
      </c>
      <c r="F2176">
        <v>70.150000000000006</v>
      </c>
      <c r="H2176">
        <v>91.07</v>
      </c>
      <c r="I2176">
        <v>4</v>
      </c>
      <c r="J2176">
        <v>7.5</v>
      </c>
      <c r="K2176">
        <v>0</v>
      </c>
      <c r="L2176">
        <v>4</v>
      </c>
      <c r="M2176">
        <v>7.5</v>
      </c>
      <c r="N2176">
        <v>0</v>
      </c>
      <c r="O2176">
        <v>44.1</v>
      </c>
      <c r="Q2176">
        <v>66.92</v>
      </c>
      <c r="R2176">
        <v>12</v>
      </c>
      <c r="S2176">
        <v>224.5</v>
      </c>
      <c r="T2176">
        <v>2.8</v>
      </c>
      <c r="AC2176">
        <v>85.5</v>
      </c>
      <c r="AD2176">
        <v>5</v>
      </c>
      <c r="AE2176">
        <v>38</v>
      </c>
      <c r="AF2176">
        <v>120.3</v>
      </c>
      <c r="AP2176">
        <v>71.819999999999993</v>
      </c>
      <c r="AQ2176">
        <v>5</v>
      </c>
      <c r="AR2176">
        <v>79.5</v>
      </c>
      <c r="AS2176">
        <v>2</v>
      </c>
      <c r="BA2176">
        <v>43.75</v>
      </c>
      <c r="BB2176">
        <v>3</v>
      </c>
      <c r="BC2176">
        <v>4</v>
      </c>
      <c r="BD2176">
        <v>4</v>
      </c>
      <c r="BE2176">
        <v>3</v>
      </c>
      <c r="BF2176">
        <v>3.3</v>
      </c>
      <c r="BG2176">
        <v>100</v>
      </c>
      <c r="BI2176">
        <v>73.33</v>
      </c>
      <c r="BJ2176">
        <v>7.5</v>
      </c>
      <c r="BK2176">
        <v>7.3</v>
      </c>
      <c r="BL2176">
        <v>7.3</v>
      </c>
      <c r="BM2176">
        <v>5</v>
      </c>
      <c r="BN2176">
        <v>9</v>
      </c>
      <c r="BO2176">
        <v>8</v>
      </c>
      <c r="BP2176">
        <v>8</v>
      </c>
      <c r="BQ2176">
        <v>7.7</v>
      </c>
      <c r="BR2176">
        <v>9</v>
      </c>
      <c r="BS2176">
        <v>8</v>
      </c>
      <c r="BT2176">
        <v>6</v>
      </c>
      <c r="BW2176">
        <v>83.53</v>
      </c>
      <c r="BX2176">
        <v>10</v>
      </c>
      <c r="BY2176">
        <v>245</v>
      </c>
      <c r="BZ2176">
        <v>31.4</v>
      </c>
      <c r="CA2176">
        <v>14.1</v>
      </c>
      <c r="CB2176">
        <v>18.2</v>
      </c>
      <c r="CF2176">
        <v>79.239999999999995</v>
      </c>
      <c r="CO2176">
        <v>5</v>
      </c>
      <c r="CP2176">
        <v>16</v>
      </c>
      <c r="CQ2176">
        <v>745</v>
      </c>
      <c r="CR2176">
        <v>7</v>
      </c>
      <c r="CS2176">
        <v>14</v>
      </c>
      <c r="CT2176">
        <v>830</v>
      </c>
      <c r="CV2176">
        <v>52.4</v>
      </c>
      <c r="CW2176">
        <v>1270</v>
      </c>
      <c r="CX2176">
        <v>12.7</v>
      </c>
      <c r="DA2176">
        <v>62.9</v>
      </c>
      <c r="DB2176">
        <v>50.1</v>
      </c>
      <c r="DD2176">
        <v>4</v>
      </c>
      <c r="DE2176">
        <v>0</v>
      </c>
      <c r="DF2176">
        <v>11.5</v>
      </c>
      <c r="DG2176">
        <v>2.5</v>
      </c>
      <c r="DH2176">
        <v>6</v>
      </c>
      <c r="DI2176">
        <v>2</v>
      </c>
      <c r="DJ2176">
        <v>1</v>
      </c>
    </row>
    <row r="2177" spans="1:114" x14ac:dyDescent="0.2">
      <c r="A2177" t="s">
        <v>297</v>
      </c>
      <c r="B2177" t="str">
        <f>VLOOKUP(A2177,'[1]DB05-17 for Stata'!$B:$D,2,0)</f>
        <v>High income: OECD</v>
      </c>
      <c r="C2177" t="str">
        <f>VLOOKUP(A2177,'[1]DB05-17 for Stata'!$B:$D,3,0)</f>
        <v>High income</v>
      </c>
      <c r="D2177" t="s">
        <v>118</v>
      </c>
      <c r="F2177">
        <v>69.48</v>
      </c>
      <c r="H2177">
        <v>91.08</v>
      </c>
      <c r="I2177">
        <v>4</v>
      </c>
      <c r="J2177">
        <v>7.5</v>
      </c>
      <c r="K2177">
        <v>0</v>
      </c>
      <c r="L2177">
        <v>4</v>
      </c>
      <c r="M2177">
        <v>7.5</v>
      </c>
      <c r="N2177">
        <v>0</v>
      </c>
      <c r="O2177">
        <v>43.9</v>
      </c>
      <c r="Q2177">
        <v>64.17</v>
      </c>
      <c r="R2177">
        <v>13</v>
      </c>
      <c r="S2177">
        <v>239.5</v>
      </c>
      <c r="T2177">
        <v>2.8</v>
      </c>
      <c r="AC2177">
        <v>85.5</v>
      </c>
      <c r="AD2177">
        <v>5</v>
      </c>
      <c r="AE2177">
        <v>38</v>
      </c>
      <c r="AF2177">
        <v>119.9</v>
      </c>
      <c r="AP2177">
        <v>69.45</v>
      </c>
      <c r="AQ2177">
        <v>5</v>
      </c>
      <c r="AR2177">
        <v>94.5</v>
      </c>
      <c r="AS2177">
        <v>2</v>
      </c>
      <c r="BA2177">
        <v>43.75</v>
      </c>
      <c r="BC2177">
        <v>4</v>
      </c>
      <c r="BE2177">
        <v>3</v>
      </c>
      <c r="BF2177">
        <v>3.4</v>
      </c>
      <c r="BG2177">
        <v>98.9</v>
      </c>
      <c r="BI2177">
        <v>73.33</v>
      </c>
      <c r="BK2177">
        <v>7.3</v>
      </c>
      <c r="BM2177">
        <v>5</v>
      </c>
      <c r="BN2177">
        <v>9</v>
      </c>
      <c r="BP2177">
        <v>8</v>
      </c>
      <c r="BW2177">
        <v>82.83</v>
      </c>
      <c r="BX2177">
        <v>10</v>
      </c>
      <c r="BY2177">
        <v>245</v>
      </c>
      <c r="BZ2177">
        <v>32.9</v>
      </c>
      <c r="CF2177">
        <v>79.23</v>
      </c>
      <c r="CO2177">
        <v>5</v>
      </c>
      <c r="CP2177">
        <v>16</v>
      </c>
      <c r="CQ2177">
        <v>745</v>
      </c>
      <c r="CR2177">
        <v>7</v>
      </c>
      <c r="CS2177">
        <v>14</v>
      </c>
      <c r="CT2177">
        <v>830</v>
      </c>
      <c r="CV2177">
        <v>51.85</v>
      </c>
      <c r="CW2177">
        <v>1290</v>
      </c>
      <c r="CX2177">
        <v>12.7</v>
      </c>
      <c r="DA2177">
        <v>53.65</v>
      </c>
      <c r="DB2177">
        <v>49.8</v>
      </c>
      <c r="DD2177">
        <v>4</v>
      </c>
      <c r="DE2177">
        <v>0</v>
      </c>
    </row>
    <row r="2178" spans="1:114" x14ac:dyDescent="0.2">
      <c r="A2178" t="s">
        <v>297</v>
      </c>
      <c r="B2178" t="str">
        <f>VLOOKUP(A2178,'[1]DB05-17 for Stata'!$B:$D,2,0)</f>
        <v>High income: OECD</v>
      </c>
      <c r="C2178" t="str">
        <f>VLOOKUP(A2178,'[1]DB05-17 for Stata'!$B:$D,3,0)</f>
        <v>High income</v>
      </c>
      <c r="D2178" t="s">
        <v>119</v>
      </c>
      <c r="F2178">
        <v>67.48</v>
      </c>
      <c r="H2178">
        <v>91.1</v>
      </c>
      <c r="I2178">
        <v>4</v>
      </c>
      <c r="J2178">
        <v>7.5</v>
      </c>
      <c r="K2178">
        <v>0</v>
      </c>
      <c r="L2178">
        <v>4</v>
      </c>
      <c r="M2178">
        <v>7.5</v>
      </c>
      <c r="N2178">
        <v>0</v>
      </c>
      <c r="O2178">
        <v>43.6</v>
      </c>
      <c r="Q2178">
        <v>64.19</v>
      </c>
      <c r="R2178">
        <v>13</v>
      </c>
      <c r="S2178">
        <v>239.5</v>
      </c>
      <c r="T2178">
        <v>2.8</v>
      </c>
      <c r="AC2178">
        <v>85.5</v>
      </c>
      <c r="AD2178">
        <v>5</v>
      </c>
      <c r="AE2178">
        <v>38</v>
      </c>
      <c r="AF2178">
        <v>119.1</v>
      </c>
      <c r="AP2178">
        <v>67.040000000000006</v>
      </c>
      <c r="AQ2178">
        <v>5</v>
      </c>
      <c r="AR2178">
        <v>109.5</v>
      </c>
      <c r="AS2178">
        <v>2</v>
      </c>
      <c r="BA2178">
        <v>37.5</v>
      </c>
      <c r="BC2178">
        <v>4</v>
      </c>
      <c r="BE2178">
        <v>2</v>
      </c>
      <c r="BF2178">
        <v>3.3</v>
      </c>
      <c r="BG2178">
        <v>100</v>
      </c>
      <c r="BI2178">
        <v>66.67</v>
      </c>
      <c r="BK2178">
        <v>6.7</v>
      </c>
      <c r="BM2178">
        <v>3</v>
      </c>
      <c r="BN2178">
        <v>9</v>
      </c>
      <c r="BP2178">
        <v>8</v>
      </c>
      <c r="BW2178">
        <v>76.72</v>
      </c>
      <c r="BX2178">
        <v>21</v>
      </c>
      <c r="BY2178">
        <v>245</v>
      </c>
      <c r="BZ2178">
        <v>32.9</v>
      </c>
      <c r="CF2178">
        <v>79.22</v>
      </c>
      <c r="CO2178">
        <v>5</v>
      </c>
      <c r="CP2178">
        <v>16</v>
      </c>
      <c r="CQ2178">
        <v>710</v>
      </c>
      <c r="CR2178">
        <v>7</v>
      </c>
      <c r="CS2178">
        <v>15</v>
      </c>
      <c r="CT2178">
        <v>765</v>
      </c>
      <c r="CV2178">
        <v>51.85</v>
      </c>
      <c r="CW2178">
        <v>1290</v>
      </c>
      <c r="CX2178">
        <v>12.7</v>
      </c>
      <c r="DA2178">
        <v>55</v>
      </c>
      <c r="DB2178">
        <v>51.1</v>
      </c>
      <c r="DD2178">
        <v>4</v>
      </c>
      <c r="DE2178">
        <v>0</v>
      </c>
    </row>
    <row r="2179" spans="1:114" x14ac:dyDescent="0.2">
      <c r="A2179" t="s">
        <v>297</v>
      </c>
      <c r="B2179" t="str">
        <f>VLOOKUP(A2179,'[1]DB05-17 for Stata'!$B:$D,2,0)</f>
        <v>High income: OECD</v>
      </c>
      <c r="C2179" t="str">
        <f>VLOOKUP(A2179,'[1]DB05-17 for Stata'!$B:$D,3,0)</f>
        <v>High income</v>
      </c>
      <c r="D2179" t="s">
        <v>120</v>
      </c>
      <c r="F2179">
        <v>65.67</v>
      </c>
      <c r="H2179">
        <v>91.02</v>
      </c>
      <c r="I2179">
        <v>4</v>
      </c>
      <c r="J2179">
        <v>7.5</v>
      </c>
      <c r="K2179">
        <v>0</v>
      </c>
      <c r="L2179">
        <v>4</v>
      </c>
      <c r="M2179">
        <v>7.5</v>
      </c>
      <c r="N2179">
        <v>0</v>
      </c>
      <c r="O2179">
        <v>45</v>
      </c>
      <c r="Q2179">
        <v>64.14</v>
      </c>
      <c r="R2179">
        <v>13</v>
      </c>
      <c r="S2179">
        <v>239.5</v>
      </c>
      <c r="T2179">
        <v>2.8</v>
      </c>
      <c r="AC2179">
        <v>85.48</v>
      </c>
      <c r="AD2179">
        <v>5</v>
      </c>
      <c r="AE2179">
        <v>38</v>
      </c>
      <c r="AF2179">
        <v>122.9</v>
      </c>
      <c r="AP2179">
        <v>63.73</v>
      </c>
      <c r="AQ2179">
        <v>6</v>
      </c>
      <c r="AR2179">
        <v>112.5</v>
      </c>
      <c r="AS2179">
        <v>2.1</v>
      </c>
      <c r="BA2179">
        <v>25</v>
      </c>
      <c r="BC2179">
        <v>4</v>
      </c>
      <c r="BE2179">
        <v>0</v>
      </c>
      <c r="BF2179">
        <v>2.7</v>
      </c>
      <c r="BG2179">
        <v>0</v>
      </c>
      <c r="BI2179">
        <v>66.67</v>
      </c>
      <c r="BK2179">
        <v>6.7</v>
      </c>
      <c r="BM2179">
        <v>3</v>
      </c>
      <c r="BN2179">
        <v>9</v>
      </c>
      <c r="BP2179">
        <v>8</v>
      </c>
      <c r="BW2179">
        <v>76.38</v>
      </c>
      <c r="BX2179">
        <v>21</v>
      </c>
      <c r="BY2179">
        <v>245</v>
      </c>
      <c r="BZ2179">
        <v>33.6</v>
      </c>
      <c r="CF2179">
        <v>77.7</v>
      </c>
      <c r="CO2179">
        <v>5</v>
      </c>
      <c r="CP2179">
        <v>19</v>
      </c>
      <c r="CQ2179">
        <v>710</v>
      </c>
      <c r="CR2179">
        <v>7</v>
      </c>
      <c r="CS2179">
        <v>17</v>
      </c>
      <c r="CT2179">
        <v>765</v>
      </c>
      <c r="CV2179">
        <v>51.85</v>
      </c>
      <c r="CW2179">
        <v>1290</v>
      </c>
      <c r="CX2179">
        <v>12.7</v>
      </c>
      <c r="DA2179">
        <v>54.74</v>
      </c>
      <c r="DB2179">
        <v>50.9</v>
      </c>
      <c r="DD2179">
        <v>4</v>
      </c>
    </row>
    <row r="2180" spans="1:114" x14ac:dyDescent="0.2">
      <c r="A2180" t="s">
        <v>297</v>
      </c>
      <c r="B2180" t="str">
        <f>VLOOKUP(A2180,'[1]DB05-17 for Stata'!$B:$D,2,0)</f>
        <v>High income: OECD</v>
      </c>
      <c r="C2180" t="str">
        <f>VLOOKUP(A2180,'[1]DB05-17 for Stata'!$B:$D,3,0)</f>
        <v>High income</v>
      </c>
      <c r="D2180" t="s">
        <v>121</v>
      </c>
      <c r="F2180">
        <v>62.75</v>
      </c>
      <c r="H2180">
        <v>89.4</v>
      </c>
      <c r="I2180">
        <v>5</v>
      </c>
      <c r="J2180">
        <v>8.5</v>
      </c>
      <c r="K2180">
        <v>0</v>
      </c>
      <c r="L2180">
        <v>5</v>
      </c>
      <c r="M2180">
        <v>8.5</v>
      </c>
      <c r="N2180">
        <v>0</v>
      </c>
      <c r="O2180">
        <v>43.3</v>
      </c>
      <c r="Q2180">
        <v>62.88</v>
      </c>
      <c r="R2180">
        <v>13</v>
      </c>
      <c r="S2180">
        <v>254</v>
      </c>
      <c r="T2180">
        <v>2.7</v>
      </c>
      <c r="AC2180">
        <v>85.52</v>
      </c>
      <c r="AD2180">
        <v>5</v>
      </c>
      <c r="AE2180">
        <v>38</v>
      </c>
      <c r="AF2180">
        <v>115.4</v>
      </c>
      <c r="AP2180">
        <v>48.29</v>
      </c>
      <c r="AQ2180">
        <v>6</v>
      </c>
      <c r="AR2180">
        <v>391</v>
      </c>
      <c r="AS2180">
        <v>2</v>
      </c>
      <c r="BA2180">
        <v>25</v>
      </c>
      <c r="BC2180">
        <v>4</v>
      </c>
      <c r="BE2180">
        <v>0</v>
      </c>
      <c r="BF2180">
        <v>2.7</v>
      </c>
      <c r="BG2180">
        <v>0</v>
      </c>
      <c r="BI2180">
        <v>66.67</v>
      </c>
      <c r="BK2180">
        <v>6.7</v>
      </c>
      <c r="BM2180">
        <v>3</v>
      </c>
      <c r="BN2180">
        <v>9</v>
      </c>
      <c r="BP2180">
        <v>8</v>
      </c>
      <c r="BW2180">
        <v>75.319999999999993</v>
      </c>
      <c r="BX2180">
        <v>21</v>
      </c>
      <c r="BY2180">
        <v>246</v>
      </c>
      <c r="BZ2180">
        <v>35.799999999999997</v>
      </c>
      <c r="CF2180">
        <v>73.599999999999994</v>
      </c>
      <c r="CO2180">
        <v>5</v>
      </c>
      <c r="CP2180">
        <v>20</v>
      </c>
      <c r="CQ2180">
        <v>1075</v>
      </c>
      <c r="CR2180">
        <v>7</v>
      </c>
      <c r="CS2180">
        <v>21</v>
      </c>
      <c r="CT2180">
        <v>1130</v>
      </c>
      <c r="CV2180">
        <v>51.85</v>
      </c>
      <c r="CW2180">
        <v>1290</v>
      </c>
      <c r="CX2180">
        <v>12.7</v>
      </c>
      <c r="DA2180">
        <v>48.95</v>
      </c>
      <c r="DB2180">
        <v>45.5</v>
      </c>
      <c r="DD2180">
        <v>8</v>
      </c>
    </row>
    <row r="2181" spans="1:114" x14ac:dyDescent="0.2">
      <c r="A2181" t="s">
        <v>297</v>
      </c>
      <c r="B2181" t="str">
        <f>VLOOKUP(A2181,'[1]DB05-17 for Stata'!$B:$D,2,0)</f>
        <v>High income: OECD</v>
      </c>
      <c r="C2181" t="str">
        <f>VLOOKUP(A2181,'[1]DB05-17 for Stata'!$B:$D,3,0)</f>
        <v>High income</v>
      </c>
      <c r="D2181" t="s">
        <v>122</v>
      </c>
      <c r="H2181">
        <v>83.21</v>
      </c>
      <c r="I2181">
        <v>7</v>
      </c>
      <c r="J2181">
        <v>20.5</v>
      </c>
      <c r="K2181">
        <v>0.1</v>
      </c>
      <c r="L2181">
        <v>7</v>
      </c>
      <c r="M2181">
        <v>20.5</v>
      </c>
      <c r="N2181">
        <v>0.1</v>
      </c>
      <c r="O2181">
        <v>46.8</v>
      </c>
      <c r="Q2181">
        <v>60.82</v>
      </c>
      <c r="R2181">
        <v>14</v>
      </c>
      <c r="S2181">
        <v>255</v>
      </c>
      <c r="T2181">
        <v>3.1</v>
      </c>
      <c r="AP2181">
        <v>48.28</v>
      </c>
      <c r="AQ2181">
        <v>6</v>
      </c>
      <c r="AR2181">
        <v>391</v>
      </c>
      <c r="AS2181">
        <v>2</v>
      </c>
      <c r="BA2181">
        <v>25</v>
      </c>
      <c r="BC2181">
        <v>4</v>
      </c>
      <c r="BE2181">
        <v>0</v>
      </c>
      <c r="BF2181">
        <v>2.7</v>
      </c>
      <c r="BG2181">
        <v>0</v>
      </c>
      <c r="BI2181">
        <v>66.67</v>
      </c>
      <c r="BK2181">
        <v>6.7</v>
      </c>
      <c r="BM2181">
        <v>3</v>
      </c>
      <c r="BN2181">
        <v>9</v>
      </c>
      <c r="BP2181">
        <v>8</v>
      </c>
      <c r="BW2181">
        <v>75.75</v>
      </c>
      <c r="BX2181">
        <v>21</v>
      </c>
      <c r="BY2181">
        <v>246</v>
      </c>
      <c r="BZ2181">
        <v>34.9</v>
      </c>
      <c r="CF2181">
        <v>73.28</v>
      </c>
      <c r="CO2181">
        <v>5</v>
      </c>
      <c r="CP2181">
        <v>20</v>
      </c>
      <c r="CQ2181">
        <v>1075</v>
      </c>
      <c r="CR2181">
        <v>7</v>
      </c>
      <c r="CS2181">
        <v>21</v>
      </c>
      <c r="CT2181">
        <v>1130</v>
      </c>
      <c r="CV2181">
        <v>48.27</v>
      </c>
      <c r="CW2181">
        <v>1350</v>
      </c>
      <c r="CX2181">
        <v>18.600000000000001</v>
      </c>
      <c r="DA2181">
        <v>48.95</v>
      </c>
      <c r="DB2181">
        <v>45.5</v>
      </c>
      <c r="DD2181">
        <v>8</v>
      </c>
    </row>
    <row r="2182" spans="1:114" x14ac:dyDescent="0.2">
      <c r="A2182" t="s">
        <v>297</v>
      </c>
      <c r="B2182" t="str">
        <f>VLOOKUP(A2182,'[1]DB05-17 for Stata'!$B:$D,2,0)</f>
        <v>High income: OECD</v>
      </c>
      <c r="C2182" t="str">
        <f>VLOOKUP(A2182,'[1]DB05-17 for Stata'!$B:$D,3,0)</f>
        <v>High income</v>
      </c>
      <c r="D2182" t="s">
        <v>123</v>
      </c>
      <c r="H2182">
        <v>65.790000000000006</v>
      </c>
      <c r="I2182">
        <v>11</v>
      </c>
      <c r="J2182">
        <v>61.5</v>
      </c>
      <c r="K2182">
        <v>8.5</v>
      </c>
      <c r="L2182">
        <v>11</v>
      </c>
      <c r="M2182">
        <v>61.5</v>
      </c>
      <c r="N2182">
        <v>8.5</v>
      </c>
      <c r="O2182">
        <v>49.8</v>
      </c>
      <c r="Q2182">
        <v>60.78</v>
      </c>
      <c r="R2182">
        <v>14</v>
      </c>
      <c r="S2182">
        <v>255</v>
      </c>
      <c r="T2182">
        <v>3.1</v>
      </c>
      <c r="AP2182">
        <v>48.28</v>
      </c>
      <c r="AQ2182">
        <v>6</v>
      </c>
      <c r="AR2182">
        <v>391</v>
      </c>
      <c r="AS2182">
        <v>2</v>
      </c>
      <c r="BA2182">
        <v>31.25</v>
      </c>
      <c r="BC2182">
        <v>5</v>
      </c>
      <c r="BE2182">
        <v>0</v>
      </c>
      <c r="BF2182">
        <v>2.5</v>
      </c>
      <c r="BG2182">
        <v>0</v>
      </c>
      <c r="BI2182">
        <v>63.33</v>
      </c>
      <c r="BK2182">
        <v>6.3</v>
      </c>
      <c r="BM2182">
        <v>3</v>
      </c>
      <c r="BN2182">
        <v>8</v>
      </c>
      <c r="BP2182">
        <v>8</v>
      </c>
      <c r="BW2182">
        <v>73.5</v>
      </c>
      <c r="BX2182">
        <v>22</v>
      </c>
      <c r="BY2182">
        <v>246</v>
      </c>
      <c r="BZ2182">
        <v>38.4</v>
      </c>
      <c r="CF2182">
        <v>73.75</v>
      </c>
      <c r="CO2182">
        <v>5</v>
      </c>
      <c r="CP2182">
        <v>20</v>
      </c>
      <c r="CQ2182">
        <v>971</v>
      </c>
      <c r="CR2182">
        <v>7</v>
      </c>
      <c r="CS2182">
        <v>21</v>
      </c>
      <c r="CT2182">
        <v>1019</v>
      </c>
      <c r="CV2182">
        <v>48.27</v>
      </c>
      <c r="CW2182">
        <v>1350</v>
      </c>
      <c r="CX2182">
        <v>18.600000000000001</v>
      </c>
      <c r="DA2182">
        <v>50.2</v>
      </c>
      <c r="DB2182">
        <v>46.6</v>
      </c>
      <c r="DD2182">
        <v>8</v>
      </c>
    </row>
    <row r="2183" spans="1:114" x14ac:dyDescent="0.2">
      <c r="A2183" t="s">
        <v>297</v>
      </c>
      <c r="B2183" t="str">
        <f>VLOOKUP(A2183,'[1]DB05-17 for Stata'!$B:$D,2,0)</f>
        <v>High income: OECD</v>
      </c>
      <c r="C2183" t="str">
        <f>VLOOKUP(A2183,'[1]DB05-17 for Stata'!$B:$D,3,0)</f>
        <v>High income</v>
      </c>
      <c r="D2183" t="s">
        <v>124</v>
      </c>
      <c r="H2183">
        <v>65.41</v>
      </c>
      <c r="I2183">
        <v>11</v>
      </c>
      <c r="J2183">
        <v>61.5</v>
      </c>
      <c r="K2183">
        <v>9.4</v>
      </c>
      <c r="L2183">
        <v>11</v>
      </c>
      <c r="M2183">
        <v>61.5</v>
      </c>
      <c r="N2183">
        <v>9.4</v>
      </c>
      <c r="O2183">
        <v>54</v>
      </c>
      <c r="Q2183">
        <v>62.68</v>
      </c>
      <c r="R2183">
        <v>14</v>
      </c>
      <c r="S2183">
        <v>255</v>
      </c>
      <c r="T2183">
        <v>2</v>
      </c>
      <c r="AP2183">
        <v>48.27</v>
      </c>
      <c r="AQ2183">
        <v>6</v>
      </c>
      <c r="AR2183">
        <v>391</v>
      </c>
      <c r="AS2183">
        <v>2</v>
      </c>
      <c r="BA2183">
        <v>31.25</v>
      </c>
      <c r="BC2183">
        <v>5</v>
      </c>
      <c r="BE2183">
        <v>0</v>
      </c>
      <c r="BF2183">
        <v>2.9</v>
      </c>
      <c r="BG2183">
        <v>0</v>
      </c>
      <c r="BI2183">
        <v>63.33</v>
      </c>
      <c r="BK2183">
        <v>6.3</v>
      </c>
      <c r="BM2183">
        <v>3</v>
      </c>
      <c r="BN2183">
        <v>8</v>
      </c>
      <c r="BP2183">
        <v>8</v>
      </c>
      <c r="BW2183">
        <v>73.13</v>
      </c>
      <c r="BX2183">
        <v>22</v>
      </c>
      <c r="BY2183">
        <v>246</v>
      </c>
      <c r="BZ2183">
        <v>39.200000000000003</v>
      </c>
      <c r="CF2183">
        <v>73.599999999999994</v>
      </c>
      <c r="CO2183">
        <v>5</v>
      </c>
      <c r="CP2183">
        <v>20</v>
      </c>
      <c r="CQ2183">
        <v>971</v>
      </c>
      <c r="CR2183">
        <v>7</v>
      </c>
      <c r="CS2183">
        <v>21</v>
      </c>
      <c r="CT2183">
        <v>1019</v>
      </c>
      <c r="CV2183">
        <v>48.27</v>
      </c>
      <c r="CW2183">
        <v>1350</v>
      </c>
      <c r="CX2183">
        <v>18.600000000000001</v>
      </c>
      <c r="DA2183">
        <v>48.35</v>
      </c>
      <c r="DB2183">
        <v>44.9</v>
      </c>
      <c r="DD2183">
        <v>8</v>
      </c>
    </row>
    <row r="2184" spans="1:114" x14ac:dyDescent="0.2">
      <c r="A2184" t="s">
        <v>297</v>
      </c>
      <c r="B2184" t="str">
        <f>VLOOKUP(A2184,'[1]DB05-17 for Stata'!$B:$D,2,0)</f>
        <v>High income: OECD</v>
      </c>
      <c r="C2184" t="str">
        <f>VLOOKUP(A2184,'[1]DB05-17 for Stata'!$B:$D,3,0)</f>
        <v>High income</v>
      </c>
      <c r="D2184" t="s">
        <v>125</v>
      </c>
      <c r="H2184">
        <v>67.400000000000006</v>
      </c>
      <c r="I2184">
        <v>11</v>
      </c>
      <c r="J2184">
        <v>61.5</v>
      </c>
      <c r="K2184">
        <v>12</v>
      </c>
      <c r="L2184">
        <v>11</v>
      </c>
      <c r="M2184">
        <v>61.5</v>
      </c>
      <c r="N2184">
        <v>12</v>
      </c>
      <c r="O2184">
        <v>17</v>
      </c>
      <c r="Q2184">
        <v>62.63</v>
      </c>
      <c r="R2184">
        <v>14</v>
      </c>
      <c r="S2184">
        <v>255</v>
      </c>
      <c r="T2184">
        <v>2</v>
      </c>
      <c r="AP2184">
        <v>48.27</v>
      </c>
      <c r="AQ2184">
        <v>6</v>
      </c>
      <c r="AR2184">
        <v>391</v>
      </c>
      <c r="AS2184">
        <v>2</v>
      </c>
      <c r="BA2184">
        <v>31.25</v>
      </c>
      <c r="BC2184">
        <v>5</v>
      </c>
      <c r="BE2184">
        <v>0</v>
      </c>
      <c r="BF2184">
        <v>2.7</v>
      </c>
      <c r="BG2184">
        <v>0</v>
      </c>
      <c r="BI2184">
        <v>63.33</v>
      </c>
      <c r="BK2184">
        <v>6.3</v>
      </c>
      <c r="BM2184">
        <v>3</v>
      </c>
      <c r="BN2184">
        <v>8</v>
      </c>
      <c r="BP2184">
        <v>8</v>
      </c>
      <c r="BW2184">
        <v>72.41</v>
      </c>
      <c r="BX2184">
        <v>22</v>
      </c>
      <c r="BY2184">
        <v>260</v>
      </c>
      <c r="BZ2184">
        <v>39.200000000000003</v>
      </c>
      <c r="CF2184">
        <v>73.47</v>
      </c>
      <c r="CO2184">
        <v>5</v>
      </c>
      <c r="CP2184">
        <v>20</v>
      </c>
      <c r="CQ2184">
        <v>971</v>
      </c>
      <c r="CR2184">
        <v>7</v>
      </c>
      <c r="CS2184">
        <v>21</v>
      </c>
      <c r="CT2184">
        <v>1019</v>
      </c>
      <c r="CV2184">
        <v>48.27</v>
      </c>
      <c r="CW2184">
        <v>1350</v>
      </c>
      <c r="CX2184">
        <v>18.600000000000001</v>
      </c>
      <c r="DA2184">
        <v>47.42</v>
      </c>
      <c r="DB2184">
        <v>44</v>
      </c>
      <c r="DD2184">
        <v>8</v>
      </c>
    </row>
    <row r="2185" spans="1:114" x14ac:dyDescent="0.2">
      <c r="A2185" t="s">
        <v>297</v>
      </c>
      <c r="B2185" t="str">
        <f>VLOOKUP(A2185,'[1]DB05-17 for Stata'!$B:$D,2,0)</f>
        <v>High income: OECD</v>
      </c>
      <c r="C2185" t="str">
        <f>VLOOKUP(A2185,'[1]DB05-17 for Stata'!$B:$D,3,0)</f>
        <v>High income</v>
      </c>
      <c r="D2185" t="s">
        <v>126</v>
      </c>
      <c r="H2185">
        <v>67.099999999999994</v>
      </c>
      <c r="I2185">
        <v>11</v>
      </c>
      <c r="J2185">
        <v>61.5</v>
      </c>
      <c r="K2185">
        <v>13.5</v>
      </c>
      <c r="L2185">
        <v>11</v>
      </c>
      <c r="M2185">
        <v>61.5</v>
      </c>
      <c r="N2185">
        <v>13.5</v>
      </c>
      <c r="O2185">
        <v>19</v>
      </c>
      <c r="AP2185">
        <v>48.26</v>
      </c>
      <c r="AQ2185">
        <v>6</v>
      </c>
      <c r="AR2185">
        <v>391</v>
      </c>
      <c r="AS2185">
        <v>2</v>
      </c>
      <c r="BA2185">
        <v>31.25</v>
      </c>
      <c r="BC2185">
        <v>5</v>
      </c>
      <c r="BE2185">
        <v>0</v>
      </c>
      <c r="BF2185">
        <v>2.5</v>
      </c>
      <c r="BG2185">
        <v>0</v>
      </c>
      <c r="CV2185">
        <v>47.86</v>
      </c>
      <c r="CW2185">
        <v>1440</v>
      </c>
      <c r="CX2185">
        <v>19.7</v>
      </c>
      <c r="DA2185">
        <v>45.64</v>
      </c>
      <c r="DB2185">
        <v>42.4</v>
      </c>
      <c r="DD2185">
        <v>8</v>
      </c>
    </row>
    <row r="2186" spans="1:114" x14ac:dyDescent="0.2">
      <c r="A2186" t="s">
        <v>297</v>
      </c>
      <c r="B2186" t="str">
        <f>VLOOKUP(A2186,'[1]DB05-17 for Stata'!$B:$D,2,0)</f>
        <v>High income: OECD</v>
      </c>
      <c r="C2186" t="str">
        <f>VLOOKUP(A2186,'[1]DB05-17 for Stata'!$B:$D,3,0)</f>
        <v>High income</v>
      </c>
      <c r="D2186" t="s">
        <v>128</v>
      </c>
      <c r="H2186">
        <v>66.88</v>
      </c>
      <c r="I2186">
        <v>11</v>
      </c>
      <c r="J2186">
        <v>61.5</v>
      </c>
      <c r="K2186">
        <v>14.8</v>
      </c>
      <c r="L2186">
        <v>11</v>
      </c>
      <c r="M2186">
        <v>61.5</v>
      </c>
      <c r="N2186">
        <v>14.8</v>
      </c>
      <c r="O2186">
        <v>19.899999999999999</v>
      </c>
      <c r="CV2186">
        <v>47.86</v>
      </c>
      <c r="CW2186">
        <v>1440</v>
      </c>
      <c r="CX2186">
        <v>19.7</v>
      </c>
      <c r="DA2186">
        <v>44.78</v>
      </c>
      <c r="DB2186">
        <v>41.6</v>
      </c>
      <c r="DD2186">
        <v>8</v>
      </c>
    </row>
    <row r="2187" spans="1:114" x14ac:dyDescent="0.2">
      <c r="A2187" t="s">
        <v>298</v>
      </c>
      <c r="B2187" t="str">
        <f>VLOOKUP(A2187,'[1]DB05-17 for Stata'!$B:$D,2,0)</f>
        <v>East Asia &amp; Pacific</v>
      </c>
      <c r="C2187" t="str">
        <f>VLOOKUP(A2187,'[1]DB05-17 for Stata'!$B:$D,3,0)</f>
        <v>Lower middle income</v>
      </c>
      <c r="D2187" t="s">
        <v>113</v>
      </c>
      <c r="E2187">
        <v>104</v>
      </c>
      <c r="F2187">
        <v>59.17</v>
      </c>
      <c r="G2187">
        <v>97</v>
      </c>
      <c r="H2187">
        <v>85.48</v>
      </c>
      <c r="I2187">
        <v>7</v>
      </c>
      <c r="J2187">
        <v>9</v>
      </c>
      <c r="K2187">
        <v>28.5</v>
      </c>
      <c r="L2187">
        <v>7</v>
      </c>
      <c r="M2187">
        <v>9</v>
      </c>
      <c r="N2187">
        <v>28.5</v>
      </c>
      <c r="O2187">
        <v>0</v>
      </c>
      <c r="P2187">
        <v>63</v>
      </c>
      <c r="Q2187">
        <v>72.760000000000005</v>
      </c>
      <c r="R2187">
        <v>13</v>
      </c>
      <c r="S2187">
        <v>98</v>
      </c>
      <c r="T2187">
        <v>1.2</v>
      </c>
      <c r="U2187">
        <v>7.5</v>
      </c>
      <c r="V2187">
        <v>1.5</v>
      </c>
      <c r="W2187">
        <v>1</v>
      </c>
      <c r="X2187">
        <v>1</v>
      </c>
      <c r="Y2187">
        <v>2</v>
      </c>
      <c r="Z2187">
        <v>1</v>
      </c>
      <c r="AA2187">
        <v>1</v>
      </c>
      <c r="AB2187">
        <v>80</v>
      </c>
      <c r="AC2187">
        <v>72.53</v>
      </c>
      <c r="AD2187">
        <v>4</v>
      </c>
      <c r="AE2187">
        <v>53</v>
      </c>
      <c r="AF2187">
        <v>1253.7</v>
      </c>
      <c r="AG2187">
        <v>3</v>
      </c>
      <c r="AH2187">
        <v>2</v>
      </c>
      <c r="AI2187">
        <v>0</v>
      </c>
      <c r="AJ2187">
        <v>0</v>
      </c>
      <c r="AK2187">
        <v>0</v>
      </c>
      <c r="AL2187">
        <v>0</v>
      </c>
      <c r="AM2187">
        <v>1</v>
      </c>
      <c r="AN2187">
        <v>96</v>
      </c>
      <c r="AO2187">
        <v>152</v>
      </c>
      <c r="AP2187">
        <v>47.38</v>
      </c>
      <c r="AQ2187">
        <v>10</v>
      </c>
      <c r="AR2187">
        <v>86.5</v>
      </c>
      <c r="AS2187">
        <v>4.7</v>
      </c>
      <c r="AT2187">
        <v>11</v>
      </c>
      <c r="AU2187">
        <v>0</v>
      </c>
      <c r="AV2187">
        <v>1.5</v>
      </c>
      <c r="AW2187">
        <v>4</v>
      </c>
      <c r="AX2187">
        <v>5.5</v>
      </c>
      <c r="AY2187">
        <v>0</v>
      </c>
      <c r="AZ2187">
        <v>82</v>
      </c>
      <c r="BA2187">
        <v>50</v>
      </c>
      <c r="BB2187">
        <v>10</v>
      </c>
      <c r="BD2187">
        <v>0</v>
      </c>
      <c r="BF2187">
        <v>0</v>
      </c>
      <c r="BG2187">
        <v>1.1000000000000001</v>
      </c>
      <c r="BH2187">
        <v>106</v>
      </c>
      <c r="BI2187">
        <v>50</v>
      </c>
      <c r="BJ2187">
        <v>5</v>
      </c>
      <c r="BL2187">
        <v>6.3</v>
      </c>
      <c r="BM2187">
        <v>3</v>
      </c>
      <c r="BN2187">
        <v>7</v>
      </c>
      <c r="BO2187">
        <v>9</v>
      </c>
      <c r="BQ2187">
        <v>3.7</v>
      </c>
      <c r="BR2187">
        <v>6</v>
      </c>
      <c r="BS2187">
        <v>4</v>
      </c>
      <c r="BT2187">
        <v>1</v>
      </c>
      <c r="BU2187">
        <v>39</v>
      </c>
      <c r="BV2187">
        <v>99.1</v>
      </c>
      <c r="BW2187">
        <v>83.58</v>
      </c>
      <c r="BX2187">
        <v>34</v>
      </c>
      <c r="BY2187">
        <v>80</v>
      </c>
      <c r="BZ2187">
        <v>32</v>
      </c>
      <c r="CA2187">
        <v>23.3</v>
      </c>
      <c r="CB2187">
        <v>8.5</v>
      </c>
      <c r="CC2187">
        <v>0.2</v>
      </c>
      <c r="CD2187" t="s">
        <v>114</v>
      </c>
      <c r="CE2187">
        <v>151</v>
      </c>
      <c r="CF2187">
        <v>53.45</v>
      </c>
      <c r="CG2187">
        <v>110</v>
      </c>
      <c r="CH2187">
        <v>630</v>
      </c>
      <c r="CI2187">
        <v>60</v>
      </c>
      <c r="CJ2187">
        <v>257</v>
      </c>
      <c r="CK2187">
        <v>108</v>
      </c>
      <c r="CL2187">
        <v>740</v>
      </c>
      <c r="CM2187">
        <v>37</v>
      </c>
      <c r="CN2187">
        <v>215</v>
      </c>
      <c r="CU2187">
        <v>153</v>
      </c>
      <c r="CV2187">
        <v>44.63</v>
      </c>
      <c r="CW2187">
        <v>455</v>
      </c>
      <c r="CX2187">
        <v>78.900000000000006</v>
      </c>
      <c r="CY2187">
        <v>9</v>
      </c>
      <c r="CZ2187">
        <v>138</v>
      </c>
      <c r="DA2187">
        <v>31.9</v>
      </c>
      <c r="DB2187">
        <v>24.4</v>
      </c>
      <c r="DC2187">
        <v>1</v>
      </c>
      <c r="DD2187">
        <v>38</v>
      </c>
      <c r="DE2187">
        <v>0</v>
      </c>
      <c r="DF2187">
        <v>6</v>
      </c>
      <c r="DG2187">
        <v>2</v>
      </c>
      <c r="DH2187">
        <v>3</v>
      </c>
      <c r="DI2187">
        <v>0</v>
      </c>
      <c r="DJ2187">
        <v>1</v>
      </c>
    </row>
    <row r="2188" spans="1:114" x14ac:dyDescent="0.2">
      <c r="A2188" t="s">
        <v>298</v>
      </c>
      <c r="B2188" t="str">
        <f>VLOOKUP(A2188,'[1]DB05-17 for Stata'!$B:$D,2,0)</f>
        <v>East Asia &amp; Pacific</v>
      </c>
      <c r="C2188" t="str">
        <f>VLOOKUP(A2188,'[1]DB05-17 for Stata'!$B:$D,3,0)</f>
        <v>Lower middle income</v>
      </c>
      <c r="D2188" t="s">
        <v>115</v>
      </c>
      <c r="E2188">
        <v>105</v>
      </c>
      <c r="F2188">
        <v>58.79</v>
      </c>
      <c r="G2188">
        <v>91</v>
      </c>
      <c r="H2188">
        <v>85.11</v>
      </c>
      <c r="I2188">
        <v>7</v>
      </c>
      <c r="J2188">
        <v>9</v>
      </c>
      <c r="K2188">
        <v>31.4</v>
      </c>
      <c r="L2188">
        <v>7</v>
      </c>
      <c r="M2188">
        <v>9</v>
      </c>
      <c r="N2188">
        <v>31.4</v>
      </c>
      <c r="O2188">
        <v>0</v>
      </c>
      <c r="P2188">
        <v>59</v>
      </c>
      <c r="Q2188">
        <v>72.94</v>
      </c>
      <c r="R2188">
        <v>13</v>
      </c>
      <c r="S2188">
        <v>98</v>
      </c>
      <c r="T2188">
        <v>1.1000000000000001</v>
      </c>
      <c r="U2188">
        <v>7.5</v>
      </c>
      <c r="V2188">
        <v>1.5</v>
      </c>
      <c r="W2188">
        <v>1</v>
      </c>
      <c r="X2188">
        <v>1</v>
      </c>
      <c r="Y2188">
        <v>2</v>
      </c>
      <c r="Z2188">
        <v>1</v>
      </c>
      <c r="AA2188">
        <v>1</v>
      </c>
      <c r="AB2188">
        <v>91</v>
      </c>
      <c r="AC2188">
        <v>69.010000000000005</v>
      </c>
      <c r="AD2188">
        <v>4</v>
      </c>
      <c r="AE2188">
        <v>53</v>
      </c>
      <c r="AF2188">
        <v>1383.1</v>
      </c>
      <c r="AG2188">
        <v>2</v>
      </c>
      <c r="AH2188">
        <v>1</v>
      </c>
      <c r="AI2188">
        <v>0</v>
      </c>
      <c r="AJ2188">
        <v>0</v>
      </c>
      <c r="AK2188">
        <v>0</v>
      </c>
      <c r="AL2188">
        <v>0</v>
      </c>
      <c r="AM2188">
        <v>1</v>
      </c>
      <c r="AN2188">
        <v>99.9</v>
      </c>
      <c r="AO2188">
        <v>153</v>
      </c>
      <c r="AP2188">
        <v>47.34</v>
      </c>
      <c r="AQ2188">
        <v>10</v>
      </c>
      <c r="AR2188">
        <v>86.5</v>
      </c>
      <c r="AS2188">
        <v>4.7</v>
      </c>
      <c r="AT2188">
        <v>11</v>
      </c>
      <c r="AU2188">
        <v>0</v>
      </c>
      <c r="AV2188">
        <v>1.5</v>
      </c>
      <c r="AW2188">
        <v>4</v>
      </c>
      <c r="AX2188">
        <v>5.5</v>
      </c>
      <c r="AY2188" t="s">
        <v>114</v>
      </c>
      <c r="AZ2188">
        <v>78</v>
      </c>
      <c r="BA2188">
        <v>50</v>
      </c>
      <c r="BB2188">
        <v>10</v>
      </c>
      <c r="BD2188">
        <v>0</v>
      </c>
      <c r="BF2188">
        <v>0</v>
      </c>
      <c r="BG2188">
        <v>0</v>
      </c>
      <c r="BH2188">
        <v>101</v>
      </c>
      <c r="BI2188">
        <v>50</v>
      </c>
      <c r="BJ2188">
        <v>5</v>
      </c>
      <c r="BL2188">
        <v>6.3</v>
      </c>
      <c r="BM2188">
        <v>3</v>
      </c>
      <c r="BN2188">
        <v>7</v>
      </c>
      <c r="BO2188">
        <v>9</v>
      </c>
      <c r="BQ2188">
        <v>3.7</v>
      </c>
      <c r="BR2188">
        <v>6</v>
      </c>
      <c r="BS2188">
        <v>4</v>
      </c>
      <c r="BT2188">
        <v>1</v>
      </c>
      <c r="BU2188">
        <v>38</v>
      </c>
      <c r="BV2188">
        <v>99.1</v>
      </c>
      <c r="BW2188">
        <v>83.58</v>
      </c>
      <c r="BX2188">
        <v>34</v>
      </c>
      <c r="BY2188">
        <v>80</v>
      </c>
      <c r="BZ2188">
        <v>32</v>
      </c>
      <c r="CA2188">
        <v>23.3</v>
      </c>
      <c r="CB2188">
        <v>8.5</v>
      </c>
      <c r="CC2188">
        <v>0.2</v>
      </c>
      <c r="CE2188">
        <v>152</v>
      </c>
      <c r="CF2188">
        <v>53.45</v>
      </c>
      <c r="CG2188">
        <v>110</v>
      </c>
      <c r="CH2188">
        <v>630</v>
      </c>
      <c r="CI2188">
        <v>60</v>
      </c>
      <c r="CJ2188">
        <v>257</v>
      </c>
      <c r="CK2188">
        <v>108</v>
      </c>
      <c r="CL2188">
        <v>740</v>
      </c>
      <c r="CM2188">
        <v>37</v>
      </c>
      <c r="CN2188">
        <v>215</v>
      </c>
      <c r="CU2188">
        <v>152</v>
      </c>
      <c r="CV2188">
        <v>44.63</v>
      </c>
      <c r="CW2188">
        <v>455</v>
      </c>
      <c r="CX2188">
        <v>78.900000000000006</v>
      </c>
      <c r="CY2188">
        <v>9</v>
      </c>
      <c r="CZ2188">
        <v>136</v>
      </c>
      <c r="DA2188">
        <v>31.85</v>
      </c>
      <c r="DB2188">
        <v>24.3</v>
      </c>
      <c r="DC2188">
        <v>1</v>
      </c>
      <c r="DD2188">
        <v>38</v>
      </c>
      <c r="DE2188">
        <v>0</v>
      </c>
      <c r="DF2188">
        <v>6</v>
      </c>
      <c r="DG2188">
        <v>2</v>
      </c>
      <c r="DH2188">
        <v>3</v>
      </c>
      <c r="DI2188">
        <v>0</v>
      </c>
      <c r="DJ2188">
        <v>1</v>
      </c>
    </row>
    <row r="2189" spans="1:114" x14ac:dyDescent="0.2">
      <c r="A2189" t="s">
        <v>298</v>
      </c>
      <c r="B2189" t="str">
        <f>VLOOKUP(A2189,'[1]DB05-17 for Stata'!$B:$D,2,0)</f>
        <v>East Asia &amp; Pacific</v>
      </c>
      <c r="C2189" t="str">
        <f>VLOOKUP(A2189,'[1]DB05-17 for Stata'!$B:$D,3,0)</f>
        <v>Lower middle income</v>
      </c>
      <c r="D2189" t="s">
        <v>116</v>
      </c>
      <c r="F2189">
        <v>58.16</v>
      </c>
      <c r="H2189">
        <v>84.6</v>
      </c>
      <c r="I2189">
        <v>7</v>
      </c>
      <c r="J2189">
        <v>9</v>
      </c>
      <c r="K2189">
        <v>35.5</v>
      </c>
      <c r="L2189">
        <v>7</v>
      </c>
      <c r="M2189">
        <v>9</v>
      </c>
      <c r="N2189">
        <v>35.5</v>
      </c>
      <c r="O2189">
        <v>0</v>
      </c>
      <c r="Q2189">
        <v>72.849999999999994</v>
      </c>
      <c r="R2189">
        <v>13</v>
      </c>
      <c r="S2189">
        <v>98</v>
      </c>
      <c r="T2189">
        <v>1.2</v>
      </c>
      <c r="U2189">
        <v>7.5</v>
      </c>
      <c r="V2189">
        <v>1.5</v>
      </c>
      <c r="W2189">
        <v>1</v>
      </c>
      <c r="X2189">
        <v>1</v>
      </c>
      <c r="Y2189">
        <v>2</v>
      </c>
      <c r="Z2189">
        <v>1</v>
      </c>
      <c r="AA2189">
        <v>1</v>
      </c>
      <c r="AC2189">
        <v>68.459999999999994</v>
      </c>
      <c r="AD2189">
        <v>4</v>
      </c>
      <c r="AE2189">
        <v>53</v>
      </c>
      <c r="AF2189">
        <v>1562.8</v>
      </c>
      <c r="AG2189">
        <v>2</v>
      </c>
      <c r="AH2189">
        <v>1</v>
      </c>
      <c r="AI2189">
        <v>0</v>
      </c>
      <c r="AJ2189">
        <v>0</v>
      </c>
      <c r="AK2189">
        <v>0</v>
      </c>
      <c r="AL2189">
        <v>0</v>
      </c>
      <c r="AM2189">
        <v>1</v>
      </c>
      <c r="AN2189">
        <v>98.7</v>
      </c>
      <c r="AP2189">
        <v>47.3</v>
      </c>
      <c r="AQ2189">
        <v>10</v>
      </c>
      <c r="AR2189">
        <v>86.5</v>
      </c>
      <c r="AS2189">
        <v>4.7</v>
      </c>
      <c r="AT2189">
        <v>11</v>
      </c>
      <c r="AU2189">
        <v>0</v>
      </c>
      <c r="AV2189">
        <v>1.5</v>
      </c>
      <c r="AW2189">
        <v>4</v>
      </c>
      <c r="AX2189">
        <v>5.5</v>
      </c>
      <c r="BA2189">
        <v>50</v>
      </c>
      <c r="BB2189">
        <v>10</v>
      </c>
      <c r="BD2189">
        <v>0</v>
      </c>
      <c r="BF2189">
        <v>0</v>
      </c>
      <c r="BG2189">
        <v>0</v>
      </c>
      <c r="BI2189">
        <v>50</v>
      </c>
      <c r="BJ2189">
        <v>5</v>
      </c>
      <c r="BL2189">
        <v>6.3</v>
      </c>
      <c r="BM2189">
        <v>3</v>
      </c>
      <c r="BN2189">
        <v>7</v>
      </c>
      <c r="BO2189">
        <v>9</v>
      </c>
      <c r="BP2189">
        <v>8</v>
      </c>
      <c r="BQ2189">
        <v>3.7</v>
      </c>
      <c r="BR2189">
        <v>6</v>
      </c>
      <c r="BS2189">
        <v>4</v>
      </c>
      <c r="BT2189">
        <v>1</v>
      </c>
      <c r="BW2189">
        <v>78.42</v>
      </c>
      <c r="BX2189">
        <v>34</v>
      </c>
      <c r="BY2189">
        <v>80</v>
      </c>
      <c r="BZ2189">
        <v>32</v>
      </c>
      <c r="CA2189">
        <v>23.3</v>
      </c>
      <c r="CB2189">
        <v>8.5</v>
      </c>
      <c r="CC2189">
        <v>0.2</v>
      </c>
      <c r="CF2189">
        <v>53.45</v>
      </c>
      <c r="CG2189">
        <v>110</v>
      </c>
      <c r="CH2189">
        <v>630</v>
      </c>
      <c r="CI2189">
        <v>60</v>
      </c>
      <c r="CJ2189">
        <v>257</v>
      </c>
      <c r="CK2189">
        <v>108</v>
      </c>
      <c r="CL2189">
        <v>740</v>
      </c>
      <c r="CM2189">
        <v>37</v>
      </c>
      <c r="CN2189">
        <v>215</v>
      </c>
      <c r="CO2189">
        <v>7</v>
      </c>
      <c r="CP2189">
        <v>22</v>
      </c>
      <c r="CQ2189">
        <v>840</v>
      </c>
      <c r="CR2189">
        <v>5</v>
      </c>
      <c r="CS2189">
        <v>20</v>
      </c>
      <c r="CT2189">
        <v>785</v>
      </c>
      <c r="CV2189">
        <v>44.63</v>
      </c>
      <c r="CW2189">
        <v>455</v>
      </c>
      <c r="CX2189">
        <v>78.900000000000006</v>
      </c>
      <c r="CY2189">
        <v>9</v>
      </c>
      <c r="DA2189">
        <v>31.87</v>
      </c>
      <c r="DB2189">
        <v>24.4</v>
      </c>
      <c r="DC2189">
        <v>1</v>
      </c>
      <c r="DD2189">
        <v>38</v>
      </c>
      <c r="DE2189">
        <v>0</v>
      </c>
      <c r="DF2189">
        <v>6</v>
      </c>
      <c r="DG2189">
        <v>2</v>
      </c>
      <c r="DH2189">
        <v>3</v>
      </c>
      <c r="DI2189">
        <v>0</v>
      </c>
      <c r="DJ2189">
        <v>1</v>
      </c>
    </row>
    <row r="2190" spans="1:114" x14ac:dyDescent="0.2">
      <c r="A2190" t="s">
        <v>298</v>
      </c>
      <c r="B2190" t="str">
        <f>VLOOKUP(A2190,'[1]DB05-17 for Stata'!$B:$D,2,0)</f>
        <v>East Asia &amp; Pacific</v>
      </c>
      <c r="C2190" t="str">
        <f>VLOOKUP(A2190,'[1]DB05-17 for Stata'!$B:$D,3,0)</f>
        <v>Lower middle income</v>
      </c>
      <c r="D2190" t="s">
        <v>117</v>
      </c>
      <c r="F2190">
        <v>61.83</v>
      </c>
      <c r="H2190">
        <v>83.11</v>
      </c>
      <c r="I2190">
        <v>7</v>
      </c>
      <c r="J2190">
        <v>9</v>
      </c>
      <c r="K2190">
        <v>47.5</v>
      </c>
      <c r="L2190">
        <v>7</v>
      </c>
      <c r="M2190">
        <v>9</v>
      </c>
      <c r="N2190">
        <v>47.5</v>
      </c>
      <c r="O2190">
        <v>0</v>
      </c>
      <c r="Q2190">
        <v>80.09</v>
      </c>
      <c r="R2190">
        <v>13</v>
      </c>
      <c r="S2190">
        <v>98</v>
      </c>
      <c r="T2190">
        <v>1.4</v>
      </c>
      <c r="AC2190">
        <v>65.260000000000005</v>
      </c>
      <c r="AD2190">
        <v>4</v>
      </c>
      <c r="AE2190">
        <v>160</v>
      </c>
      <c r="AF2190">
        <v>2090.6</v>
      </c>
      <c r="AP2190">
        <v>50.67</v>
      </c>
      <c r="AQ2190">
        <v>10</v>
      </c>
      <c r="AR2190">
        <v>86.5</v>
      </c>
      <c r="AS2190">
        <v>4.8</v>
      </c>
      <c r="BA2190">
        <v>56.25</v>
      </c>
      <c r="BB2190">
        <v>10</v>
      </c>
      <c r="BC2190">
        <v>9</v>
      </c>
      <c r="BD2190">
        <v>0</v>
      </c>
      <c r="BE2190">
        <v>0</v>
      </c>
      <c r="BF2190">
        <v>0</v>
      </c>
      <c r="BG2190">
        <v>0</v>
      </c>
      <c r="BI2190">
        <v>60</v>
      </c>
      <c r="BJ2190">
        <v>5</v>
      </c>
      <c r="BK2190">
        <v>6</v>
      </c>
      <c r="BL2190">
        <v>6.3</v>
      </c>
      <c r="BM2190">
        <v>3</v>
      </c>
      <c r="BN2190">
        <v>7</v>
      </c>
      <c r="BO2190">
        <v>9</v>
      </c>
      <c r="BP2190">
        <v>8</v>
      </c>
      <c r="BQ2190">
        <v>3.7</v>
      </c>
      <c r="BR2190">
        <v>6</v>
      </c>
      <c r="BS2190">
        <v>4</v>
      </c>
      <c r="BT2190">
        <v>1</v>
      </c>
      <c r="BW2190">
        <v>78.42</v>
      </c>
      <c r="BX2190">
        <v>34</v>
      </c>
      <c r="BY2190">
        <v>80</v>
      </c>
      <c r="BZ2190">
        <v>32</v>
      </c>
      <c r="CA2190">
        <v>15</v>
      </c>
      <c r="CB2190">
        <v>8.5</v>
      </c>
      <c r="CF2190">
        <v>73.77</v>
      </c>
      <c r="CO2190">
        <v>7</v>
      </c>
      <c r="CP2190">
        <v>22</v>
      </c>
      <c r="CQ2190">
        <v>840</v>
      </c>
      <c r="CR2190">
        <v>5</v>
      </c>
      <c r="CS2190">
        <v>20</v>
      </c>
      <c r="CT2190">
        <v>785</v>
      </c>
      <c r="CV2190">
        <v>44.63</v>
      </c>
      <c r="CW2190">
        <v>455</v>
      </c>
      <c r="CX2190">
        <v>78.900000000000006</v>
      </c>
      <c r="DA2190">
        <v>31.81</v>
      </c>
      <c r="DB2190">
        <v>24.3</v>
      </c>
      <c r="DD2190">
        <v>38</v>
      </c>
      <c r="DE2190">
        <v>0</v>
      </c>
      <c r="DF2190">
        <v>6</v>
      </c>
      <c r="DG2190">
        <v>2</v>
      </c>
      <c r="DH2190">
        <v>3</v>
      </c>
      <c r="DI2190">
        <v>0</v>
      </c>
      <c r="DJ2190">
        <v>1</v>
      </c>
    </row>
    <row r="2191" spans="1:114" x14ac:dyDescent="0.2">
      <c r="A2191" t="s">
        <v>298</v>
      </c>
      <c r="B2191" t="str">
        <f>VLOOKUP(A2191,'[1]DB05-17 for Stata'!$B:$D,2,0)</f>
        <v>East Asia &amp; Pacific</v>
      </c>
      <c r="C2191" t="str">
        <f>VLOOKUP(A2191,'[1]DB05-17 for Stata'!$B:$D,3,0)</f>
        <v>Lower middle income</v>
      </c>
      <c r="D2191" t="s">
        <v>118</v>
      </c>
      <c r="F2191">
        <v>62.07</v>
      </c>
      <c r="H2191">
        <v>83.55</v>
      </c>
      <c r="I2191">
        <v>7</v>
      </c>
      <c r="J2191">
        <v>7</v>
      </c>
      <c r="K2191">
        <v>47.9</v>
      </c>
      <c r="L2191">
        <v>7</v>
      </c>
      <c r="M2191">
        <v>7</v>
      </c>
      <c r="N2191">
        <v>47.9</v>
      </c>
      <c r="O2191">
        <v>0</v>
      </c>
      <c r="Q2191">
        <v>80.069999999999993</v>
      </c>
      <c r="R2191">
        <v>13</v>
      </c>
      <c r="S2191">
        <v>98</v>
      </c>
      <c r="T2191">
        <v>1.4</v>
      </c>
      <c r="AC2191">
        <v>65.45</v>
      </c>
      <c r="AD2191">
        <v>4</v>
      </c>
      <c r="AE2191">
        <v>160</v>
      </c>
      <c r="AF2191">
        <v>2044.4</v>
      </c>
      <c r="AP2191">
        <v>50.58</v>
      </c>
      <c r="AQ2191">
        <v>10</v>
      </c>
      <c r="AR2191">
        <v>87</v>
      </c>
      <c r="AS2191">
        <v>4.8</v>
      </c>
      <c r="BA2191">
        <v>56.25</v>
      </c>
      <c r="BC2191">
        <v>9</v>
      </c>
      <c r="BE2191">
        <v>0</v>
      </c>
      <c r="BF2191">
        <v>0</v>
      </c>
      <c r="BG2191">
        <v>0</v>
      </c>
      <c r="BI2191">
        <v>60</v>
      </c>
      <c r="BK2191">
        <v>6</v>
      </c>
      <c r="BM2191">
        <v>3</v>
      </c>
      <c r="BN2191">
        <v>7</v>
      </c>
      <c r="BP2191">
        <v>8</v>
      </c>
      <c r="BW2191">
        <v>81.180000000000007</v>
      </c>
      <c r="BX2191">
        <v>34</v>
      </c>
      <c r="BY2191">
        <v>80</v>
      </c>
      <c r="BZ2191">
        <v>25.3</v>
      </c>
      <c r="CF2191">
        <v>73.319999999999993</v>
      </c>
      <c r="CO2191">
        <v>7</v>
      </c>
      <c r="CP2191">
        <v>22</v>
      </c>
      <c r="CQ2191">
        <v>840</v>
      </c>
      <c r="CR2191">
        <v>5</v>
      </c>
      <c r="CS2191">
        <v>20</v>
      </c>
      <c r="CT2191">
        <v>785</v>
      </c>
      <c r="CV2191">
        <v>44.63</v>
      </c>
      <c r="CW2191">
        <v>455</v>
      </c>
      <c r="CX2191">
        <v>78.900000000000006</v>
      </c>
      <c r="DA2191">
        <v>25.68</v>
      </c>
      <c r="DB2191">
        <v>23.9</v>
      </c>
      <c r="DD2191">
        <v>38</v>
      </c>
      <c r="DE2191">
        <v>0</v>
      </c>
    </row>
    <row r="2192" spans="1:114" x14ac:dyDescent="0.2">
      <c r="A2192" t="s">
        <v>298</v>
      </c>
      <c r="B2192" t="str">
        <f>VLOOKUP(A2192,'[1]DB05-17 for Stata'!$B:$D,2,0)</f>
        <v>East Asia &amp; Pacific</v>
      </c>
      <c r="C2192" t="str">
        <f>VLOOKUP(A2192,'[1]DB05-17 for Stata'!$B:$D,3,0)</f>
        <v>Lower middle income</v>
      </c>
      <c r="D2192" t="s">
        <v>119</v>
      </c>
      <c r="F2192">
        <v>60.91</v>
      </c>
      <c r="H2192">
        <v>74.19</v>
      </c>
      <c r="I2192">
        <v>7</v>
      </c>
      <c r="J2192">
        <v>41</v>
      </c>
      <c r="K2192">
        <v>54.5</v>
      </c>
      <c r="L2192">
        <v>7</v>
      </c>
      <c r="M2192">
        <v>41</v>
      </c>
      <c r="N2192">
        <v>54.5</v>
      </c>
      <c r="O2192">
        <v>0</v>
      </c>
      <c r="Q2192">
        <v>79.900000000000006</v>
      </c>
      <c r="R2192">
        <v>13</v>
      </c>
      <c r="S2192">
        <v>98</v>
      </c>
      <c r="T2192">
        <v>1.5</v>
      </c>
      <c r="AC2192">
        <v>64.510000000000005</v>
      </c>
      <c r="AD2192">
        <v>4</v>
      </c>
      <c r="AE2192">
        <v>160</v>
      </c>
      <c r="AF2192">
        <v>2272.4</v>
      </c>
      <c r="AP2192">
        <v>50.82</v>
      </c>
      <c r="AQ2192">
        <v>10</v>
      </c>
      <c r="AR2192">
        <v>85</v>
      </c>
      <c r="AS2192">
        <v>4.9000000000000004</v>
      </c>
      <c r="BA2192">
        <v>56.25</v>
      </c>
      <c r="BC2192">
        <v>9</v>
      </c>
      <c r="BE2192">
        <v>0</v>
      </c>
      <c r="BF2192">
        <v>0</v>
      </c>
      <c r="BG2192">
        <v>0</v>
      </c>
      <c r="BI2192">
        <v>60</v>
      </c>
      <c r="BK2192">
        <v>6</v>
      </c>
      <c r="BM2192">
        <v>3</v>
      </c>
      <c r="BN2192">
        <v>7</v>
      </c>
      <c r="BP2192">
        <v>8</v>
      </c>
      <c r="BW2192">
        <v>81.14</v>
      </c>
      <c r="BX2192">
        <v>34</v>
      </c>
      <c r="BY2192">
        <v>80</v>
      </c>
      <c r="BZ2192">
        <v>26.2</v>
      </c>
      <c r="CF2192">
        <v>72.040000000000006</v>
      </c>
      <c r="CO2192">
        <v>7</v>
      </c>
      <c r="CP2192">
        <v>22</v>
      </c>
      <c r="CQ2192">
        <v>800</v>
      </c>
      <c r="CR2192">
        <v>5</v>
      </c>
      <c r="CS2192">
        <v>20</v>
      </c>
      <c r="CT2192">
        <v>985</v>
      </c>
      <c r="CV2192">
        <v>44.63</v>
      </c>
      <c r="CW2192">
        <v>455</v>
      </c>
      <c r="CX2192">
        <v>78.900000000000006</v>
      </c>
      <c r="DA2192">
        <v>25.62</v>
      </c>
      <c r="DB2192">
        <v>23.8</v>
      </c>
      <c r="DD2192">
        <v>38</v>
      </c>
      <c r="DE2192">
        <v>0</v>
      </c>
    </row>
    <row r="2193" spans="1:114" x14ac:dyDescent="0.2">
      <c r="A2193" t="s">
        <v>298</v>
      </c>
      <c r="B2193" t="str">
        <f>VLOOKUP(A2193,'[1]DB05-17 for Stata'!$B:$D,2,0)</f>
        <v>East Asia &amp; Pacific</v>
      </c>
      <c r="C2193" t="str">
        <f>VLOOKUP(A2193,'[1]DB05-17 for Stata'!$B:$D,3,0)</f>
        <v>Lower middle income</v>
      </c>
      <c r="D2193" t="s">
        <v>120</v>
      </c>
      <c r="F2193">
        <v>59.53</v>
      </c>
      <c r="H2193">
        <v>67.67</v>
      </c>
      <c r="I2193">
        <v>7</v>
      </c>
      <c r="J2193">
        <v>55</v>
      </c>
      <c r="K2193">
        <v>78.5</v>
      </c>
      <c r="L2193">
        <v>7</v>
      </c>
      <c r="M2193">
        <v>55</v>
      </c>
      <c r="N2193">
        <v>78.5</v>
      </c>
      <c r="O2193">
        <v>0</v>
      </c>
      <c r="Q2193">
        <v>78.42</v>
      </c>
      <c r="R2193">
        <v>13</v>
      </c>
      <c r="S2193">
        <v>98</v>
      </c>
      <c r="T2193">
        <v>2.4</v>
      </c>
      <c r="AC2193">
        <v>63.27</v>
      </c>
      <c r="AD2193">
        <v>4</v>
      </c>
      <c r="AE2193">
        <v>160</v>
      </c>
      <c r="AF2193">
        <v>2575</v>
      </c>
      <c r="AP2193">
        <v>50.4</v>
      </c>
      <c r="AQ2193">
        <v>10</v>
      </c>
      <c r="AR2193">
        <v>87</v>
      </c>
      <c r="AS2193">
        <v>4.9000000000000004</v>
      </c>
      <c r="BA2193">
        <v>56.25</v>
      </c>
      <c r="BC2193">
        <v>9</v>
      </c>
      <c r="BE2193">
        <v>0</v>
      </c>
      <c r="BF2193">
        <v>0</v>
      </c>
      <c r="BG2193">
        <v>0</v>
      </c>
      <c r="BI2193">
        <v>56.67</v>
      </c>
      <c r="BK2193">
        <v>5.7</v>
      </c>
      <c r="BM2193">
        <v>3</v>
      </c>
      <c r="BN2193">
        <v>7</v>
      </c>
      <c r="BP2193">
        <v>7</v>
      </c>
      <c r="BW2193">
        <v>81.14</v>
      </c>
      <c r="BX2193">
        <v>34</v>
      </c>
      <c r="BY2193">
        <v>80</v>
      </c>
      <c r="BZ2193">
        <v>26.2</v>
      </c>
      <c r="CF2193">
        <v>71.650000000000006</v>
      </c>
      <c r="CO2193">
        <v>7</v>
      </c>
      <c r="CP2193">
        <v>22</v>
      </c>
      <c r="CQ2193">
        <v>793</v>
      </c>
      <c r="CR2193">
        <v>5</v>
      </c>
      <c r="CS2193">
        <v>20</v>
      </c>
      <c r="CT2193">
        <v>985</v>
      </c>
      <c r="CV2193">
        <v>44.63</v>
      </c>
      <c r="CW2193">
        <v>455</v>
      </c>
      <c r="CX2193">
        <v>78.900000000000006</v>
      </c>
      <c r="DA2193">
        <v>25.18</v>
      </c>
      <c r="DB2193">
        <v>23.4</v>
      </c>
      <c r="DD2193">
        <v>38</v>
      </c>
    </row>
    <row r="2194" spans="1:114" x14ac:dyDescent="0.2">
      <c r="A2194" t="s">
        <v>298</v>
      </c>
      <c r="B2194" t="str">
        <f>VLOOKUP(A2194,'[1]DB05-17 for Stata'!$B:$D,2,0)</f>
        <v>East Asia &amp; Pacific</v>
      </c>
      <c r="C2194" t="str">
        <f>VLOOKUP(A2194,'[1]DB05-17 for Stata'!$B:$D,3,0)</f>
        <v>Lower middle income</v>
      </c>
      <c r="D2194" t="s">
        <v>121</v>
      </c>
      <c r="F2194">
        <v>55.04</v>
      </c>
      <c r="H2194">
        <v>68.709999999999994</v>
      </c>
      <c r="I2194">
        <v>7</v>
      </c>
      <c r="J2194">
        <v>55</v>
      </c>
      <c r="K2194">
        <v>70.099999999999994</v>
      </c>
      <c r="L2194">
        <v>7</v>
      </c>
      <c r="M2194">
        <v>55</v>
      </c>
      <c r="N2194">
        <v>70.099999999999994</v>
      </c>
      <c r="O2194">
        <v>0</v>
      </c>
      <c r="Q2194">
        <v>80.14</v>
      </c>
      <c r="R2194">
        <v>13</v>
      </c>
      <c r="S2194">
        <v>98</v>
      </c>
      <c r="T2194">
        <v>1.4</v>
      </c>
      <c r="AC2194">
        <v>65.84</v>
      </c>
      <c r="AD2194">
        <v>4</v>
      </c>
      <c r="AE2194">
        <v>160</v>
      </c>
      <c r="AF2194">
        <v>1950.8</v>
      </c>
      <c r="AP2194">
        <v>31</v>
      </c>
      <c r="AQ2194">
        <v>10</v>
      </c>
      <c r="AR2194">
        <v>301</v>
      </c>
      <c r="AS2194">
        <v>4.8</v>
      </c>
      <c r="BA2194">
        <v>25</v>
      </c>
      <c r="BC2194">
        <v>4</v>
      </c>
      <c r="BE2194">
        <v>0</v>
      </c>
      <c r="BF2194">
        <v>0</v>
      </c>
      <c r="BG2194">
        <v>0</v>
      </c>
      <c r="BI2194">
        <v>56.67</v>
      </c>
      <c r="BK2194">
        <v>5.7</v>
      </c>
      <c r="BM2194">
        <v>3</v>
      </c>
      <c r="BN2194">
        <v>7</v>
      </c>
      <c r="BP2194">
        <v>7</v>
      </c>
      <c r="BW2194">
        <v>81.180000000000007</v>
      </c>
      <c r="BX2194">
        <v>34</v>
      </c>
      <c r="BY2194">
        <v>80</v>
      </c>
      <c r="BZ2194">
        <v>26.1</v>
      </c>
      <c r="CF2194">
        <v>71.81</v>
      </c>
      <c r="CO2194">
        <v>7</v>
      </c>
      <c r="CP2194">
        <v>22</v>
      </c>
      <c r="CQ2194">
        <v>793</v>
      </c>
      <c r="CR2194">
        <v>5</v>
      </c>
      <c r="CS2194">
        <v>20</v>
      </c>
      <c r="CT2194">
        <v>985</v>
      </c>
      <c r="CV2194">
        <v>44.63</v>
      </c>
      <c r="CW2194">
        <v>455</v>
      </c>
      <c r="CX2194">
        <v>78.900000000000006</v>
      </c>
      <c r="DA2194">
        <v>25.44</v>
      </c>
      <c r="DB2194">
        <v>23.6</v>
      </c>
      <c r="DD2194">
        <v>38</v>
      </c>
    </row>
    <row r="2195" spans="1:114" x14ac:dyDescent="0.2">
      <c r="A2195" t="s">
        <v>298</v>
      </c>
      <c r="B2195" t="str">
        <f>VLOOKUP(A2195,'[1]DB05-17 for Stata'!$B:$D,2,0)</f>
        <v>East Asia &amp; Pacific</v>
      </c>
      <c r="C2195" t="str">
        <f>VLOOKUP(A2195,'[1]DB05-17 for Stata'!$B:$D,3,0)</f>
        <v>Lower middle income</v>
      </c>
      <c r="D2195" t="s">
        <v>122</v>
      </c>
      <c r="H2195">
        <v>65.8</v>
      </c>
      <c r="I2195">
        <v>7</v>
      </c>
      <c r="J2195">
        <v>55</v>
      </c>
      <c r="K2195">
        <v>93.5</v>
      </c>
      <c r="L2195">
        <v>7</v>
      </c>
      <c r="M2195">
        <v>55</v>
      </c>
      <c r="N2195">
        <v>93.5</v>
      </c>
      <c r="O2195">
        <v>0</v>
      </c>
      <c r="Q2195">
        <v>79.12</v>
      </c>
      <c r="R2195">
        <v>13</v>
      </c>
      <c r="S2195">
        <v>98</v>
      </c>
      <c r="T2195">
        <v>2</v>
      </c>
      <c r="AP2195">
        <v>30.52</v>
      </c>
      <c r="AQ2195">
        <v>10</v>
      </c>
      <c r="AR2195">
        <v>301</v>
      </c>
      <c r="AS2195">
        <v>5</v>
      </c>
      <c r="BA2195">
        <v>25</v>
      </c>
      <c r="BC2195">
        <v>4</v>
      </c>
      <c r="BE2195">
        <v>0</v>
      </c>
      <c r="BF2195">
        <v>0</v>
      </c>
      <c r="BG2195">
        <v>0</v>
      </c>
      <c r="BI2195">
        <v>56.67</v>
      </c>
      <c r="BK2195">
        <v>5.7</v>
      </c>
      <c r="BM2195">
        <v>3</v>
      </c>
      <c r="BN2195">
        <v>7</v>
      </c>
      <c r="BP2195">
        <v>7</v>
      </c>
      <c r="BW2195">
        <v>81.180000000000007</v>
      </c>
      <c r="BX2195">
        <v>34</v>
      </c>
      <c r="BY2195">
        <v>80</v>
      </c>
      <c r="BZ2195">
        <v>26.1</v>
      </c>
      <c r="CF2195">
        <v>71.739999999999995</v>
      </c>
      <c r="CO2195">
        <v>7</v>
      </c>
      <c r="CP2195">
        <v>22</v>
      </c>
      <c r="CQ2195">
        <v>781</v>
      </c>
      <c r="CR2195">
        <v>5</v>
      </c>
      <c r="CS2195">
        <v>20</v>
      </c>
      <c r="CT2195">
        <v>942</v>
      </c>
      <c r="CV2195">
        <v>44.63</v>
      </c>
      <c r="CW2195">
        <v>455</v>
      </c>
      <c r="CX2195">
        <v>78.900000000000006</v>
      </c>
      <c r="DA2195">
        <v>25.44</v>
      </c>
      <c r="DB2195">
        <v>23.6</v>
      </c>
      <c r="DD2195">
        <v>38</v>
      </c>
    </row>
    <row r="2196" spans="1:114" x14ac:dyDescent="0.2">
      <c r="A2196" t="s">
        <v>298</v>
      </c>
      <c r="B2196" t="str">
        <f>VLOOKUP(A2196,'[1]DB05-17 for Stata'!$B:$D,2,0)</f>
        <v>East Asia &amp; Pacific</v>
      </c>
      <c r="C2196" t="str">
        <f>VLOOKUP(A2196,'[1]DB05-17 for Stata'!$B:$D,3,0)</f>
        <v>Lower middle income</v>
      </c>
      <c r="D2196" t="s">
        <v>123</v>
      </c>
      <c r="H2196">
        <v>64.760000000000005</v>
      </c>
      <c r="I2196">
        <v>7</v>
      </c>
      <c r="J2196">
        <v>55</v>
      </c>
      <c r="K2196">
        <v>101.8</v>
      </c>
      <c r="L2196">
        <v>7</v>
      </c>
      <c r="M2196">
        <v>55</v>
      </c>
      <c r="N2196">
        <v>101.8</v>
      </c>
      <c r="O2196">
        <v>0</v>
      </c>
      <c r="Q2196">
        <v>78.87</v>
      </c>
      <c r="R2196">
        <v>13</v>
      </c>
      <c r="S2196">
        <v>98</v>
      </c>
      <c r="T2196">
        <v>2.1</v>
      </c>
      <c r="AP2196">
        <v>30.4</v>
      </c>
      <c r="AQ2196">
        <v>10</v>
      </c>
      <c r="AR2196">
        <v>301</v>
      </c>
      <c r="AS2196">
        <v>5.0999999999999996</v>
      </c>
      <c r="BA2196">
        <v>25</v>
      </c>
      <c r="BC2196">
        <v>4</v>
      </c>
      <c r="BE2196">
        <v>0</v>
      </c>
      <c r="BF2196">
        <v>0</v>
      </c>
      <c r="BG2196">
        <v>0</v>
      </c>
      <c r="BI2196">
        <v>56.67</v>
      </c>
      <c r="BK2196">
        <v>5.7</v>
      </c>
      <c r="BM2196">
        <v>3</v>
      </c>
      <c r="BN2196">
        <v>7</v>
      </c>
      <c r="BP2196">
        <v>7</v>
      </c>
      <c r="BW2196">
        <v>81.180000000000007</v>
      </c>
      <c r="BX2196">
        <v>34</v>
      </c>
      <c r="BY2196">
        <v>80</v>
      </c>
      <c r="BZ2196">
        <v>26.1</v>
      </c>
      <c r="CF2196">
        <v>69.959999999999994</v>
      </c>
      <c r="CO2196">
        <v>7</v>
      </c>
      <c r="CP2196">
        <v>22</v>
      </c>
      <c r="CQ2196">
        <v>826</v>
      </c>
      <c r="CR2196">
        <v>5</v>
      </c>
      <c r="CS2196">
        <v>20</v>
      </c>
      <c r="CT2196">
        <v>986</v>
      </c>
      <c r="CV2196">
        <v>44.64</v>
      </c>
      <c r="CW2196">
        <v>455</v>
      </c>
      <c r="CX2196">
        <v>78.900000000000006</v>
      </c>
      <c r="DA2196">
        <v>25.05</v>
      </c>
      <c r="DB2196">
        <v>23.3</v>
      </c>
      <c r="DD2196">
        <v>38</v>
      </c>
    </row>
    <row r="2197" spans="1:114" x14ac:dyDescent="0.2">
      <c r="A2197" t="s">
        <v>298</v>
      </c>
      <c r="B2197" t="str">
        <f>VLOOKUP(A2197,'[1]DB05-17 for Stata'!$B:$D,2,0)</f>
        <v>East Asia &amp; Pacific</v>
      </c>
      <c r="C2197" t="str">
        <f>VLOOKUP(A2197,'[1]DB05-17 for Stata'!$B:$D,3,0)</f>
        <v>Lower middle income</v>
      </c>
      <c r="D2197" t="s">
        <v>124</v>
      </c>
      <c r="H2197">
        <v>62.83</v>
      </c>
      <c r="I2197">
        <v>7</v>
      </c>
      <c r="J2197">
        <v>55</v>
      </c>
      <c r="K2197">
        <v>117.2</v>
      </c>
      <c r="L2197">
        <v>7</v>
      </c>
      <c r="M2197">
        <v>55</v>
      </c>
      <c r="N2197">
        <v>117.2</v>
      </c>
      <c r="O2197">
        <v>0</v>
      </c>
      <c r="Q2197">
        <v>78.42</v>
      </c>
      <c r="R2197">
        <v>13</v>
      </c>
      <c r="S2197">
        <v>98</v>
      </c>
      <c r="T2197">
        <v>2.4</v>
      </c>
      <c r="AP2197">
        <v>30.19</v>
      </c>
      <c r="AQ2197">
        <v>10</v>
      </c>
      <c r="AR2197">
        <v>301</v>
      </c>
      <c r="AS2197">
        <v>5.2</v>
      </c>
      <c r="BA2197">
        <v>25</v>
      </c>
      <c r="BC2197">
        <v>4</v>
      </c>
      <c r="BE2197">
        <v>0</v>
      </c>
      <c r="BF2197">
        <v>0</v>
      </c>
      <c r="BG2197">
        <v>0</v>
      </c>
      <c r="BI2197">
        <v>56.67</v>
      </c>
      <c r="BK2197">
        <v>5.7</v>
      </c>
      <c r="BM2197">
        <v>3</v>
      </c>
      <c r="BN2197">
        <v>7</v>
      </c>
      <c r="BP2197">
        <v>7</v>
      </c>
      <c r="BW2197">
        <v>81.180000000000007</v>
      </c>
      <c r="BX2197">
        <v>34</v>
      </c>
      <c r="BY2197">
        <v>80</v>
      </c>
      <c r="BZ2197">
        <v>26.1</v>
      </c>
      <c r="CF2197">
        <v>66.16</v>
      </c>
      <c r="CO2197">
        <v>7</v>
      </c>
      <c r="CP2197">
        <v>24</v>
      </c>
      <c r="CQ2197">
        <v>1056</v>
      </c>
      <c r="CR2197">
        <v>5</v>
      </c>
      <c r="CS2197">
        <v>20</v>
      </c>
      <c r="CT2197">
        <v>1238</v>
      </c>
      <c r="CV2197">
        <v>44.63</v>
      </c>
      <c r="CW2197">
        <v>455</v>
      </c>
      <c r="CX2197">
        <v>78.900000000000006</v>
      </c>
      <c r="DA2197">
        <v>25.04</v>
      </c>
      <c r="DB2197">
        <v>23.3</v>
      </c>
      <c r="DD2197">
        <v>38</v>
      </c>
    </row>
    <row r="2198" spans="1:114" x14ac:dyDescent="0.2">
      <c r="A2198" t="s">
        <v>298</v>
      </c>
      <c r="B2198" t="str">
        <f>VLOOKUP(A2198,'[1]DB05-17 for Stata'!$B:$D,2,0)</f>
        <v>East Asia &amp; Pacific</v>
      </c>
      <c r="C2198" t="str">
        <f>VLOOKUP(A2198,'[1]DB05-17 for Stata'!$B:$D,3,0)</f>
        <v>Lower middle income</v>
      </c>
      <c r="D2198" t="s">
        <v>125</v>
      </c>
      <c r="H2198">
        <v>60.54</v>
      </c>
      <c r="I2198">
        <v>7</v>
      </c>
      <c r="J2198">
        <v>55</v>
      </c>
      <c r="K2198">
        <v>135.5</v>
      </c>
      <c r="L2198">
        <v>7</v>
      </c>
      <c r="M2198">
        <v>55</v>
      </c>
      <c r="N2198">
        <v>135.5</v>
      </c>
      <c r="O2198">
        <v>0</v>
      </c>
      <c r="Q2198">
        <v>77.88</v>
      </c>
      <c r="R2198">
        <v>13</v>
      </c>
      <c r="S2198">
        <v>98</v>
      </c>
      <c r="T2198">
        <v>2.7</v>
      </c>
      <c r="AP2198">
        <v>29.94</v>
      </c>
      <c r="AQ2198">
        <v>10</v>
      </c>
      <c r="AR2198">
        <v>301</v>
      </c>
      <c r="AS2198">
        <v>5.3</v>
      </c>
      <c r="BA2198">
        <v>25</v>
      </c>
      <c r="BC2198">
        <v>4</v>
      </c>
      <c r="BE2198">
        <v>0</v>
      </c>
      <c r="BF2198">
        <v>0</v>
      </c>
      <c r="BG2198">
        <v>0</v>
      </c>
      <c r="BI2198">
        <v>56.67</v>
      </c>
      <c r="BK2198">
        <v>5.7</v>
      </c>
      <c r="BM2198">
        <v>3</v>
      </c>
      <c r="BN2198">
        <v>7</v>
      </c>
      <c r="BP2198">
        <v>7</v>
      </c>
      <c r="BW2198">
        <v>81.180000000000007</v>
      </c>
      <c r="BX2198">
        <v>34</v>
      </c>
      <c r="BY2198">
        <v>80</v>
      </c>
      <c r="BZ2198">
        <v>26.1</v>
      </c>
      <c r="CF2198">
        <v>65.48</v>
      </c>
      <c r="CO2198">
        <v>7</v>
      </c>
      <c r="CP2198">
        <v>24</v>
      </c>
      <c r="CQ2198">
        <v>1056</v>
      </c>
      <c r="CR2198">
        <v>5</v>
      </c>
      <c r="CS2198">
        <v>20</v>
      </c>
      <c r="CT2198">
        <v>1238</v>
      </c>
      <c r="CV2198">
        <v>44.63</v>
      </c>
      <c r="CW2198">
        <v>455</v>
      </c>
      <c r="CX2198">
        <v>78.900000000000006</v>
      </c>
      <c r="DA2198">
        <v>25.04</v>
      </c>
      <c r="DB2198">
        <v>23.3</v>
      </c>
      <c r="DD2198">
        <v>38</v>
      </c>
    </row>
    <row r="2199" spans="1:114" x14ac:dyDescent="0.2">
      <c r="A2199" t="s">
        <v>298</v>
      </c>
      <c r="B2199" t="str">
        <f>VLOOKUP(A2199,'[1]DB05-17 for Stata'!$B:$D,2,0)</f>
        <v>East Asia &amp; Pacific</v>
      </c>
      <c r="C2199" t="str">
        <f>VLOOKUP(A2199,'[1]DB05-17 for Stata'!$B:$D,3,0)</f>
        <v>Lower middle income</v>
      </c>
      <c r="D2199" t="s">
        <v>126</v>
      </c>
      <c r="H2199">
        <v>62.19</v>
      </c>
      <c r="I2199">
        <v>7</v>
      </c>
      <c r="J2199">
        <v>55</v>
      </c>
      <c r="K2199">
        <v>122.3</v>
      </c>
      <c r="L2199">
        <v>7</v>
      </c>
      <c r="M2199">
        <v>55</v>
      </c>
      <c r="N2199">
        <v>122.3</v>
      </c>
      <c r="O2199">
        <v>0</v>
      </c>
      <c r="AP2199">
        <v>30.11</v>
      </c>
      <c r="AQ2199">
        <v>10</v>
      </c>
      <c r="AR2199">
        <v>301</v>
      </c>
      <c r="AS2199">
        <v>5.2</v>
      </c>
      <c r="BA2199">
        <v>25</v>
      </c>
      <c r="BC2199">
        <v>4</v>
      </c>
      <c r="BE2199">
        <v>0</v>
      </c>
      <c r="BF2199">
        <v>0</v>
      </c>
      <c r="BG2199">
        <v>0</v>
      </c>
      <c r="CV2199">
        <v>44.63</v>
      </c>
      <c r="CW2199">
        <v>455</v>
      </c>
      <c r="CX2199">
        <v>78.900000000000006</v>
      </c>
      <c r="DA2199">
        <v>24.98</v>
      </c>
      <c r="DB2199">
        <v>23.2</v>
      </c>
      <c r="DD2199">
        <v>38</v>
      </c>
    </row>
    <row r="2200" spans="1:114" x14ac:dyDescent="0.2">
      <c r="A2200" t="s">
        <v>298</v>
      </c>
      <c r="B2200" t="str">
        <f>VLOOKUP(A2200,'[1]DB05-17 for Stata'!$B:$D,2,0)</f>
        <v>East Asia &amp; Pacific</v>
      </c>
      <c r="C2200" t="str">
        <f>VLOOKUP(A2200,'[1]DB05-17 for Stata'!$B:$D,3,0)</f>
        <v>Lower middle income</v>
      </c>
      <c r="D2200" t="s">
        <v>128</v>
      </c>
      <c r="H2200">
        <v>59.3</v>
      </c>
      <c r="I2200">
        <v>7</v>
      </c>
      <c r="J2200">
        <v>55</v>
      </c>
      <c r="K2200">
        <v>145.5</v>
      </c>
      <c r="L2200">
        <v>7</v>
      </c>
      <c r="M2200">
        <v>55</v>
      </c>
      <c r="N2200">
        <v>145.5</v>
      </c>
      <c r="O2200">
        <v>0</v>
      </c>
      <c r="CV2200">
        <v>44.63</v>
      </c>
      <c r="CW2200">
        <v>455</v>
      </c>
      <c r="CX2200">
        <v>78.900000000000006</v>
      </c>
      <c r="DA2200">
        <v>24.96</v>
      </c>
      <c r="DB2200">
        <v>23.2</v>
      </c>
      <c r="DD2200">
        <v>38</v>
      </c>
    </row>
    <row r="2201" spans="1:114" x14ac:dyDescent="0.2">
      <c r="A2201" t="s">
        <v>299</v>
      </c>
      <c r="B2201" t="str">
        <f>VLOOKUP(A2201,'[1]DB05-17 for Stata'!$B:$D,2,0)</f>
        <v>Sub-Saharan Africa</v>
      </c>
      <c r="C2201" t="str">
        <f>VLOOKUP(A2201,'[1]DB05-17 for Stata'!$B:$D,3,0)</f>
        <v>Low income</v>
      </c>
      <c r="D2201" t="s">
        <v>113</v>
      </c>
      <c r="E2201">
        <v>190</v>
      </c>
      <c r="F2201">
        <v>20.29</v>
      </c>
      <c r="G2201">
        <v>184</v>
      </c>
      <c r="H2201">
        <v>48.71</v>
      </c>
      <c r="I2201">
        <v>9</v>
      </c>
      <c r="J2201">
        <v>70</v>
      </c>
      <c r="K2201">
        <v>176.5</v>
      </c>
      <c r="L2201">
        <v>9</v>
      </c>
      <c r="M2201">
        <v>70</v>
      </c>
      <c r="N2201">
        <v>176.5</v>
      </c>
      <c r="O2201">
        <v>0</v>
      </c>
      <c r="P2201">
        <v>187</v>
      </c>
      <c r="Q2201">
        <v>0</v>
      </c>
      <c r="R2201" t="s">
        <v>114</v>
      </c>
      <c r="S2201" t="s">
        <v>114</v>
      </c>
      <c r="T2201" t="s">
        <v>114</v>
      </c>
      <c r="U2201">
        <v>0</v>
      </c>
      <c r="V2201">
        <v>0.5</v>
      </c>
      <c r="W2201">
        <v>1</v>
      </c>
      <c r="X2201">
        <v>0</v>
      </c>
      <c r="Y2201">
        <v>2</v>
      </c>
      <c r="Z2201">
        <v>0</v>
      </c>
      <c r="AA2201">
        <v>0</v>
      </c>
      <c r="AB2201">
        <v>188</v>
      </c>
      <c r="AC2201">
        <v>0</v>
      </c>
      <c r="AD2201" t="s">
        <v>114</v>
      </c>
      <c r="AE2201" t="s">
        <v>114</v>
      </c>
      <c r="AF2201" t="s">
        <v>114</v>
      </c>
      <c r="AG2201" t="s">
        <v>114</v>
      </c>
      <c r="AH2201" t="s">
        <v>114</v>
      </c>
      <c r="AI2201" t="s">
        <v>114</v>
      </c>
      <c r="AJ2201" t="s">
        <v>114</v>
      </c>
      <c r="AK2201" t="s">
        <v>114</v>
      </c>
      <c r="AL2201" t="s">
        <v>114</v>
      </c>
      <c r="AM2201" t="s">
        <v>114</v>
      </c>
      <c r="AN2201" t="s">
        <v>114</v>
      </c>
      <c r="AO2201">
        <v>148</v>
      </c>
      <c r="AP2201">
        <v>47.97</v>
      </c>
      <c r="AQ2201">
        <v>5</v>
      </c>
      <c r="AR2201">
        <v>188</v>
      </c>
      <c r="AS2201">
        <v>1.5</v>
      </c>
      <c r="AT2201">
        <v>7.5</v>
      </c>
      <c r="AU2201">
        <v>2</v>
      </c>
      <c r="AV2201">
        <v>0</v>
      </c>
      <c r="AW2201">
        <v>0</v>
      </c>
      <c r="AX2201">
        <v>5.5</v>
      </c>
      <c r="AY2201">
        <v>0</v>
      </c>
      <c r="AZ2201">
        <v>185</v>
      </c>
      <c r="BA2201">
        <v>0</v>
      </c>
      <c r="BB2201">
        <v>0</v>
      </c>
      <c r="BD2201">
        <v>0</v>
      </c>
      <c r="BF2201">
        <v>0</v>
      </c>
      <c r="BG2201">
        <v>0</v>
      </c>
      <c r="BH2201">
        <v>190</v>
      </c>
      <c r="BI2201">
        <v>0</v>
      </c>
      <c r="BJ2201">
        <v>0</v>
      </c>
      <c r="BL2201">
        <v>0</v>
      </c>
      <c r="BM2201">
        <v>0</v>
      </c>
      <c r="BN2201">
        <v>0</v>
      </c>
      <c r="BO2201">
        <v>0</v>
      </c>
      <c r="BQ2201">
        <v>0</v>
      </c>
      <c r="BR2201">
        <v>0</v>
      </c>
      <c r="BS2201">
        <v>0</v>
      </c>
      <c r="BT2201">
        <v>0</v>
      </c>
      <c r="BU2201">
        <v>190</v>
      </c>
      <c r="BV2201">
        <v>0</v>
      </c>
      <c r="BW2201">
        <v>0</v>
      </c>
      <c r="BX2201" t="s">
        <v>114</v>
      </c>
      <c r="BY2201" t="s">
        <v>114</v>
      </c>
      <c r="BZ2201" t="s">
        <v>114</v>
      </c>
      <c r="CA2201" t="s">
        <v>114</v>
      </c>
      <c r="CB2201" t="s">
        <v>114</v>
      </c>
      <c r="CC2201" t="s">
        <v>114</v>
      </c>
      <c r="CD2201" t="s">
        <v>114</v>
      </c>
      <c r="CE2201">
        <v>156</v>
      </c>
      <c r="CF2201">
        <v>51.6</v>
      </c>
      <c r="CG2201">
        <v>44</v>
      </c>
      <c r="CH2201">
        <v>495</v>
      </c>
      <c r="CI2201">
        <v>73</v>
      </c>
      <c r="CJ2201">
        <v>350</v>
      </c>
      <c r="CK2201">
        <v>85</v>
      </c>
      <c r="CL2201">
        <v>952</v>
      </c>
      <c r="CM2201">
        <v>76</v>
      </c>
      <c r="CN2201">
        <v>300</v>
      </c>
      <c r="CU2201">
        <v>109</v>
      </c>
      <c r="CV2201">
        <v>54.58</v>
      </c>
      <c r="CW2201">
        <v>575</v>
      </c>
      <c r="CX2201">
        <v>21.4</v>
      </c>
      <c r="CY2201">
        <v>4.5</v>
      </c>
      <c r="CZ2201">
        <v>169</v>
      </c>
      <c r="DA2201">
        <v>0</v>
      </c>
      <c r="DB2201">
        <v>0</v>
      </c>
      <c r="DC2201" t="s">
        <v>114</v>
      </c>
      <c r="DD2201" t="s">
        <v>114</v>
      </c>
      <c r="DE2201">
        <v>0</v>
      </c>
      <c r="DF2201">
        <v>0</v>
      </c>
      <c r="DG2201">
        <v>0</v>
      </c>
      <c r="DH2201">
        <v>0</v>
      </c>
      <c r="DI2201">
        <v>0</v>
      </c>
      <c r="DJ2201">
        <v>0</v>
      </c>
    </row>
    <row r="2202" spans="1:114" x14ac:dyDescent="0.2">
      <c r="A2202" t="s">
        <v>299</v>
      </c>
      <c r="B2202" t="str">
        <f>VLOOKUP(A2202,'[1]DB05-17 for Stata'!$B:$D,2,0)</f>
        <v>Sub-Saharan Africa</v>
      </c>
      <c r="C2202" t="str">
        <f>VLOOKUP(A2202,'[1]DB05-17 for Stata'!$B:$D,3,0)</f>
        <v>Low income</v>
      </c>
      <c r="D2202" t="s">
        <v>115</v>
      </c>
      <c r="E2202">
        <v>190</v>
      </c>
      <c r="F2202">
        <v>20.239999999999998</v>
      </c>
      <c r="G2202">
        <v>183</v>
      </c>
      <c r="H2202">
        <v>48.27</v>
      </c>
      <c r="I2202">
        <v>9</v>
      </c>
      <c r="J2202">
        <v>70</v>
      </c>
      <c r="K2202">
        <v>180</v>
      </c>
      <c r="L2202">
        <v>9</v>
      </c>
      <c r="M2202">
        <v>70</v>
      </c>
      <c r="N2202">
        <v>180</v>
      </c>
      <c r="O2202">
        <v>0</v>
      </c>
      <c r="P2202">
        <v>186</v>
      </c>
      <c r="Q2202">
        <v>0</v>
      </c>
      <c r="R2202" t="s">
        <v>114</v>
      </c>
      <c r="S2202" t="s">
        <v>114</v>
      </c>
      <c r="T2202" t="s">
        <v>114</v>
      </c>
      <c r="U2202">
        <v>0</v>
      </c>
      <c r="V2202">
        <v>0.5</v>
      </c>
      <c r="W2202">
        <v>1</v>
      </c>
      <c r="X2202">
        <v>0</v>
      </c>
      <c r="Y2202">
        <v>2</v>
      </c>
      <c r="Z2202">
        <v>0</v>
      </c>
      <c r="AA2202">
        <v>0</v>
      </c>
      <c r="AB2202">
        <v>188</v>
      </c>
      <c r="AC2202">
        <v>0</v>
      </c>
      <c r="AD2202" t="s">
        <v>114</v>
      </c>
      <c r="AE2202" t="s">
        <v>114</v>
      </c>
      <c r="AF2202" t="s">
        <v>114</v>
      </c>
      <c r="AG2202" t="s">
        <v>114</v>
      </c>
      <c r="AH2202" t="s">
        <v>114</v>
      </c>
      <c r="AI2202" t="s">
        <v>114</v>
      </c>
      <c r="AJ2202" t="s">
        <v>114</v>
      </c>
      <c r="AK2202" t="s">
        <v>114</v>
      </c>
      <c r="AL2202" t="s">
        <v>114</v>
      </c>
      <c r="AM2202" t="s">
        <v>114</v>
      </c>
      <c r="AN2202" t="s">
        <v>114</v>
      </c>
      <c r="AO2202">
        <v>149</v>
      </c>
      <c r="AP2202">
        <v>47.95</v>
      </c>
      <c r="AQ2202">
        <v>5</v>
      </c>
      <c r="AR2202">
        <v>188</v>
      </c>
      <c r="AS2202">
        <v>1.6</v>
      </c>
      <c r="AT2202">
        <v>7.5</v>
      </c>
      <c r="AU2202">
        <v>2</v>
      </c>
      <c r="AV2202">
        <v>0</v>
      </c>
      <c r="AW2202">
        <v>0</v>
      </c>
      <c r="AX2202">
        <v>5.5</v>
      </c>
      <c r="AY2202" t="s">
        <v>114</v>
      </c>
      <c r="AZ2202">
        <v>185</v>
      </c>
      <c r="BA2202">
        <v>0</v>
      </c>
      <c r="BB2202">
        <v>0</v>
      </c>
      <c r="BD2202">
        <v>0</v>
      </c>
      <c r="BH2202">
        <v>190</v>
      </c>
      <c r="BI2202">
        <v>0</v>
      </c>
      <c r="BJ2202">
        <v>0</v>
      </c>
      <c r="BL2202">
        <v>0</v>
      </c>
      <c r="BM2202">
        <v>0</v>
      </c>
      <c r="BN2202">
        <v>0</v>
      </c>
      <c r="BO2202">
        <v>0</v>
      </c>
      <c r="BQ2202">
        <v>0</v>
      </c>
      <c r="BR2202">
        <v>0</v>
      </c>
      <c r="BS2202">
        <v>0</v>
      </c>
      <c r="BT2202">
        <v>0</v>
      </c>
      <c r="BU2202">
        <v>190</v>
      </c>
      <c r="BV2202">
        <v>0</v>
      </c>
      <c r="BW2202">
        <v>0</v>
      </c>
      <c r="BX2202" t="s">
        <v>114</v>
      </c>
      <c r="BY2202" t="s">
        <v>114</v>
      </c>
      <c r="BZ2202" t="s">
        <v>114</v>
      </c>
      <c r="CA2202" t="s">
        <v>114</v>
      </c>
      <c r="CB2202" t="s">
        <v>114</v>
      </c>
      <c r="CC2202" t="s">
        <v>114</v>
      </c>
      <c r="CE2202">
        <v>156</v>
      </c>
      <c r="CF2202">
        <v>51.6</v>
      </c>
      <c r="CG2202">
        <v>44</v>
      </c>
      <c r="CH2202">
        <v>495</v>
      </c>
      <c r="CI2202">
        <v>73</v>
      </c>
      <c r="CJ2202">
        <v>350</v>
      </c>
      <c r="CK2202">
        <v>85</v>
      </c>
      <c r="CL2202">
        <v>952</v>
      </c>
      <c r="CM2202">
        <v>76</v>
      </c>
      <c r="CN2202">
        <v>300</v>
      </c>
      <c r="CU2202">
        <v>107</v>
      </c>
      <c r="CV2202">
        <v>54.58</v>
      </c>
      <c r="CW2202">
        <v>575</v>
      </c>
      <c r="CX2202">
        <v>21.4</v>
      </c>
      <c r="CY2202">
        <v>4.5</v>
      </c>
      <c r="CZ2202">
        <v>169</v>
      </c>
      <c r="DA2202">
        <v>0</v>
      </c>
      <c r="DB2202">
        <v>0</v>
      </c>
      <c r="DC2202" t="s">
        <v>114</v>
      </c>
      <c r="DD2202" t="s">
        <v>114</v>
      </c>
      <c r="DE2202">
        <v>0</v>
      </c>
      <c r="DF2202">
        <v>0</v>
      </c>
      <c r="DG2202">
        <v>0</v>
      </c>
      <c r="DH2202">
        <v>0</v>
      </c>
      <c r="DI2202">
        <v>0</v>
      </c>
      <c r="DJ2202">
        <v>0</v>
      </c>
    </row>
    <row r="2203" spans="1:114" x14ac:dyDescent="0.2">
      <c r="A2203" t="s">
        <v>300</v>
      </c>
      <c r="B2203" t="str">
        <f>VLOOKUP(A2203,'[1]DB05-17 for Stata'!$B:$D,2,0)</f>
        <v>Sub-Saharan Africa</v>
      </c>
      <c r="C2203" t="str">
        <f>VLOOKUP(A2203,'[1]DB05-17 for Stata'!$B:$D,3,0)</f>
        <v>Upper middle income</v>
      </c>
      <c r="D2203" t="s">
        <v>113</v>
      </c>
      <c r="E2203">
        <v>74</v>
      </c>
      <c r="F2203">
        <v>65.2</v>
      </c>
      <c r="G2203">
        <v>131</v>
      </c>
      <c r="H2203">
        <v>80.47</v>
      </c>
      <c r="I2203">
        <v>7</v>
      </c>
      <c r="J2203">
        <v>43</v>
      </c>
      <c r="K2203">
        <v>0.2</v>
      </c>
      <c r="L2203">
        <v>7</v>
      </c>
      <c r="M2203">
        <v>43</v>
      </c>
      <c r="N2203">
        <v>0.2</v>
      </c>
      <c r="O2203">
        <v>0</v>
      </c>
      <c r="P2203">
        <v>99</v>
      </c>
      <c r="Q2203">
        <v>68.209999999999994</v>
      </c>
      <c r="R2203">
        <v>19</v>
      </c>
      <c r="S2203">
        <v>141</v>
      </c>
      <c r="T2203">
        <v>0.9</v>
      </c>
      <c r="U2203">
        <v>10</v>
      </c>
      <c r="V2203">
        <v>2</v>
      </c>
      <c r="W2203">
        <v>0</v>
      </c>
      <c r="X2203">
        <v>2</v>
      </c>
      <c r="Y2203">
        <v>3</v>
      </c>
      <c r="Z2203">
        <v>0</v>
      </c>
      <c r="AA2203">
        <v>3</v>
      </c>
      <c r="AB2203">
        <v>111</v>
      </c>
      <c r="AC2203">
        <v>63.18</v>
      </c>
      <c r="AD2203">
        <v>4</v>
      </c>
      <c r="AE2203">
        <v>84</v>
      </c>
      <c r="AF2203">
        <v>156.1</v>
      </c>
      <c r="AG2203">
        <v>0</v>
      </c>
      <c r="AH2203">
        <v>0</v>
      </c>
      <c r="AI2203">
        <v>1</v>
      </c>
      <c r="AJ2203">
        <v>1</v>
      </c>
      <c r="AK2203">
        <v>1</v>
      </c>
      <c r="AL2203">
        <v>0</v>
      </c>
      <c r="AM2203">
        <v>1</v>
      </c>
      <c r="AN2203">
        <v>15.4</v>
      </c>
      <c r="AO2203">
        <v>105</v>
      </c>
      <c r="AP2203">
        <v>59.03</v>
      </c>
      <c r="AQ2203">
        <v>7</v>
      </c>
      <c r="AR2203">
        <v>23</v>
      </c>
      <c r="AS2203">
        <v>7.3</v>
      </c>
      <c r="AT2203">
        <v>13.5</v>
      </c>
      <c r="AU2203">
        <v>4</v>
      </c>
      <c r="AV2203">
        <v>2.5</v>
      </c>
      <c r="AW2203">
        <v>2</v>
      </c>
      <c r="AX2203">
        <v>5</v>
      </c>
      <c r="AY2203">
        <v>0</v>
      </c>
      <c r="AZ2203">
        <v>62</v>
      </c>
      <c r="BA2203">
        <v>60</v>
      </c>
      <c r="BB2203">
        <v>5</v>
      </c>
      <c r="BD2203">
        <v>7</v>
      </c>
      <c r="BF2203">
        <v>0</v>
      </c>
      <c r="BG2203">
        <v>63.7</v>
      </c>
      <c r="BH2203">
        <v>22</v>
      </c>
      <c r="BI2203">
        <v>70</v>
      </c>
      <c r="BJ2203">
        <v>7</v>
      </c>
      <c r="BL2203">
        <v>8</v>
      </c>
      <c r="BM2203">
        <v>8</v>
      </c>
      <c r="BN2203">
        <v>8</v>
      </c>
      <c r="BO2203">
        <v>8</v>
      </c>
      <c r="BQ2203">
        <v>6</v>
      </c>
      <c r="BR2203">
        <v>8</v>
      </c>
      <c r="BS2203">
        <v>6</v>
      </c>
      <c r="BT2203">
        <v>4</v>
      </c>
      <c r="BU2203">
        <v>51</v>
      </c>
      <c r="BV2203">
        <v>58.6</v>
      </c>
      <c r="BW2203">
        <v>81.09</v>
      </c>
      <c r="BX2203">
        <v>7</v>
      </c>
      <c r="BY2203">
        <v>203</v>
      </c>
      <c r="BZ2203">
        <v>28.8</v>
      </c>
      <c r="CA2203">
        <v>21.7</v>
      </c>
      <c r="CB2203">
        <v>4</v>
      </c>
      <c r="CC2203">
        <v>3.1</v>
      </c>
      <c r="CD2203" t="s">
        <v>114</v>
      </c>
      <c r="CE2203">
        <v>139</v>
      </c>
      <c r="CF2203">
        <v>58.01</v>
      </c>
      <c r="CG2203">
        <v>100</v>
      </c>
      <c r="CH2203">
        <v>428</v>
      </c>
      <c r="CI2203">
        <v>68</v>
      </c>
      <c r="CJ2203">
        <v>170</v>
      </c>
      <c r="CK2203">
        <v>144</v>
      </c>
      <c r="CL2203">
        <v>657</v>
      </c>
      <c r="CM2203">
        <v>36</v>
      </c>
      <c r="CN2203">
        <v>213</v>
      </c>
      <c r="CU2203">
        <v>113</v>
      </c>
      <c r="CV2203">
        <v>54.1</v>
      </c>
      <c r="CW2203">
        <v>600</v>
      </c>
      <c r="CX2203">
        <v>33.200000000000003</v>
      </c>
      <c r="CY2203">
        <v>7</v>
      </c>
      <c r="CZ2203">
        <v>50</v>
      </c>
      <c r="DA2203">
        <v>57.94</v>
      </c>
      <c r="DB2203">
        <v>35.1</v>
      </c>
      <c r="DC2203">
        <v>2</v>
      </c>
      <c r="DD2203">
        <v>18</v>
      </c>
      <c r="DE2203">
        <v>0</v>
      </c>
      <c r="DF2203">
        <v>12.5</v>
      </c>
      <c r="DG2203">
        <v>3</v>
      </c>
      <c r="DH2203">
        <v>6</v>
      </c>
      <c r="DI2203">
        <v>1.5</v>
      </c>
      <c r="DJ2203">
        <v>2</v>
      </c>
    </row>
    <row r="2204" spans="1:114" x14ac:dyDescent="0.2">
      <c r="A2204" t="s">
        <v>300</v>
      </c>
      <c r="B2204" t="str">
        <f>VLOOKUP(A2204,'[1]DB05-17 for Stata'!$B:$D,2,0)</f>
        <v>Sub-Saharan Africa</v>
      </c>
      <c r="C2204" t="str">
        <f>VLOOKUP(A2204,'[1]DB05-17 for Stata'!$B:$D,3,0)</f>
        <v>Upper middle income</v>
      </c>
      <c r="D2204" t="s">
        <v>115</v>
      </c>
      <c r="E2204">
        <v>72</v>
      </c>
      <c r="F2204">
        <v>65.290000000000006</v>
      </c>
      <c r="G2204">
        <v>125</v>
      </c>
      <c r="H2204">
        <v>79.709999999999994</v>
      </c>
      <c r="I2204">
        <v>7</v>
      </c>
      <c r="J2204">
        <v>46</v>
      </c>
      <c r="K2204">
        <v>0.3</v>
      </c>
      <c r="L2204">
        <v>7</v>
      </c>
      <c r="M2204">
        <v>46</v>
      </c>
      <c r="N2204">
        <v>0.3</v>
      </c>
      <c r="O2204">
        <v>0</v>
      </c>
      <c r="P2204">
        <v>98</v>
      </c>
      <c r="Q2204">
        <v>68.17</v>
      </c>
      <c r="R2204">
        <v>19</v>
      </c>
      <c r="S2204">
        <v>141</v>
      </c>
      <c r="T2204">
        <v>1</v>
      </c>
      <c r="U2204">
        <v>10</v>
      </c>
      <c r="V2204">
        <v>2</v>
      </c>
      <c r="W2204">
        <v>0</v>
      </c>
      <c r="X2204">
        <v>2</v>
      </c>
      <c r="Y2204">
        <v>3</v>
      </c>
      <c r="Z2204">
        <v>0</v>
      </c>
      <c r="AA2204">
        <v>3</v>
      </c>
      <c r="AB2204">
        <v>108</v>
      </c>
      <c r="AC2204">
        <v>63.16</v>
      </c>
      <c r="AD2204">
        <v>4</v>
      </c>
      <c r="AE2204">
        <v>84</v>
      </c>
      <c r="AF2204">
        <v>161.4</v>
      </c>
      <c r="AG2204">
        <v>0</v>
      </c>
      <c r="AH2204">
        <v>0</v>
      </c>
      <c r="AI2204">
        <v>1</v>
      </c>
      <c r="AJ2204">
        <v>1</v>
      </c>
      <c r="AK2204">
        <v>1</v>
      </c>
      <c r="AL2204">
        <v>0</v>
      </c>
      <c r="AM2204">
        <v>1</v>
      </c>
      <c r="AN2204">
        <v>9.3000000000000007</v>
      </c>
      <c r="AO2204">
        <v>100</v>
      </c>
      <c r="AP2204">
        <v>60.37</v>
      </c>
      <c r="AQ2204">
        <v>7</v>
      </c>
      <c r="AR2204">
        <v>23</v>
      </c>
      <c r="AS2204">
        <v>6.4</v>
      </c>
      <c r="AT2204">
        <v>13.5</v>
      </c>
      <c r="AU2204">
        <v>4</v>
      </c>
      <c r="AV2204">
        <v>2.5</v>
      </c>
      <c r="AW2204">
        <v>2</v>
      </c>
      <c r="AX2204">
        <v>5</v>
      </c>
      <c r="AY2204" t="s">
        <v>114</v>
      </c>
      <c r="AZ2204">
        <v>60</v>
      </c>
      <c r="BA2204">
        <v>60</v>
      </c>
      <c r="BB2204">
        <v>5</v>
      </c>
      <c r="BD2204">
        <v>7</v>
      </c>
      <c r="BF2204">
        <v>0</v>
      </c>
      <c r="BG2204">
        <v>62</v>
      </c>
      <c r="BH2204">
        <v>18</v>
      </c>
      <c r="BI2204">
        <v>70</v>
      </c>
      <c r="BJ2204">
        <v>7</v>
      </c>
      <c r="BL2204">
        <v>8</v>
      </c>
      <c r="BM2204">
        <v>8</v>
      </c>
      <c r="BN2204">
        <v>8</v>
      </c>
      <c r="BO2204">
        <v>8</v>
      </c>
      <c r="BQ2204">
        <v>6</v>
      </c>
      <c r="BR2204">
        <v>8</v>
      </c>
      <c r="BS2204">
        <v>6</v>
      </c>
      <c r="BT2204">
        <v>4</v>
      </c>
      <c r="BU2204">
        <v>49</v>
      </c>
      <c r="BV2204">
        <v>58.6</v>
      </c>
      <c r="BW2204">
        <v>81.290000000000006</v>
      </c>
      <c r="BX2204">
        <v>7</v>
      </c>
      <c r="BY2204">
        <v>198</v>
      </c>
      <c r="BZ2204">
        <v>28.8</v>
      </c>
      <c r="CA2204">
        <v>21.7</v>
      </c>
      <c r="CB2204">
        <v>4</v>
      </c>
      <c r="CC2204">
        <v>3.1</v>
      </c>
      <c r="CE2204">
        <v>137</v>
      </c>
      <c r="CF2204">
        <v>58.01</v>
      </c>
      <c r="CG2204">
        <v>100</v>
      </c>
      <c r="CH2204">
        <v>428</v>
      </c>
      <c r="CI2204">
        <v>68</v>
      </c>
      <c r="CJ2204">
        <v>170</v>
      </c>
      <c r="CK2204">
        <v>144</v>
      </c>
      <c r="CL2204">
        <v>657</v>
      </c>
      <c r="CM2204">
        <v>36</v>
      </c>
      <c r="CN2204">
        <v>213</v>
      </c>
      <c r="CU2204">
        <v>110</v>
      </c>
      <c r="CV2204">
        <v>54.1</v>
      </c>
      <c r="CW2204">
        <v>600</v>
      </c>
      <c r="CX2204">
        <v>33.200000000000003</v>
      </c>
      <c r="CY2204">
        <v>7</v>
      </c>
      <c r="CZ2204">
        <v>51</v>
      </c>
      <c r="DA2204">
        <v>58.04</v>
      </c>
      <c r="DB2204">
        <v>35.299999999999997</v>
      </c>
      <c r="DC2204">
        <v>2</v>
      </c>
      <c r="DD2204">
        <v>18</v>
      </c>
      <c r="DE2204">
        <v>0</v>
      </c>
      <c r="DF2204">
        <v>12.5</v>
      </c>
      <c r="DG2204">
        <v>3</v>
      </c>
      <c r="DH2204">
        <v>6</v>
      </c>
      <c r="DI2204">
        <v>1.5</v>
      </c>
      <c r="DJ2204">
        <v>2</v>
      </c>
    </row>
    <row r="2205" spans="1:114" x14ac:dyDescent="0.2">
      <c r="A2205" t="s">
        <v>300</v>
      </c>
      <c r="B2205" t="str">
        <f>VLOOKUP(A2205,'[1]DB05-17 for Stata'!$B:$D,2,0)</f>
        <v>Sub-Saharan Africa</v>
      </c>
      <c r="C2205" t="str">
        <f>VLOOKUP(A2205,'[1]DB05-17 for Stata'!$B:$D,3,0)</f>
        <v>Upper middle income</v>
      </c>
      <c r="D2205" t="s">
        <v>116</v>
      </c>
      <c r="F2205">
        <v>63.97</v>
      </c>
      <c r="H2205">
        <v>79.709999999999994</v>
      </c>
      <c r="I2205">
        <v>7</v>
      </c>
      <c r="J2205">
        <v>46</v>
      </c>
      <c r="K2205">
        <v>0.3</v>
      </c>
      <c r="L2205">
        <v>7</v>
      </c>
      <c r="M2205">
        <v>46</v>
      </c>
      <c r="N2205">
        <v>0.3</v>
      </c>
      <c r="O2205">
        <v>0</v>
      </c>
      <c r="Q2205">
        <v>68.2</v>
      </c>
      <c r="R2205">
        <v>19</v>
      </c>
      <c r="S2205">
        <v>141</v>
      </c>
      <c r="T2205">
        <v>0.9</v>
      </c>
      <c r="U2205">
        <v>10</v>
      </c>
      <c r="V2205">
        <v>2</v>
      </c>
      <c r="W2205">
        <v>0</v>
      </c>
      <c r="X2205">
        <v>2</v>
      </c>
      <c r="Y2205">
        <v>3</v>
      </c>
      <c r="Z2205">
        <v>0</v>
      </c>
      <c r="AA2205">
        <v>3</v>
      </c>
      <c r="AC2205">
        <v>41.81</v>
      </c>
      <c r="AD2205">
        <v>5</v>
      </c>
      <c r="AE2205">
        <v>226</v>
      </c>
      <c r="AF2205">
        <v>729.5</v>
      </c>
      <c r="AG2205">
        <v>0</v>
      </c>
      <c r="AH2205">
        <v>0</v>
      </c>
      <c r="AI2205">
        <v>1</v>
      </c>
      <c r="AJ2205">
        <v>1</v>
      </c>
      <c r="AK2205">
        <v>1</v>
      </c>
      <c r="AL2205">
        <v>0</v>
      </c>
      <c r="AM2205">
        <v>1</v>
      </c>
      <c r="AN2205">
        <v>9.9</v>
      </c>
      <c r="AP2205">
        <v>60.76</v>
      </c>
      <c r="AQ2205">
        <v>7</v>
      </c>
      <c r="AR2205">
        <v>23</v>
      </c>
      <c r="AS2205">
        <v>6.2</v>
      </c>
      <c r="AT2205">
        <v>13.5</v>
      </c>
      <c r="AU2205">
        <v>4</v>
      </c>
      <c r="AV2205">
        <v>2.5</v>
      </c>
      <c r="AW2205">
        <v>2</v>
      </c>
      <c r="AX2205">
        <v>5</v>
      </c>
      <c r="BA2205">
        <v>60</v>
      </c>
      <c r="BB2205">
        <v>5</v>
      </c>
      <c r="BD2205">
        <v>7</v>
      </c>
      <c r="BF2205">
        <v>0</v>
      </c>
      <c r="BG2205">
        <v>55.4</v>
      </c>
      <c r="BI2205">
        <v>70</v>
      </c>
      <c r="BJ2205">
        <v>7</v>
      </c>
      <c r="BL2205">
        <v>8</v>
      </c>
      <c r="BM2205">
        <v>8</v>
      </c>
      <c r="BN2205">
        <v>8</v>
      </c>
      <c r="BO2205">
        <v>8</v>
      </c>
      <c r="BP2205">
        <v>8</v>
      </c>
      <c r="BQ2205">
        <v>6</v>
      </c>
      <c r="BR2205">
        <v>8</v>
      </c>
      <c r="BS2205">
        <v>6</v>
      </c>
      <c r="BT2205">
        <v>4</v>
      </c>
      <c r="BW2205">
        <v>88.81</v>
      </c>
      <c r="BX2205">
        <v>7</v>
      </c>
      <c r="BY2205">
        <v>198</v>
      </c>
      <c r="BZ2205">
        <v>28.9</v>
      </c>
      <c r="CA2205">
        <v>21.7</v>
      </c>
      <c r="CB2205">
        <v>4</v>
      </c>
      <c r="CC2205">
        <v>3.2</v>
      </c>
      <c r="CF2205">
        <v>58.01</v>
      </c>
      <c r="CG2205">
        <v>100</v>
      </c>
      <c r="CH2205">
        <v>428</v>
      </c>
      <c r="CI2205">
        <v>68</v>
      </c>
      <c r="CJ2205">
        <v>170</v>
      </c>
      <c r="CK2205">
        <v>144</v>
      </c>
      <c r="CL2205">
        <v>657</v>
      </c>
      <c r="CM2205">
        <v>36</v>
      </c>
      <c r="CN2205">
        <v>213</v>
      </c>
      <c r="CO2205">
        <v>5</v>
      </c>
      <c r="CP2205">
        <v>16</v>
      </c>
      <c r="CQ2205">
        <v>1830</v>
      </c>
      <c r="CR2205">
        <v>6</v>
      </c>
      <c r="CS2205">
        <v>21</v>
      </c>
      <c r="CT2205">
        <v>2080</v>
      </c>
      <c r="CV2205">
        <v>54.1</v>
      </c>
      <c r="CW2205">
        <v>600</v>
      </c>
      <c r="CX2205">
        <v>33.200000000000003</v>
      </c>
      <c r="CY2205">
        <v>7</v>
      </c>
      <c r="DA2205">
        <v>58.26</v>
      </c>
      <c r="DB2205">
        <v>35.700000000000003</v>
      </c>
      <c r="DC2205">
        <v>2</v>
      </c>
      <c r="DD2205">
        <v>18</v>
      </c>
      <c r="DE2205">
        <v>0</v>
      </c>
      <c r="DF2205">
        <v>12.5</v>
      </c>
      <c r="DG2205">
        <v>3</v>
      </c>
      <c r="DH2205">
        <v>6</v>
      </c>
      <c r="DI2205">
        <v>1.5</v>
      </c>
      <c r="DJ2205">
        <v>2</v>
      </c>
    </row>
    <row r="2206" spans="1:114" x14ac:dyDescent="0.2">
      <c r="A2206" t="s">
        <v>300</v>
      </c>
      <c r="B2206" t="str">
        <f>VLOOKUP(A2206,'[1]DB05-17 for Stata'!$B:$D,2,0)</f>
        <v>Sub-Saharan Africa</v>
      </c>
      <c r="C2206" t="str">
        <f>VLOOKUP(A2206,'[1]DB05-17 for Stata'!$B:$D,3,0)</f>
        <v>Upper middle income</v>
      </c>
      <c r="D2206" t="s">
        <v>117</v>
      </c>
      <c r="F2206">
        <v>70.05</v>
      </c>
      <c r="H2206">
        <v>81.430000000000007</v>
      </c>
      <c r="I2206">
        <v>6</v>
      </c>
      <c r="J2206">
        <v>45</v>
      </c>
      <c r="K2206">
        <v>0.3</v>
      </c>
      <c r="L2206">
        <v>6</v>
      </c>
      <c r="M2206">
        <v>45</v>
      </c>
      <c r="N2206">
        <v>0.3</v>
      </c>
      <c r="O2206">
        <v>0</v>
      </c>
      <c r="Q2206">
        <v>71.569999999999993</v>
      </c>
      <c r="R2206">
        <v>17</v>
      </c>
      <c r="S2206">
        <v>139</v>
      </c>
      <c r="T2206">
        <v>0.9</v>
      </c>
      <c r="AC2206">
        <v>55.62</v>
      </c>
      <c r="AD2206">
        <v>5</v>
      </c>
      <c r="AE2206">
        <v>226</v>
      </c>
      <c r="AF2206">
        <v>758</v>
      </c>
      <c r="AP2206">
        <v>66.180000000000007</v>
      </c>
      <c r="AQ2206">
        <v>7</v>
      </c>
      <c r="AR2206">
        <v>23</v>
      </c>
      <c r="AS2206">
        <v>6.1</v>
      </c>
      <c r="BA2206">
        <v>81.25</v>
      </c>
      <c r="BB2206">
        <v>5</v>
      </c>
      <c r="BC2206">
        <v>7</v>
      </c>
      <c r="BD2206">
        <v>8</v>
      </c>
      <c r="BE2206">
        <v>6</v>
      </c>
      <c r="BF2206">
        <v>0</v>
      </c>
      <c r="BG2206">
        <v>55.6</v>
      </c>
      <c r="BI2206">
        <v>80</v>
      </c>
      <c r="BJ2206">
        <v>7</v>
      </c>
      <c r="BK2206">
        <v>8</v>
      </c>
      <c r="BL2206">
        <v>8</v>
      </c>
      <c r="BM2206">
        <v>8</v>
      </c>
      <c r="BN2206">
        <v>8</v>
      </c>
      <c r="BO2206">
        <v>8</v>
      </c>
      <c r="BP2206">
        <v>8</v>
      </c>
      <c r="BQ2206">
        <v>6</v>
      </c>
      <c r="BR2206">
        <v>8</v>
      </c>
      <c r="BS2206">
        <v>6</v>
      </c>
      <c r="BT2206">
        <v>4</v>
      </c>
      <c r="BW2206">
        <v>88.9</v>
      </c>
      <c r="BX2206">
        <v>7</v>
      </c>
      <c r="BY2206">
        <v>198</v>
      </c>
      <c r="BZ2206">
        <v>28.7</v>
      </c>
      <c r="CA2206">
        <v>24.3</v>
      </c>
      <c r="CB2206">
        <v>4.0999999999999996</v>
      </c>
      <c r="CF2206">
        <v>71.180000000000007</v>
      </c>
      <c r="CO2206">
        <v>5</v>
      </c>
      <c r="CP2206">
        <v>16</v>
      </c>
      <c r="CQ2206">
        <v>1705</v>
      </c>
      <c r="CR2206">
        <v>6</v>
      </c>
      <c r="CS2206">
        <v>21</v>
      </c>
      <c r="CT2206">
        <v>1980</v>
      </c>
      <c r="CV2206">
        <v>66.14</v>
      </c>
      <c r="CW2206">
        <v>600</v>
      </c>
      <c r="CX2206">
        <v>33.200000000000003</v>
      </c>
      <c r="DA2206">
        <v>58.18</v>
      </c>
      <c r="DB2206">
        <v>35.5</v>
      </c>
      <c r="DD2206">
        <v>18</v>
      </c>
      <c r="DE2206">
        <v>0</v>
      </c>
      <c r="DF2206">
        <v>12.5</v>
      </c>
      <c r="DG2206">
        <v>3</v>
      </c>
      <c r="DH2206">
        <v>6</v>
      </c>
      <c r="DI2206">
        <v>1.5</v>
      </c>
      <c r="DJ2206">
        <v>2</v>
      </c>
    </row>
    <row r="2207" spans="1:114" x14ac:dyDescent="0.2">
      <c r="A2207" t="s">
        <v>300</v>
      </c>
      <c r="B2207" t="str">
        <f>VLOOKUP(A2207,'[1]DB05-17 for Stata'!$B:$D,2,0)</f>
        <v>Sub-Saharan Africa</v>
      </c>
      <c r="C2207" t="str">
        <f>VLOOKUP(A2207,'[1]DB05-17 for Stata'!$B:$D,3,0)</f>
        <v>Upper middle income</v>
      </c>
      <c r="D2207" t="s">
        <v>118</v>
      </c>
      <c r="F2207">
        <v>69.78</v>
      </c>
      <c r="H2207">
        <v>81.430000000000007</v>
      </c>
      <c r="I2207">
        <v>6</v>
      </c>
      <c r="J2207">
        <v>45</v>
      </c>
      <c r="K2207">
        <v>0.3</v>
      </c>
      <c r="L2207">
        <v>6</v>
      </c>
      <c r="M2207">
        <v>45</v>
      </c>
      <c r="N2207">
        <v>0.3</v>
      </c>
      <c r="O2207">
        <v>0</v>
      </c>
      <c r="Q2207">
        <v>71.569999999999993</v>
      </c>
      <c r="R2207">
        <v>17</v>
      </c>
      <c r="S2207">
        <v>139</v>
      </c>
      <c r="T2207">
        <v>0.9</v>
      </c>
      <c r="AC2207">
        <v>55.46</v>
      </c>
      <c r="AD2207">
        <v>5</v>
      </c>
      <c r="AE2207">
        <v>226</v>
      </c>
      <c r="AF2207">
        <v>797.1</v>
      </c>
      <c r="AP2207">
        <v>66.69</v>
      </c>
      <c r="AQ2207">
        <v>7</v>
      </c>
      <c r="AR2207">
        <v>23</v>
      </c>
      <c r="AS2207">
        <v>5.9</v>
      </c>
      <c r="BA2207">
        <v>81.25</v>
      </c>
      <c r="BC2207">
        <v>7</v>
      </c>
      <c r="BE2207">
        <v>6</v>
      </c>
      <c r="BF2207">
        <v>0</v>
      </c>
      <c r="BG2207">
        <v>54</v>
      </c>
      <c r="BI2207">
        <v>80</v>
      </c>
      <c r="BK2207">
        <v>8</v>
      </c>
      <c r="BM2207">
        <v>8</v>
      </c>
      <c r="BN2207">
        <v>8</v>
      </c>
      <c r="BP2207">
        <v>8</v>
      </c>
      <c r="BW2207">
        <v>86.78</v>
      </c>
      <c r="BX2207">
        <v>8</v>
      </c>
      <c r="BY2207">
        <v>198</v>
      </c>
      <c r="BZ2207">
        <v>32</v>
      </c>
      <c r="CF2207">
        <v>70.42</v>
      </c>
      <c r="CO2207">
        <v>5</v>
      </c>
      <c r="CP2207">
        <v>16</v>
      </c>
      <c r="CQ2207">
        <v>1620</v>
      </c>
      <c r="CR2207">
        <v>6</v>
      </c>
      <c r="CS2207">
        <v>23</v>
      </c>
      <c r="CT2207">
        <v>1940</v>
      </c>
      <c r="CV2207">
        <v>66.14</v>
      </c>
      <c r="CW2207">
        <v>600</v>
      </c>
      <c r="CX2207">
        <v>33.200000000000003</v>
      </c>
      <c r="DA2207">
        <v>38.049999999999997</v>
      </c>
      <c r="DB2207">
        <v>35.4</v>
      </c>
      <c r="DD2207">
        <v>18</v>
      </c>
      <c r="DE2207">
        <v>0</v>
      </c>
    </row>
    <row r="2208" spans="1:114" x14ac:dyDescent="0.2">
      <c r="A2208" t="s">
        <v>300</v>
      </c>
      <c r="B2208" t="str">
        <f>VLOOKUP(A2208,'[1]DB05-17 for Stata'!$B:$D,2,0)</f>
        <v>Sub-Saharan Africa</v>
      </c>
      <c r="C2208" t="str">
        <f>VLOOKUP(A2208,'[1]DB05-17 for Stata'!$B:$D,3,0)</f>
        <v>Upper middle income</v>
      </c>
      <c r="D2208" t="s">
        <v>119</v>
      </c>
      <c r="F2208">
        <v>68.77</v>
      </c>
      <c r="H2208">
        <v>81.42</v>
      </c>
      <c r="I2208">
        <v>6</v>
      </c>
      <c r="J2208">
        <v>45</v>
      </c>
      <c r="K2208">
        <v>0.3</v>
      </c>
      <c r="L2208">
        <v>6</v>
      </c>
      <c r="M2208">
        <v>45</v>
      </c>
      <c r="N2208">
        <v>0.3</v>
      </c>
      <c r="O2208">
        <v>0</v>
      </c>
      <c r="Q2208">
        <v>71.5</v>
      </c>
      <c r="R2208">
        <v>17</v>
      </c>
      <c r="S2208">
        <v>139</v>
      </c>
      <c r="T2208">
        <v>1</v>
      </c>
      <c r="AC2208">
        <v>55.15</v>
      </c>
      <c r="AD2208">
        <v>5</v>
      </c>
      <c r="AE2208">
        <v>226</v>
      </c>
      <c r="AF2208">
        <v>874.2</v>
      </c>
      <c r="AP2208">
        <v>67.31</v>
      </c>
      <c r="AQ2208">
        <v>7</v>
      </c>
      <c r="AR2208">
        <v>23</v>
      </c>
      <c r="AS2208">
        <v>5.6</v>
      </c>
      <c r="BA2208">
        <v>81.25</v>
      </c>
      <c r="BC2208">
        <v>7</v>
      </c>
      <c r="BE2208">
        <v>6</v>
      </c>
      <c r="BF2208">
        <v>0</v>
      </c>
      <c r="BG2208">
        <v>52</v>
      </c>
      <c r="BI2208">
        <v>80</v>
      </c>
      <c r="BK2208">
        <v>8</v>
      </c>
      <c r="BM2208">
        <v>8</v>
      </c>
      <c r="BN2208">
        <v>8</v>
      </c>
      <c r="BP2208">
        <v>8</v>
      </c>
      <c r="BW2208">
        <v>86.96</v>
      </c>
      <c r="BX2208">
        <v>8</v>
      </c>
      <c r="BY2208">
        <v>197</v>
      </c>
      <c r="BZ2208">
        <v>31.8</v>
      </c>
      <c r="CF2208">
        <v>60</v>
      </c>
      <c r="CO2208">
        <v>7</v>
      </c>
      <c r="CP2208">
        <v>25</v>
      </c>
      <c r="CQ2208">
        <v>1531</v>
      </c>
      <c r="CR2208">
        <v>7</v>
      </c>
      <c r="CS2208">
        <v>32</v>
      </c>
      <c r="CT2208">
        <v>1795</v>
      </c>
      <c r="CV2208">
        <v>66.14</v>
      </c>
      <c r="CW2208">
        <v>600</v>
      </c>
      <c r="CX2208">
        <v>33.200000000000003</v>
      </c>
      <c r="DA2208">
        <v>37.93</v>
      </c>
      <c r="DB2208">
        <v>35.200000000000003</v>
      </c>
      <c r="DD2208">
        <v>18</v>
      </c>
      <c r="DE2208">
        <v>0</v>
      </c>
    </row>
    <row r="2209" spans="1:114" x14ac:dyDescent="0.2">
      <c r="A2209" t="s">
        <v>300</v>
      </c>
      <c r="B2209" t="str">
        <f>VLOOKUP(A2209,'[1]DB05-17 for Stata'!$B:$D,2,0)</f>
        <v>Sub-Saharan Africa</v>
      </c>
      <c r="C2209" t="str">
        <f>VLOOKUP(A2209,'[1]DB05-17 for Stata'!$B:$D,3,0)</f>
        <v>Upper middle income</v>
      </c>
      <c r="D2209" t="s">
        <v>120</v>
      </c>
      <c r="F2209">
        <v>67.91</v>
      </c>
      <c r="H2209">
        <v>80.72</v>
      </c>
      <c r="I2209">
        <v>6</v>
      </c>
      <c r="J2209">
        <v>45</v>
      </c>
      <c r="K2209">
        <v>6</v>
      </c>
      <c r="L2209">
        <v>6</v>
      </c>
      <c r="M2209">
        <v>45</v>
      </c>
      <c r="N2209">
        <v>6</v>
      </c>
      <c r="O2209">
        <v>0</v>
      </c>
      <c r="Q2209">
        <v>71.91</v>
      </c>
      <c r="R2209">
        <v>17</v>
      </c>
      <c r="S2209">
        <v>139</v>
      </c>
      <c r="T2209">
        <v>0.7</v>
      </c>
      <c r="AC2209">
        <v>56.57</v>
      </c>
      <c r="AD2209">
        <v>5</v>
      </c>
      <c r="AE2209">
        <v>214</v>
      </c>
      <c r="AF2209">
        <v>950.1</v>
      </c>
      <c r="AP2209">
        <v>60.1</v>
      </c>
      <c r="AQ2209">
        <v>7</v>
      </c>
      <c r="AR2209">
        <v>23</v>
      </c>
      <c r="AS2209">
        <v>8.9</v>
      </c>
      <c r="BA2209">
        <v>81.25</v>
      </c>
      <c r="BC2209">
        <v>7</v>
      </c>
      <c r="BE2209">
        <v>6</v>
      </c>
      <c r="BF2209">
        <v>0</v>
      </c>
      <c r="BG2209">
        <v>54.9</v>
      </c>
      <c r="BI2209">
        <v>80</v>
      </c>
      <c r="BK2209">
        <v>8</v>
      </c>
      <c r="BM2209">
        <v>8</v>
      </c>
      <c r="BN2209">
        <v>8</v>
      </c>
      <c r="BP2209">
        <v>8</v>
      </c>
      <c r="BW2209">
        <v>87.2</v>
      </c>
      <c r="BX2209">
        <v>9</v>
      </c>
      <c r="BY2209">
        <v>196</v>
      </c>
      <c r="BZ2209">
        <v>30.2</v>
      </c>
      <c r="CF2209">
        <v>58.22</v>
      </c>
      <c r="CO2209">
        <v>7</v>
      </c>
      <c r="CP2209">
        <v>25</v>
      </c>
      <c r="CQ2209">
        <v>1531</v>
      </c>
      <c r="CR2209">
        <v>7</v>
      </c>
      <c r="CS2209">
        <v>35</v>
      </c>
      <c r="CT2209">
        <v>1807</v>
      </c>
      <c r="CV2209">
        <v>66.14</v>
      </c>
      <c r="CW2209">
        <v>600</v>
      </c>
      <c r="CX2209">
        <v>33.200000000000003</v>
      </c>
      <c r="DA2209">
        <v>37.03</v>
      </c>
      <c r="DB2209">
        <v>34.4</v>
      </c>
      <c r="DD2209">
        <v>18</v>
      </c>
    </row>
    <row r="2210" spans="1:114" x14ac:dyDescent="0.2">
      <c r="A2210" t="s">
        <v>300</v>
      </c>
      <c r="B2210" t="str">
        <f>VLOOKUP(A2210,'[1]DB05-17 for Stata'!$B:$D,2,0)</f>
        <v>Sub-Saharan Africa</v>
      </c>
      <c r="C2210" t="str">
        <f>VLOOKUP(A2210,'[1]DB05-17 for Stata'!$B:$D,3,0)</f>
        <v>Upper middle income</v>
      </c>
      <c r="D2210" t="s">
        <v>121</v>
      </c>
      <c r="F2210">
        <v>67.53</v>
      </c>
      <c r="H2210">
        <v>80.73</v>
      </c>
      <c r="I2210">
        <v>6</v>
      </c>
      <c r="J2210">
        <v>45</v>
      </c>
      <c r="K2210">
        <v>5.9</v>
      </c>
      <c r="L2210">
        <v>6</v>
      </c>
      <c r="M2210">
        <v>45</v>
      </c>
      <c r="N2210">
        <v>5.9</v>
      </c>
      <c r="O2210">
        <v>0</v>
      </c>
      <c r="Q2210">
        <v>71.84</v>
      </c>
      <c r="R2210">
        <v>17</v>
      </c>
      <c r="S2210">
        <v>139</v>
      </c>
      <c r="T2210">
        <v>0.8</v>
      </c>
      <c r="AC2210">
        <v>56.88</v>
      </c>
      <c r="AD2210">
        <v>5</v>
      </c>
      <c r="AE2210">
        <v>214</v>
      </c>
      <c r="AF2210">
        <v>874.8</v>
      </c>
      <c r="AP2210">
        <v>60.48</v>
      </c>
      <c r="AQ2210">
        <v>7</v>
      </c>
      <c r="AR2210">
        <v>23</v>
      </c>
      <c r="AS2210">
        <v>8.6999999999999993</v>
      </c>
      <c r="BA2210">
        <v>81.25</v>
      </c>
      <c r="BC2210">
        <v>7</v>
      </c>
      <c r="BE2210">
        <v>6</v>
      </c>
      <c r="BF2210">
        <v>0</v>
      </c>
      <c r="BG2210">
        <v>54.7</v>
      </c>
      <c r="BI2210">
        <v>80</v>
      </c>
      <c r="BK2210">
        <v>8</v>
      </c>
      <c r="BM2210">
        <v>8</v>
      </c>
      <c r="BN2210">
        <v>8</v>
      </c>
      <c r="BP2210">
        <v>8</v>
      </c>
      <c r="BW2210">
        <v>87.3</v>
      </c>
      <c r="BX2210">
        <v>9</v>
      </c>
      <c r="BY2210">
        <v>196</v>
      </c>
      <c r="BZ2210">
        <v>30</v>
      </c>
      <c r="CF2210">
        <v>57.08</v>
      </c>
      <c r="CO2210">
        <v>7</v>
      </c>
      <c r="CP2210">
        <v>25</v>
      </c>
      <c r="CQ2210">
        <v>1531</v>
      </c>
      <c r="CR2210">
        <v>7</v>
      </c>
      <c r="CS2210">
        <v>35</v>
      </c>
      <c r="CT2210">
        <v>1807</v>
      </c>
      <c r="CV2210">
        <v>65.099999999999994</v>
      </c>
      <c r="CW2210">
        <v>600</v>
      </c>
      <c r="CX2210">
        <v>33.200000000000003</v>
      </c>
      <c r="DA2210">
        <v>34.69</v>
      </c>
      <c r="DB2210">
        <v>32.200000000000003</v>
      </c>
      <c r="DD2210">
        <v>18</v>
      </c>
    </row>
    <row r="2211" spans="1:114" x14ac:dyDescent="0.2">
      <c r="A2211" t="s">
        <v>300</v>
      </c>
      <c r="B2211" t="str">
        <f>VLOOKUP(A2211,'[1]DB05-17 for Stata'!$B:$D,2,0)</f>
        <v>Sub-Saharan Africa</v>
      </c>
      <c r="C2211" t="str">
        <f>VLOOKUP(A2211,'[1]DB05-17 for Stata'!$B:$D,3,0)</f>
        <v>Upper middle income</v>
      </c>
      <c r="D2211" t="s">
        <v>122</v>
      </c>
      <c r="H2211">
        <v>80.72</v>
      </c>
      <c r="I2211">
        <v>6</v>
      </c>
      <c r="J2211">
        <v>45</v>
      </c>
      <c r="K2211">
        <v>6</v>
      </c>
      <c r="L2211">
        <v>6</v>
      </c>
      <c r="M2211">
        <v>45</v>
      </c>
      <c r="N2211">
        <v>6</v>
      </c>
      <c r="O2211">
        <v>0</v>
      </c>
      <c r="Q2211">
        <v>71.67</v>
      </c>
      <c r="R2211">
        <v>17</v>
      </c>
      <c r="S2211">
        <v>139</v>
      </c>
      <c r="T2211">
        <v>0.9</v>
      </c>
      <c r="AP2211">
        <v>60.2</v>
      </c>
      <c r="AQ2211">
        <v>7</v>
      </c>
      <c r="AR2211">
        <v>23</v>
      </c>
      <c r="AS2211">
        <v>8.8000000000000007</v>
      </c>
      <c r="BA2211">
        <v>81.25</v>
      </c>
      <c r="BC2211">
        <v>7</v>
      </c>
      <c r="BE2211">
        <v>6</v>
      </c>
      <c r="BF2211">
        <v>0</v>
      </c>
      <c r="BG2211">
        <v>64.8</v>
      </c>
      <c r="BI2211">
        <v>80</v>
      </c>
      <c r="BK2211">
        <v>8</v>
      </c>
      <c r="BM2211">
        <v>8</v>
      </c>
      <c r="BN2211">
        <v>8</v>
      </c>
      <c r="BP2211">
        <v>8</v>
      </c>
      <c r="BW2211">
        <v>85.74</v>
      </c>
      <c r="BX2211">
        <v>9</v>
      </c>
      <c r="BY2211">
        <v>196</v>
      </c>
      <c r="BZ2211">
        <v>33.299999999999997</v>
      </c>
      <c r="CF2211">
        <v>56.73</v>
      </c>
      <c r="CO2211">
        <v>7</v>
      </c>
      <c r="CP2211">
        <v>25</v>
      </c>
      <c r="CQ2211">
        <v>1445</v>
      </c>
      <c r="CR2211">
        <v>7</v>
      </c>
      <c r="CS2211">
        <v>35</v>
      </c>
      <c r="CT2211">
        <v>1721</v>
      </c>
      <c r="CV2211">
        <v>65.099999999999994</v>
      </c>
      <c r="CW2211">
        <v>600</v>
      </c>
      <c r="CX2211">
        <v>33.200000000000003</v>
      </c>
      <c r="DA2211">
        <v>34.69</v>
      </c>
      <c r="DB2211">
        <v>32.200000000000003</v>
      </c>
      <c r="DD2211">
        <v>18</v>
      </c>
    </row>
    <row r="2212" spans="1:114" x14ac:dyDescent="0.2">
      <c r="A2212" t="s">
        <v>300</v>
      </c>
      <c r="B2212" t="str">
        <f>VLOOKUP(A2212,'[1]DB05-17 for Stata'!$B:$D,2,0)</f>
        <v>Sub-Saharan Africa</v>
      </c>
      <c r="C2212" t="str">
        <f>VLOOKUP(A2212,'[1]DB05-17 for Stata'!$B:$D,3,0)</f>
        <v>Upper middle income</v>
      </c>
      <c r="D2212" t="s">
        <v>123</v>
      </c>
      <c r="H2212">
        <v>75.62</v>
      </c>
      <c r="I2212">
        <v>8</v>
      </c>
      <c r="J2212">
        <v>53</v>
      </c>
      <c r="K2212">
        <v>7.1</v>
      </c>
      <c r="L2212">
        <v>8</v>
      </c>
      <c r="M2212">
        <v>53</v>
      </c>
      <c r="N2212">
        <v>7.1</v>
      </c>
      <c r="O2212">
        <v>0</v>
      </c>
      <c r="Q2212">
        <v>72.540000000000006</v>
      </c>
      <c r="R2212">
        <v>17</v>
      </c>
      <c r="S2212">
        <v>139</v>
      </c>
      <c r="T2212">
        <v>0.4</v>
      </c>
      <c r="AP2212">
        <v>60.06</v>
      </c>
      <c r="AQ2212">
        <v>7</v>
      </c>
      <c r="AR2212">
        <v>23</v>
      </c>
      <c r="AS2212">
        <v>8.9</v>
      </c>
      <c r="BA2212">
        <v>81.25</v>
      </c>
      <c r="BC2212">
        <v>7</v>
      </c>
      <c r="BE2212">
        <v>6</v>
      </c>
      <c r="BF2212">
        <v>0</v>
      </c>
      <c r="BG2212">
        <v>52.1</v>
      </c>
      <c r="BI2212">
        <v>80</v>
      </c>
      <c r="BK2212">
        <v>8</v>
      </c>
      <c r="BM2212">
        <v>8</v>
      </c>
      <c r="BN2212">
        <v>8</v>
      </c>
      <c r="BP2212">
        <v>8</v>
      </c>
      <c r="BW2212">
        <v>75.58</v>
      </c>
      <c r="BX2212">
        <v>11</v>
      </c>
      <c r="BY2212">
        <v>346</v>
      </c>
      <c r="BZ2212">
        <v>36.1</v>
      </c>
      <c r="CF2212">
        <v>60.05</v>
      </c>
      <c r="CO2212">
        <v>7</v>
      </c>
      <c r="CP2212">
        <v>25</v>
      </c>
      <c r="CQ2212">
        <v>1087</v>
      </c>
      <c r="CR2212">
        <v>7</v>
      </c>
      <c r="CS2212">
        <v>35</v>
      </c>
      <c r="CT2212">
        <v>1195</v>
      </c>
      <c r="CV2212">
        <v>65.099999999999994</v>
      </c>
      <c r="CW2212">
        <v>600</v>
      </c>
      <c r="CX2212">
        <v>33.200000000000003</v>
      </c>
      <c r="DA2212">
        <v>35.72</v>
      </c>
      <c r="DB2212">
        <v>33.200000000000003</v>
      </c>
      <c r="DD2212">
        <v>18</v>
      </c>
    </row>
    <row r="2213" spans="1:114" x14ac:dyDescent="0.2">
      <c r="A2213" t="s">
        <v>300</v>
      </c>
      <c r="B2213" t="str">
        <f>VLOOKUP(A2213,'[1]DB05-17 for Stata'!$B:$D,2,0)</f>
        <v>Sub-Saharan Africa</v>
      </c>
      <c r="C2213" t="str">
        <f>VLOOKUP(A2213,'[1]DB05-17 for Stata'!$B:$D,3,0)</f>
        <v>Upper middle income</v>
      </c>
      <c r="D2213" t="s">
        <v>124</v>
      </c>
      <c r="H2213">
        <v>74.19</v>
      </c>
      <c r="I2213">
        <v>9</v>
      </c>
      <c r="J2213">
        <v>53</v>
      </c>
      <c r="K2213">
        <v>6.9</v>
      </c>
      <c r="L2213">
        <v>9</v>
      </c>
      <c r="M2213">
        <v>53</v>
      </c>
      <c r="N2213">
        <v>6.9</v>
      </c>
      <c r="O2213">
        <v>0</v>
      </c>
      <c r="Q2213">
        <v>71.349999999999994</v>
      </c>
      <c r="R2213">
        <v>17</v>
      </c>
      <c r="S2213">
        <v>139</v>
      </c>
      <c r="T2213">
        <v>1.1000000000000001</v>
      </c>
      <c r="AP2213">
        <v>59.86</v>
      </c>
      <c r="AQ2213">
        <v>7</v>
      </c>
      <c r="AR2213">
        <v>23</v>
      </c>
      <c r="AS2213">
        <v>9</v>
      </c>
      <c r="BA2213">
        <v>75</v>
      </c>
      <c r="BC2213">
        <v>7</v>
      </c>
      <c r="BE2213">
        <v>5</v>
      </c>
      <c r="BF2213">
        <v>0</v>
      </c>
      <c r="BG2213">
        <v>53</v>
      </c>
      <c r="BI2213">
        <v>80</v>
      </c>
      <c r="BK2213">
        <v>8</v>
      </c>
      <c r="BM2213">
        <v>8</v>
      </c>
      <c r="BN2213">
        <v>8</v>
      </c>
      <c r="BP2213">
        <v>8</v>
      </c>
      <c r="BW2213">
        <v>74.77</v>
      </c>
      <c r="BX2213">
        <v>12</v>
      </c>
      <c r="BY2213">
        <v>346</v>
      </c>
      <c r="BZ2213">
        <v>36.6</v>
      </c>
      <c r="CF2213">
        <v>59.27</v>
      </c>
      <c r="CO2213">
        <v>7</v>
      </c>
      <c r="CP2213">
        <v>25</v>
      </c>
      <c r="CQ2213">
        <v>1087</v>
      </c>
      <c r="CR2213">
        <v>7</v>
      </c>
      <c r="CS2213">
        <v>35</v>
      </c>
      <c r="CT2213">
        <v>1195</v>
      </c>
      <c r="CV2213">
        <v>65.099999999999994</v>
      </c>
      <c r="CW2213">
        <v>600</v>
      </c>
      <c r="CX2213">
        <v>33.200000000000003</v>
      </c>
      <c r="DA2213">
        <v>37.03</v>
      </c>
      <c r="DB2213">
        <v>34.4</v>
      </c>
      <c r="DD2213">
        <v>18</v>
      </c>
    </row>
    <row r="2214" spans="1:114" x14ac:dyDescent="0.2">
      <c r="A2214" t="s">
        <v>300</v>
      </c>
      <c r="B2214" t="str">
        <f>VLOOKUP(A2214,'[1]DB05-17 for Stata'!$B:$D,2,0)</f>
        <v>Sub-Saharan Africa</v>
      </c>
      <c r="C2214" t="str">
        <f>VLOOKUP(A2214,'[1]DB05-17 for Stata'!$B:$D,3,0)</f>
        <v>Upper middle income</v>
      </c>
      <c r="D2214" t="s">
        <v>125</v>
      </c>
      <c r="H2214">
        <v>73.97</v>
      </c>
      <c r="I2214">
        <v>9</v>
      </c>
      <c r="J2214">
        <v>53</v>
      </c>
      <c r="K2214">
        <v>8.6</v>
      </c>
      <c r="L2214">
        <v>9</v>
      </c>
      <c r="M2214">
        <v>53</v>
      </c>
      <c r="N2214">
        <v>8.6</v>
      </c>
      <c r="O2214">
        <v>0</v>
      </c>
      <c r="Q2214">
        <v>71.14</v>
      </c>
      <c r="R2214">
        <v>17</v>
      </c>
      <c r="S2214">
        <v>139</v>
      </c>
      <c r="T2214">
        <v>1.2</v>
      </c>
      <c r="AP2214">
        <v>55.15</v>
      </c>
      <c r="AQ2214">
        <v>7</v>
      </c>
      <c r="AR2214">
        <v>23</v>
      </c>
      <c r="AS2214">
        <v>11.1</v>
      </c>
      <c r="BA2214">
        <v>75</v>
      </c>
      <c r="BC2214">
        <v>7</v>
      </c>
      <c r="BE2214">
        <v>5</v>
      </c>
      <c r="BF2214">
        <v>0</v>
      </c>
      <c r="BG2214">
        <v>63.4</v>
      </c>
      <c r="BI2214">
        <v>80</v>
      </c>
      <c r="BK2214">
        <v>8</v>
      </c>
      <c r="BM2214">
        <v>8</v>
      </c>
      <c r="BN2214">
        <v>8</v>
      </c>
      <c r="BP2214">
        <v>8</v>
      </c>
      <c r="BW2214">
        <v>74.52</v>
      </c>
      <c r="BX2214">
        <v>12</v>
      </c>
      <c r="BY2214">
        <v>346</v>
      </c>
      <c r="BZ2214">
        <v>37.1</v>
      </c>
      <c r="CF2214">
        <v>58.58</v>
      </c>
      <c r="CO2214">
        <v>7</v>
      </c>
      <c r="CP2214">
        <v>25</v>
      </c>
      <c r="CQ2214">
        <v>1087</v>
      </c>
      <c r="CR2214">
        <v>7</v>
      </c>
      <c r="CS2214">
        <v>35</v>
      </c>
      <c r="CT2214">
        <v>1195</v>
      </c>
      <c r="CV2214">
        <v>65.099999999999994</v>
      </c>
      <c r="CW2214">
        <v>600</v>
      </c>
      <c r="CX2214">
        <v>33.200000000000003</v>
      </c>
      <c r="DA2214">
        <v>36.5</v>
      </c>
      <c r="DB2214">
        <v>33.9</v>
      </c>
      <c r="DD2214">
        <v>18</v>
      </c>
    </row>
    <row r="2215" spans="1:114" x14ac:dyDescent="0.2">
      <c r="A2215" t="s">
        <v>300</v>
      </c>
      <c r="B2215" t="str">
        <f>VLOOKUP(A2215,'[1]DB05-17 for Stata'!$B:$D,2,0)</f>
        <v>Sub-Saharan Africa</v>
      </c>
      <c r="C2215" t="str">
        <f>VLOOKUP(A2215,'[1]DB05-17 for Stata'!$B:$D,3,0)</f>
        <v>Upper middle income</v>
      </c>
      <c r="D2215" t="s">
        <v>126</v>
      </c>
      <c r="H2215">
        <v>73.150000000000006</v>
      </c>
      <c r="I2215">
        <v>9</v>
      </c>
      <c r="J2215">
        <v>56</v>
      </c>
      <c r="K2215">
        <v>9.1</v>
      </c>
      <c r="L2215">
        <v>9</v>
      </c>
      <c r="M2215">
        <v>56</v>
      </c>
      <c r="N2215">
        <v>9.1</v>
      </c>
      <c r="O2215">
        <v>0</v>
      </c>
      <c r="AP2215">
        <v>54.82</v>
      </c>
      <c r="AQ2215">
        <v>7</v>
      </c>
      <c r="AR2215">
        <v>23</v>
      </c>
      <c r="AS2215">
        <v>11.3</v>
      </c>
      <c r="BA2215">
        <v>75</v>
      </c>
      <c r="BC2215">
        <v>7</v>
      </c>
      <c r="BE2215">
        <v>5</v>
      </c>
      <c r="BF2215">
        <v>0</v>
      </c>
      <c r="BG2215">
        <v>63.6</v>
      </c>
      <c r="CV2215">
        <v>65.099999999999994</v>
      </c>
      <c r="CW2215">
        <v>600</v>
      </c>
      <c r="CX2215">
        <v>33.200000000000003</v>
      </c>
      <c r="DA2215">
        <v>34.21</v>
      </c>
      <c r="DB2215">
        <v>31.8</v>
      </c>
      <c r="DD2215">
        <v>18</v>
      </c>
    </row>
    <row r="2216" spans="1:114" x14ac:dyDescent="0.2">
      <c r="A2216" t="s">
        <v>300</v>
      </c>
      <c r="B2216" t="str">
        <f>VLOOKUP(A2216,'[1]DB05-17 for Stata'!$B:$D,2,0)</f>
        <v>Sub-Saharan Africa</v>
      </c>
      <c r="C2216" t="str">
        <f>VLOOKUP(A2216,'[1]DB05-17 for Stata'!$B:$D,3,0)</f>
        <v>Upper middle income</v>
      </c>
      <c r="D2216" t="s">
        <v>128</v>
      </c>
      <c r="H2216">
        <v>73.11</v>
      </c>
      <c r="I2216">
        <v>9</v>
      </c>
      <c r="J2216">
        <v>56</v>
      </c>
      <c r="K2216">
        <v>9.4</v>
      </c>
      <c r="L2216">
        <v>9</v>
      </c>
      <c r="M2216">
        <v>56</v>
      </c>
      <c r="N2216">
        <v>9.4</v>
      </c>
      <c r="O2216">
        <v>0</v>
      </c>
      <c r="CV2216">
        <v>65.099999999999994</v>
      </c>
      <c r="CW2216">
        <v>600</v>
      </c>
      <c r="CX2216">
        <v>33.200000000000003</v>
      </c>
      <c r="DA2216">
        <v>33.03</v>
      </c>
      <c r="DB2216">
        <v>30.7</v>
      </c>
      <c r="DD2216">
        <v>18</v>
      </c>
    </row>
    <row r="2217" spans="1:114" x14ac:dyDescent="0.2">
      <c r="A2217" t="s">
        <v>301</v>
      </c>
      <c r="B2217" t="str">
        <f>VLOOKUP(A2217,'[1]DB05-17 for Stata'!$B:$D,2,0)</f>
        <v>Sub-Saharan Africa</v>
      </c>
      <c r="C2217" t="str">
        <f>VLOOKUP(A2217,'[1]DB05-17 for Stata'!$B:$D,3,0)</f>
        <v>Low income</v>
      </c>
      <c r="D2217" t="s">
        <v>113</v>
      </c>
      <c r="E2217">
        <v>186</v>
      </c>
      <c r="F2217">
        <v>33.479999999999997</v>
      </c>
      <c r="G2217">
        <v>181</v>
      </c>
      <c r="H2217">
        <v>53.96</v>
      </c>
      <c r="I2217">
        <v>13</v>
      </c>
      <c r="J2217">
        <v>14</v>
      </c>
      <c r="K2217">
        <v>422.4</v>
      </c>
      <c r="L2217">
        <v>13</v>
      </c>
      <c r="M2217">
        <v>14</v>
      </c>
      <c r="N2217">
        <v>422.4</v>
      </c>
      <c r="O2217">
        <v>0</v>
      </c>
      <c r="P2217">
        <v>178</v>
      </c>
      <c r="Q2217">
        <v>47.68</v>
      </c>
      <c r="R2217">
        <v>23</v>
      </c>
      <c r="S2217">
        <v>124</v>
      </c>
      <c r="T2217">
        <v>11.1</v>
      </c>
      <c r="U2217">
        <v>7</v>
      </c>
      <c r="V2217">
        <v>0</v>
      </c>
      <c r="W2217">
        <v>1</v>
      </c>
      <c r="X2217">
        <v>1</v>
      </c>
      <c r="Y2217">
        <v>2</v>
      </c>
      <c r="Z2217">
        <v>0</v>
      </c>
      <c r="AA2217">
        <v>3</v>
      </c>
      <c r="AB2217">
        <v>188</v>
      </c>
      <c r="AC2217">
        <v>0</v>
      </c>
      <c r="AD2217" t="s">
        <v>114</v>
      </c>
      <c r="AE2217" t="s">
        <v>114</v>
      </c>
      <c r="AF2217" t="s">
        <v>114</v>
      </c>
      <c r="AG2217" t="s">
        <v>114</v>
      </c>
      <c r="AH2217" t="s">
        <v>114</v>
      </c>
      <c r="AI2217" t="s">
        <v>114</v>
      </c>
      <c r="AJ2217" t="s">
        <v>114</v>
      </c>
      <c r="AK2217" t="s">
        <v>114</v>
      </c>
      <c r="AL2217" t="s">
        <v>114</v>
      </c>
      <c r="AM2217" t="s">
        <v>114</v>
      </c>
      <c r="AN2217" t="s">
        <v>114</v>
      </c>
      <c r="AO2217">
        <v>181</v>
      </c>
      <c r="AP2217">
        <v>31.64</v>
      </c>
      <c r="AQ2217">
        <v>9</v>
      </c>
      <c r="AR2217">
        <v>50</v>
      </c>
      <c r="AS2217">
        <v>15.9</v>
      </c>
      <c r="AT2217">
        <v>5</v>
      </c>
      <c r="AU2217">
        <v>0</v>
      </c>
      <c r="AV2217">
        <v>0</v>
      </c>
      <c r="AW2217">
        <v>0</v>
      </c>
      <c r="AX2217">
        <v>5</v>
      </c>
      <c r="AY2217">
        <v>0</v>
      </c>
      <c r="AZ2217">
        <v>175</v>
      </c>
      <c r="BA2217">
        <v>10</v>
      </c>
      <c r="BB2217">
        <v>2</v>
      </c>
      <c r="BD2217">
        <v>0</v>
      </c>
      <c r="BF2217">
        <v>0</v>
      </c>
      <c r="BG2217">
        <v>0</v>
      </c>
      <c r="BH2217">
        <v>179</v>
      </c>
      <c r="BI2217">
        <v>28.33</v>
      </c>
      <c r="BJ2217">
        <v>2.8</v>
      </c>
      <c r="BL2217">
        <v>2.7</v>
      </c>
      <c r="BM2217">
        <v>2</v>
      </c>
      <c r="BN2217">
        <v>1</v>
      </c>
      <c r="BO2217">
        <v>5</v>
      </c>
      <c r="BQ2217">
        <v>3</v>
      </c>
      <c r="BR2217">
        <v>3</v>
      </c>
      <c r="BS2217">
        <v>3</v>
      </c>
      <c r="BT2217">
        <v>3</v>
      </c>
      <c r="BU2217">
        <v>68</v>
      </c>
      <c r="BV2217">
        <v>94</v>
      </c>
      <c r="BW2217">
        <v>77.09</v>
      </c>
      <c r="BX2217">
        <v>37</v>
      </c>
      <c r="BY2217">
        <v>210</v>
      </c>
      <c r="BZ2217">
        <v>29.1</v>
      </c>
      <c r="CA2217">
        <v>6.9</v>
      </c>
      <c r="CB2217">
        <v>19.2</v>
      </c>
      <c r="CC2217">
        <v>2.9</v>
      </c>
      <c r="CD2217" t="s">
        <v>114</v>
      </c>
      <c r="CE2217">
        <v>177</v>
      </c>
      <c r="CF2217">
        <v>26.19</v>
      </c>
      <c r="CG2217">
        <v>146</v>
      </c>
      <c r="CH2217">
        <v>763</v>
      </c>
      <c r="CI2217">
        <v>192</v>
      </c>
      <c r="CJ2217">
        <v>194</v>
      </c>
      <c r="CK2217">
        <v>179</v>
      </c>
      <c r="CL2217">
        <v>781</v>
      </c>
      <c r="CM2217">
        <v>360</v>
      </c>
      <c r="CN2217">
        <v>350</v>
      </c>
      <c r="CU2217">
        <v>73</v>
      </c>
      <c r="CV2217">
        <v>59.91</v>
      </c>
      <c r="CW2217">
        <v>228</v>
      </c>
      <c r="CX2217">
        <v>30</v>
      </c>
      <c r="CY2217">
        <v>4</v>
      </c>
      <c r="CZ2217">
        <v>169</v>
      </c>
      <c r="DA2217">
        <v>0</v>
      </c>
      <c r="DB2217">
        <v>0</v>
      </c>
      <c r="DC2217" t="s">
        <v>114</v>
      </c>
      <c r="DD2217" t="s">
        <v>114</v>
      </c>
      <c r="DE2217" t="s">
        <v>114</v>
      </c>
      <c r="DF2217">
        <v>0</v>
      </c>
      <c r="DG2217">
        <v>2.5</v>
      </c>
      <c r="DH2217">
        <v>2</v>
      </c>
      <c r="DI2217">
        <v>0.5</v>
      </c>
      <c r="DJ2217">
        <v>1</v>
      </c>
    </row>
    <row r="2218" spans="1:114" x14ac:dyDescent="0.2">
      <c r="A2218" t="s">
        <v>301</v>
      </c>
      <c r="B2218" t="str">
        <f>VLOOKUP(A2218,'[1]DB05-17 for Stata'!$B:$D,2,0)</f>
        <v>Sub-Saharan Africa</v>
      </c>
      <c r="C2218" t="str">
        <f>VLOOKUP(A2218,'[1]DB05-17 for Stata'!$B:$D,3,0)</f>
        <v>Low income</v>
      </c>
      <c r="D2218" t="s">
        <v>115</v>
      </c>
      <c r="E2218">
        <v>187</v>
      </c>
      <c r="F2218">
        <v>33.479999999999997</v>
      </c>
      <c r="G2218">
        <v>180</v>
      </c>
      <c r="H2218">
        <v>53.96</v>
      </c>
      <c r="I2218">
        <v>13</v>
      </c>
      <c r="J2218">
        <v>14</v>
      </c>
      <c r="K2218">
        <v>330.1</v>
      </c>
      <c r="L2218">
        <v>13</v>
      </c>
      <c r="M2218">
        <v>14</v>
      </c>
      <c r="N2218">
        <v>330.1</v>
      </c>
      <c r="O2218">
        <v>0</v>
      </c>
      <c r="P2218">
        <v>176</v>
      </c>
      <c r="Q2218">
        <v>47.63</v>
      </c>
      <c r="R2218">
        <v>23</v>
      </c>
      <c r="S2218">
        <v>124</v>
      </c>
      <c r="T2218">
        <v>11.2</v>
      </c>
      <c r="U2218">
        <v>7</v>
      </c>
      <c r="V2218">
        <v>0</v>
      </c>
      <c r="W2218">
        <v>1</v>
      </c>
      <c r="X2218">
        <v>1</v>
      </c>
      <c r="Y2218">
        <v>2</v>
      </c>
      <c r="Z2218">
        <v>0</v>
      </c>
      <c r="AA2218">
        <v>3</v>
      </c>
      <c r="AB2218">
        <v>188</v>
      </c>
      <c r="AC2218">
        <v>0</v>
      </c>
      <c r="AD2218" t="s">
        <v>114</v>
      </c>
      <c r="AE2218" t="s">
        <v>114</v>
      </c>
      <c r="AF2218" t="s">
        <v>114</v>
      </c>
      <c r="AG2218" t="s">
        <v>114</v>
      </c>
      <c r="AH2218" t="s">
        <v>114</v>
      </c>
      <c r="AI2218" t="s">
        <v>114</v>
      </c>
      <c r="AJ2218" t="s">
        <v>114</v>
      </c>
      <c r="AK2218" t="s">
        <v>114</v>
      </c>
      <c r="AL2218" t="s">
        <v>114</v>
      </c>
      <c r="AM2218" t="s">
        <v>114</v>
      </c>
      <c r="AN2218" t="s">
        <v>114</v>
      </c>
      <c r="AO2218">
        <v>181</v>
      </c>
      <c r="AP2218">
        <v>31.64</v>
      </c>
      <c r="AQ2218">
        <v>9</v>
      </c>
      <c r="AR2218">
        <v>50</v>
      </c>
      <c r="AS2218">
        <v>16</v>
      </c>
      <c r="AT2218">
        <v>5</v>
      </c>
      <c r="AU2218">
        <v>0</v>
      </c>
      <c r="AV2218">
        <v>0</v>
      </c>
      <c r="AW2218">
        <v>0</v>
      </c>
      <c r="AX2218">
        <v>5</v>
      </c>
      <c r="AY2218" t="s">
        <v>114</v>
      </c>
      <c r="AZ2218">
        <v>174</v>
      </c>
      <c r="BA2218">
        <v>10</v>
      </c>
      <c r="BB2218">
        <v>2</v>
      </c>
      <c r="BD2218">
        <v>0</v>
      </c>
      <c r="BF2218">
        <v>0</v>
      </c>
      <c r="BG2218">
        <v>0</v>
      </c>
      <c r="BH2218">
        <v>181</v>
      </c>
      <c r="BI2218">
        <v>28.33</v>
      </c>
      <c r="BJ2218">
        <v>2.8</v>
      </c>
      <c r="BL2218">
        <v>2.7</v>
      </c>
      <c r="BM2218">
        <v>2</v>
      </c>
      <c r="BN2218">
        <v>1</v>
      </c>
      <c r="BO2218">
        <v>5</v>
      </c>
      <c r="BQ2218">
        <v>3</v>
      </c>
      <c r="BR2218">
        <v>3</v>
      </c>
      <c r="BS2218">
        <v>3</v>
      </c>
      <c r="BT2218">
        <v>3</v>
      </c>
      <c r="BU2218">
        <v>66</v>
      </c>
      <c r="BV2218">
        <v>94</v>
      </c>
      <c r="BW2218">
        <v>77.099999999999994</v>
      </c>
      <c r="BX2218">
        <v>37</v>
      </c>
      <c r="BY2218">
        <v>210</v>
      </c>
      <c r="BZ2218">
        <v>29</v>
      </c>
      <c r="CA2218">
        <v>6.9</v>
      </c>
      <c r="CB2218">
        <v>19.2</v>
      </c>
      <c r="CC2218">
        <v>2.9</v>
      </c>
      <c r="CE2218">
        <v>177</v>
      </c>
      <c r="CF2218">
        <v>26.19</v>
      </c>
      <c r="CG2218">
        <v>146</v>
      </c>
      <c r="CH2218">
        <v>763</v>
      </c>
      <c r="CI2218">
        <v>192</v>
      </c>
      <c r="CJ2218">
        <v>194</v>
      </c>
      <c r="CK2218">
        <v>179</v>
      </c>
      <c r="CL2218">
        <v>781</v>
      </c>
      <c r="CM2218">
        <v>360</v>
      </c>
      <c r="CN2218">
        <v>350</v>
      </c>
      <c r="CU2218">
        <v>73</v>
      </c>
      <c r="CV2218">
        <v>59.91</v>
      </c>
      <c r="CW2218">
        <v>228</v>
      </c>
      <c r="CX2218">
        <v>30</v>
      </c>
      <c r="CY2218">
        <v>4</v>
      </c>
      <c r="CZ2218">
        <v>169</v>
      </c>
      <c r="DA2218">
        <v>0</v>
      </c>
      <c r="DB2218">
        <v>0</v>
      </c>
      <c r="DC2218" t="s">
        <v>114</v>
      </c>
      <c r="DD2218" t="s">
        <v>114</v>
      </c>
      <c r="DE2218" t="s">
        <v>114</v>
      </c>
      <c r="DF2218">
        <v>0</v>
      </c>
      <c r="DG2218">
        <v>2.5</v>
      </c>
      <c r="DH2218">
        <v>2</v>
      </c>
      <c r="DI2218">
        <v>0.5</v>
      </c>
      <c r="DJ2218">
        <v>1</v>
      </c>
    </row>
    <row r="2219" spans="1:114" x14ac:dyDescent="0.2">
      <c r="A2219" t="s">
        <v>301</v>
      </c>
      <c r="B2219" t="str">
        <f>VLOOKUP(A2219,'[1]DB05-17 for Stata'!$B:$D,2,0)</f>
        <v>Sub-Saharan Africa</v>
      </c>
      <c r="C2219" t="str">
        <f>VLOOKUP(A2219,'[1]DB05-17 for Stata'!$B:$D,3,0)</f>
        <v>Low income</v>
      </c>
      <c r="D2219" t="s">
        <v>116</v>
      </c>
      <c r="F2219">
        <v>35.96</v>
      </c>
      <c r="H2219">
        <v>53.96</v>
      </c>
      <c r="I2219">
        <v>13</v>
      </c>
      <c r="J2219">
        <v>14</v>
      </c>
      <c r="K2219">
        <v>242.4</v>
      </c>
      <c r="L2219">
        <v>13</v>
      </c>
      <c r="M2219">
        <v>14</v>
      </c>
      <c r="N2219">
        <v>242.4</v>
      </c>
      <c r="O2219">
        <v>0</v>
      </c>
      <c r="Q2219">
        <v>50.97</v>
      </c>
      <c r="R2219">
        <v>23</v>
      </c>
      <c r="S2219">
        <v>124</v>
      </c>
      <c r="T2219">
        <v>8.5</v>
      </c>
      <c r="U2219">
        <v>7</v>
      </c>
      <c r="V2219">
        <v>0</v>
      </c>
      <c r="W2219">
        <v>1</v>
      </c>
      <c r="X2219">
        <v>1</v>
      </c>
      <c r="Y2219">
        <v>2</v>
      </c>
      <c r="Z2219">
        <v>0</v>
      </c>
      <c r="AA2219">
        <v>3</v>
      </c>
      <c r="AC2219">
        <v>27.51</v>
      </c>
      <c r="AD2219">
        <v>6</v>
      </c>
      <c r="AE2219">
        <v>468</v>
      </c>
      <c r="AF2219">
        <v>3236.9</v>
      </c>
      <c r="AG2219">
        <v>0</v>
      </c>
      <c r="AH2219">
        <v>0</v>
      </c>
      <c r="AI2219">
        <v>0</v>
      </c>
      <c r="AJ2219">
        <v>1</v>
      </c>
      <c r="AK2219">
        <v>0</v>
      </c>
      <c r="AL2219">
        <v>0</v>
      </c>
      <c r="AM2219">
        <v>0</v>
      </c>
      <c r="AN2219">
        <v>22</v>
      </c>
      <c r="AP2219">
        <v>31.64</v>
      </c>
      <c r="AQ2219">
        <v>9</v>
      </c>
      <c r="AR2219">
        <v>50</v>
      </c>
      <c r="AS2219">
        <v>15.6</v>
      </c>
      <c r="AT2219">
        <v>5</v>
      </c>
      <c r="AU2219">
        <v>0</v>
      </c>
      <c r="AV2219">
        <v>0</v>
      </c>
      <c r="AW2219">
        <v>0</v>
      </c>
      <c r="AX2219">
        <v>5</v>
      </c>
      <c r="BA2219">
        <v>10</v>
      </c>
      <c r="BB2219">
        <v>2</v>
      </c>
      <c r="BD2219">
        <v>0</v>
      </c>
      <c r="BF2219">
        <v>0</v>
      </c>
      <c r="BG2219">
        <v>0</v>
      </c>
      <c r="BI2219">
        <v>28.33</v>
      </c>
      <c r="BJ2219">
        <v>2.8</v>
      </c>
      <c r="BL2219">
        <v>2.7</v>
      </c>
      <c r="BM2219">
        <v>2</v>
      </c>
      <c r="BN2219">
        <v>1</v>
      </c>
      <c r="BO2219">
        <v>5</v>
      </c>
      <c r="BP2219">
        <v>4</v>
      </c>
      <c r="BQ2219">
        <v>3</v>
      </c>
      <c r="BR2219">
        <v>3</v>
      </c>
      <c r="BS2219">
        <v>3</v>
      </c>
      <c r="BT2219">
        <v>3</v>
      </c>
      <c r="BW2219">
        <v>71.05</v>
      </c>
      <c r="BX2219">
        <v>37</v>
      </c>
      <c r="BY2219">
        <v>218</v>
      </c>
      <c r="BZ2219">
        <v>29</v>
      </c>
      <c r="CA2219">
        <v>6.9</v>
      </c>
      <c r="CB2219">
        <v>19.2</v>
      </c>
      <c r="CC2219">
        <v>2.9</v>
      </c>
      <c r="CF2219">
        <v>26.19</v>
      </c>
      <c r="CG2219">
        <v>146</v>
      </c>
      <c r="CH2219">
        <v>763</v>
      </c>
      <c r="CI2219">
        <v>192</v>
      </c>
      <c r="CJ2219">
        <v>194</v>
      </c>
      <c r="CK2219">
        <v>179</v>
      </c>
      <c r="CL2219">
        <v>781</v>
      </c>
      <c r="CM2219">
        <v>360</v>
      </c>
      <c r="CN2219">
        <v>350</v>
      </c>
      <c r="CO2219">
        <v>10</v>
      </c>
      <c r="CP2219">
        <v>55</v>
      </c>
      <c r="CQ2219">
        <v>5335</v>
      </c>
      <c r="CR2219">
        <v>12</v>
      </c>
      <c r="CS2219">
        <v>130</v>
      </c>
      <c r="CT2219">
        <v>9285</v>
      </c>
      <c r="CV2219">
        <v>59.91</v>
      </c>
      <c r="CW2219">
        <v>228</v>
      </c>
      <c r="CX2219">
        <v>30</v>
      </c>
      <c r="CY2219">
        <v>4</v>
      </c>
      <c r="DA2219">
        <v>0</v>
      </c>
      <c r="DB2219">
        <v>0</v>
      </c>
      <c r="DC2219" t="s">
        <v>114</v>
      </c>
      <c r="DD2219" t="s">
        <v>114</v>
      </c>
      <c r="DE2219" t="s">
        <v>114</v>
      </c>
      <c r="DF2219">
        <v>0</v>
      </c>
      <c r="DG2219">
        <v>2.5</v>
      </c>
      <c r="DH2219">
        <v>2</v>
      </c>
      <c r="DI2219">
        <v>0.5</v>
      </c>
      <c r="DJ2219">
        <v>1</v>
      </c>
    </row>
    <row r="2220" spans="1:114" x14ac:dyDescent="0.2">
      <c r="A2220" t="s">
        <v>301</v>
      </c>
      <c r="B2220" t="str">
        <f>VLOOKUP(A2220,'[1]DB05-17 for Stata'!$B:$D,2,0)</f>
        <v>Sub-Saharan Africa</v>
      </c>
      <c r="C2220" t="str">
        <f>VLOOKUP(A2220,'[1]DB05-17 for Stata'!$B:$D,3,0)</f>
        <v>Low income</v>
      </c>
      <c r="D2220" t="s">
        <v>117</v>
      </c>
      <c r="F2220">
        <v>34.07</v>
      </c>
      <c r="H2220">
        <v>53.96</v>
      </c>
      <c r="I2220">
        <v>13</v>
      </c>
      <c r="J2220">
        <v>14</v>
      </c>
      <c r="K2220">
        <v>372.1</v>
      </c>
      <c r="L2220">
        <v>13</v>
      </c>
      <c r="M2220">
        <v>14</v>
      </c>
      <c r="N2220">
        <v>372.1</v>
      </c>
      <c r="O2220">
        <v>0</v>
      </c>
      <c r="Q2220">
        <v>44.16</v>
      </c>
      <c r="R2220">
        <v>23</v>
      </c>
      <c r="S2220">
        <v>124</v>
      </c>
      <c r="T2220">
        <v>13.5</v>
      </c>
      <c r="AC2220">
        <v>29.52</v>
      </c>
      <c r="AD2220">
        <v>6</v>
      </c>
      <c r="AE2220">
        <v>468</v>
      </c>
      <c r="AF2220">
        <v>4976.7</v>
      </c>
      <c r="AP2220">
        <v>36.630000000000003</v>
      </c>
      <c r="AQ2220">
        <v>9</v>
      </c>
      <c r="AR2220">
        <v>50</v>
      </c>
      <c r="AS2220">
        <v>16.2</v>
      </c>
      <c r="BA2220">
        <v>18.75</v>
      </c>
      <c r="BB2220">
        <v>2</v>
      </c>
      <c r="BC2220">
        <v>3</v>
      </c>
      <c r="BD2220">
        <v>0</v>
      </c>
      <c r="BE2220">
        <v>0</v>
      </c>
      <c r="BF2220">
        <v>0</v>
      </c>
      <c r="BG2220">
        <v>0</v>
      </c>
      <c r="BI2220">
        <v>23.33</v>
      </c>
      <c r="BJ2220">
        <v>2.8</v>
      </c>
      <c r="BK2220">
        <v>2.2999999999999998</v>
      </c>
      <c r="BL2220">
        <v>2.7</v>
      </c>
      <c r="BM2220">
        <v>2</v>
      </c>
      <c r="BN2220">
        <v>1</v>
      </c>
      <c r="BO2220">
        <v>5</v>
      </c>
      <c r="BP2220">
        <v>4</v>
      </c>
      <c r="BQ2220">
        <v>3</v>
      </c>
      <c r="BR2220">
        <v>3</v>
      </c>
      <c r="BS2220">
        <v>3</v>
      </c>
      <c r="BT2220">
        <v>3</v>
      </c>
      <c r="BW2220">
        <v>70.98</v>
      </c>
      <c r="BX2220">
        <v>37</v>
      </c>
      <c r="BY2220">
        <v>218</v>
      </c>
      <c r="BZ2220">
        <v>29.2</v>
      </c>
      <c r="CF2220">
        <v>5.7</v>
      </c>
      <c r="CO2220">
        <v>10</v>
      </c>
      <c r="CP2220">
        <v>55</v>
      </c>
      <c r="CQ2220">
        <v>5335</v>
      </c>
      <c r="CR2220">
        <v>12</v>
      </c>
      <c r="CS2220">
        <v>130</v>
      </c>
      <c r="CT2220">
        <v>9285</v>
      </c>
      <c r="CV2220">
        <v>57.71</v>
      </c>
      <c r="CW2220">
        <v>228</v>
      </c>
      <c r="CX2220">
        <v>30</v>
      </c>
      <c r="DA2220">
        <v>0</v>
      </c>
      <c r="DB2220">
        <v>0</v>
      </c>
      <c r="DC2220" t="s">
        <v>114</v>
      </c>
      <c r="DD2220" t="s">
        <v>114</v>
      </c>
      <c r="DE2220" t="s">
        <v>114</v>
      </c>
      <c r="DF2220">
        <v>0</v>
      </c>
      <c r="DG2220">
        <v>2.5</v>
      </c>
      <c r="DH2220">
        <v>2</v>
      </c>
      <c r="DI2220">
        <v>0.5</v>
      </c>
      <c r="DJ2220">
        <v>1</v>
      </c>
    </row>
    <row r="2221" spans="1:114" x14ac:dyDescent="0.2">
      <c r="A2221" t="s">
        <v>301</v>
      </c>
      <c r="B2221" t="str">
        <f>VLOOKUP(A2221,'[1]DB05-17 for Stata'!$B:$D,2,0)</f>
        <v>Sub-Saharan Africa</v>
      </c>
      <c r="C2221" t="str">
        <f>VLOOKUP(A2221,'[1]DB05-17 for Stata'!$B:$D,3,0)</f>
        <v>Low income</v>
      </c>
      <c r="D2221" t="s">
        <v>118</v>
      </c>
      <c r="F2221">
        <v>36.58</v>
      </c>
      <c r="H2221">
        <v>54.92</v>
      </c>
      <c r="I2221">
        <v>13</v>
      </c>
      <c r="J2221">
        <v>14</v>
      </c>
      <c r="K2221">
        <v>192.3</v>
      </c>
      <c r="L2221">
        <v>13</v>
      </c>
      <c r="M2221">
        <v>14</v>
      </c>
      <c r="N2221">
        <v>192.3</v>
      </c>
      <c r="O2221">
        <v>0</v>
      </c>
      <c r="Q2221">
        <v>54.87</v>
      </c>
      <c r="R2221">
        <v>23</v>
      </c>
      <c r="S2221">
        <v>124</v>
      </c>
      <c r="T2221">
        <v>7</v>
      </c>
      <c r="AC2221">
        <v>39.42</v>
      </c>
      <c r="AD2221">
        <v>6</v>
      </c>
      <c r="AE2221">
        <v>468</v>
      </c>
      <c r="AF2221">
        <v>2571.6999999999998</v>
      </c>
      <c r="AP2221">
        <v>36.630000000000003</v>
      </c>
      <c r="AQ2221">
        <v>9</v>
      </c>
      <c r="AR2221">
        <v>50</v>
      </c>
      <c r="AS2221">
        <v>15.4</v>
      </c>
      <c r="BA2221">
        <v>18.75</v>
      </c>
      <c r="BC2221">
        <v>3</v>
      </c>
      <c r="BE2221">
        <v>0</v>
      </c>
      <c r="BF2221">
        <v>0</v>
      </c>
      <c r="BG2221">
        <v>0</v>
      </c>
      <c r="BI2221">
        <v>23.33</v>
      </c>
      <c r="BK2221">
        <v>2.2999999999999998</v>
      </c>
      <c r="BM2221">
        <v>2</v>
      </c>
      <c r="BN2221">
        <v>1</v>
      </c>
      <c r="BP2221">
        <v>4</v>
      </c>
      <c r="BW2221">
        <v>74.47</v>
      </c>
      <c r="BX2221">
        <v>33</v>
      </c>
      <c r="BY2221">
        <v>218</v>
      </c>
      <c r="BZ2221">
        <v>26.4</v>
      </c>
      <c r="CF2221">
        <v>5.7</v>
      </c>
      <c r="CO2221">
        <v>10</v>
      </c>
      <c r="CP2221">
        <v>55</v>
      </c>
      <c r="CQ2221">
        <v>5335</v>
      </c>
      <c r="CR2221">
        <v>12</v>
      </c>
      <c r="CS2221">
        <v>130</v>
      </c>
      <c r="CT2221">
        <v>9285</v>
      </c>
      <c r="CV2221">
        <v>57.71</v>
      </c>
      <c r="CW2221">
        <v>228</v>
      </c>
      <c r="CX2221">
        <v>30</v>
      </c>
      <c r="DA2221">
        <v>0</v>
      </c>
      <c r="DB2221">
        <v>0</v>
      </c>
      <c r="DC2221" t="s">
        <v>114</v>
      </c>
      <c r="DD2221" t="s">
        <v>114</v>
      </c>
      <c r="DE2221" t="s">
        <v>114</v>
      </c>
    </row>
    <row r="2222" spans="1:114" x14ac:dyDescent="0.2">
      <c r="A2222" t="s">
        <v>302</v>
      </c>
      <c r="B2222" t="str">
        <f>VLOOKUP(A2222,'[1]DB05-17 for Stata'!$B:$D,2,0)</f>
        <v>High income: OECD</v>
      </c>
      <c r="C2222" t="str">
        <f>VLOOKUP(A2222,'[1]DB05-17 for Stata'!$B:$D,3,0)</f>
        <v>High income</v>
      </c>
      <c r="D2222" t="s">
        <v>113</v>
      </c>
      <c r="E2222">
        <v>32</v>
      </c>
      <c r="F2222">
        <v>75.73</v>
      </c>
      <c r="G2222">
        <v>85</v>
      </c>
      <c r="H2222">
        <v>86.61</v>
      </c>
      <c r="I2222">
        <v>7</v>
      </c>
      <c r="J2222">
        <v>13</v>
      </c>
      <c r="K2222">
        <v>5</v>
      </c>
      <c r="L2222">
        <v>7</v>
      </c>
      <c r="M2222">
        <v>13</v>
      </c>
      <c r="N2222">
        <v>5</v>
      </c>
      <c r="O2222">
        <v>12.9</v>
      </c>
      <c r="P2222">
        <v>113</v>
      </c>
      <c r="Q2222">
        <v>65.95</v>
      </c>
      <c r="R2222">
        <v>13</v>
      </c>
      <c r="S2222">
        <v>205</v>
      </c>
      <c r="T2222">
        <v>5.2</v>
      </c>
      <c r="U2222">
        <v>11</v>
      </c>
      <c r="V2222">
        <v>2</v>
      </c>
      <c r="W2222">
        <v>1</v>
      </c>
      <c r="X2222">
        <v>2</v>
      </c>
      <c r="Y2222">
        <v>3</v>
      </c>
      <c r="Z2222">
        <v>1</v>
      </c>
      <c r="AA2222">
        <v>2</v>
      </c>
      <c r="AB2222">
        <v>78</v>
      </c>
      <c r="AC2222">
        <v>72.989999999999995</v>
      </c>
      <c r="AD2222">
        <v>7</v>
      </c>
      <c r="AE2222">
        <v>107</v>
      </c>
      <c r="AF2222">
        <v>216.1</v>
      </c>
      <c r="AG2222">
        <v>8</v>
      </c>
      <c r="AH2222">
        <v>3</v>
      </c>
      <c r="AI2222">
        <v>1</v>
      </c>
      <c r="AJ2222">
        <v>1</v>
      </c>
      <c r="AK2222">
        <v>1</v>
      </c>
      <c r="AL2222">
        <v>1</v>
      </c>
      <c r="AM2222">
        <v>1</v>
      </c>
      <c r="AN2222">
        <v>15.9</v>
      </c>
      <c r="AO2222">
        <v>50</v>
      </c>
      <c r="AP2222">
        <v>73.88</v>
      </c>
      <c r="AQ2222">
        <v>5</v>
      </c>
      <c r="AR2222">
        <v>12.5</v>
      </c>
      <c r="AS2222">
        <v>6.1</v>
      </c>
      <c r="AT2222">
        <v>22.5</v>
      </c>
      <c r="AU2222">
        <v>7</v>
      </c>
      <c r="AV2222">
        <v>3</v>
      </c>
      <c r="AW2222">
        <v>6</v>
      </c>
      <c r="AX2222">
        <v>6.5</v>
      </c>
      <c r="AY2222">
        <v>0</v>
      </c>
      <c r="AZ2222">
        <v>62</v>
      </c>
      <c r="BA2222">
        <v>60</v>
      </c>
      <c r="BB2222">
        <v>5</v>
      </c>
      <c r="BD2222">
        <v>7</v>
      </c>
      <c r="BF2222">
        <v>49.6</v>
      </c>
      <c r="BG2222">
        <v>17.899999999999999</v>
      </c>
      <c r="BH2222">
        <v>32</v>
      </c>
      <c r="BI2222">
        <v>65</v>
      </c>
      <c r="BJ2222">
        <v>6.5</v>
      </c>
      <c r="BL2222">
        <v>5.7</v>
      </c>
      <c r="BM2222">
        <v>5</v>
      </c>
      <c r="BN2222">
        <v>6</v>
      </c>
      <c r="BO2222">
        <v>6</v>
      </c>
      <c r="BQ2222">
        <v>7.3</v>
      </c>
      <c r="BR2222">
        <v>10</v>
      </c>
      <c r="BS2222">
        <v>4</v>
      </c>
      <c r="BT2222">
        <v>8</v>
      </c>
      <c r="BU2222">
        <v>37</v>
      </c>
      <c r="BV2222">
        <v>92.6</v>
      </c>
      <c r="BW2222">
        <v>83.8</v>
      </c>
      <c r="BX2222">
        <v>8</v>
      </c>
      <c r="BY2222">
        <v>152</v>
      </c>
      <c r="BZ2222">
        <v>49</v>
      </c>
      <c r="CA2222">
        <v>12.4</v>
      </c>
      <c r="CB2222">
        <v>35.9</v>
      </c>
      <c r="CC2222">
        <v>0.8</v>
      </c>
      <c r="CD2222" t="s">
        <v>114</v>
      </c>
      <c r="CE2222">
        <v>1</v>
      </c>
      <c r="CF2222">
        <v>100</v>
      </c>
      <c r="CG2222">
        <v>0</v>
      </c>
      <c r="CH2222">
        <v>0</v>
      </c>
      <c r="CI2222">
        <v>1</v>
      </c>
      <c r="CJ2222">
        <v>0</v>
      </c>
      <c r="CK2222">
        <v>0</v>
      </c>
      <c r="CL2222">
        <v>0</v>
      </c>
      <c r="CM2222">
        <v>1</v>
      </c>
      <c r="CN2222">
        <v>0</v>
      </c>
      <c r="CU2222">
        <v>29</v>
      </c>
      <c r="CV2222">
        <v>69.48</v>
      </c>
      <c r="CW2222">
        <v>510</v>
      </c>
      <c r="CX2222">
        <v>18.5</v>
      </c>
      <c r="CY2222">
        <v>11</v>
      </c>
      <c r="CZ2222">
        <v>18</v>
      </c>
      <c r="DA2222">
        <v>79.62</v>
      </c>
      <c r="DB2222">
        <v>78.3</v>
      </c>
      <c r="DC2222">
        <v>1.5</v>
      </c>
      <c r="DD2222">
        <v>11</v>
      </c>
      <c r="DE2222">
        <v>1</v>
      </c>
      <c r="DF2222">
        <v>12</v>
      </c>
      <c r="DG2222">
        <v>3</v>
      </c>
      <c r="DH2222">
        <v>6</v>
      </c>
      <c r="DI2222">
        <v>2</v>
      </c>
      <c r="DJ2222">
        <v>1</v>
      </c>
    </row>
    <row r="2223" spans="1:114" x14ac:dyDescent="0.2">
      <c r="A2223" t="s">
        <v>302</v>
      </c>
      <c r="B2223" t="str">
        <f>VLOOKUP(A2223,'[1]DB05-17 for Stata'!$B:$D,2,0)</f>
        <v>High income: OECD</v>
      </c>
      <c r="C2223" t="str">
        <f>VLOOKUP(A2223,'[1]DB05-17 for Stata'!$B:$D,3,0)</f>
        <v>High income</v>
      </c>
      <c r="D2223" t="s">
        <v>115</v>
      </c>
      <c r="E2223">
        <v>33</v>
      </c>
      <c r="F2223">
        <v>75.02</v>
      </c>
      <c r="G2223">
        <v>79</v>
      </c>
      <c r="H2223">
        <v>86.3</v>
      </c>
      <c r="I2223">
        <v>7</v>
      </c>
      <c r="J2223">
        <v>14</v>
      </c>
      <c r="K2223">
        <v>5.2</v>
      </c>
      <c r="L2223">
        <v>7</v>
      </c>
      <c r="M2223">
        <v>14</v>
      </c>
      <c r="N2223">
        <v>5.2</v>
      </c>
      <c r="O2223">
        <v>13.4</v>
      </c>
      <c r="P2223">
        <v>111</v>
      </c>
      <c r="Q2223">
        <v>65.89</v>
      </c>
      <c r="R2223">
        <v>13</v>
      </c>
      <c r="S2223">
        <v>205</v>
      </c>
      <c r="T2223">
        <v>5.2</v>
      </c>
      <c r="U2223">
        <v>11</v>
      </c>
      <c r="V2223">
        <v>2</v>
      </c>
      <c r="W2223">
        <v>1</v>
      </c>
      <c r="X2223">
        <v>2</v>
      </c>
      <c r="Y2223">
        <v>3</v>
      </c>
      <c r="Z2223">
        <v>1</v>
      </c>
      <c r="AA2223">
        <v>2</v>
      </c>
      <c r="AB2223">
        <v>71</v>
      </c>
      <c r="AC2223">
        <v>72.959999999999994</v>
      </c>
      <c r="AD2223">
        <v>7</v>
      </c>
      <c r="AE2223">
        <v>107</v>
      </c>
      <c r="AF2223">
        <v>225.2</v>
      </c>
      <c r="AG2223">
        <v>8</v>
      </c>
      <c r="AH2223">
        <v>3</v>
      </c>
      <c r="AI2223">
        <v>1</v>
      </c>
      <c r="AJ2223">
        <v>1</v>
      </c>
      <c r="AK2223">
        <v>1</v>
      </c>
      <c r="AL2223">
        <v>1</v>
      </c>
      <c r="AM2223">
        <v>1</v>
      </c>
      <c r="AN2223">
        <v>25.1</v>
      </c>
      <c r="AO2223">
        <v>50</v>
      </c>
      <c r="AP2223">
        <v>73.88</v>
      </c>
      <c r="AQ2223">
        <v>5</v>
      </c>
      <c r="AR2223">
        <v>12.5</v>
      </c>
      <c r="AS2223">
        <v>6.1</v>
      </c>
      <c r="AT2223">
        <v>22.5</v>
      </c>
      <c r="AU2223">
        <v>7</v>
      </c>
      <c r="AV2223">
        <v>3</v>
      </c>
      <c r="AW2223">
        <v>6</v>
      </c>
      <c r="AX2223">
        <v>6.5</v>
      </c>
      <c r="AY2223" t="s">
        <v>114</v>
      </c>
      <c r="AZ2223">
        <v>60</v>
      </c>
      <c r="BA2223">
        <v>60</v>
      </c>
      <c r="BB2223">
        <v>5</v>
      </c>
      <c r="BD2223">
        <v>7</v>
      </c>
      <c r="BF2223">
        <v>49.8</v>
      </c>
      <c r="BG2223">
        <v>14.1</v>
      </c>
      <c r="BH2223">
        <v>30</v>
      </c>
      <c r="BI2223">
        <v>65</v>
      </c>
      <c r="BJ2223">
        <v>6.5</v>
      </c>
      <c r="BL2223">
        <v>5.7</v>
      </c>
      <c r="BM2223">
        <v>5</v>
      </c>
      <c r="BN2223">
        <v>6</v>
      </c>
      <c r="BO2223">
        <v>6</v>
      </c>
      <c r="BQ2223">
        <v>7.3</v>
      </c>
      <c r="BR2223">
        <v>10</v>
      </c>
      <c r="BS2223">
        <v>4</v>
      </c>
      <c r="BT2223">
        <v>8</v>
      </c>
      <c r="BU2223">
        <v>45</v>
      </c>
      <c r="BV2223">
        <v>92.5</v>
      </c>
      <c r="BW2223">
        <v>82.74</v>
      </c>
      <c r="BX2223">
        <v>9</v>
      </c>
      <c r="BY2223">
        <v>158</v>
      </c>
      <c r="BZ2223">
        <v>50</v>
      </c>
      <c r="CA2223">
        <v>13.3</v>
      </c>
      <c r="CB2223">
        <v>35.9</v>
      </c>
      <c r="CC2223">
        <v>0.8</v>
      </c>
      <c r="CE2223">
        <v>1</v>
      </c>
      <c r="CF2223">
        <v>100</v>
      </c>
      <c r="CG2223">
        <v>0</v>
      </c>
      <c r="CH2223">
        <v>0</v>
      </c>
      <c r="CI2223">
        <v>1</v>
      </c>
      <c r="CJ2223">
        <v>0</v>
      </c>
      <c r="CK2223">
        <v>0</v>
      </c>
      <c r="CL2223">
        <v>0</v>
      </c>
      <c r="CM2223">
        <v>1</v>
      </c>
      <c r="CN2223">
        <v>0</v>
      </c>
      <c r="CU2223">
        <v>36</v>
      </c>
      <c r="CV2223">
        <v>67.63</v>
      </c>
      <c r="CW2223">
        <v>510</v>
      </c>
      <c r="CX2223">
        <v>18.5</v>
      </c>
      <c r="CY2223">
        <v>10</v>
      </c>
      <c r="CZ2223">
        <v>25</v>
      </c>
      <c r="DA2223">
        <v>75.83</v>
      </c>
      <c r="DB2223">
        <v>71.2</v>
      </c>
      <c r="DC2223">
        <v>1.5</v>
      </c>
      <c r="DD2223">
        <v>11</v>
      </c>
      <c r="DE2223">
        <v>1</v>
      </c>
      <c r="DF2223">
        <v>12</v>
      </c>
      <c r="DG2223">
        <v>3</v>
      </c>
      <c r="DH2223">
        <v>6</v>
      </c>
      <c r="DI2223">
        <v>2</v>
      </c>
      <c r="DJ2223">
        <v>1</v>
      </c>
    </row>
    <row r="2224" spans="1:114" x14ac:dyDescent="0.2">
      <c r="A2224" t="s">
        <v>302</v>
      </c>
      <c r="B2224" t="str">
        <f>VLOOKUP(A2224,'[1]DB05-17 for Stata'!$B:$D,2,0)</f>
        <v>High income: OECD</v>
      </c>
      <c r="C2224" t="str">
        <f>VLOOKUP(A2224,'[1]DB05-17 for Stata'!$B:$D,3,0)</f>
        <v>High income</v>
      </c>
      <c r="D2224" t="s">
        <v>116</v>
      </c>
      <c r="F2224">
        <v>73.61</v>
      </c>
      <c r="H2224">
        <v>86.26</v>
      </c>
      <c r="I2224">
        <v>7</v>
      </c>
      <c r="J2224">
        <v>14</v>
      </c>
      <c r="K2224">
        <v>5.3</v>
      </c>
      <c r="L2224">
        <v>7</v>
      </c>
      <c r="M2224">
        <v>14</v>
      </c>
      <c r="N2224">
        <v>5.3</v>
      </c>
      <c r="O2224">
        <v>13.8</v>
      </c>
      <c r="Q2224">
        <v>65.849999999999994</v>
      </c>
      <c r="R2224">
        <v>13</v>
      </c>
      <c r="S2224">
        <v>205</v>
      </c>
      <c r="T2224">
        <v>5.3</v>
      </c>
      <c r="U2224">
        <v>11</v>
      </c>
      <c r="V2224">
        <v>2</v>
      </c>
      <c r="W2224">
        <v>1</v>
      </c>
      <c r="X2224">
        <v>2</v>
      </c>
      <c r="Y2224">
        <v>3</v>
      </c>
      <c r="Z2224">
        <v>1</v>
      </c>
      <c r="AA2224">
        <v>2</v>
      </c>
      <c r="AC2224">
        <v>70.23</v>
      </c>
      <c r="AD2224">
        <v>7</v>
      </c>
      <c r="AE2224">
        <v>132</v>
      </c>
      <c r="AF2224">
        <v>230.8</v>
      </c>
      <c r="AG2224">
        <v>8</v>
      </c>
      <c r="AH2224">
        <v>3</v>
      </c>
      <c r="AI2224">
        <v>1</v>
      </c>
      <c r="AJ2224">
        <v>1</v>
      </c>
      <c r="AK2224">
        <v>1</v>
      </c>
      <c r="AL2224">
        <v>1</v>
      </c>
      <c r="AM2224">
        <v>1</v>
      </c>
      <c r="AN2224">
        <v>23.1</v>
      </c>
      <c r="AP2224">
        <v>73.88</v>
      </c>
      <c r="AQ2224">
        <v>5</v>
      </c>
      <c r="AR2224">
        <v>12.5</v>
      </c>
      <c r="AS2224">
        <v>6.1</v>
      </c>
      <c r="AT2224">
        <v>22.5</v>
      </c>
      <c r="AU2224">
        <v>7</v>
      </c>
      <c r="AV2224">
        <v>3</v>
      </c>
      <c r="AW2224">
        <v>6</v>
      </c>
      <c r="AX2224">
        <v>6.5</v>
      </c>
      <c r="BA2224">
        <v>60</v>
      </c>
      <c r="BB2224">
        <v>5</v>
      </c>
      <c r="BD2224">
        <v>7</v>
      </c>
      <c r="BF2224">
        <v>50</v>
      </c>
      <c r="BG2224">
        <v>15.3</v>
      </c>
      <c r="BI2224">
        <v>61.67</v>
      </c>
      <c r="BJ2224">
        <v>6.2</v>
      </c>
      <c r="BL2224">
        <v>5.7</v>
      </c>
      <c r="BM2224">
        <v>5</v>
      </c>
      <c r="BN2224">
        <v>6</v>
      </c>
      <c r="BO2224">
        <v>6</v>
      </c>
      <c r="BP2224">
        <v>5</v>
      </c>
      <c r="BQ2224">
        <v>6.7</v>
      </c>
      <c r="BR2224">
        <v>8</v>
      </c>
      <c r="BS2224">
        <v>4</v>
      </c>
      <c r="BT2224">
        <v>8</v>
      </c>
      <c r="BW2224">
        <v>74.739999999999995</v>
      </c>
      <c r="BX2224">
        <v>9</v>
      </c>
      <c r="BY2224">
        <v>167</v>
      </c>
      <c r="BZ2224">
        <v>58.2</v>
      </c>
      <c r="CA2224">
        <v>21.6</v>
      </c>
      <c r="CB2224">
        <v>35.700000000000003</v>
      </c>
      <c r="CC2224">
        <v>0.9</v>
      </c>
      <c r="CF2224">
        <v>100</v>
      </c>
      <c r="CG2224">
        <v>0</v>
      </c>
      <c r="CH2224">
        <v>0</v>
      </c>
      <c r="CI2224">
        <v>1</v>
      </c>
      <c r="CJ2224">
        <v>0</v>
      </c>
      <c r="CK2224">
        <v>0</v>
      </c>
      <c r="CL2224">
        <v>0</v>
      </c>
      <c r="CM2224">
        <v>1</v>
      </c>
      <c r="CN2224">
        <v>0</v>
      </c>
      <c r="CO2224">
        <v>4</v>
      </c>
      <c r="CP2224">
        <v>10</v>
      </c>
      <c r="CQ2224">
        <v>1310</v>
      </c>
      <c r="CR2224">
        <v>4</v>
      </c>
      <c r="CS2224">
        <v>9</v>
      </c>
      <c r="CT2224">
        <v>1400</v>
      </c>
      <c r="CV2224">
        <v>67.63</v>
      </c>
      <c r="CW2224">
        <v>510</v>
      </c>
      <c r="CX2224">
        <v>18.5</v>
      </c>
      <c r="CY2224">
        <v>10</v>
      </c>
      <c r="DA2224">
        <v>75.89</v>
      </c>
      <c r="DB2224">
        <v>71.3</v>
      </c>
      <c r="DC2224">
        <v>1.5</v>
      </c>
      <c r="DD2224">
        <v>11</v>
      </c>
      <c r="DE2224">
        <v>1</v>
      </c>
      <c r="DF2224">
        <v>12</v>
      </c>
      <c r="DG2224">
        <v>3</v>
      </c>
      <c r="DH2224">
        <v>6</v>
      </c>
      <c r="DI2224">
        <v>2</v>
      </c>
      <c r="DJ2224">
        <v>1</v>
      </c>
    </row>
    <row r="2225" spans="1:114" x14ac:dyDescent="0.2">
      <c r="A2225" t="s">
        <v>302</v>
      </c>
      <c r="B2225" t="str">
        <f>VLOOKUP(A2225,'[1]DB05-17 for Stata'!$B:$D,2,0)</f>
        <v>High income: OECD</v>
      </c>
      <c r="C2225" t="str">
        <f>VLOOKUP(A2225,'[1]DB05-17 for Stata'!$B:$D,3,0)</f>
        <v>High income</v>
      </c>
      <c r="D2225" t="s">
        <v>117</v>
      </c>
      <c r="F2225">
        <v>69.5</v>
      </c>
      <c r="H2225">
        <v>77.930000000000007</v>
      </c>
      <c r="I2225">
        <v>11</v>
      </c>
      <c r="J2225">
        <v>24</v>
      </c>
      <c r="K2225">
        <v>5</v>
      </c>
      <c r="L2225">
        <v>11</v>
      </c>
      <c r="M2225">
        <v>24</v>
      </c>
      <c r="N2225">
        <v>5</v>
      </c>
      <c r="O2225">
        <v>13.4</v>
      </c>
      <c r="Q2225">
        <v>62.88</v>
      </c>
      <c r="R2225">
        <v>13</v>
      </c>
      <c r="S2225">
        <v>205</v>
      </c>
      <c r="T2225">
        <v>5.6</v>
      </c>
      <c r="AC2225">
        <v>60.35</v>
      </c>
      <c r="AD2225">
        <v>7</v>
      </c>
      <c r="AE2225">
        <v>132</v>
      </c>
      <c r="AF2225">
        <v>221.3</v>
      </c>
      <c r="AP2225">
        <v>71.2</v>
      </c>
      <c r="AQ2225">
        <v>5</v>
      </c>
      <c r="AR2225">
        <v>13</v>
      </c>
      <c r="AS2225">
        <v>7.1</v>
      </c>
      <c r="BA2225">
        <v>68.75</v>
      </c>
      <c r="BB2225">
        <v>5</v>
      </c>
      <c r="BC2225">
        <v>6</v>
      </c>
      <c r="BD2225">
        <v>7</v>
      </c>
      <c r="BE2225">
        <v>5</v>
      </c>
      <c r="BF2225">
        <v>51.9</v>
      </c>
      <c r="BG2225">
        <v>15.6</v>
      </c>
      <c r="BI2225">
        <v>53.33</v>
      </c>
      <c r="BJ2225">
        <v>6.2</v>
      </c>
      <c r="BK2225">
        <v>5.3</v>
      </c>
      <c r="BL2225">
        <v>5.7</v>
      </c>
      <c r="BM2225">
        <v>5</v>
      </c>
      <c r="BN2225">
        <v>6</v>
      </c>
      <c r="BO2225">
        <v>6</v>
      </c>
      <c r="BP2225">
        <v>5</v>
      </c>
      <c r="BQ2225">
        <v>6.7</v>
      </c>
      <c r="BR2225">
        <v>8</v>
      </c>
      <c r="BS2225">
        <v>4</v>
      </c>
      <c r="BT2225">
        <v>8</v>
      </c>
      <c r="BW2225">
        <v>75.33</v>
      </c>
      <c r="BX2225">
        <v>9</v>
      </c>
      <c r="BY2225">
        <v>167</v>
      </c>
      <c r="BZ2225">
        <v>57.1</v>
      </c>
      <c r="CA2225">
        <v>1.2</v>
      </c>
      <c r="CB2225">
        <v>36.799999999999997</v>
      </c>
      <c r="CF2225">
        <v>84.77</v>
      </c>
      <c r="CO2225">
        <v>4</v>
      </c>
      <c r="CP2225">
        <v>10</v>
      </c>
      <c r="CQ2225">
        <v>1310</v>
      </c>
      <c r="CR2225">
        <v>4</v>
      </c>
      <c r="CS2225">
        <v>9</v>
      </c>
      <c r="CT2225">
        <v>1350</v>
      </c>
      <c r="CV2225">
        <v>62.65</v>
      </c>
      <c r="CW2225">
        <v>510</v>
      </c>
      <c r="CX2225">
        <v>18.5</v>
      </c>
      <c r="DA2225">
        <v>76.42</v>
      </c>
      <c r="DB2225">
        <v>72.3</v>
      </c>
      <c r="DD2225">
        <v>11</v>
      </c>
      <c r="DE2225">
        <v>1</v>
      </c>
      <c r="DF2225">
        <v>12</v>
      </c>
      <c r="DG2225">
        <v>3</v>
      </c>
      <c r="DH2225">
        <v>6</v>
      </c>
      <c r="DI2225">
        <v>2</v>
      </c>
      <c r="DJ2225">
        <v>1</v>
      </c>
    </row>
    <row r="2226" spans="1:114" x14ac:dyDescent="0.2">
      <c r="A2226" t="s">
        <v>302</v>
      </c>
      <c r="B2226" t="str">
        <f>VLOOKUP(A2226,'[1]DB05-17 for Stata'!$B:$D,2,0)</f>
        <v>High income: OECD</v>
      </c>
      <c r="C2226" t="str">
        <f>VLOOKUP(A2226,'[1]DB05-17 for Stata'!$B:$D,3,0)</f>
        <v>High income</v>
      </c>
      <c r="D2226" t="s">
        <v>118</v>
      </c>
      <c r="F2226">
        <v>70.19</v>
      </c>
      <c r="H2226">
        <v>76.430000000000007</v>
      </c>
      <c r="I2226">
        <v>11</v>
      </c>
      <c r="J2226">
        <v>30</v>
      </c>
      <c r="K2226">
        <v>5</v>
      </c>
      <c r="L2226">
        <v>11</v>
      </c>
      <c r="M2226">
        <v>30</v>
      </c>
      <c r="N2226">
        <v>5</v>
      </c>
      <c r="O2226">
        <v>13.2</v>
      </c>
      <c r="Q2226">
        <v>58.87</v>
      </c>
      <c r="R2226">
        <v>13</v>
      </c>
      <c r="S2226">
        <v>250</v>
      </c>
      <c r="T2226">
        <v>5.4</v>
      </c>
      <c r="AC2226">
        <v>58.04</v>
      </c>
      <c r="AD2226">
        <v>7</v>
      </c>
      <c r="AE2226">
        <v>148</v>
      </c>
      <c r="AF2226">
        <v>219.1</v>
      </c>
      <c r="AP2226">
        <v>71.209999999999994</v>
      </c>
      <c r="AQ2226">
        <v>5</v>
      </c>
      <c r="AR2226">
        <v>13</v>
      </c>
      <c r="AS2226">
        <v>7.1</v>
      </c>
      <c r="BA2226">
        <v>68.75</v>
      </c>
      <c r="BC2226">
        <v>6</v>
      </c>
      <c r="BE2226">
        <v>5</v>
      </c>
      <c r="BF2226">
        <v>53.3</v>
      </c>
      <c r="BG2226">
        <v>13.2</v>
      </c>
      <c r="BI2226">
        <v>53.33</v>
      </c>
      <c r="BK2226">
        <v>5.3</v>
      </c>
      <c r="BM2226">
        <v>5</v>
      </c>
      <c r="BN2226">
        <v>6</v>
      </c>
      <c r="BP2226">
        <v>5</v>
      </c>
      <c r="BW2226">
        <v>85.04</v>
      </c>
      <c r="BX2226">
        <v>9</v>
      </c>
      <c r="BY2226">
        <v>167</v>
      </c>
      <c r="BZ2226">
        <v>37.9</v>
      </c>
      <c r="CF2226">
        <v>84.77</v>
      </c>
      <c r="CO2226">
        <v>4</v>
      </c>
      <c r="CP2226">
        <v>10</v>
      </c>
      <c r="CQ2226">
        <v>1310</v>
      </c>
      <c r="CR2226">
        <v>4</v>
      </c>
      <c r="CS2226">
        <v>9</v>
      </c>
      <c r="CT2226">
        <v>1350</v>
      </c>
      <c r="CV2226">
        <v>63.14</v>
      </c>
      <c r="CW2226">
        <v>510</v>
      </c>
      <c r="CX2226">
        <v>17.2</v>
      </c>
      <c r="DA2226">
        <v>82.35</v>
      </c>
      <c r="DB2226">
        <v>76.5</v>
      </c>
      <c r="DD2226">
        <v>11</v>
      </c>
      <c r="DE2226">
        <v>1</v>
      </c>
    </row>
    <row r="2227" spans="1:114" x14ac:dyDescent="0.2">
      <c r="A2227" t="s">
        <v>302</v>
      </c>
      <c r="B2227" t="str">
        <f>VLOOKUP(A2227,'[1]DB05-17 for Stata'!$B:$D,2,0)</f>
        <v>High income: OECD</v>
      </c>
      <c r="C2227" t="str">
        <f>VLOOKUP(A2227,'[1]DB05-17 for Stata'!$B:$D,3,0)</f>
        <v>High income</v>
      </c>
      <c r="D2227" t="s">
        <v>119</v>
      </c>
      <c r="F2227">
        <v>70.13</v>
      </c>
      <c r="H2227">
        <v>78.19</v>
      </c>
      <c r="I2227">
        <v>10</v>
      </c>
      <c r="J2227">
        <v>29</v>
      </c>
      <c r="K2227">
        <v>4.7</v>
      </c>
      <c r="L2227">
        <v>10</v>
      </c>
      <c r="M2227">
        <v>29</v>
      </c>
      <c r="N2227">
        <v>4.7</v>
      </c>
      <c r="O2227">
        <v>13.2</v>
      </c>
      <c r="Q2227">
        <v>58.89</v>
      </c>
      <c r="R2227">
        <v>13</v>
      </c>
      <c r="S2227">
        <v>250</v>
      </c>
      <c r="T2227">
        <v>5.4</v>
      </c>
      <c r="AC2227">
        <v>58.04</v>
      </c>
      <c r="AD2227">
        <v>7</v>
      </c>
      <c r="AE2227">
        <v>148</v>
      </c>
      <c r="AF2227">
        <v>219</v>
      </c>
      <c r="AP2227">
        <v>71.099999999999994</v>
      </c>
      <c r="AQ2227">
        <v>5</v>
      </c>
      <c r="AR2227">
        <v>13</v>
      </c>
      <c r="AS2227">
        <v>7.1</v>
      </c>
      <c r="BA2227">
        <v>68.75</v>
      </c>
      <c r="BC2227">
        <v>6</v>
      </c>
      <c r="BE2227">
        <v>5</v>
      </c>
      <c r="BF2227">
        <v>54.7</v>
      </c>
      <c r="BG2227">
        <v>11.4</v>
      </c>
      <c r="BI2227">
        <v>53.33</v>
      </c>
      <c r="BK2227">
        <v>5.3</v>
      </c>
      <c r="BM2227">
        <v>5</v>
      </c>
      <c r="BN2227">
        <v>6</v>
      </c>
      <c r="BP2227">
        <v>5</v>
      </c>
      <c r="BW2227">
        <v>84.02</v>
      </c>
      <c r="BX2227">
        <v>9</v>
      </c>
      <c r="BY2227">
        <v>187</v>
      </c>
      <c r="BZ2227">
        <v>37.9</v>
      </c>
      <c r="CF2227">
        <v>84.64</v>
      </c>
      <c r="CO2227">
        <v>4</v>
      </c>
      <c r="CP2227">
        <v>10</v>
      </c>
      <c r="CQ2227">
        <v>1271</v>
      </c>
      <c r="CR2227">
        <v>4</v>
      </c>
      <c r="CS2227">
        <v>10</v>
      </c>
      <c r="CT2227">
        <v>1350</v>
      </c>
      <c r="CV2227">
        <v>63</v>
      </c>
      <c r="CW2227">
        <v>515</v>
      </c>
      <c r="CX2227">
        <v>17.2</v>
      </c>
      <c r="DA2227">
        <v>81.33</v>
      </c>
      <c r="DB2227">
        <v>75.599999999999994</v>
      </c>
      <c r="DD2227">
        <v>11</v>
      </c>
      <c r="DE2227">
        <v>1</v>
      </c>
    </row>
    <row r="2228" spans="1:114" x14ac:dyDescent="0.2">
      <c r="A2228" t="s">
        <v>302</v>
      </c>
      <c r="B2228" t="str">
        <f>VLOOKUP(A2228,'[1]DB05-17 for Stata'!$B:$D,2,0)</f>
        <v>High income: OECD</v>
      </c>
      <c r="C2228" t="str">
        <f>VLOOKUP(A2228,'[1]DB05-17 for Stata'!$B:$D,3,0)</f>
        <v>High income</v>
      </c>
      <c r="D2228" t="s">
        <v>120</v>
      </c>
      <c r="F2228">
        <v>68.22</v>
      </c>
      <c r="H2228">
        <v>71.09</v>
      </c>
      <c r="I2228">
        <v>10</v>
      </c>
      <c r="J2228">
        <v>52</v>
      </c>
      <c r="K2228">
        <v>15.1</v>
      </c>
      <c r="L2228">
        <v>10</v>
      </c>
      <c r="M2228">
        <v>52</v>
      </c>
      <c r="N2228">
        <v>15.1</v>
      </c>
      <c r="O2228">
        <v>13.5</v>
      </c>
      <c r="Q2228">
        <v>58.85</v>
      </c>
      <c r="R2228">
        <v>13</v>
      </c>
      <c r="S2228">
        <v>250</v>
      </c>
      <c r="T2228">
        <v>5.4</v>
      </c>
      <c r="AC2228">
        <v>58.02</v>
      </c>
      <c r="AD2228">
        <v>7</v>
      </c>
      <c r="AE2228">
        <v>148</v>
      </c>
      <c r="AF2228">
        <v>223.8</v>
      </c>
      <c r="AP2228">
        <v>73.98</v>
      </c>
      <c r="AQ2228">
        <v>4</v>
      </c>
      <c r="AR2228">
        <v>13</v>
      </c>
      <c r="AS2228">
        <v>7.1</v>
      </c>
      <c r="BA2228">
        <v>68.75</v>
      </c>
      <c r="BC2228">
        <v>6</v>
      </c>
      <c r="BE2228">
        <v>5</v>
      </c>
      <c r="BF2228">
        <v>54.6</v>
      </c>
      <c r="BG2228">
        <v>10.7</v>
      </c>
      <c r="BI2228">
        <v>53.33</v>
      </c>
      <c r="BK2228">
        <v>5.3</v>
      </c>
      <c r="BM2228">
        <v>5</v>
      </c>
      <c r="BN2228">
        <v>6</v>
      </c>
      <c r="BP2228">
        <v>5</v>
      </c>
      <c r="BW2228">
        <v>74.599999999999994</v>
      </c>
      <c r="BX2228">
        <v>9</v>
      </c>
      <c r="BY2228">
        <v>197</v>
      </c>
      <c r="BZ2228">
        <v>55.5</v>
      </c>
      <c r="CF2228">
        <v>84.64</v>
      </c>
      <c r="CO2228">
        <v>4</v>
      </c>
      <c r="CP2228">
        <v>10</v>
      </c>
      <c r="CQ2228">
        <v>1271</v>
      </c>
      <c r="CR2228">
        <v>4</v>
      </c>
      <c r="CS2228">
        <v>10</v>
      </c>
      <c r="CT2228">
        <v>1350</v>
      </c>
      <c r="CV2228">
        <v>63</v>
      </c>
      <c r="CW2228">
        <v>515</v>
      </c>
      <c r="CX2228">
        <v>17.2</v>
      </c>
      <c r="DA2228">
        <v>75.92</v>
      </c>
      <c r="DB2228">
        <v>70.5</v>
      </c>
      <c r="DD2228">
        <v>11</v>
      </c>
    </row>
    <row r="2229" spans="1:114" x14ac:dyDescent="0.2">
      <c r="A2229" t="s">
        <v>302</v>
      </c>
      <c r="B2229" t="str">
        <f>VLOOKUP(A2229,'[1]DB05-17 for Stata'!$B:$D,2,0)</f>
        <v>High income: OECD</v>
      </c>
      <c r="C2229" t="str">
        <f>VLOOKUP(A2229,'[1]DB05-17 for Stata'!$B:$D,3,0)</f>
        <v>High income</v>
      </c>
      <c r="D2229" t="s">
        <v>121</v>
      </c>
      <c r="F2229">
        <v>68.180000000000007</v>
      </c>
      <c r="H2229">
        <v>68.88</v>
      </c>
      <c r="I2229">
        <v>10</v>
      </c>
      <c r="J2229">
        <v>61</v>
      </c>
      <c r="K2229">
        <v>15</v>
      </c>
      <c r="L2229">
        <v>10</v>
      </c>
      <c r="M2229">
        <v>61</v>
      </c>
      <c r="N2229">
        <v>15</v>
      </c>
      <c r="O2229">
        <v>12.8</v>
      </c>
      <c r="Q2229">
        <v>67.09</v>
      </c>
      <c r="R2229">
        <v>12</v>
      </c>
      <c r="S2229">
        <v>190</v>
      </c>
      <c r="T2229">
        <v>4.7</v>
      </c>
      <c r="AC2229">
        <v>58.06</v>
      </c>
      <c r="AD2229">
        <v>7</v>
      </c>
      <c r="AE2229">
        <v>148</v>
      </c>
      <c r="AF2229">
        <v>212.4</v>
      </c>
      <c r="AP2229">
        <v>73.98</v>
      </c>
      <c r="AQ2229">
        <v>4</v>
      </c>
      <c r="AR2229">
        <v>13</v>
      </c>
      <c r="AS2229">
        <v>7.1</v>
      </c>
      <c r="BA2229">
        <v>68.75</v>
      </c>
      <c r="BC2229">
        <v>6</v>
      </c>
      <c r="BE2229">
        <v>5</v>
      </c>
      <c r="BF2229">
        <v>45.3</v>
      </c>
      <c r="BG2229">
        <v>7.6</v>
      </c>
      <c r="BI2229">
        <v>53.33</v>
      </c>
      <c r="BK2229">
        <v>5.3</v>
      </c>
      <c r="BM2229">
        <v>5</v>
      </c>
      <c r="BN2229">
        <v>6</v>
      </c>
      <c r="BP2229">
        <v>5</v>
      </c>
      <c r="BW2229">
        <v>73.63</v>
      </c>
      <c r="BX2229">
        <v>9</v>
      </c>
      <c r="BY2229">
        <v>213</v>
      </c>
      <c r="BZ2229">
        <v>55.8</v>
      </c>
      <c r="CF2229">
        <v>83.35</v>
      </c>
      <c r="CO2229">
        <v>4</v>
      </c>
      <c r="CP2229">
        <v>10</v>
      </c>
      <c r="CQ2229">
        <v>1271</v>
      </c>
      <c r="CR2229">
        <v>5</v>
      </c>
      <c r="CS2229">
        <v>10</v>
      </c>
      <c r="CT2229">
        <v>1350</v>
      </c>
      <c r="CV2229">
        <v>61.96</v>
      </c>
      <c r="CW2229">
        <v>515</v>
      </c>
      <c r="CX2229">
        <v>17.2</v>
      </c>
      <c r="DA2229">
        <v>72.73</v>
      </c>
      <c r="DB2229">
        <v>67.599999999999994</v>
      </c>
      <c r="DD2229">
        <v>14.5</v>
      </c>
    </row>
    <row r="2230" spans="1:114" x14ac:dyDescent="0.2">
      <c r="A2230" t="s">
        <v>302</v>
      </c>
      <c r="B2230" t="str">
        <f>VLOOKUP(A2230,'[1]DB05-17 for Stata'!$B:$D,2,0)</f>
        <v>High income: OECD</v>
      </c>
      <c r="C2230" t="str">
        <f>VLOOKUP(A2230,'[1]DB05-17 for Stata'!$B:$D,3,0)</f>
        <v>High income</v>
      </c>
      <c r="D2230" t="s">
        <v>122</v>
      </c>
      <c r="H2230">
        <v>68.88</v>
      </c>
      <c r="I2230">
        <v>10</v>
      </c>
      <c r="J2230">
        <v>61</v>
      </c>
      <c r="K2230">
        <v>14.9</v>
      </c>
      <c r="L2230">
        <v>10</v>
      </c>
      <c r="M2230">
        <v>61</v>
      </c>
      <c r="N2230">
        <v>14.9</v>
      </c>
      <c r="O2230">
        <v>13.1</v>
      </c>
      <c r="Q2230">
        <v>67.069999999999993</v>
      </c>
      <c r="R2230">
        <v>12</v>
      </c>
      <c r="S2230">
        <v>190</v>
      </c>
      <c r="T2230">
        <v>4.7</v>
      </c>
      <c r="AP2230">
        <v>73.97</v>
      </c>
      <c r="AQ2230">
        <v>4</v>
      </c>
      <c r="AR2230">
        <v>13</v>
      </c>
      <c r="AS2230">
        <v>7.1</v>
      </c>
      <c r="BA2230">
        <v>68.75</v>
      </c>
      <c r="BC2230">
        <v>6</v>
      </c>
      <c r="BE2230">
        <v>5</v>
      </c>
      <c r="BF2230">
        <v>45.8</v>
      </c>
      <c r="BG2230">
        <v>8.1</v>
      </c>
      <c r="BI2230">
        <v>53.33</v>
      </c>
      <c r="BK2230">
        <v>5.3</v>
      </c>
      <c r="BM2230">
        <v>5</v>
      </c>
      <c r="BN2230">
        <v>6</v>
      </c>
      <c r="BP2230">
        <v>5</v>
      </c>
      <c r="BW2230">
        <v>70.91</v>
      </c>
      <c r="BX2230">
        <v>9</v>
      </c>
      <c r="BY2230">
        <v>234</v>
      </c>
      <c r="BZ2230">
        <v>58.8</v>
      </c>
      <c r="CF2230">
        <v>83.82</v>
      </c>
      <c r="CO2230">
        <v>4</v>
      </c>
      <c r="CP2230">
        <v>10</v>
      </c>
      <c r="CQ2230">
        <v>1171</v>
      </c>
      <c r="CR2230">
        <v>5</v>
      </c>
      <c r="CS2230">
        <v>10</v>
      </c>
      <c r="CT2230">
        <v>1250</v>
      </c>
      <c r="CV2230">
        <v>61.96</v>
      </c>
      <c r="CW2230">
        <v>515</v>
      </c>
      <c r="CX2230">
        <v>17.2</v>
      </c>
      <c r="DA2230">
        <v>72.73</v>
      </c>
      <c r="DB2230">
        <v>67.599999999999994</v>
      </c>
      <c r="DD2230">
        <v>14.5</v>
      </c>
    </row>
    <row r="2231" spans="1:114" x14ac:dyDescent="0.2">
      <c r="A2231" t="s">
        <v>302</v>
      </c>
      <c r="B2231" t="str">
        <f>VLOOKUP(A2231,'[1]DB05-17 for Stata'!$B:$D,2,0)</f>
        <v>High income: OECD</v>
      </c>
      <c r="C2231" t="str">
        <f>VLOOKUP(A2231,'[1]DB05-17 for Stata'!$B:$D,3,0)</f>
        <v>High income</v>
      </c>
      <c r="D2231" t="s">
        <v>123</v>
      </c>
      <c r="H2231">
        <v>69.08</v>
      </c>
      <c r="I2231">
        <v>10</v>
      </c>
      <c r="J2231">
        <v>60</v>
      </c>
      <c r="K2231">
        <v>15.1</v>
      </c>
      <c r="L2231">
        <v>10</v>
      </c>
      <c r="M2231">
        <v>60</v>
      </c>
      <c r="N2231">
        <v>15.1</v>
      </c>
      <c r="O2231">
        <v>13.7</v>
      </c>
      <c r="Q2231">
        <v>67.02</v>
      </c>
      <c r="R2231">
        <v>12</v>
      </c>
      <c r="S2231">
        <v>190</v>
      </c>
      <c r="T2231">
        <v>4.7</v>
      </c>
      <c r="AP2231">
        <v>73.97</v>
      </c>
      <c r="AQ2231">
        <v>4</v>
      </c>
      <c r="AR2231">
        <v>13</v>
      </c>
      <c r="AS2231">
        <v>7.1</v>
      </c>
      <c r="BA2231">
        <v>68.75</v>
      </c>
      <c r="BC2231">
        <v>6</v>
      </c>
      <c r="BE2231">
        <v>5</v>
      </c>
      <c r="BF2231">
        <v>44.9</v>
      </c>
      <c r="BG2231">
        <v>8.3000000000000007</v>
      </c>
      <c r="BI2231">
        <v>53.33</v>
      </c>
      <c r="BK2231">
        <v>5.3</v>
      </c>
      <c r="BM2231">
        <v>5</v>
      </c>
      <c r="BN2231">
        <v>6</v>
      </c>
      <c r="BP2231">
        <v>5</v>
      </c>
      <c r="BW2231">
        <v>66.62</v>
      </c>
      <c r="BX2231">
        <v>9</v>
      </c>
      <c r="BY2231">
        <v>298</v>
      </c>
      <c r="BZ2231">
        <v>60.7</v>
      </c>
      <c r="CF2231">
        <v>84.4</v>
      </c>
      <c r="CO2231">
        <v>4</v>
      </c>
      <c r="CP2231">
        <v>10</v>
      </c>
      <c r="CQ2231">
        <v>1050</v>
      </c>
      <c r="CR2231">
        <v>5</v>
      </c>
      <c r="CS2231">
        <v>10</v>
      </c>
      <c r="CT2231">
        <v>1129</v>
      </c>
      <c r="CV2231">
        <v>61.96</v>
      </c>
      <c r="CW2231">
        <v>515</v>
      </c>
      <c r="CX2231">
        <v>17.2</v>
      </c>
      <c r="DA2231">
        <v>78.42</v>
      </c>
      <c r="DB2231">
        <v>72.8</v>
      </c>
      <c r="DD2231">
        <v>14.5</v>
      </c>
    </row>
    <row r="2232" spans="1:114" x14ac:dyDescent="0.2">
      <c r="A2232" t="s">
        <v>302</v>
      </c>
      <c r="B2232" t="str">
        <f>VLOOKUP(A2232,'[1]DB05-17 for Stata'!$B:$D,2,0)</f>
        <v>High income: OECD</v>
      </c>
      <c r="C2232" t="str">
        <f>VLOOKUP(A2232,'[1]DB05-17 for Stata'!$B:$D,3,0)</f>
        <v>High income</v>
      </c>
      <c r="D2232" t="s">
        <v>124</v>
      </c>
      <c r="H2232">
        <v>68.87</v>
      </c>
      <c r="I2232">
        <v>10</v>
      </c>
      <c r="J2232">
        <v>60</v>
      </c>
      <c r="K2232">
        <v>16.2</v>
      </c>
      <c r="L2232">
        <v>10</v>
      </c>
      <c r="M2232">
        <v>60</v>
      </c>
      <c r="N2232">
        <v>16.2</v>
      </c>
      <c r="O2232">
        <v>14.6</v>
      </c>
      <c r="Q2232">
        <v>66.94</v>
      </c>
      <c r="R2232">
        <v>12</v>
      </c>
      <c r="S2232">
        <v>190</v>
      </c>
      <c r="T2232">
        <v>4.8</v>
      </c>
      <c r="AP2232">
        <v>73.91</v>
      </c>
      <c r="AQ2232">
        <v>4</v>
      </c>
      <c r="AR2232">
        <v>13</v>
      </c>
      <c r="AS2232">
        <v>7.1</v>
      </c>
      <c r="BA2232">
        <v>68.75</v>
      </c>
      <c r="BC2232">
        <v>6</v>
      </c>
      <c r="BE2232">
        <v>5</v>
      </c>
      <c r="BF2232">
        <v>44.9</v>
      </c>
      <c r="BG2232">
        <v>7.4</v>
      </c>
      <c r="BI2232">
        <v>53.33</v>
      </c>
      <c r="BK2232">
        <v>5.3</v>
      </c>
      <c r="BM2232">
        <v>5</v>
      </c>
      <c r="BN2232">
        <v>6</v>
      </c>
      <c r="BP2232">
        <v>5</v>
      </c>
      <c r="BW2232">
        <v>67.27</v>
      </c>
      <c r="BX2232">
        <v>8</v>
      </c>
      <c r="BY2232">
        <v>298</v>
      </c>
      <c r="BZ2232">
        <v>60.5</v>
      </c>
      <c r="CF2232">
        <v>84.09</v>
      </c>
      <c r="CO2232">
        <v>4</v>
      </c>
      <c r="CP2232">
        <v>10</v>
      </c>
      <c r="CQ2232">
        <v>1050</v>
      </c>
      <c r="CR2232">
        <v>5</v>
      </c>
      <c r="CS2232">
        <v>10</v>
      </c>
      <c r="CT2232">
        <v>1129</v>
      </c>
      <c r="CV2232">
        <v>60.92</v>
      </c>
      <c r="CW2232">
        <v>515</v>
      </c>
      <c r="CX2232">
        <v>17.2</v>
      </c>
      <c r="DA2232">
        <v>79.48</v>
      </c>
      <c r="DB2232">
        <v>73.8</v>
      </c>
      <c r="DD2232">
        <v>14.5</v>
      </c>
    </row>
    <row r="2233" spans="1:114" x14ac:dyDescent="0.2">
      <c r="A2233" t="s">
        <v>302</v>
      </c>
      <c r="B2233" t="str">
        <f>VLOOKUP(A2233,'[1]DB05-17 for Stata'!$B:$D,2,0)</f>
        <v>High income: OECD</v>
      </c>
      <c r="C2233" t="str">
        <f>VLOOKUP(A2233,'[1]DB05-17 for Stata'!$B:$D,3,0)</f>
        <v>High income</v>
      </c>
      <c r="D2233" t="s">
        <v>125</v>
      </c>
      <c r="H2233">
        <v>66.260000000000005</v>
      </c>
      <c r="I2233">
        <v>10</v>
      </c>
      <c r="J2233">
        <v>70</v>
      </c>
      <c r="K2233">
        <v>16.5</v>
      </c>
      <c r="L2233">
        <v>10</v>
      </c>
      <c r="M2233">
        <v>70</v>
      </c>
      <c r="N2233">
        <v>16.5</v>
      </c>
      <c r="O2233">
        <v>15.7</v>
      </c>
      <c r="Q2233">
        <v>66.84</v>
      </c>
      <c r="R2233">
        <v>12</v>
      </c>
      <c r="S2233">
        <v>190</v>
      </c>
      <c r="T2233">
        <v>4.8</v>
      </c>
      <c r="AP2233">
        <v>72.84</v>
      </c>
      <c r="AQ2233">
        <v>4</v>
      </c>
      <c r="AR2233">
        <v>20</v>
      </c>
      <c r="AS2233">
        <v>7.1</v>
      </c>
      <c r="BA2233">
        <v>68.75</v>
      </c>
      <c r="BC2233">
        <v>6</v>
      </c>
      <c r="BE2233">
        <v>5</v>
      </c>
      <c r="BF2233">
        <v>42.1</v>
      </c>
      <c r="BG2233">
        <v>6.5</v>
      </c>
      <c r="BI2233">
        <v>53.33</v>
      </c>
      <c r="BK2233">
        <v>5.3</v>
      </c>
      <c r="BM2233">
        <v>5</v>
      </c>
      <c r="BN2233">
        <v>6</v>
      </c>
      <c r="BP2233">
        <v>5</v>
      </c>
      <c r="BW2233">
        <v>67.31</v>
      </c>
      <c r="BX2233">
        <v>8</v>
      </c>
      <c r="BY2233">
        <v>298</v>
      </c>
      <c r="BZ2233">
        <v>60.4</v>
      </c>
      <c r="CF2233">
        <v>83.74</v>
      </c>
      <c r="CO2233">
        <v>4</v>
      </c>
      <c r="CP2233">
        <v>10</v>
      </c>
      <c r="CQ2233">
        <v>1050</v>
      </c>
      <c r="CR2233">
        <v>5</v>
      </c>
      <c r="CS2233">
        <v>10</v>
      </c>
      <c r="CT2233">
        <v>1129</v>
      </c>
      <c r="CV2233">
        <v>60.92</v>
      </c>
      <c r="CW2233">
        <v>515</v>
      </c>
      <c r="CX2233">
        <v>17.2</v>
      </c>
      <c r="DA2233">
        <v>79.78</v>
      </c>
      <c r="DB2233">
        <v>74.099999999999994</v>
      </c>
      <c r="DD2233">
        <v>14.5</v>
      </c>
    </row>
    <row r="2234" spans="1:114" x14ac:dyDescent="0.2">
      <c r="A2234" t="s">
        <v>302</v>
      </c>
      <c r="B2234" t="str">
        <f>VLOOKUP(A2234,'[1]DB05-17 for Stata'!$B:$D,2,0)</f>
        <v>High income: OECD</v>
      </c>
      <c r="C2234" t="str">
        <f>VLOOKUP(A2234,'[1]DB05-17 for Stata'!$B:$D,3,0)</f>
        <v>High income</v>
      </c>
      <c r="D2234" t="s">
        <v>126</v>
      </c>
      <c r="H2234">
        <v>58.59</v>
      </c>
      <c r="I2234">
        <v>10</v>
      </c>
      <c r="J2234">
        <v>137</v>
      </c>
      <c r="K2234">
        <v>17</v>
      </c>
      <c r="L2234">
        <v>10</v>
      </c>
      <c r="M2234">
        <v>137</v>
      </c>
      <c r="N2234">
        <v>17</v>
      </c>
      <c r="O2234">
        <v>16.899999999999999</v>
      </c>
      <c r="AP2234">
        <v>72.040000000000006</v>
      </c>
      <c r="AQ2234">
        <v>4</v>
      </c>
      <c r="AR2234">
        <v>25</v>
      </c>
      <c r="AS2234">
        <v>7.1</v>
      </c>
      <c r="BA2234">
        <v>68.75</v>
      </c>
      <c r="BC2234">
        <v>6</v>
      </c>
      <c r="BE2234">
        <v>5</v>
      </c>
      <c r="BF2234">
        <v>39.4</v>
      </c>
      <c r="BG2234">
        <v>6.5</v>
      </c>
      <c r="CV2234">
        <v>60.92</v>
      </c>
      <c r="CW2234">
        <v>515</v>
      </c>
      <c r="CX2234">
        <v>17.2</v>
      </c>
      <c r="DA2234">
        <v>78.819999999999993</v>
      </c>
      <c r="DB2234">
        <v>73.2</v>
      </c>
      <c r="DD2234">
        <v>14.5</v>
      </c>
    </row>
    <row r="2235" spans="1:114" x14ac:dyDescent="0.2">
      <c r="A2235" t="s">
        <v>302</v>
      </c>
      <c r="B2235" t="str">
        <f>VLOOKUP(A2235,'[1]DB05-17 for Stata'!$B:$D,2,0)</f>
        <v>High income: OECD</v>
      </c>
      <c r="C2235" t="str">
        <f>VLOOKUP(A2235,'[1]DB05-17 for Stata'!$B:$D,3,0)</f>
        <v>High income</v>
      </c>
      <c r="D2235" t="s">
        <v>128</v>
      </c>
      <c r="H2235">
        <v>58.54</v>
      </c>
      <c r="I2235">
        <v>10</v>
      </c>
      <c r="J2235">
        <v>138</v>
      </c>
      <c r="K2235">
        <v>16.8</v>
      </c>
      <c r="L2235">
        <v>10</v>
      </c>
      <c r="M2235">
        <v>138</v>
      </c>
      <c r="N2235">
        <v>16.8</v>
      </c>
      <c r="O2235">
        <v>17.899999999999999</v>
      </c>
      <c r="CV2235">
        <v>60.92</v>
      </c>
      <c r="CW2235">
        <v>515</v>
      </c>
      <c r="CX2235">
        <v>17.2</v>
      </c>
      <c r="DA2235">
        <v>79.16</v>
      </c>
      <c r="DB2235">
        <v>73.5</v>
      </c>
      <c r="DD2235">
        <v>14.5</v>
      </c>
    </row>
    <row r="2236" spans="1:114" x14ac:dyDescent="0.2">
      <c r="A2236" t="s">
        <v>303</v>
      </c>
      <c r="B2236" t="str">
        <f>VLOOKUP(A2236,'[1]DB05-17 for Stata'!$B:$D,2,0)</f>
        <v>South Asia</v>
      </c>
      <c r="C2236" t="str">
        <f>VLOOKUP(A2236,'[1]DB05-17 for Stata'!$B:$D,3,0)</f>
        <v>Lower middle income</v>
      </c>
      <c r="D2236" t="s">
        <v>113</v>
      </c>
      <c r="E2236">
        <v>110</v>
      </c>
      <c r="F2236">
        <v>58.79</v>
      </c>
      <c r="G2236">
        <v>74</v>
      </c>
      <c r="H2236">
        <v>87.52</v>
      </c>
      <c r="I2236">
        <v>7</v>
      </c>
      <c r="J2236">
        <v>9</v>
      </c>
      <c r="K2236">
        <v>12.2</v>
      </c>
      <c r="L2236">
        <v>7</v>
      </c>
      <c r="M2236">
        <v>9</v>
      </c>
      <c r="N2236">
        <v>12.2</v>
      </c>
      <c r="O2236">
        <v>0</v>
      </c>
      <c r="P2236">
        <v>88</v>
      </c>
      <c r="Q2236">
        <v>69.31</v>
      </c>
      <c r="R2236">
        <v>13</v>
      </c>
      <c r="S2236">
        <v>115</v>
      </c>
      <c r="T2236">
        <v>0.4</v>
      </c>
      <c r="U2236">
        <v>5.5</v>
      </c>
      <c r="V2236">
        <v>1.5</v>
      </c>
      <c r="W2236">
        <v>0</v>
      </c>
      <c r="X2236">
        <v>1</v>
      </c>
      <c r="Y2236">
        <v>3</v>
      </c>
      <c r="Z2236">
        <v>0</v>
      </c>
      <c r="AA2236">
        <v>0</v>
      </c>
      <c r="AB2236">
        <v>86</v>
      </c>
      <c r="AC2236">
        <v>71.12</v>
      </c>
      <c r="AD2236">
        <v>5</v>
      </c>
      <c r="AE2236">
        <v>100</v>
      </c>
      <c r="AF2236">
        <v>732.1</v>
      </c>
      <c r="AG2236">
        <v>5</v>
      </c>
      <c r="AH2236">
        <v>2</v>
      </c>
      <c r="AI2236">
        <v>0</v>
      </c>
      <c r="AJ2236">
        <v>1</v>
      </c>
      <c r="AK2236">
        <v>1</v>
      </c>
      <c r="AL2236">
        <v>0</v>
      </c>
      <c r="AM2236">
        <v>1</v>
      </c>
      <c r="AN2236">
        <v>20.100000000000001</v>
      </c>
      <c r="AO2236">
        <v>155</v>
      </c>
      <c r="AP2236">
        <v>46.76</v>
      </c>
      <c r="AQ2236">
        <v>9</v>
      </c>
      <c r="AR2236">
        <v>51</v>
      </c>
      <c r="AS2236">
        <v>5.0999999999999996</v>
      </c>
      <c r="AT2236">
        <v>3.5</v>
      </c>
      <c r="AU2236">
        <v>0</v>
      </c>
      <c r="AV2236">
        <v>2.5</v>
      </c>
      <c r="AW2236">
        <v>0</v>
      </c>
      <c r="AX2236">
        <v>1</v>
      </c>
      <c r="AY2236">
        <v>0</v>
      </c>
      <c r="AZ2236">
        <v>118</v>
      </c>
      <c r="BA2236">
        <v>40</v>
      </c>
      <c r="BB2236">
        <v>2</v>
      </c>
      <c r="BD2236">
        <v>6</v>
      </c>
      <c r="BF2236">
        <v>0</v>
      </c>
      <c r="BG2236">
        <v>57.2</v>
      </c>
      <c r="BH2236">
        <v>42</v>
      </c>
      <c r="BI2236">
        <v>63.33</v>
      </c>
      <c r="BJ2236">
        <v>6.3</v>
      </c>
      <c r="BL2236">
        <v>6.7</v>
      </c>
      <c r="BM2236">
        <v>8</v>
      </c>
      <c r="BN2236">
        <v>5</v>
      </c>
      <c r="BO2236">
        <v>7</v>
      </c>
      <c r="BQ2236">
        <v>6</v>
      </c>
      <c r="BR2236">
        <v>6</v>
      </c>
      <c r="BS2236">
        <v>6</v>
      </c>
      <c r="BT2236">
        <v>6</v>
      </c>
      <c r="BU2236">
        <v>158</v>
      </c>
      <c r="BV2236">
        <v>48.9</v>
      </c>
      <c r="BW2236">
        <v>53.16</v>
      </c>
      <c r="BX2236">
        <v>47</v>
      </c>
      <c r="BY2236">
        <v>179</v>
      </c>
      <c r="BZ2236">
        <v>55.2</v>
      </c>
      <c r="CA2236">
        <v>1.2</v>
      </c>
      <c r="CB2236">
        <v>16.899999999999999</v>
      </c>
      <c r="CC2236">
        <v>37.200000000000003</v>
      </c>
      <c r="CD2236" t="s">
        <v>114</v>
      </c>
      <c r="CE2236">
        <v>90</v>
      </c>
      <c r="CF2236">
        <v>70.7</v>
      </c>
      <c r="CG2236">
        <v>43</v>
      </c>
      <c r="CH2236">
        <v>366</v>
      </c>
      <c r="CI2236">
        <v>76</v>
      </c>
      <c r="CJ2236">
        <v>58</v>
      </c>
      <c r="CK2236">
        <v>72</v>
      </c>
      <c r="CL2236">
        <v>300</v>
      </c>
      <c r="CM2236">
        <v>58</v>
      </c>
      <c r="CN2236">
        <v>283</v>
      </c>
      <c r="CU2236">
        <v>163</v>
      </c>
      <c r="CV2236">
        <v>39.31</v>
      </c>
      <c r="CW2236">
        <v>1318</v>
      </c>
      <c r="CX2236">
        <v>22.8</v>
      </c>
      <c r="CY2236">
        <v>7.5</v>
      </c>
      <c r="CZ2236">
        <v>75</v>
      </c>
      <c r="DA2236">
        <v>46.73</v>
      </c>
      <c r="DB2236">
        <v>46.2</v>
      </c>
      <c r="DC2236">
        <v>1.7</v>
      </c>
      <c r="DD2236">
        <v>10</v>
      </c>
      <c r="DE2236">
        <v>0</v>
      </c>
      <c r="DF2236">
        <v>7</v>
      </c>
      <c r="DG2236">
        <v>2.5</v>
      </c>
      <c r="DH2236">
        <v>3</v>
      </c>
      <c r="DI2236">
        <v>0.5</v>
      </c>
      <c r="DJ2236">
        <v>1</v>
      </c>
    </row>
    <row r="2237" spans="1:114" x14ac:dyDescent="0.2">
      <c r="A2237" t="s">
        <v>303</v>
      </c>
      <c r="B2237" t="str">
        <f>VLOOKUP(A2237,'[1]DB05-17 for Stata'!$B:$D,2,0)</f>
        <v>South Asia</v>
      </c>
      <c r="C2237" t="str">
        <f>VLOOKUP(A2237,'[1]DB05-17 for Stata'!$B:$D,3,0)</f>
        <v>Lower middle income</v>
      </c>
      <c r="D2237" t="s">
        <v>115</v>
      </c>
      <c r="E2237">
        <v>109</v>
      </c>
      <c r="F2237">
        <v>58.14</v>
      </c>
      <c r="G2237">
        <v>95</v>
      </c>
      <c r="H2237">
        <v>84.98</v>
      </c>
      <c r="I2237">
        <v>8</v>
      </c>
      <c r="J2237">
        <v>10</v>
      </c>
      <c r="K2237">
        <v>18.7</v>
      </c>
      <c r="L2237">
        <v>8</v>
      </c>
      <c r="M2237">
        <v>10</v>
      </c>
      <c r="N2237">
        <v>18.7</v>
      </c>
      <c r="O2237">
        <v>0</v>
      </c>
      <c r="P2237">
        <v>83</v>
      </c>
      <c r="Q2237">
        <v>69.25</v>
      </c>
      <c r="R2237">
        <v>13</v>
      </c>
      <c r="S2237">
        <v>115</v>
      </c>
      <c r="T2237">
        <v>0.4</v>
      </c>
      <c r="U2237">
        <v>5.5</v>
      </c>
      <c r="V2237">
        <v>1.5</v>
      </c>
      <c r="W2237">
        <v>0</v>
      </c>
      <c r="X2237">
        <v>1</v>
      </c>
      <c r="Y2237">
        <v>3</v>
      </c>
      <c r="Z2237">
        <v>0</v>
      </c>
      <c r="AA2237">
        <v>0</v>
      </c>
      <c r="AB2237">
        <v>82</v>
      </c>
      <c r="AC2237">
        <v>70.819999999999993</v>
      </c>
      <c r="AD2237">
        <v>5</v>
      </c>
      <c r="AE2237">
        <v>100</v>
      </c>
      <c r="AF2237">
        <v>829.5</v>
      </c>
      <c r="AG2237">
        <v>5</v>
      </c>
      <c r="AH2237">
        <v>2</v>
      </c>
      <c r="AI2237">
        <v>0</v>
      </c>
      <c r="AJ2237">
        <v>1</v>
      </c>
      <c r="AK2237">
        <v>1</v>
      </c>
      <c r="AL2237">
        <v>0</v>
      </c>
      <c r="AM2237">
        <v>1</v>
      </c>
      <c r="AN2237">
        <v>20.3</v>
      </c>
      <c r="AO2237">
        <v>154</v>
      </c>
      <c r="AP2237">
        <v>46.76</v>
      </c>
      <c r="AQ2237">
        <v>9</v>
      </c>
      <c r="AR2237">
        <v>51</v>
      </c>
      <c r="AS2237">
        <v>5.0999999999999996</v>
      </c>
      <c r="AT2237">
        <v>3.5</v>
      </c>
      <c r="AU2237">
        <v>0</v>
      </c>
      <c r="AV2237">
        <v>2.5</v>
      </c>
      <c r="AW2237">
        <v>0</v>
      </c>
      <c r="AX2237">
        <v>1</v>
      </c>
      <c r="AY2237" t="s">
        <v>114</v>
      </c>
      <c r="AZ2237">
        <v>109</v>
      </c>
      <c r="BA2237">
        <v>40</v>
      </c>
      <c r="BB2237">
        <v>2</v>
      </c>
      <c r="BD2237">
        <v>6</v>
      </c>
      <c r="BF2237">
        <v>0</v>
      </c>
      <c r="BG2237">
        <v>50.3</v>
      </c>
      <c r="BH2237">
        <v>51</v>
      </c>
      <c r="BI2237">
        <v>60</v>
      </c>
      <c r="BJ2237">
        <v>6</v>
      </c>
      <c r="BL2237">
        <v>6</v>
      </c>
      <c r="BM2237">
        <v>6</v>
      </c>
      <c r="BN2237">
        <v>5</v>
      </c>
      <c r="BO2237">
        <v>7</v>
      </c>
      <c r="BQ2237">
        <v>6</v>
      </c>
      <c r="BR2237">
        <v>6</v>
      </c>
      <c r="BS2237">
        <v>6</v>
      </c>
      <c r="BT2237">
        <v>6</v>
      </c>
      <c r="BU2237">
        <v>157</v>
      </c>
      <c r="BV2237">
        <v>48.9</v>
      </c>
      <c r="BW2237">
        <v>53.18</v>
      </c>
      <c r="BX2237">
        <v>47</v>
      </c>
      <c r="BY2237">
        <v>179</v>
      </c>
      <c r="BZ2237">
        <v>55.2</v>
      </c>
      <c r="CA2237">
        <v>1.1000000000000001</v>
      </c>
      <c r="CB2237">
        <v>16.899999999999999</v>
      </c>
      <c r="CC2237">
        <v>37.200000000000003</v>
      </c>
      <c r="CE2237">
        <v>89</v>
      </c>
      <c r="CF2237">
        <v>70.7</v>
      </c>
      <c r="CG2237">
        <v>43</v>
      </c>
      <c r="CH2237">
        <v>366</v>
      </c>
      <c r="CI2237">
        <v>76</v>
      </c>
      <c r="CJ2237">
        <v>58</v>
      </c>
      <c r="CK2237">
        <v>72</v>
      </c>
      <c r="CL2237">
        <v>300</v>
      </c>
      <c r="CM2237">
        <v>58</v>
      </c>
      <c r="CN2237">
        <v>283</v>
      </c>
      <c r="CU2237">
        <v>163</v>
      </c>
      <c r="CV2237">
        <v>39.31</v>
      </c>
      <c r="CW2237">
        <v>1318</v>
      </c>
      <c r="CX2237">
        <v>22.8</v>
      </c>
      <c r="CY2237">
        <v>7.5</v>
      </c>
      <c r="CZ2237">
        <v>76</v>
      </c>
      <c r="DA2237">
        <v>46.4</v>
      </c>
      <c r="DB2237">
        <v>45.6</v>
      </c>
      <c r="DC2237">
        <v>1.7</v>
      </c>
      <c r="DD2237">
        <v>10</v>
      </c>
      <c r="DE2237">
        <v>0</v>
      </c>
      <c r="DF2237">
        <v>7</v>
      </c>
      <c r="DG2237">
        <v>2.5</v>
      </c>
      <c r="DH2237">
        <v>3</v>
      </c>
      <c r="DI2237">
        <v>0.5</v>
      </c>
      <c r="DJ2237">
        <v>1</v>
      </c>
    </row>
    <row r="2238" spans="1:114" x14ac:dyDescent="0.2">
      <c r="A2238" t="s">
        <v>303</v>
      </c>
      <c r="B2238" t="str">
        <f>VLOOKUP(A2238,'[1]DB05-17 for Stata'!$B:$D,2,0)</f>
        <v>South Asia</v>
      </c>
      <c r="C2238" t="str">
        <f>VLOOKUP(A2238,'[1]DB05-17 for Stata'!$B:$D,3,0)</f>
        <v>Lower middle income</v>
      </c>
      <c r="D2238" t="s">
        <v>116</v>
      </c>
      <c r="F2238">
        <v>56.82</v>
      </c>
      <c r="H2238">
        <v>83.01</v>
      </c>
      <c r="I2238">
        <v>9</v>
      </c>
      <c r="J2238">
        <v>11</v>
      </c>
      <c r="K2238">
        <v>20.7</v>
      </c>
      <c r="L2238">
        <v>9</v>
      </c>
      <c r="M2238">
        <v>11</v>
      </c>
      <c r="N2238">
        <v>20.7</v>
      </c>
      <c r="O2238">
        <v>0</v>
      </c>
      <c r="Q2238">
        <v>65.37</v>
      </c>
      <c r="R2238">
        <v>13</v>
      </c>
      <c r="S2238">
        <v>168</v>
      </c>
      <c r="T2238">
        <v>0.4</v>
      </c>
      <c r="U2238">
        <v>5.5</v>
      </c>
      <c r="V2238">
        <v>1.5</v>
      </c>
      <c r="W2238">
        <v>0</v>
      </c>
      <c r="X2238">
        <v>1</v>
      </c>
      <c r="Y2238">
        <v>3</v>
      </c>
      <c r="Z2238">
        <v>0</v>
      </c>
      <c r="AA2238">
        <v>0</v>
      </c>
      <c r="AC2238">
        <v>63.91</v>
      </c>
      <c r="AD2238">
        <v>5</v>
      </c>
      <c r="AE2238">
        <v>104</v>
      </c>
      <c r="AF2238">
        <v>901.6</v>
      </c>
      <c r="AG2238">
        <v>3</v>
      </c>
      <c r="AH2238">
        <v>0</v>
      </c>
      <c r="AI2238">
        <v>0</v>
      </c>
      <c r="AJ2238">
        <v>1</v>
      </c>
      <c r="AK2238">
        <v>1</v>
      </c>
      <c r="AL2238">
        <v>0</v>
      </c>
      <c r="AM2238">
        <v>1</v>
      </c>
      <c r="AN2238">
        <v>24.2</v>
      </c>
      <c r="AP2238">
        <v>46.75</v>
      </c>
      <c r="AQ2238">
        <v>9</v>
      </c>
      <c r="AR2238">
        <v>51</v>
      </c>
      <c r="AS2238">
        <v>5.0999999999999996</v>
      </c>
      <c r="AT2238">
        <v>3.5</v>
      </c>
      <c r="AU2238">
        <v>0</v>
      </c>
      <c r="AV2238">
        <v>2.5</v>
      </c>
      <c r="AW2238">
        <v>0</v>
      </c>
      <c r="AX2238">
        <v>1</v>
      </c>
      <c r="BA2238">
        <v>40</v>
      </c>
      <c r="BB2238">
        <v>2</v>
      </c>
      <c r="BD2238">
        <v>6</v>
      </c>
      <c r="BF2238">
        <v>0</v>
      </c>
      <c r="BG2238">
        <v>44.5</v>
      </c>
      <c r="BI2238">
        <v>60</v>
      </c>
      <c r="BJ2238">
        <v>6</v>
      </c>
      <c r="BL2238">
        <v>6</v>
      </c>
      <c r="BM2238">
        <v>6</v>
      </c>
      <c r="BN2238">
        <v>5</v>
      </c>
      <c r="BO2238">
        <v>7</v>
      </c>
      <c r="BP2238">
        <v>7</v>
      </c>
      <c r="BQ2238">
        <v>6</v>
      </c>
      <c r="BR2238">
        <v>6</v>
      </c>
      <c r="BS2238">
        <v>6</v>
      </c>
      <c r="BT2238">
        <v>6</v>
      </c>
      <c r="BW2238">
        <v>54.46</v>
      </c>
      <c r="BX2238">
        <v>47</v>
      </c>
      <c r="BY2238">
        <v>179</v>
      </c>
      <c r="BZ2238">
        <v>55.4</v>
      </c>
      <c r="CA2238">
        <v>1.4</v>
      </c>
      <c r="CB2238">
        <v>16.899999999999999</v>
      </c>
      <c r="CC2238">
        <v>37.1</v>
      </c>
      <c r="CF2238">
        <v>70.7</v>
      </c>
      <c r="CG2238">
        <v>43</v>
      </c>
      <c r="CH2238">
        <v>366</v>
      </c>
      <c r="CI2238">
        <v>76</v>
      </c>
      <c r="CJ2238">
        <v>58</v>
      </c>
      <c r="CK2238">
        <v>72</v>
      </c>
      <c r="CL2238">
        <v>300</v>
      </c>
      <c r="CM2238">
        <v>58</v>
      </c>
      <c r="CN2238">
        <v>283</v>
      </c>
      <c r="CO2238">
        <v>7</v>
      </c>
      <c r="CP2238">
        <v>16</v>
      </c>
      <c r="CQ2238">
        <v>560</v>
      </c>
      <c r="CR2238">
        <v>7</v>
      </c>
      <c r="CS2238">
        <v>13</v>
      </c>
      <c r="CT2238">
        <v>690</v>
      </c>
      <c r="CV2238">
        <v>39.31</v>
      </c>
      <c r="CW2238">
        <v>1318</v>
      </c>
      <c r="CX2238">
        <v>22.8</v>
      </c>
      <c r="CY2238">
        <v>7.5</v>
      </c>
      <c r="DA2238">
        <v>44.69</v>
      </c>
      <c r="DB2238">
        <v>42.4</v>
      </c>
      <c r="DC2238">
        <v>1.7</v>
      </c>
      <c r="DD2238">
        <v>10</v>
      </c>
      <c r="DE2238">
        <v>0</v>
      </c>
      <c r="DF2238">
        <v>7</v>
      </c>
      <c r="DG2238">
        <v>2.5</v>
      </c>
      <c r="DH2238">
        <v>3</v>
      </c>
      <c r="DI2238">
        <v>0.5</v>
      </c>
      <c r="DJ2238">
        <v>1</v>
      </c>
    </row>
    <row r="2239" spans="1:114" x14ac:dyDescent="0.2">
      <c r="A2239" t="s">
        <v>303</v>
      </c>
      <c r="B2239" t="str">
        <f>VLOOKUP(A2239,'[1]DB05-17 for Stata'!$B:$D,2,0)</f>
        <v>South Asia</v>
      </c>
      <c r="C2239" t="str">
        <f>VLOOKUP(A2239,'[1]DB05-17 for Stata'!$B:$D,3,0)</f>
        <v>Lower middle income</v>
      </c>
      <c r="D2239" t="s">
        <v>117</v>
      </c>
      <c r="F2239">
        <v>61.38</v>
      </c>
      <c r="H2239">
        <v>82.34</v>
      </c>
      <c r="I2239">
        <v>9</v>
      </c>
      <c r="J2239">
        <v>11</v>
      </c>
      <c r="K2239">
        <v>26.1</v>
      </c>
      <c r="L2239">
        <v>9</v>
      </c>
      <c r="M2239">
        <v>11</v>
      </c>
      <c r="N2239">
        <v>26.1</v>
      </c>
      <c r="O2239">
        <v>0</v>
      </c>
      <c r="Q2239">
        <v>74.849999999999994</v>
      </c>
      <c r="R2239">
        <v>13</v>
      </c>
      <c r="S2239">
        <v>168</v>
      </c>
      <c r="T2239">
        <v>0.5</v>
      </c>
      <c r="AC2239">
        <v>72.239999999999995</v>
      </c>
      <c r="AD2239">
        <v>5</v>
      </c>
      <c r="AE2239">
        <v>104</v>
      </c>
      <c r="AF2239">
        <v>1017</v>
      </c>
      <c r="AP2239">
        <v>58.44</v>
      </c>
      <c r="AQ2239">
        <v>9</v>
      </c>
      <c r="AR2239">
        <v>51</v>
      </c>
      <c r="AS2239">
        <v>5.0999999999999996</v>
      </c>
      <c r="BA2239">
        <v>62.5</v>
      </c>
      <c r="BB2239">
        <v>2</v>
      </c>
      <c r="BC2239">
        <v>5</v>
      </c>
      <c r="BD2239">
        <v>6</v>
      </c>
      <c r="BE2239">
        <v>5</v>
      </c>
      <c r="BF2239">
        <v>0</v>
      </c>
      <c r="BG2239">
        <v>39</v>
      </c>
      <c r="BI2239">
        <v>60</v>
      </c>
      <c r="BJ2239">
        <v>6</v>
      </c>
      <c r="BK2239">
        <v>6</v>
      </c>
      <c r="BL2239">
        <v>6</v>
      </c>
      <c r="BM2239">
        <v>6</v>
      </c>
      <c r="BN2239">
        <v>5</v>
      </c>
      <c r="BO2239">
        <v>7</v>
      </c>
      <c r="BP2239">
        <v>7</v>
      </c>
      <c r="BQ2239">
        <v>6</v>
      </c>
      <c r="BR2239">
        <v>6</v>
      </c>
      <c r="BS2239">
        <v>6</v>
      </c>
      <c r="BT2239">
        <v>6</v>
      </c>
      <c r="BW2239">
        <v>45.31</v>
      </c>
      <c r="BX2239">
        <v>58</v>
      </c>
      <c r="BY2239">
        <v>221.5</v>
      </c>
      <c r="BZ2239">
        <v>57</v>
      </c>
      <c r="CA2239">
        <v>1.6</v>
      </c>
      <c r="CB2239">
        <v>16.899999999999999</v>
      </c>
      <c r="CF2239">
        <v>73.959999999999994</v>
      </c>
      <c r="CO2239">
        <v>7</v>
      </c>
      <c r="CP2239">
        <v>20</v>
      </c>
      <c r="CQ2239">
        <v>595</v>
      </c>
      <c r="CR2239">
        <v>7</v>
      </c>
      <c r="CS2239">
        <v>17</v>
      </c>
      <c r="CT2239">
        <v>725</v>
      </c>
      <c r="CV2239">
        <v>38.96</v>
      </c>
      <c r="CW2239">
        <v>1318</v>
      </c>
      <c r="CX2239">
        <v>22.8</v>
      </c>
      <c r="DA2239">
        <v>44.46</v>
      </c>
      <c r="DB2239">
        <v>42</v>
      </c>
      <c r="DD2239">
        <v>10</v>
      </c>
      <c r="DE2239">
        <v>0</v>
      </c>
      <c r="DF2239">
        <v>7</v>
      </c>
      <c r="DG2239">
        <v>2.5</v>
      </c>
      <c r="DH2239">
        <v>3</v>
      </c>
      <c r="DI2239">
        <v>0.5</v>
      </c>
      <c r="DJ2239">
        <v>1</v>
      </c>
    </row>
    <row r="2240" spans="1:114" x14ac:dyDescent="0.2">
      <c r="A2240" t="s">
        <v>303</v>
      </c>
      <c r="B2240" t="str">
        <f>VLOOKUP(A2240,'[1]DB05-17 for Stata'!$B:$D,2,0)</f>
        <v>South Asia</v>
      </c>
      <c r="C2240" t="str">
        <f>VLOOKUP(A2240,'[1]DB05-17 for Stata'!$B:$D,3,0)</f>
        <v>Lower middle income</v>
      </c>
      <c r="D2240" t="s">
        <v>118</v>
      </c>
      <c r="F2240">
        <v>60.86</v>
      </c>
      <c r="H2240">
        <v>82.27</v>
      </c>
      <c r="I2240">
        <v>9</v>
      </c>
      <c r="J2240">
        <v>11</v>
      </c>
      <c r="K2240">
        <v>26.6</v>
      </c>
      <c r="L2240">
        <v>9</v>
      </c>
      <c r="M2240">
        <v>11</v>
      </c>
      <c r="N2240">
        <v>26.6</v>
      </c>
      <c r="O2240">
        <v>0</v>
      </c>
      <c r="Q2240">
        <v>72.599999999999994</v>
      </c>
      <c r="R2240">
        <v>14</v>
      </c>
      <c r="S2240">
        <v>176</v>
      </c>
      <c r="T2240">
        <v>0.6</v>
      </c>
      <c r="AC2240">
        <v>68.349999999999994</v>
      </c>
      <c r="AD2240">
        <v>5</v>
      </c>
      <c r="AE2240">
        <v>126</v>
      </c>
      <c r="AF2240">
        <v>1187.2</v>
      </c>
      <c r="AP2240">
        <v>61.38</v>
      </c>
      <c r="AQ2240">
        <v>8</v>
      </c>
      <c r="AR2240">
        <v>50</v>
      </c>
      <c r="AS2240">
        <v>5.0999999999999996</v>
      </c>
      <c r="BA2240">
        <v>62.5</v>
      </c>
      <c r="BC2240">
        <v>5</v>
      </c>
      <c r="BE2240">
        <v>5</v>
      </c>
      <c r="BF2240">
        <v>0</v>
      </c>
      <c r="BG2240">
        <v>33.6</v>
      </c>
      <c r="BI2240">
        <v>60</v>
      </c>
      <c r="BK2240">
        <v>6</v>
      </c>
      <c r="BM2240">
        <v>6</v>
      </c>
      <c r="BN2240">
        <v>5</v>
      </c>
      <c r="BP2240">
        <v>7</v>
      </c>
      <c r="BW2240">
        <v>42.27</v>
      </c>
      <c r="BX2240">
        <v>61</v>
      </c>
      <c r="BY2240">
        <v>266</v>
      </c>
      <c r="BZ2240">
        <v>55.3</v>
      </c>
      <c r="CF2240">
        <v>73.010000000000005</v>
      </c>
      <c r="CO2240">
        <v>7</v>
      </c>
      <c r="CP2240">
        <v>20</v>
      </c>
      <c r="CQ2240">
        <v>595</v>
      </c>
      <c r="CR2240">
        <v>7</v>
      </c>
      <c r="CS2240">
        <v>19</v>
      </c>
      <c r="CT2240">
        <v>725</v>
      </c>
      <c r="CV2240">
        <v>38.96</v>
      </c>
      <c r="CW2240">
        <v>1318</v>
      </c>
      <c r="CX2240">
        <v>22.8</v>
      </c>
      <c r="DA2240">
        <v>47.29</v>
      </c>
      <c r="DB2240">
        <v>43.9</v>
      </c>
      <c r="DD2240">
        <v>10</v>
      </c>
      <c r="DE2240">
        <v>0</v>
      </c>
    </row>
    <row r="2241" spans="1:114" x14ac:dyDescent="0.2">
      <c r="A2241" t="s">
        <v>303</v>
      </c>
      <c r="B2241" t="str">
        <f>VLOOKUP(A2241,'[1]DB05-17 for Stata'!$B:$D,2,0)</f>
        <v>South Asia</v>
      </c>
      <c r="C2241" t="str">
        <f>VLOOKUP(A2241,'[1]DB05-17 for Stata'!$B:$D,3,0)</f>
        <v>Lower middle income</v>
      </c>
      <c r="D2241" t="s">
        <v>119</v>
      </c>
      <c r="F2241">
        <v>56.96</v>
      </c>
      <c r="H2241">
        <v>75.81</v>
      </c>
      <c r="I2241">
        <v>9</v>
      </c>
      <c r="J2241">
        <v>35</v>
      </c>
      <c r="K2241">
        <v>30.1</v>
      </c>
      <c r="L2241">
        <v>9</v>
      </c>
      <c r="M2241">
        <v>35</v>
      </c>
      <c r="N2241">
        <v>30.1</v>
      </c>
      <c r="O2241">
        <v>0</v>
      </c>
      <c r="Q2241">
        <v>71.03</v>
      </c>
      <c r="R2241">
        <v>15</v>
      </c>
      <c r="S2241">
        <v>177</v>
      </c>
      <c r="T2241">
        <v>0.7</v>
      </c>
      <c r="AC2241">
        <v>67.64</v>
      </c>
      <c r="AD2241">
        <v>5</v>
      </c>
      <c r="AE2241">
        <v>126</v>
      </c>
      <c r="AF2241">
        <v>1360.8</v>
      </c>
      <c r="AP2241">
        <v>58.02</v>
      </c>
      <c r="AQ2241">
        <v>8</v>
      </c>
      <c r="AR2241">
        <v>71</v>
      </c>
      <c r="AS2241">
        <v>5.0999999999999996</v>
      </c>
      <c r="BA2241">
        <v>56.25</v>
      </c>
      <c r="BC2241">
        <v>4</v>
      </c>
      <c r="BE2241">
        <v>5</v>
      </c>
      <c r="BF2241">
        <v>0</v>
      </c>
      <c r="BG2241">
        <v>29.4</v>
      </c>
      <c r="BI2241">
        <v>60</v>
      </c>
      <c r="BK2241">
        <v>6</v>
      </c>
      <c r="BM2241">
        <v>6</v>
      </c>
      <c r="BN2241">
        <v>5</v>
      </c>
      <c r="BP2241">
        <v>7</v>
      </c>
      <c r="BW2241">
        <v>22.05</v>
      </c>
      <c r="BX2241">
        <v>71</v>
      </c>
      <c r="BY2241">
        <v>268</v>
      </c>
      <c r="BZ2241">
        <v>112.9</v>
      </c>
      <c r="CF2241">
        <v>72.400000000000006</v>
      </c>
      <c r="CO2241">
        <v>7</v>
      </c>
      <c r="CP2241">
        <v>21</v>
      </c>
      <c r="CQ2241">
        <v>590</v>
      </c>
      <c r="CR2241">
        <v>7</v>
      </c>
      <c r="CS2241">
        <v>19</v>
      </c>
      <c r="CT2241">
        <v>695</v>
      </c>
      <c r="CV2241">
        <v>38.96</v>
      </c>
      <c r="CW2241">
        <v>1318</v>
      </c>
      <c r="CX2241">
        <v>22.8</v>
      </c>
      <c r="DA2241">
        <v>47.39</v>
      </c>
      <c r="DB2241">
        <v>44</v>
      </c>
      <c r="DD2241">
        <v>10</v>
      </c>
      <c r="DE2241">
        <v>0</v>
      </c>
    </row>
    <row r="2242" spans="1:114" x14ac:dyDescent="0.2">
      <c r="A2242" t="s">
        <v>303</v>
      </c>
      <c r="B2242" t="str">
        <f>VLOOKUP(A2242,'[1]DB05-17 for Stata'!$B:$D,2,0)</f>
        <v>South Asia</v>
      </c>
      <c r="C2242" t="str">
        <f>VLOOKUP(A2242,'[1]DB05-17 for Stata'!$B:$D,3,0)</f>
        <v>Lower middle income</v>
      </c>
      <c r="D2242" t="s">
        <v>120</v>
      </c>
      <c r="F2242">
        <v>55.88</v>
      </c>
      <c r="H2242">
        <v>74.58</v>
      </c>
      <c r="I2242">
        <v>9</v>
      </c>
      <c r="J2242">
        <v>38</v>
      </c>
      <c r="K2242">
        <v>33.9</v>
      </c>
      <c r="L2242">
        <v>9</v>
      </c>
      <c r="M2242">
        <v>38</v>
      </c>
      <c r="N2242">
        <v>33.9</v>
      </c>
      <c r="O2242">
        <v>0</v>
      </c>
      <c r="Q2242">
        <v>70.650000000000006</v>
      </c>
      <c r="R2242">
        <v>15</v>
      </c>
      <c r="S2242">
        <v>177</v>
      </c>
      <c r="T2242">
        <v>0.9</v>
      </c>
      <c r="AC2242">
        <v>66.75</v>
      </c>
      <c r="AD2242">
        <v>5</v>
      </c>
      <c r="AE2242">
        <v>126</v>
      </c>
      <c r="AF2242">
        <v>1575.9</v>
      </c>
      <c r="AP2242">
        <v>58.01</v>
      </c>
      <c r="AQ2242">
        <v>8</v>
      </c>
      <c r="AR2242">
        <v>71</v>
      </c>
      <c r="AS2242">
        <v>5.0999999999999996</v>
      </c>
      <c r="BA2242">
        <v>56.25</v>
      </c>
      <c r="BC2242">
        <v>4</v>
      </c>
      <c r="BE2242">
        <v>5</v>
      </c>
      <c r="BF2242">
        <v>0</v>
      </c>
      <c r="BG2242">
        <v>18.600000000000001</v>
      </c>
      <c r="BI2242">
        <v>53.33</v>
      </c>
      <c r="BK2242">
        <v>5.3</v>
      </c>
      <c r="BM2242">
        <v>4</v>
      </c>
      <c r="BN2242">
        <v>5</v>
      </c>
      <c r="BP2242">
        <v>7</v>
      </c>
      <c r="BW2242">
        <v>22.05</v>
      </c>
      <c r="BX2242">
        <v>71</v>
      </c>
      <c r="BY2242">
        <v>268</v>
      </c>
      <c r="BZ2242">
        <v>96.6</v>
      </c>
      <c r="CF2242">
        <v>72.02</v>
      </c>
      <c r="CO2242">
        <v>7</v>
      </c>
      <c r="CP2242">
        <v>21</v>
      </c>
      <c r="CQ2242">
        <v>590</v>
      </c>
      <c r="CR2242">
        <v>7</v>
      </c>
      <c r="CS2242">
        <v>19</v>
      </c>
      <c r="CT2242">
        <v>695</v>
      </c>
      <c r="CV2242">
        <v>38.96</v>
      </c>
      <c r="CW2242">
        <v>1318</v>
      </c>
      <c r="CX2242">
        <v>22.8</v>
      </c>
      <c r="DA2242">
        <v>46.15</v>
      </c>
      <c r="DB2242">
        <v>42.9</v>
      </c>
      <c r="DD2242">
        <v>10</v>
      </c>
    </row>
    <row r="2243" spans="1:114" x14ac:dyDescent="0.2">
      <c r="A2243" t="s">
        <v>303</v>
      </c>
      <c r="B2243" t="str">
        <f>VLOOKUP(A2243,'[1]DB05-17 for Stata'!$B:$D,2,0)</f>
        <v>South Asia</v>
      </c>
      <c r="C2243" t="str">
        <f>VLOOKUP(A2243,'[1]DB05-17 for Stata'!$B:$D,3,0)</f>
        <v>Lower middle income</v>
      </c>
      <c r="D2243" t="s">
        <v>121</v>
      </c>
      <c r="F2243">
        <v>56.9</v>
      </c>
      <c r="H2243">
        <v>72.06</v>
      </c>
      <c r="I2243">
        <v>9</v>
      </c>
      <c r="J2243">
        <v>44</v>
      </c>
      <c r="K2243">
        <v>41.9</v>
      </c>
      <c r="L2243">
        <v>9</v>
      </c>
      <c r="M2243">
        <v>44</v>
      </c>
      <c r="N2243">
        <v>41.9</v>
      </c>
      <c r="O2243">
        <v>0</v>
      </c>
      <c r="Q2243">
        <v>70.489999999999995</v>
      </c>
      <c r="R2243">
        <v>15</v>
      </c>
      <c r="S2243">
        <v>177</v>
      </c>
      <c r="T2243">
        <v>1</v>
      </c>
      <c r="AC2243">
        <v>65.989999999999995</v>
      </c>
      <c r="AD2243">
        <v>5</v>
      </c>
      <c r="AE2243">
        <v>126</v>
      </c>
      <c r="AF2243">
        <v>1760.7</v>
      </c>
      <c r="AP2243">
        <v>58</v>
      </c>
      <c r="AQ2243">
        <v>8</v>
      </c>
      <c r="AR2243">
        <v>71</v>
      </c>
      <c r="AS2243">
        <v>5.0999999999999996</v>
      </c>
      <c r="BA2243">
        <v>56.25</v>
      </c>
      <c r="BC2243">
        <v>4</v>
      </c>
      <c r="BE2243">
        <v>5</v>
      </c>
      <c r="BF2243">
        <v>0</v>
      </c>
      <c r="BG2243">
        <v>14.3</v>
      </c>
      <c r="BI2243">
        <v>53.33</v>
      </c>
      <c r="BK2243">
        <v>5.3</v>
      </c>
      <c r="BM2243">
        <v>4</v>
      </c>
      <c r="BN2243">
        <v>5</v>
      </c>
      <c r="BP2243">
        <v>7</v>
      </c>
      <c r="BW2243">
        <v>39.78</v>
      </c>
      <c r="BX2243">
        <v>59</v>
      </c>
      <c r="BY2243">
        <v>268</v>
      </c>
      <c r="BZ2243">
        <v>61.7</v>
      </c>
      <c r="CF2243">
        <v>71.42</v>
      </c>
      <c r="CO2243">
        <v>7</v>
      </c>
      <c r="CP2243">
        <v>21</v>
      </c>
      <c r="CQ2243">
        <v>590</v>
      </c>
      <c r="CR2243">
        <v>7</v>
      </c>
      <c r="CS2243">
        <v>20</v>
      </c>
      <c r="CT2243">
        <v>695</v>
      </c>
      <c r="CV2243">
        <v>38.96</v>
      </c>
      <c r="CW2243">
        <v>1318</v>
      </c>
      <c r="CX2243">
        <v>22.8</v>
      </c>
      <c r="DA2243">
        <v>42.68</v>
      </c>
      <c r="DB2243">
        <v>39.6</v>
      </c>
      <c r="DD2243">
        <v>10</v>
      </c>
    </row>
    <row r="2244" spans="1:114" x14ac:dyDescent="0.2">
      <c r="A2244" t="s">
        <v>303</v>
      </c>
      <c r="B2244" t="str">
        <f>VLOOKUP(A2244,'[1]DB05-17 for Stata'!$B:$D,2,0)</f>
        <v>South Asia</v>
      </c>
      <c r="C2244" t="str">
        <f>VLOOKUP(A2244,'[1]DB05-17 for Stata'!$B:$D,3,0)</f>
        <v>Lower middle income</v>
      </c>
      <c r="D2244" t="s">
        <v>122</v>
      </c>
      <c r="H2244">
        <v>71.430000000000007</v>
      </c>
      <c r="I2244">
        <v>9</v>
      </c>
      <c r="J2244">
        <v>44</v>
      </c>
      <c r="K2244">
        <v>47</v>
      </c>
      <c r="L2244">
        <v>9</v>
      </c>
      <c r="M2244">
        <v>44</v>
      </c>
      <c r="N2244">
        <v>47</v>
      </c>
      <c r="O2244">
        <v>0</v>
      </c>
      <c r="Q2244">
        <v>71.760000000000005</v>
      </c>
      <c r="R2244">
        <v>14</v>
      </c>
      <c r="S2244">
        <v>176</v>
      </c>
      <c r="T2244">
        <v>1.1000000000000001</v>
      </c>
      <c r="AP2244">
        <v>57.99</v>
      </c>
      <c r="AQ2244">
        <v>8</v>
      </c>
      <c r="AR2244">
        <v>71</v>
      </c>
      <c r="AS2244">
        <v>5.0999999999999996</v>
      </c>
      <c r="BA2244">
        <v>56.25</v>
      </c>
      <c r="BC2244">
        <v>4</v>
      </c>
      <c r="BE2244">
        <v>5</v>
      </c>
      <c r="BF2244">
        <v>0</v>
      </c>
      <c r="BG2244">
        <v>8.6999999999999993</v>
      </c>
      <c r="BI2244">
        <v>53.33</v>
      </c>
      <c r="BK2244">
        <v>5.3</v>
      </c>
      <c r="BM2244">
        <v>4</v>
      </c>
      <c r="BN2244">
        <v>5</v>
      </c>
      <c r="BP2244">
        <v>7</v>
      </c>
      <c r="BW2244">
        <v>39.79</v>
      </c>
      <c r="BX2244">
        <v>59</v>
      </c>
      <c r="BY2244">
        <v>268</v>
      </c>
      <c r="BZ2244">
        <v>61.7</v>
      </c>
      <c r="CF2244">
        <v>70.44</v>
      </c>
      <c r="CO2244">
        <v>7</v>
      </c>
      <c r="CP2244">
        <v>21</v>
      </c>
      <c r="CQ2244">
        <v>590</v>
      </c>
      <c r="CR2244">
        <v>7</v>
      </c>
      <c r="CS2244">
        <v>20</v>
      </c>
      <c r="CT2244">
        <v>695</v>
      </c>
      <c r="CV2244">
        <v>38.96</v>
      </c>
      <c r="CW2244">
        <v>1318</v>
      </c>
      <c r="CX2244">
        <v>22.8</v>
      </c>
      <c r="DA2244">
        <v>42.68</v>
      </c>
      <c r="DB2244">
        <v>39.6</v>
      </c>
      <c r="DD2244">
        <v>10</v>
      </c>
    </row>
    <row r="2245" spans="1:114" x14ac:dyDescent="0.2">
      <c r="A2245" t="s">
        <v>303</v>
      </c>
      <c r="B2245" t="str">
        <f>VLOOKUP(A2245,'[1]DB05-17 for Stata'!$B:$D,2,0)</f>
        <v>South Asia</v>
      </c>
      <c r="C2245" t="str">
        <f>VLOOKUP(A2245,'[1]DB05-17 for Stata'!$B:$D,3,0)</f>
        <v>Lower middle income</v>
      </c>
      <c r="D2245" t="s">
        <v>123</v>
      </c>
      <c r="H2245">
        <v>75.34</v>
      </c>
      <c r="I2245">
        <v>9</v>
      </c>
      <c r="J2245">
        <v>42</v>
      </c>
      <c r="K2245">
        <v>19.7</v>
      </c>
      <c r="L2245">
        <v>9</v>
      </c>
      <c r="M2245">
        <v>42</v>
      </c>
      <c r="N2245">
        <v>19.7</v>
      </c>
      <c r="O2245">
        <v>0</v>
      </c>
      <c r="Q2245">
        <v>72.17</v>
      </c>
      <c r="R2245">
        <v>14</v>
      </c>
      <c r="S2245">
        <v>176</v>
      </c>
      <c r="T2245">
        <v>0.9</v>
      </c>
      <c r="AP2245">
        <v>57.97</v>
      </c>
      <c r="AQ2245">
        <v>8</v>
      </c>
      <c r="AR2245">
        <v>71</v>
      </c>
      <c r="AS2245">
        <v>5.0999999999999996</v>
      </c>
      <c r="BA2245">
        <v>18.75</v>
      </c>
      <c r="BC2245">
        <v>3</v>
      </c>
      <c r="BE2245">
        <v>0</v>
      </c>
      <c r="BF2245">
        <v>0</v>
      </c>
      <c r="BG2245">
        <v>2.9</v>
      </c>
      <c r="BI2245">
        <v>53.33</v>
      </c>
      <c r="BK2245">
        <v>5.3</v>
      </c>
      <c r="BM2245">
        <v>4</v>
      </c>
      <c r="BN2245">
        <v>5</v>
      </c>
      <c r="BP2245">
        <v>7</v>
      </c>
      <c r="BW2245">
        <v>39.79</v>
      </c>
      <c r="BX2245">
        <v>59</v>
      </c>
      <c r="BY2245">
        <v>268</v>
      </c>
      <c r="BZ2245">
        <v>61.7</v>
      </c>
      <c r="CF2245">
        <v>70.13</v>
      </c>
      <c r="CO2245">
        <v>7</v>
      </c>
      <c r="CP2245">
        <v>21</v>
      </c>
      <c r="CQ2245">
        <v>535</v>
      </c>
      <c r="CR2245">
        <v>7</v>
      </c>
      <c r="CS2245">
        <v>20</v>
      </c>
      <c r="CT2245">
        <v>644</v>
      </c>
      <c r="CV2245">
        <v>38.96</v>
      </c>
      <c r="CW2245">
        <v>1318</v>
      </c>
      <c r="CX2245">
        <v>22.8</v>
      </c>
      <c r="DA2245">
        <v>43.8</v>
      </c>
      <c r="DB2245">
        <v>40.700000000000003</v>
      </c>
      <c r="DD2245">
        <v>10</v>
      </c>
    </row>
    <row r="2246" spans="1:114" x14ac:dyDescent="0.2">
      <c r="A2246" t="s">
        <v>303</v>
      </c>
      <c r="B2246" t="str">
        <f>VLOOKUP(A2246,'[1]DB05-17 for Stata'!$B:$D,2,0)</f>
        <v>South Asia</v>
      </c>
      <c r="C2246" t="str">
        <f>VLOOKUP(A2246,'[1]DB05-17 for Stata'!$B:$D,3,0)</f>
        <v>Lower middle income</v>
      </c>
      <c r="D2246" t="s">
        <v>124</v>
      </c>
      <c r="H2246">
        <v>71.34</v>
      </c>
      <c r="I2246">
        <v>9</v>
      </c>
      <c r="J2246">
        <v>46</v>
      </c>
      <c r="K2246">
        <v>43.7</v>
      </c>
      <c r="L2246">
        <v>9</v>
      </c>
      <c r="M2246">
        <v>46</v>
      </c>
      <c r="N2246">
        <v>43.7</v>
      </c>
      <c r="O2246">
        <v>0</v>
      </c>
      <c r="Q2246">
        <v>71.98</v>
      </c>
      <c r="R2246">
        <v>14</v>
      </c>
      <c r="S2246">
        <v>176</v>
      </c>
      <c r="T2246">
        <v>1</v>
      </c>
      <c r="AP2246">
        <v>57.96</v>
      </c>
      <c r="AQ2246">
        <v>8</v>
      </c>
      <c r="AR2246">
        <v>71</v>
      </c>
      <c r="AS2246">
        <v>5.0999999999999996</v>
      </c>
      <c r="BA2246">
        <v>18.75</v>
      </c>
      <c r="BC2246">
        <v>3</v>
      </c>
      <c r="BE2246">
        <v>0</v>
      </c>
      <c r="BF2246">
        <v>0</v>
      </c>
      <c r="BG2246">
        <v>3.1</v>
      </c>
      <c r="BI2246">
        <v>53.33</v>
      </c>
      <c r="BK2246">
        <v>5.3</v>
      </c>
      <c r="BM2246">
        <v>4</v>
      </c>
      <c r="BN2246">
        <v>5</v>
      </c>
      <c r="BP2246">
        <v>7</v>
      </c>
      <c r="BW2246">
        <v>40.869999999999997</v>
      </c>
      <c r="BX2246">
        <v>59</v>
      </c>
      <c r="BY2246">
        <v>268</v>
      </c>
      <c r="BZ2246">
        <v>59.8</v>
      </c>
      <c r="CF2246">
        <v>64.75</v>
      </c>
      <c r="CO2246">
        <v>6</v>
      </c>
      <c r="CP2246">
        <v>25</v>
      </c>
      <c r="CQ2246">
        <v>522</v>
      </c>
      <c r="CR2246">
        <v>10</v>
      </c>
      <c r="CS2246">
        <v>26</v>
      </c>
      <c r="CT2246">
        <v>589</v>
      </c>
      <c r="CV2246">
        <v>38.96</v>
      </c>
      <c r="CW2246">
        <v>1318</v>
      </c>
      <c r="CX2246">
        <v>22.8</v>
      </c>
      <c r="DA2246">
        <v>49.68</v>
      </c>
      <c r="DB2246">
        <v>46.2</v>
      </c>
      <c r="DD2246">
        <v>10</v>
      </c>
    </row>
    <row r="2247" spans="1:114" x14ac:dyDescent="0.2">
      <c r="A2247" t="s">
        <v>303</v>
      </c>
      <c r="B2247" t="str">
        <f>VLOOKUP(A2247,'[1]DB05-17 for Stata'!$B:$D,2,0)</f>
        <v>South Asia</v>
      </c>
      <c r="C2247" t="str">
        <f>VLOOKUP(A2247,'[1]DB05-17 for Stata'!$B:$D,3,0)</f>
        <v>Lower middle income</v>
      </c>
      <c r="D2247" t="s">
        <v>125</v>
      </c>
      <c r="H2247">
        <v>70.55</v>
      </c>
      <c r="I2247">
        <v>9</v>
      </c>
      <c r="J2247">
        <v>46</v>
      </c>
      <c r="K2247">
        <v>50</v>
      </c>
      <c r="L2247">
        <v>9</v>
      </c>
      <c r="M2247">
        <v>46</v>
      </c>
      <c r="N2247">
        <v>50</v>
      </c>
      <c r="O2247">
        <v>0</v>
      </c>
      <c r="Q2247">
        <v>71.680000000000007</v>
      </c>
      <c r="R2247">
        <v>14</v>
      </c>
      <c r="S2247">
        <v>176</v>
      </c>
      <c r="T2247">
        <v>1.1000000000000001</v>
      </c>
      <c r="AP2247">
        <v>57.94</v>
      </c>
      <c r="AQ2247">
        <v>8</v>
      </c>
      <c r="AR2247">
        <v>71</v>
      </c>
      <c r="AS2247">
        <v>5.2</v>
      </c>
      <c r="BA2247">
        <v>18.75</v>
      </c>
      <c r="BC2247">
        <v>3</v>
      </c>
      <c r="BE2247">
        <v>0</v>
      </c>
      <c r="BF2247">
        <v>0</v>
      </c>
      <c r="BG2247">
        <v>2.2000000000000002</v>
      </c>
      <c r="BI2247">
        <v>53.33</v>
      </c>
      <c r="BK2247">
        <v>5.3</v>
      </c>
      <c r="BM2247">
        <v>4</v>
      </c>
      <c r="BN2247">
        <v>5</v>
      </c>
      <c r="BP2247">
        <v>7</v>
      </c>
      <c r="BW2247">
        <v>43.08</v>
      </c>
      <c r="BX2247">
        <v>58</v>
      </c>
      <c r="BY2247">
        <v>268</v>
      </c>
      <c r="BZ2247">
        <v>56.7</v>
      </c>
      <c r="CF2247">
        <v>63.96</v>
      </c>
      <c r="CO2247">
        <v>6</v>
      </c>
      <c r="CP2247">
        <v>25</v>
      </c>
      <c r="CQ2247">
        <v>522</v>
      </c>
      <c r="CR2247">
        <v>10</v>
      </c>
      <c r="CS2247">
        <v>26</v>
      </c>
      <c r="CT2247">
        <v>589</v>
      </c>
      <c r="CV2247">
        <v>38.96</v>
      </c>
      <c r="CW2247">
        <v>1318</v>
      </c>
      <c r="CX2247">
        <v>22.8</v>
      </c>
      <c r="DA2247">
        <v>47.83</v>
      </c>
      <c r="DB2247">
        <v>44.4</v>
      </c>
      <c r="DD2247">
        <v>10</v>
      </c>
    </row>
    <row r="2248" spans="1:114" x14ac:dyDescent="0.2">
      <c r="A2248" t="s">
        <v>303</v>
      </c>
      <c r="B2248" t="str">
        <f>VLOOKUP(A2248,'[1]DB05-17 for Stata'!$B:$D,2,0)</f>
        <v>South Asia</v>
      </c>
      <c r="C2248" t="str">
        <f>VLOOKUP(A2248,'[1]DB05-17 for Stata'!$B:$D,3,0)</f>
        <v>Lower middle income</v>
      </c>
      <c r="D2248" t="s">
        <v>126</v>
      </c>
      <c r="H2248">
        <v>70.209999999999994</v>
      </c>
      <c r="I2248">
        <v>9</v>
      </c>
      <c r="J2248">
        <v>46</v>
      </c>
      <c r="K2248">
        <v>52.8</v>
      </c>
      <c r="L2248">
        <v>9</v>
      </c>
      <c r="M2248">
        <v>46</v>
      </c>
      <c r="N2248">
        <v>52.8</v>
      </c>
      <c r="O2248">
        <v>0</v>
      </c>
      <c r="AP2248">
        <v>57.93</v>
      </c>
      <c r="AQ2248">
        <v>8</v>
      </c>
      <c r="AR2248">
        <v>71</v>
      </c>
      <c r="AS2248">
        <v>5.2</v>
      </c>
      <c r="BA2248">
        <v>18.75</v>
      </c>
      <c r="BC2248">
        <v>3</v>
      </c>
      <c r="BE2248">
        <v>0</v>
      </c>
      <c r="BF2248">
        <v>0</v>
      </c>
      <c r="BG2248">
        <v>1.9</v>
      </c>
      <c r="CV2248">
        <v>38.96</v>
      </c>
      <c r="CW2248">
        <v>1318</v>
      </c>
      <c r="CX2248">
        <v>22.8</v>
      </c>
      <c r="DA2248">
        <v>47.2</v>
      </c>
      <c r="DB2248">
        <v>43.8</v>
      </c>
      <c r="DD2248">
        <v>10</v>
      </c>
    </row>
    <row r="2249" spans="1:114" x14ac:dyDescent="0.2">
      <c r="A2249" t="s">
        <v>303</v>
      </c>
      <c r="B2249" t="str">
        <f>VLOOKUP(A2249,'[1]DB05-17 for Stata'!$B:$D,2,0)</f>
        <v>South Asia</v>
      </c>
      <c r="C2249" t="str">
        <f>VLOOKUP(A2249,'[1]DB05-17 for Stata'!$B:$D,3,0)</f>
        <v>Lower middle income</v>
      </c>
      <c r="D2249" t="s">
        <v>128</v>
      </c>
      <c r="H2249">
        <v>66.88</v>
      </c>
      <c r="I2249">
        <v>9</v>
      </c>
      <c r="J2249">
        <v>56</v>
      </c>
      <c r="K2249">
        <v>59.3</v>
      </c>
      <c r="L2249">
        <v>9</v>
      </c>
      <c r="M2249">
        <v>56</v>
      </c>
      <c r="N2249">
        <v>59.3</v>
      </c>
      <c r="O2249">
        <v>0</v>
      </c>
      <c r="CV2249">
        <v>38.96</v>
      </c>
      <c r="CW2249">
        <v>1318</v>
      </c>
      <c r="CX2249">
        <v>22.8</v>
      </c>
      <c r="DA2249">
        <v>46.44</v>
      </c>
      <c r="DB2249">
        <v>43.1</v>
      </c>
      <c r="DD2249">
        <v>10</v>
      </c>
    </row>
    <row r="2250" spans="1:114" x14ac:dyDescent="0.2">
      <c r="A2250" t="s">
        <v>304</v>
      </c>
      <c r="B2250" t="s">
        <v>348</v>
      </c>
      <c r="C2250" t="s">
        <v>347</v>
      </c>
      <c r="D2250" t="s">
        <v>113</v>
      </c>
      <c r="E2250">
        <v>134</v>
      </c>
      <c r="F2250">
        <v>53.96</v>
      </c>
      <c r="G2250">
        <v>92</v>
      </c>
      <c r="H2250">
        <v>85.75</v>
      </c>
      <c r="I2250">
        <v>7</v>
      </c>
      <c r="J2250">
        <v>18.5</v>
      </c>
      <c r="K2250">
        <v>7.2</v>
      </c>
      <c r="L2250">
        <v>7</v>
      </c>
      <c r="M2250">
        <v>18.5</v>
      </c>
      <c r="N2250">
        <v>7.2</v>
      </c>
      <c r="O2250">
        <v>0</v>
      </c>
      <c r="P2250">
        <v>41</v>
      </c>
      <c r="Q2250">
        <v>75.680000000000007</v>
      </c>
      <c r="R2250">
        <v>10</v>
      </c>
      <c r="S2250">
        <v>104</v>
      </c>
      <c r="T2250">
        <v>0.3</v>
      </c>
      <c r="U2250">
        <v>7</v>
      </c>
      <c r="V2250">
        <v>1</v>
      </c>
      <c r="W2250">
        <v>1</v>
      </c>
      <c r="X2250">
        <v>2</v>
      </c>
      <c r="Y2250">
        <v>3</v>
      </c>
      <c r="Z2250">
        <v>0</v>
      </c>
      <c r="AA2250">
        <v>0</v>
      </c>
      <c r="AB2250">
        <v>90</v>
      </c>
      <c r="AC2250">
        <v>70.09</v>
      </c>
      <c r="AD2250">
        <v>4</v>
      </c>
      <c r="AE2250">
        <v>18</v>
      </c>
      <c r="AF2250">
        <v>241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29.7</v>
      </c>
      <c r="AO2250">
        <v>184</v>
      </c>
      <c r="AP2250">
        <v>28.79</v>
      </c>
      <c r="AQ2250">
        <v>6</v>
      </c>
      <c r="AR2250">
        <v>224</v>
      </c>
      <c r="AS2250">
        <v>11</v>
      </c>
      <c r="AT2250">
        <v>9</v>
      </c>
      <c r="AU2250">
        <v>1</v>
      </c>
      <c r="AV2250">
        <v>1.5</v>
      </c>
      <c r="AW2250">
        <v>0</v>
      </c>
      <c r="AX2250">
        <v>6.5</v>
      </c>
      <c r="AY2250">
        <v>0</v>
      </c>
      <c r="AZ2250">
        <v>157</v>
      </c>
      <c r="BA2250">
        <v>25</v>
      </c>
      <c r="BB2250">
        <v>5</v>
      </c>
      <c r="BD2250">
        <v>0</v>
      </c>
      <c r="BF2250">
        <v>0</v>
      </c>
      <c r="BG2250">
        <v>0</v>
      </c>
      <c r="BH2250">
        <v>102</v>
      </c>
      <c r="BI2250">
        <v>51.67</v>
      </c>
      <c r="BJ2250">
        <v>5.2</v>
      </c>
      <c r="BL2250">
        <v>6.7</v>
      </c>
      <c r="BM2250">
        <v>4</v>
      </c>
      <c r="BN2250">
        <v>8</v>
      </c>
      <c r="BO2250">
        <v>8</v>
      </c>
      <c r="BQ2250">
        <v>3.7</v>
      </c>
      <c r="BR2250">
        <v>4</v>
      </c>
      <c r="BS2250">
        <v>1</v>
      </c>
      <c r="BT2250">
        <v>6</v>
      </c>
      <c r="BU2250">
        <v>143</v>
      </c>
      <c r="BV2250">
        <v>49.5</v>
      </c>
      <c r="BW2250">
        <v>57.86</v>
      </c>
      <c r="BX2250">
        <v>39</v>
      </c>
      <c r="BY2250">
        <v>203</v>
      </c>
      <c r="BZ2250">
        <v>49.7</v>
      </c>
      <c r="CA2250">
        <v>30.5</v>
      </c>
      <c r="CB2250">
        <v>11.2</v>
      </c>
      <c r="CC2250">
        <v>8</v>
      </c>
      <c r="CD2250" t="s">
        <v>114</v>
      </c>
      <c r="CE2250">
        <v>72</v>
      </c>
      <c r="CF2250">
        <v>79.260000000000005</v>
      </c>
      <c r="CG2250">
        <v>27</v>
      </c>
      <c r="CH2250">
        <v>335</v>
      </c>
      <c r="CI2250">
        <v>48</v>
      </c>
      <c r="CJ2250">
        <v>100</v>
      </c>
      <c r="CK2250">
        <v>37</v>
      </c>
      <c r="CL2250">
        <v>311</v>
      </c>
      <c r="CM2250">
        <v>33</v>
      </c>
      <c r="CN2250">
        <v>90</v>
      </c>
      <c r="CU2250">
        <v>46</v>
      </c>
      <c r="CV2250">
        <v>65.510000000000005</v>
      </c>
      <c r="CW2250">
        <v>578</v>
      </c>
      <c r="CX2250">
        <v>26.6</v>
      </c>
      <c r="CY2250">
        <v>11.5</v>
      </c>
      <c r="CZ2250">
        <v>169</v>
      </c>
      <c r="DA2250">
        <v>0</v>
      </c>
      <c r="DB2250">
        <v>0</v>
      </c>
      <c r="DC2250" t="s">
        <v>114</v>
      </c>
      <c r="DD2250" t="s">
        <v>114</v>
      </c>
      <c r="DE2250" t="s">
        <v>114</v>
      </c>
      <c r="DF2250">
        <v>0</v>
      </c>
      <c r="DG2250">
        <v>2.5</v>
      </c>
      <c r="DH2250">
        <v>4.5</v>
      </c>
      <c r="DI2250">
        <v>1</v>
      </c>
      <c r="DJ2250">
        <v>3</v>
      </c>
    </row>
    <row r="2251" spans="1:114" x14ac:dyDescent="0.2">
      <c r="A2251" t="s">
        <v>304</v>
      </c>
      <c r="B2251" t="s">
        <v>348</v>
      </c>
      <c r="C2251" t="s">
        <v>347</v>
      </c>
      <c r="D2251" t="s">
        <v>115</v>
      </c>
      <c r="E2251">
        <v>127</v>
      </c>
      <c r="F2251">
        <v>55.13</v>
      </c>
      <c r="G2251">
        <v>83</v>
      </c>
      <c r="H2251">
        <v>85.66</v>
      </c>
      <c r="I2251">
        <v>7</v>
      </c>
      <c r="J2251">
        <v>18.5</v>
      </c>
      <c r="K2251">
        <v>7.9</v>
      </c>
      <c r="L2251">
        <v>7</v>
      </c>
      <c r="M2251">
        <v>18.5</v>
      </c>
      <c r="N2251">
        <v>7.9</v>
      </c>
      <c r="O2251">
        <v>0</v>
      </c>
      <c r="P2251">
        <v>38</v>
      </c>
      <c r="Q2251">
        <v>75.64</v>
      </c>
      <c r="R2251">
        <v>10</v>
      </c>
      <c r="S2251">
        <v>104</v>
      </c>
      <c r="T2251">
        <v>0.3</v>
      </c>
      <c r="U2251">
        <v>7</v>
      </c>
      <c r="V2251">
        <v>1</v>
      </c>
      <c r="W2251">
        <v>1</v>
      </c>
      <c r="X2251">
        <v>2</v>
      </c>
      <c r="Y2251">
        <v>3</v>
      </c>
      <c r="Z2251">
        <v>0</v>
      </c>
      <c r="AA2251">
        <v>0</v>
      </c>
      <c r="AB2251">
        <v>85</v>
      </c>
      <c r="AC2251">
        <v>70.02</v>
      </c>
      <c r="AD2251">
        <v>4</v>
      </c>
      <c r="AE2251">
        <v>18</v>
      </c>
      <c r="AF2251">
        <v>264.3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30.4</v>
      </c>
      <c r="AO2251">
        <v>169</v>
      </c>
      <c r="AP2251">
        <v>40.729999999999997</v>
      </c>
      <c r="AQ2251">
        <v>6</v>
      </c>
      <c r="AR2251">
        <v>82</v>
      </c>
      <c r="AS2251">
        <v>13</v>
      </c>
      <c r="AT2251">
        <v>9</v>
      </c>
      <c r="AU2251">
        <v>1</v>
      </c>
      <c r="AV2251">
        <v>1.5</v>
      </c>
      <c r="AW2251">
        <v>0</v>
      </c>
      <c r="AX2251">
        <v>6.5</v>
      </c>
      <c r="AY2251" t="s">
        <v>114</v>
      </c>
      <c r="AZ2251">
        <v>152</v>
      </c>
      <c r="BA2251">
        <v>25</v>
      </c>
      <c r="BB2251">
        <v>5</v>
      </c>
      <c r="BD2251">
        <v>0</v>
      </c>
      <c r="BF2251">
        <v>0</v>
      </c>
      <c r="BG2251">
        <v>0</v>
      </c>
      <c r="BH2251">
        <v>97</v>
      </c>
      <c r="BI2251">
        <v>51.67</v>
      </c>
      <c r="BJ2251">
        <v>5.2</v>
      </c>
      <c r="BL2251">
        <v>6.7</v>
      </c>
      <c r="BM2251">
        <v>4</v>
      </c>
      <c r="BN2251">
        <v>8</v>
      </c>
      <c r="BO2251">
        <v>8</v>
      </c>
      <c r="BQ2251">
        <v>3.7</v>
      </c>
      <c r="BR2251">
        <v>4</v>
      </c>
      <c r="BS2251">
        <v>1</v>
      </c>
      <c r="BT2251">
        <v>6</v>
      </c>
      <c r="BU2251">
        <v>140</v>
      </c>
      <c r="BV2251">
        <v>49.5</v>
      </c>
      <c r="BW2251">
        <v>57.86</v>
      </c>
      <c r="BX2251">
        <v>39</v>
      </c>
      <c r="BY2251">
        <v>203</v>
      </c>
      <c r="BZ2251">
        <v>49.7</v>
      </c>
      <c r="CA2251">
        <v>30.5</v>
      </c>
      <c r="CB2251">
        <v>11.2</v>
      </c>
      <c r="CC2251">
        <v>8</v>
      </c>
      <c r="CE2251">
        <v>73</v>
      </c>
      <c r="CF2251">
        <v>79.260000000000005</v>
      </c>
      <c r="CG2251">
        <v>27</v>
      </c>
      <c r="CH2251">
        <v>335</v>
      </c>
      <c r="CI2251">
        <v>48</v>
      </c>
      <c r="CJ2251">
        <v>100</v>
      </c>
      <c r="CK2251">
        <v>37</v>
      </c>
      <c r="CL2251">
        <v>311</v>
      </c>
      <c r="CM2251">
        <v>33</v>
      </c>
      <c r="CN2251">
        <v>90</v>
      </c>
      <c r="CU2251">
        <v>46</v>
      </c>
      <c r="CV2251">
        <v>65.510000000000005</v>
      </c>
      <c r="CW2251">
        <v>578</v>
      </c>
      <c r="CX2251">
        <v>26.6</v>
      </c>
      <c r="CY2251">
        <v>11.5</v>
      </c>
      <c r="CZ2251">
        <v>169</v>
      </c>
      <c r="DA2251">
        <v>0</v>
      </c>
      <c r="DB2251">
        <v>0</v>
      </c>
      <c r="DC2251" t="s">
        <v>114</v>
      </c>
      <c r="DD2251" t="s">
        <v>114</v>
      </c>
      <c r="DE2251" t="s">
        <v>114</v>
      </c>
      <c r="DF2251">
        <v>0</v>
      </c>
      <c r="DG2251">
        <v>2.5</v>
      </c>
      <c r="DH2251">
        <v>4.5</v>
      </c>
      <c r="DI2251">
        <v>1</v>
      </c>
      <c r="DJ2251">
        <v>3</v>
      </c>
    </row>
    <row r="2252" spans="1:114" x14ac:dyDescent="0.2">
      <c r="A2252" t="s">
        <v>304</v>
      </c>
      <c r="B2252" t="s">
        <v>348</v>
      </c>
      <c r="C2252" t="s">
        <v>347</v>
      </c>
      <c r="D2252" t="s">
        <v>116</v>
      </c>
      <c r="F2252">
        <v>55.38</v>
      </c>
      <c r="H2252">
        <v>85.56</v>
      </c>
      <c r="I2252">
        <v>7</v>
      </c>
      <c r="J2252">
        <v>18.5</v>
      </c>
      <c r="K2252">
        <v>8.6999999999999993</v>
      </c>
      <c r="L2252">
        <v>7</v>
      </c>
      <c r="M2252">
        <v>18.5</v>
      </c>
      <c r="N2252">
        <v>8.6999999999999993</v>
      </c>
      <c r="O2252">
        <v>0</v>
      </c>
      <c r="Q2252">
        <v>75.599999999999994</v>
      </c>
      <c r="R2252">
        <v>10</v>
      </c>
      <c r="S2252">
        <v>104</v>
      </c>
      <c r="T2252">
        <v>0.4</v>
      </c>
      <c r="U2252">
        <v>7</v>
      </c>
      <c r="V2252">
        <v>1</v>
      </c>
      <c r="W2252">
        <v>1</v>
      </c>
      <c r="X2252">
        <v>2</v>
      </c>
      <c r="Y2252">
        <v>3</v>
      </c>
      <c r="Z2252">
        <v>0</v>
      </c>
      <c r="AA2252">
        <v>0</v>
      </c>
      <c r="AC2252">
        <v>69.930000000000007</v>
      </c>
      <c r="AD2252">
        <v>4</v>
      </c>
      <c r="AE2252">
        <v>18</v>
      </c>
      <c r="AF2252">
        <v>291.10000000000002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40.1</v>
      </c>
      <c r="AP2252">
        <v>40.67</v>
      </c>
      <c r="AQ2252">
        <v>6</v>
      </c>
      <c r="AR2252">
        <v>82</v>
      </c>
      <c r="AS2252">
        <v>13</v>
      </c>
      <c r="AT2252">
        <v>9</v>
      </c>
      <c r="AU2252">
        <v>1</v>
      </c>
      <c r="AV2252">
        <v>1.5</v>
      </c>
      <c r="AW2252">
        <v>0</v>
      </c>
      <c r="AX2252">
        <v>6.5</v>
      </c>
      <c r="BA2252">
        <v>25</v>
      </c>
      <c r="BB2252">
        <v>5</v>
      </c>
      <c r="BD2252">
        <v>0</v>
      </c>
      <c r="BF2252">
        <v>0</v>
      </c>
      <c r="BG2252">
        <v>0</v>
      </c>
      <c r="BI2252">
        <v>51.67</v>
      </c>
      <c r="BJ2252">
        <v>5.2</v>
      </c>
      <c r="BL2252">
        <v>6.7</v>
      </c>
      <c r="BM2252">
        <v>4</v>
      </c>
      <c r="BN2252">
        <v>8</v>
      </c>
      <c r="BO2252">
        <v>8</v>
      </c>
      <c r="BP2252">
        <v>7</v>
      </c>
      <c r="BQ2252">
        <v>3.7</v>
      </c>
      <c r="BR2252">
        <v>4</v>
      </c>
      <c r="BS2252">
        <v>1</v>
      </c>
      <c r="BT2252">
        <v>6</v>
      </c>
      <c r="BW2252">
        <v>60.64</v>
      </c>
      <c r="BX2252">
        <v>39</v>
      </c>
      <c r="BY2252">
        <v>203</v>
      </c>
      <c r="BZ2252">
        <v>49.7</v>
      </c>
      <c r="CA2252">
        <v>30.5</v>
      </c>
      <c r="CB2252">
        <v>11.2</v>
      </c>
      <c r="CC2252">
        <v>8</v>
      </c>
      <c r="CF2252">
        <v>79.260000000000005</v>
      </c>
      <c r="CG2252">
        <v>27</v>
      </c>
      <c r="CH2252">
        <v>335</v>
      </c>
      <c r="CI2252">
        <v>48</v>
      </c>
      <c r="CJ2252">
        <v>100</v>
      </c>
      <c r="CK2252">
        <v>37</v>
      </c>
      <c r="CL2252">
        <v>311</v>
      </c>
      <c r="CM2252">
        <v>33</v>
      </c>
      <c r="CN2252">
        <v>90</v>
      </c>
      <c r="CO2252">
        <v>4</v>
      </c>
      <c r="CP2252">
        <v>13</v>
      </c>
      <c r="CQ2252">
        <v>805</v>
      </c>
      <c r="CR2252">
        <v>7</v>
      </c>
      <c r="CS2252">
        <v>12</v>
      </c>
      <c r="CT2252">
        <v>2615</v>
      </c>
      <c r="CV2252">
        <v>65.510000000000005</v>
      </c>
      <c r="CW2252">
        <v>578</v>
      </c>
      <c r="CX2252">
        <v>26.6</v>
      </c>
      <c r="CY2252">
        <v>11.5</v>
      </c>
      <c r="DA2252">
        <v>0</v>
      </c>
      <c r="DB2252">
        <v>0</v>
      </c>
      <c r="DC2252" t="s">
        <v>114</v>
      </c>
      <c r="DD2252" t="s">
        <v>114</v>
      </c>
      <c r="DE2252" t="s">
        <v>114</v>
      </c>
      <c r="DF2252">
        <v>0</v>
      </c>
      <c r="DG2252">
        <v>2.5</v>
      </c>
      <c r="DH2252">
        <v>4.5</v>
      </c>
      <c r="DI2252">
        <v>1</v>
      </c>
      <c r="DJ2252">
        <v>3</v>
      </c>
    </row>
    <row r="2253" spans="1:114" x14ac:dyDescent="0.2">
      <c r="A2253" t="s">
        <v>304</v>
      </c>
      <c r="B2253" t="s">
        <v>348</v>
      </c>
      <c r="C2253" t="s">
        <v>347</v>
      </c>
      <c r="D2253" t="s">
        <v>117</v>
      </c>
      <c r="F2253">
        <v>59.77</v>
      </c>
      <c r="H2253">
        <v>85.56</v>
      </c>
      <c r="I2253">
        <v>7</v>
      </c>
      <c r="J2253">
        <v>18.5</v>
      </c>
      <c r="K2253">
        <v>8.6999999999999993</v>
      </c>
      <c r="L2253">
        <v>7</v>
      </c>
      <c r="M2253">
        <v>18.5</v>
      </c>
      <c r="N2253">
        <v>8.6999999999999993</v>
      </c>
      <c r="O2253">
        <v>0</v>
      </c>
      <c r="Q2253">
        <v>85.68</v>
      </c>
      <c r="R2253">
        <v>10</v>
      </c>
      <c r="S2253">
        <v>104</v>
      </c>
      <c r="T2253">
        <v>0.1</v>
      </c>
      <c r="AC2253">
        <v>93.25</v>
      </c>
      <c r="AD2253">
        <v>4</v>
      </c>
      <c r="AE2253">
        <v>18</v>
      </c>
      <c r="AF2253">
        <v>290.60000000000002</v>
      </c>
      <c r="AP2253">
        <v>44.23</v>
      </c>
      <c r="AQ2253">
        <v>6</v>
      </c>
      <c r="AR2253">
        <v>82</v>
      </c>
      <c r="AS2253">
        <v>13</v>
      </c>
      <c r="BA2253">
        <v>37.5</v>
      </c>
      <c r="BB2253">
        <v>5</v>
      </c>
      <c r="BC2253">
        <v>6</v>
      </c>
      <c r="BD2253">
        <v>0</v>
      </c>
      <c r="BE2253">
        <v>0</v>
      </c>
      <c r="BF2253">
        <v>0</v>
      </c>
      <c r="BG2253">
        <v>0</v>
      </c>
      <c r="BI2253">
        <v>63.33</v>
      </c>
      <c r="BJ2253">
        <v>5.2</v>
      </c>
      <c r="BK2253">
        <v>6.3</v>
      </c>
      <c r="BL2253">
        <v>6.7</v>
      </c>
      <c r="BM2253">
        <v>4</v>
      </c>
      <c r="BN2253">
        <v>8</v>
      </c>
      <c r="BO2253">
        <v>8</v>
      </c>
      <c r="BP2253">
        <v>7</v>
      </c>
      <c r="BQ2253">
        <v>3.7</v>
      </c>
      <c r="BR2253">
        <v>4</v>
      </c>
      <c r="BS2253">
        <v>1</v>
      </c>
      <c r="BT2253">
        <v>6</v>
      </c>
      <c r="BW2253">
        <v>59.67</v>
      </c>
      <c r="BX2253">
        <v>39</v>
      </c>
      <c r="BY2253">
        <v>203</v>
      </c>
      <c r="BZ2253">
        <v>51.6</v>
      </c>
      <c r="CA2253">
        <v>32.1</v>
      </c>
      <c r="CB2253">
        <v>11.3</v>
      </c>
      <c r="CF2253">
        <v>76.989999999999995</v>
      </c>
      <c r="CO2253">
        <v>4</v>
      </c>
      <c r="CP2253">
        <v>13</v>
      </c>
      <c r="CQ2253">
        <v>805</v>
      </c>
      <c r="CR2253">
        <v>7</v>
      </c>
      <c r="CS2253">
        <v>12</v>
      </c>
      <c r="CT2253">
        <v>2615</v>
      </c>
      <c r="CV2253">
        <v>51.51</v>
      </c>
      <c r="CW2253">
        <v>578</v>
      </c>
      <c r="CX2253">
        <v>26.6</v>
      </c>
      <c r="DA2253">
        <v>0</v>
      </c>
      <c r="DB2253">
        <v>0</v>
      </c>
      <c r="DC2253" t="s">
        <v>114</v>
      </c>
      <c r="DD2253" t="s">
        <v>114</v>
      </c>
      <c r="DE2253" t="s">
        <v>114</v>
      </c>
      <c r="DF2253">
        <v>0</v>
      </c>
      <c r="DG2253">
        <v>1</v>
      </c>
      <c r="DH2253">
        <v>0</v>
      </c>
      <c r="DI2253">
        <v>0</v>
      </c>
      <c r="DJ2253">
        <v>0</v>
      </c>
    </row>
    <row r="2254" spans="1:114" x14ac:dyDescent="0.2">
      <c r="A2254" t="s">
        <v>304</v>
      </c>
      <c r="B2254" t="s">
        <v>348</v>
      </c>
      <c r="C2254" t="s">
        <v>347</v>
      </c>
      <c r="D2254" t="s">
        <v>118</v>
      </c>
      <c r="F2254">
        <v>60.33</v>
      </c>
      <c r="H2254">
        <v>85.39</v>
      </c>
      <c r="I2254">
        <v>7</v>
      </c>
      <c r="J2254">
        <v>19</v>
      </c>
      <c r="K2254">
        <v>9.1</v>
      </c>
      <c r="L2254">
        <v>7</v>
      </c>
      <c r="M2254">
        <v>19</v>
      </c>
      <c r="N2254">
        <v>9.1</v>
      </c>
      <c r="O2254">
        <v>0</v>
      </c>
      <c r="Q2254">
        <v>85.67</v>
      </c>
      <c r="R2254">
        <v>10</v>
      </c>
      <c r="S2254">
        <v>104</v>
      </c>
      <c r="T2254">
        <v>0.1</v>
      </c>
      <c r="AC2254">
        <v>93.19</v>
      </c>
      <c r="AD2254">
        <v>4</v>
      </c>
      <c r="AE2254">
        <v>18</v>
      </c>
      <c r="AF2254">
        <v>304.3</v>
      </c>
      <c r="AP2254">
        <v>44.2</v>
      </c>
      <c r="AQ2254">
        <v>6</v>
      </c>
      <c r="AR2254">
        <v>82</v>
      </c>
      <c r="AS2254">
        <v>13</v>
      </c>
      <c r="BA2254">
        <v>43.75</v>
      </c>
      <c r="BC2254">
        <v>7</v>
      </c>
      <c r="BE2254">
        <v>0</v>
      </c>
      <c r="BF2254">
        <v>0</v>
      </c>
      <c r="BG2254">
        <v>0</v>
      </c>
      <c r="BI2254">
        <v>63.33</v>
      </c>
      <c r="BK2254">
        <v>6.3</v>
      </c>
      <c r="BM2254">
        <v>4</v>
      </c>
      <c r="BN2254">
        <v>8</v>
      </c>
      <c r="BP2254">
        <v>7</v>
      </c>
      <c r="BW2254">
        <v>59.54</v>
      </c>
      <c r="BX2254">
        <v>39</v>
      </c>
      <c r="BY2254">
        <v>203</v>
      </c>
      <c r="BZ2254">
        <v>51.9</v>
      </c>
      <c r="CF2254">
        <v>76.709999999999994</v>
      </c>
      <c r="CO2254">
        <v>4</v>
      </c>
      <c r="CP2254">
        <v>13</v>
      </c>
      <c r="CQ2254">
        <v>805</v>
      </c>
      <c r="CR2254">
        <v>7</v>
      </c>
      <c r="CS2254">
        <v>12</v>
      </c>
      <c r="CT2254">
        <v>2615</v>
      </c>
      <c r="CV2254">
        <v>51.51</v>
      </c>
      <c r="CW2254">
        <v>578</v>
      </c>
      <c r="CX2254">
        <v>26.6</v>
      </c>
      <c r="DA2254">
        <v>0</v>
      </c>
      <c r="DB2254">
        <v>0</v>
      </c>
      <c r="DC2254" t="s">
        <v>114</v>
      </c>
      <c r="DD2254" t="s">
        <v>114</v>
      </c>
      <c r="DE2254">
        <v>0</v>
      </c>
    </row>
    <row r="2255" spans="1:114" x14ac:dyDescent="0.2">
      <c r="A2255" t="s">
        <v>304</v>
      </c>
      <c r="B2255" t="s">
        <v>348</v>
      </c>
      <c r="C2255" t="s">
        <v>347</v>
      </c>
      <c r="D2255" t="s">
        <v>119</v>
      </c>
      <c r="F2255">
        <v>60.51</v>
      </c>
      <c r="H2255">
        <v>85.09</v>
      </c>
      <c r="I2255">
        <v>7</v>
      </c>
      <c r="J2255">
        <v>19</v>
      </c>
      <c r="K2255">
        <v>11.5</v>
      </c>
      <c r="L2255">
        <v>7</v>
      </c>
      <c r="M2255">
        <v>19</v>
      </c>
      <c r="N2255">
        <v>11.5</v>
      </c>
      <c r="O2255">
        <v>0</v>
      </c>
      <c r="Q2255">
        <v>85.63</v>
      </c>
      <c r="R2255">
        <v>10</v>
      </c>
      <c r="S2255">
        <v>104</v>
      </c>
      <c r="T2255">
        <v>0.1</v>
      </c>
      <c r="AC2255">
        <v>92.87</v>
      </c>
      <c r="AD2255">
        <v>4</v>
      </c>
      <c r="AE2255">
        <v>18</v>
      </c>
      <c r="AF2255">
        <v>383.2</v>
      </c>
      <c r="AP2255">
        <v>44</v>
      </c>
      <c r="AQ2255">
        <v>6</v>
      </c>
      <c r="AR2255">
        <v>82</v>
      </c>
      <c r="AS2255">
        <v>13.1</v>
      </c>
      <c r="BA2255">
        <v>43.75</v>
      </c>
      <c r="BC2255">
        <v>7</v>
      </c>
      <c r="BE2255">
        <v>0</v>
      </c>
      <c r="BF2255">
        <v>0</v>
      </c>
      <c r="BG2255">
        <v>0</v>
      </c>
      <c r="BI2255">
        <v>63.33</v>
      </c>
      <c r="BK2255">
        <v>6.3</v>
      </c>
      <c r="BM2255">
        <v>4</v>
      </c>
      <c r="BN2255">
        <v>8</v>
      </c>
      <c r="BP2255">
        <v>7</v>
      </c>
      <c r="BW2255">
        <v>59.23</v>
      </c>
      <c r="BX2255">
        <v>39</v>
      </c>
      <c r="BY2255">
        <v>203</v>
      </c>
      <c r="BZ2255">
        <v>52.5</v>
      </c>
      <c r="CF2255">
        <v>78.05</v>
      </c>
      <c r="CO2255">
        <v>4</v>
      </c>
      <c r="CP2255">
        <v>13</v>
      </c>
      <c r="CQ2255">
        <v>500</v>
      </c>
      <c r="CR2255">
        <v>7</v>
      </c>
      <c r="CS2255">
        <v>12</v>
      </c>
      <c r="CT2255">
        <v>2515</v>
      </c>
      <c r="CV2255">
        <v>53.12</v>
      </c>
      <c r="CW2255">
        <v>578</v>
      </c>
      <c r="CX2255">
        <v>22.3</v>
      </c>
      <c r="DA2255">
        <v>0</v>
      </c>
      <c r="DB2255">
        <v>0</v>
      </c>
      <c r="DC2255" t="s">
        <v>114</v>
      </c>
      <c r="DD2255" t="s">
        <v>114</v>
      </c>
      <c r="DE2255">
        <v>0</v>
      </c>
    </row>
    <row r="2256" spans="1:114" x14ac:dyDescent="0.2">
      <c r="A2256" t="s">
        <v>304</v>
      </c>
      <c r="B2256" t="s">
        <v>348</v>
      </c>
      <c r="C2256" t="s">
        <v>347</v>
      </c>
      <c r="D2256" t="s">
        <v>120</v>
      </c>
      <c r="F2256">
        <v>61.36</v>
      </c>
      <c r="H2256">
        <v>85.12</v>
      </c>
      <c r="I2256">
        <v>7</v>
      </c>
      <c r="J2256">
        <v>19</v>
      </c>
      <c r="K2256">
        <v>11.3</v>
      </c>
      <c r="L2256">
        <v>7</v>
      </c>
      <c r="M2256">
        <v>19</v>
      </c>
      <c r="N2256">
        <v>11.3</v>
      </c>
      <c r="O2256">
        <v>0</v>
      </c>
      <c r="Q2256">
        <v>85.63</v>
      </c>
      <c r="R2256">
        <v>10</v>
      </c>
      <c r="S2256">
        <v>104</v>
      </c>
      <c r="T2256">
        <v>0.1</v>
      </c>
      <c r="AC2256">
        <v>92.89</v>
      </c>
      <c r="AD2256">
        <v>4</v>
      </c>
      <c r="AE2256">
        <v>18</v>
      </c>
      <c r="AF2256">
        <v>376.8</v>
      </c>
      <c r="AP2256">
        <v>44.02</v>
      </c>
      <c r="AQ2256">
        <v>6</v>
      </c>
      <c r="AR2256">
        <v>82</v>
      </c>
      <c r="AS2256">
        <v>13.1</v>
      </c>
      <c r="BA2256">
        <v>43.75</v>
      </c>
      <c r="BC2256">
        <v>7</v>
      </c>
      <c r="BE2256">
        <v>0</v>
      </c>
      <c r="BF2256">
        <v>0</v>
      </c>
      <c r="BG2256">
        <v>0</v>
      </c>
      <c r="BI2256">
        <v>63.33</v>
      </c>
      <c r="BK2256">
        <v>6.3</v>
      </c>
      <c r="BM2256">
        <v>4</v>
      </c>
      <c r="BN2256">
        <v>8</v>
      </c>
      <c r="BP2256">
        <v>7</v>
      </c>
      <c r="BW2256">
        <v>68.37</v>
      </c>
      <c r="BX2256">
        <v>27</v>
      </c>
      <c r="BY2256">
        <v>155</v>
      </c>
      <c r="BZ2256">
        <v>52.5</v>
      </c>
      <c r="CF2256">
        <v>77.39</v>
      </c>
      <c r="CO2256">
        <v>4</v>
      </c>
      <c r="CP2256">
        <v>14</v>
      </c>
      <c r="CQ2256">
        <v>500</v>
      </c>
      <c r="CR2256">
        <v>7</v>
      </c>
      <c r="CS2256">
        <v>13</v>
      </c>
      <c r="CT2256">
        <v>2515</v>
      </c>
      <c r="CV2256">
        <v>53.12</v>
      </c>
      <c r="CW2256">
        <v>578</v>
      </c>
      <c r="CX2256">
        <v>22.3</v>
      </c>
      <c r="DA2256">
        <v>0</v>
      </c>
      <c r="DB2256">
        <v>0</v>
      </c>
      <c r="DC2256" t="s">
        <v>114</v>
      </c>
      <c r="DD2256" t="s">
        <v>114</v>
      </c>
    </row>
    <row r="2257" spans="1:114" x14ac:dyDescent="0.2">
      <c r="A2257" t="s">
        <v>304</v>
      </c>
      <c r="B2257" t="s">
        <v>348</v>
      </c>
      <c r="C2257" t="s">
        <v>347</v>
      </c>
      <c r="D2257" t="s">
        <v>121</v>
      </c>
      <c r="F2257">
        <v>61.38</v>
      </c>
      <c r="H2257">
        <v>85.11</v>
      </c>
      <c r="I2257">
        <v>7</v>
      </c>
      <c r="J2257">
        <v>19</v>
      </c>
      <c r="K2257">
        <v>11.3</v>
      </c>
      <c r="L2257">
        <v>7</v>
      </c>
      <c r="M2257">
        <v>19</v>
      </c>
      <c r="N2257">
        <v>11.3</v>
      </c>
      <c r="O2257">
        <v>0</v>
      </c>
      <c r="Q2257">
        <v>85.78</v>
      </c>
      <c r="R2257">
        <v>10</v>
      </c>
      <c r="S2257">
        <v>104</v>
      </c>
      <c r="T2257">
        <v>0</v>
      </c>
      <c r="AC2257">
        <v>92.89</v>
      </c>
      <c r="AD2257">
        <v>4</v>
      </c>
      <c r="AE2257">
        <v>18</v>
      </c>
      <c r="AF2257">
        <v>377.3</v>
      </c>
      <c r="AP2257">
        <v>44.01</v>
      </c>
      <c r="AQ2257">
        <v>6</v>
      </c>
      <c r="AR2257">
        <v>82</v>
      </c>
      <c r="AS2257">
        <v>13.1</v>
      </c>
      <c r="BA2257">
        <v>43.75</v>
      </c>
      <c r="BC2257">
        <v>7</v>
      </c>
      <c r="BE2257">
        <v>0</v>
      </c>
      <c r="BF2257">
        <v>0</v>
      </c>
      <c r="BG2257">
        <v>0</v>
      </c>
      <c r="BI2257">
        <v>63.33</v>
      </c>
      <c r="BK2257">
        <v>6.3</v>
      </c>
      <c r="BM2257">
        <v>4</v>
      </c>
      <c r="BN2257">
        <v>8</v>
      </c>
      <c r="BP2257">
        <v>7</v>
      </c>
      <c r="BW2257">
        <v>68.39</v>
      </c>
      <c r="BX2257">
        <v>27</v>
      </c>
      <c r="BY2257">
        <v>154.5</v>
      </c>
      <c r="BZ2257">
        <v>52.5</v>
      </c>
      <c r="CF2257">
        <v>77.39</v>
      </c>
      <c r="CO2257">
        <v>4</v>
      </c>
      <c r="CP2257">
        <v>14</v>
      </c>
      <c r="CQ2257">
        <v>500</v>
      </c>
      <c r="CR2257">
        <v>7</v>
      </c>
      <c r="CS2257">
        <v>13</v>
      </c>
      <c r="CT2257">
        <v>2515</v>
      </c>
      <c r="CV2257">
        <v>53.12</v>
      </c>
      <c r="CW2257">
        <v>578</v>
      </c>
      <c r="CX2257">
        <v>22.3</v>
      </c>
      <c r="DA2257">
        <v>0</v>
      </c>
      <c r="DB2257">
        <v>0</v>
      </c>
      <c r="DC2257" t="s">
        <v>114</v>
      </c>
      <c r="DD2257" t="s">
        <v>114</v>
      </c>
    </row>
    <row r="2258" spans="1:114" x14ac:dyDescent="0.2">
      <c r="A2258" t="s">
        <v>304</v>
      </c>
      <c r="B2258" t="s">
        <v>348</v>
      </c>
      <c r="C2258" t="s">
        <v>347</v>
      </c>
      <c r="D2258" t="s">
        <v>122</v>
      </c>
      <c r="H2258">
        <v>85.04</v>
      </c>
      <c r="I2258">
        <v>7</v>
      </c>
      <c r="J2258">
        <v>19</v>
      </c>
      <c r="K2258">
        <v>11.9</v>
      </c>
      <c r="L2258">
        <v>7</v>
      </c>
      <c r="M2258">
        <v>19</v>
      </c>
      <c r="N2258">
        <v>11.9</v>
      </c>
      <c r="O2258">
        <v>0</v>
      </c>
      <c r="Q2258">
        <v>85.74</v>
      </c>
      <c r="R2258">
        <v>10</v>
      </c>
      <c r="S2258">
        <v>104</v>
      </c>
      <c r="T2258">
        <v>0.1</v>
      </c>
      <c r="AP2258">
        <v>43.96</v>
      </c>
      <c r="AQ2258">
        <v>6</v>
      </c>
      <c r="AR2258">
        <v>82</v>
      </c>
      <c r="AS2258">
        <v>13.2</v>
      </c>
      <c r="BA2258">
        <v>43.75</v>
      </c>
      <c r="BC2258">
        <v>7</v>
      </c>
      <c r="BE2258">
        <v>0</v>
      </c>
      <c r="BF2258">
        <v>0</v>
      </c>
      <c r="BG2258">
        <v>0</v>
      </c>
      <c r="BI2258">
        <v>63.33</v>
      </c>
      <c r="BK2258">
        <v>6.3</v>
      </c>
      <c r="BM2258">
        <v>4</v>
      </c>
      <c r="BN2258">
        <v>8</v>
      </c>
      <c r="BP2258">
        <v>7</v>
      </c>
      <c r="BW2258">
        <v>67.489999999999995</v>
      </c>
      <c r="BX2258">
        <v>27</v>
      </c>
      <c r="BY2258">
        <v>172</v>
      </c>
      <c r="BZ2258">
        <v>52.5</v>
      </c>
      <c r="CF2258">
        <v>76.87</v>
      </c>
      <c r="CO2258">
        <v>4</v>
      </c>
      <c r="CP2258">
        <v>14</v>
      </c>
      <c r="CQ2258">
        <v>500</v>
      </c>
      <c r="CR2258">
        <v>7</v>
      </c>
      <c r="CS2258">
        <v>14</v>
      </c>
      <c r="CT2258">
        <v>2515</v>
      </c>
      <c r="CV2258">
        <v>53.12</v>
      </c>
      <c r="CW2258">
        <v>578</v>
      </c>
      <c r="CX2258">
        <v>22.3</v>
      </c>
      <c r="DA2258">
        <v>0</v>
      </c>
      <c r="DB2258">
        <v>0</v>
      </c>
      <c r="DC2258" t="s">
        <v>114</v>
      </c>
      <c r="DD2258" t="s">
        <v>114</v>
      </c>
      <c r="DE2258" t="s">
        <v>114</v>
      </c>
    </row>
    <row r="2259" spans="1:114" x14ac:dyDescent="0.2">
      <c r="A2259" t="s">
        <v>304</v>
      </c>
      <c r="B2259" t="s">
        <v>348</v>
      </c>
      <c r="C2259" t="s">
        <v>347</v>
      </c>
      <c r="D2259" t="s">
        <v>123</v>
      </c>
      <c r="H2259">
        <v>83.94</v>
      </c>
      <c r="I2259">
        <v>7</v>
      </c>
      <c r="J2259">
        <v>19</v>
      </c>
      <c r="K2259">
        <v>20.7</v>
      </c>
      <c r="L2259">
        <v>7</v>
      </c>
      <c r="M2259">
        <v>19</v>
      </c>
      <c r="N2259">
        <v>20.7</v>
      </c>
      <c r="O2259">
        <v>0</v>
      </c>
      <c r="Q2259">
        <v>85.73</v>
      </c>
      <c r="R2259">
        <v>10</v>
      </c>
      <c r="S2259">
        <v>104</v>
      </c>
      <c r="T2259">
        <v>0.1</v>
      </c>
      <c r="AP2259">
        <v>43.68</v>
      </c>
      <c r="AQ2259">
        <v>6</v>
      </c>
      <c r="AR2259">
        <v>82</v>
      </c>
      <c r="AS2259">
        <v>13.3</v>
      </c>
      <c r="BA2259">
        <v>43.75</v>
      </c>
      <c r="BC2259">
        <v>7</v>
      </c>
      <c r="BE2259">
        <v>0</v>
      </c>
      <c r="BF2259">
        <v>0</v>
      </c>
      <c r="BG2259">
        <v>0</v>
      </c>
      <c r="BI2259">
        <v>63.33</v>
      </c>
      <c r="BK2259">
        <v>6.3</v>
      </c>
      <c r="BM2259">
        <v>4</v>
      </c>
      <c r="BN2259">
        <v>8</v>
      </c>
      <c r="BP2259">
        <v>7</v>
      </c>
      <c r="BW2259">
        <v>67.489999999999995</v>
      </c>
      <c r="BX2259">
        <v>27</v>
      </c>
      <c r="BY2259">
        <v>172</v>
      </c>
      <c r="BZ2259">
        <v>52.5</v>
      </c>
      <c r="CF2259">
        <v>75.41</v>
      </c>
      <c r="CO2259">
        <v>4</v>
      </c>
      <c r="CP2259">
        <v>17</v>
      </c>
      <c r="CQ2259">
        <v>400</v>
      </c>
      <c r="CR2259">
        <v>7</v>
      </c>
      <c r="CS2259">
        <v>17</v>
      </c>
      <c r="CT2259">
        <v>2333</v>
      </c>
      <c r="CV2259">
        <v>52.08</v>
      </c>
      <c r="CW2259">
        <v>578</v>
      </c>
      <c r="CX2259">
        <v>22.3</v>
      </c>
      <c r="DA2259">
        <v>0</v>
      </c>
      <c r="DB2259">
        <v>0</v>
      </c>
      <c r="DC2259" t="s">
        <v>114</v>
      </c>
      <c r="DD2259" t="s">
        <v>114</v>
      </c>
      <c r="DE2259" t="s">
        <v>114</v>
      </c>
    </row>
    <row r="2260" spans="1:114" x14ac:dyDescent="0.2">
      <c r="A2260" t="s">
        <v>304</v>
      </c>
      <c r="B2260" t="s">
        <v>348</v>
      </c>
      <c r="C2260" t="s">
        <v>347</v>
      </c>
      <c r="D2260" t="s">
        <v>124</v>
      </c>
      <c r="H2260">
        <v>83.48</v>
      </c>
      <c r="I2260">
        <v>7</v>
      </c>
      <c r="J2260">
        <v>19</v>
      </c>
      <c r="K2260">
        <v>24.4</v>
      </c>
      <c r="L2260">
        <v>7</v>
      </c>
      <c r="M2260">
        <v>19</v>
      </c>
      <c r="N2260">
        <v>24.4</v>
      </c>
      <c r="O2260">
        <v>0</v>
      </c>
      <c r="Q2260">
        <v>85.72</v>
      </c>
      <c r="R2260">
        <v>10</v>
      </c>
      <c r="S2260">
        <v>104</v>
      </c>
      <c r="T2260">
        <v>0.1</v>
      </c>
      <c r="AP2260">
        <v>43.66</v>
      </c>
      <c r="AQ2260">
        <v>6</v>
      </c>
      <c r="AR2260">
        <v>82</v>
      </c>
      <c r="AS2260">
        <v>13.3</v>
      </c>
      <c r="BA2260">
        <v>43.75</v>
      </c>
      <c r="BC2260">
        <v>7</v>
      </c>
      <c r="BE2260">
        <v>0</v>
      </c>
      <c r="BF2260">
        <v>0</v>
      </c>
      <c r="BG2260">
        <v>0</v>
      </c>
      <c r="BI2260">
        <v>63.33</v>
      </c>
      <c r="BK2260">
        <v>6.3</v>
      </c>
      <c r="BM2260">
        <v>4</v>
      </c>
      <c r="BN2260">
        <v>8</v>
      </c>
      <c r="BP2260">
        <v>7</v>
      </c>
      <c r="BW2260">
        <v>67.03</v>
      </c>
      <c r="BX2260">
        <v>28</v>
      </c>
      <c r="BY2260">
        <v>172</v>
      </c>
      <c r="BZ2260">
        <v>52.3</v>
      </c>
      <c r="CF2260">
        <v>74.23</v>
      </c>
      <c r="CO2260">
        <v>4</v>
      </c>
      <c r="CP2260">
        <v>17</v>
      </c>
      <c r="CQ2260">
        <v>400</v>
      </c>
      <c r="CR2260">
        <v>7</v>
      </c>
      <c r="CS2260">
        <v>17</v>
      </c>
      <c r="CT2260">
        <v>2333</v>
      </c>
      <c r="CV2260">
        <v>52.08</v>
      </c>
      <c r="CW2260">
        <v>578</v>
      </c>
      <c r="CX2260">
        <v>22.3</v>
      </c>
      <c r="DA2260">
        <v>0</v>
      </c>
      <c r="DB2260">
        <v>0</v>
      </c>
      <c r="DC2260" t="s">
        <v>114</v>
      </c>
      <c r="DD2260" t="s">
        <v>114</v>
      </c>
      <c r="DE2260" t="s">
        <v>114</v>
      </c>
    </row>
    <row r="2261" spans="1:114" x14ac:dyDescent="0.2">
      <c r="A2261" t="s">
        <v>304</v>
      </c>
      <c r="B2261" t="s">
        <v>348</v>
      </c>
      <c r="C2261" t="s">
        <v>347</v>
      </c>
      <c r="D2261" t="s">
        <v>125</v>
      </c>
      <c r="H2261">
        <v>80.05</v>
      </c>
      <c r="I2261">
        <v>7</v>
      </c>
      <c r="J2261">
        <v>19</v>
      </c>
      <c r="K2261">
        <v>26.8</v>
      </c>
      <c r="L2261">
        <v>7</v>
      </c>
      <c r="M2261">
        <v>19</v>
      </c>
      <c r="N2261">
        <v>26.8</v>
      </c>
      <c r="O2261">
        <v>50</v>
      </c>
      <c r="Q2261">
        <v>85.7</v>
      </c>
      <c r="R2261">
        <v>10</v>
      </c>
      <c r="S2261">
        <v>104</v>
      </c>
      <c r="T2261">
        <v>0.1</v>
      </c>
      <c r="AP2261">
        <v>43.64</v>
      </c>
      <c r="AQ2261">
        <v>6</v>
      </c>
      <c r="AR2261">
        <v>82</v>
      </c>
      <c r="AS2261">
        <v>13.3</v>
      </c>
      <c r="BA2261">
        <v>43.75</v>
      </c>
      <c r="BC2261">
        <v>7</v>
      </c>
      <c r="BE2261">
        <v>0</v>
      </c>
      <c r="BF2261">
        <v>0</v>
      </c>
      <c r="BG2261">
        <v>0</v>
      </c>
      <c r="BI2261">
        <v>63.33</v>
      </c>
      <c r="BK2261">
        <v>6.3</v>
      </c>
      <c r="BM2261">
        <v>4</v>
      </c>
      <c r="BN2261">
        <v>8</v>
      </c>
      <c r="BP2261">
        <v>7</v>
      </c>
      <c r="BW2261">
        <v>67.03</v>
      </c>
      <c r="BX2261">
        <v>28</v>
      </c>
      <c r="BY2261">
        <v>172</v>
      </c>
      <c r="BZ2261">
        <v>52.3</v>
      </c>
      <c r="CF2261">
        <v>74.430000000000007</v>
      </c>
      <c r="CO2261">
        <v>4</v>
      </c>
      <c r="CP2261">
        <v>17</v>
      </c>
      <c r="CQ2261">
        <v>400</v>
      </c>
      <c r="CR2261">
        <v>7</v>
      </c>
      <c r="CS2261">
        <v>17</v>
      </c>
      <c r="CT2261">
        <v>2333</v>
      </c>
      <c r="CV2261">
        <v>52.08</v>
      </c>
      <c r="CW2261">
        <v>578</v>
      </c>
      <c r="CX2261">
        <v>22.3</v>
      </c>
      <c r="DA2261">
        <v>0</v>
      </c>
      <c r="DB2261">
        <v>0</v>
      </c>
      <c r="DC2261" t="s">
        <v>114</v>
      </c>
      <c r="DD2261" t="s">
        <v>114</v>
      </c>
    </row>
    <row r="2262" spans="1:114" x14ac:dyDescent="0.2">
      <c r="A2262" t="s">
        <v>305</v>
      </c>
      <c r="B2262" t="s">
        <v>348</v>
      </c>
      <c r="C2262" t="s">
        <v>342</v>
      </c>
      <c r="D2262" t="s">
        <v>113</v>
      </c>
      <c r="E2262">
        <v>86</v>
      </c>
      <c r="F2262">
        <v>63.13</v>
      </c>
      <c r="G2262">
        <v>66</v>
      </c>
      <c r="H2262">
        <v>88.8</v>
      </c>
      <c r="I2262">
        <v>5</v>
      </c>
      <c r="J2262">
        <v>11</v>
      </c>
      <c r="K2262">
        <v>21.4</v>
      </c>
      <c r="L2262">
        <v>5</v>
      </c>
      <c r="M2262">
        <v>11</v>
      </c>
      <c r="N2262">
        <v>21.4</v>
      </c>
      <c r="O2262">
        <v>0</v>
      </c>
      <c r="P2262">
        <v>54</v>
      </c>
      <c r="Q2262">
        <v>74.540000000000006</v>
      </c>
      <c r="R2262">
        <v>14</v>
      </c>
      <c r="S2262">
        <v>116</v>
      </c>
      <c r="T2262">
        <v>0.6</v>
      </c>
      <c r="U2262">
        <v>9.5</v>
      </c>
      <c r="V2262">
        <v>2</v>
      </c>
      <c r="W2262">
        <v>1</v>
      </c>
      <c r="X2262">
        <v>2</v>
      </c>
      <c r="Y2262">
        <v>3</v>
      </c>
      <c r="Z2262">
        <v>0.5</v>
      </c>
      <c r="AA2262">
        <v>1</v>
      </c>
      <c r="AB2262">
        <v>56</v>
      </c>
      <c r="AC2262">
        <v>79.78</v>
      </c>
      <c r="AD2262">
        <v>6</v>
      </c>
      <c r="AE2262">
        <v>26</v>
      </c>
      <c r="AF2262">
        <v>193.1</v>
      </c>
      <c r="AG2262">
        <v>6</v>
      </c>
      <c r="AH2262">
        <v>3</v>
      </c>
      <c r="AI2262">
        <v>1</v>
      </c>
      <c r="AJ2262">
        <v>1</v>
      </c>
      <c r="AK2262">
        <v>0</v>
      </c>
      <c r="AL2262">
        <v>0</v>
      </c>
      <c r="AM2262">
        <v>1</v>
      </c>
      <c r="AN2262">
        <v>28.1</v>
      </c>
      <c r="AO2262">
        <v>104</v>
      </c>
      <c r="AP2262">
        <v>59.16</v>
      </c>
      <c r="AQ2262">
        <v>9</v>
      </c>
      <c r="AR2262">
        <v>17</v>
      </c>
      <c r="AS2262">
        <v>7.6</v>
      </c>
      <c r="AT2262">
        <v>18.5</v>
      </c>
      <c r="AU2262">
        <v>2</v>
      </c>
      <c r="AV2262">
        <v>2</v>
      </c>
      <c r="AW2262">
        <v>8</v>
      </c>
      <c r="AX2262">
        <v>6.5</v>
      </c>
      <c r="AY2262">
        <v>0</v>
      </c>
      <c r="AZ2262">
        <v>157</v>
      </c>
      <c r="BA2262">
        <v>25</v>
      </c>
      <c r="BB2262">
        <v>5</v>
      </c>
      <c r="BD2262">
        <v>0</v>
      </c>
      <c r="BF2262">
        <v>0</v>
      </c>
      <c r="BG2262">
        <v>0</v>
      </c>
      <c r="BH2262">
        <v>87</v>
      </c>
      <c r="BI2262">
        <v>53.33</v>
      </c>
      <c r="BJ2262">
        <v>5.3</v>
      </c>
      <c r="BL2262">
        <v>6.7</v>
      </c>
      <c r="BM2262">
        <v>4</v>
      </c>
      <c r="BN2262">
        <v>8</v>
      </c>
      <c r="BO2262">
        <v>8</v>
      </c>
      <c r="BQ2262">
        <v>4</v>
      </c>
      <c r="BR2262">
        <v>4</v>
      </c>
      <c r="BS2262">
        <v>5</v>
      </c>
      <c r="BT2262">
        <v>3</v>
      </c>
      <c r="BU2262">
        <v>65</v>
      </c>
      <c r="BV2262">
        <v>87.2</v>
      </c>
      <c r="BW2262">
        <v>78.09</v>
      </c>
      <c r="BX2262">
        <v>35</v>
      </c>
      <c r="BY2262">
        <v>110</v>
      </c>
      <c r="BZ2262">
        <v>34.700000000000003</v>
      </c>
      <c r="CA2262">
        <v>25.8</v>
      </c>
      <c r="CB2262">
        <v>5.6</v>
      </c>
      <c r="CC2262">
        <v>3.3</v>
      </c>
      <c r="CD2262" t="s">
        <v>114</v>
      </c>
      <c r="CE2262">
        <v>81</v>
      </c>
      <c r="CF2262">
        <v>73.87</v>
      </c>
      <c r="CG2262">
        <v>27</v>
      </c>
      <c r="CH2262">
        <v>718</v>
      </c>
      <c r="CI2262">
        <v>19</v>
      </c>
      <c r="CJ2262">
        <v>63</v>
      </c>
      <c r="CK2262">
        <v>27</v>
      </c>
      <c r="CL2262">
        <v>842</v>
      </c>
      <c r="CM2262">
        <v>14</v>
      </c>
      <c r="CN2262">
        <v>98</v>
      </c>
      <c r="CU2262">
        <v>71</v>
      </c>
      <c r="CV2262">
        <v>59.94</v>
      </c>
      <c r="CW2262">
        <v>635</v>
      </c>
      <c r="CX2262">
        <v>37.299999999999997</v>
      </c>
      <c r="CY2262">
        <v>11.5</v>
      </c>
      <c r="CZ2262">
        <v>114</v>
      </c>
      <c r="DA2262">
        <v>38.79</v>
      </c>
      <c r="DB2262">
        <v>43</v>
      </c>
      <c r="DC2262">
        <v>2</v>
      </c>
      <c r="DD2262">
        <v>9</v>
      </c>
      <c r="DE2262">
        <v>0</v>
      </c>
      <c r="DF2262">
        <v>5</v>
      </c>
      <c r="DG2262">
        <v>2</v>
      </c>
      <c r="DH2262">
        <v>2</v>
      </c>
      <c r="DI2262">
        <v>0</v>
      </c>
      <c r="DJ2262">
        <v>1</v>
      </c>
    </row>
    <row r="2263" spans="1:114" x14ac:dyDescent="0.2">
      <c r="A2263" t="s">
        <v>305</v>
      </c>
      <c r="B2263" t="s">
        <v>348</v>
      </c>
      <c r="C2263" t="s">
        <v>342</v>
      </c>
      <c r="D2263" t="s">
        <v>115</v>
      </c>
      <c r="E2263">
        <v>78</v>
      </c>
      <c r="F2263">
        <v>63.47</v>
      </c>
      <c r="G2263">
        <v>63</v>
      </c>
      <c r="H2263">
        <v>88.68</v>
      </c>
      <c r="I2263">
        <v>5</v>
      </c>
      <c r="J2263">
        <v>11</v>
      </c>
      <c r="K2263">
        <v>22.4</v>
      </c>
      <c r="L2263">
        <v>5</v>
      </c>
      <c r="M2263">
        <v>11</v>
      </c>
      <c r="N2263">
        <v>22.4</v>
      </c>
      <c r="O2263">
        <v>0</v>
      </c>
      <c r="P2263">
        <v>50</v>
      </c>
      <c r="Q2263">
        <v>74.510000000000005</v>
      </c>
      <c r="R2263">
        <v>14</v>
      </c>
      <c r="S2263">
        <v>116</v>
      </c>
      <c r="T2263">
        <v>0.7</v>
      </c>
      <c r="U2263">
        <v>9.5</v>
      </c>
      <c r="V2263">
        <v>2</v>
      </c>
      <c r="W2263">
        <v>1</v>
      </c>
      <c r="X2263">
        <v>2</v>
      </c>
      <c r="Y2263">
        <v>3</v>
      </c>
      <c r="Z2263">
        <v>0.5</v>
      </c>
      <c r="AA2263">
        <v>1</v>
      </c>
      <c r="AB2263">
        <v>29</v>
      </c>
      <c r="AC2263">
        <v>83.94</v>
      </c>
      <c r="AD2263">
        <v>5</v>
      </c>
      <c r="AE2263">
        <v>26</v>
      </c>
      <c r="AF2263">
        <v>197.6</v>
      </c>
      <c r="AG2263">
        <v>6</v>
      </c>
      <c r="AH2263">
        <v>3</v>
      </c>
      <c r="AI2263">
        <v>1</v>
      </c>
      <c r="AJ2263">
        <v>1</v>
      </c>
      <c r="AK2263">
        <v>0</v>
      </c>
      <c r="AL2263">
        <v>0</v>
      </c>
      <c r="AM2263">
        <v>1</v>
      </c>
      <c r="AN2263">
        <v>36.799999999999997</v>
      </c>
      <c r="AO2263">
        <v>103</v>
      </c>
      <c r="AP2263">
        <v>59.19</v>
      </c>
      <c r="AQ2263">
        <v>9</v>
      </c>
      <c r="AR2263">
        <v>17</v>
      </c>
      <c r="AS2263">
        <v>7.6</v>
      </c>
      <c r="AT2263">
        <v>18.5</v>
      </c>
      <c r="AU2263">
        <v>2</v>
      </c>
      <c r="AV2263">
        <v>2</v>
      </c>
      <c r="AW2263">
        <v>8</v>
      </c>
      <c r="AX2263">
        <v>6.5</v>
      </c>
      <c r="AY2263" t="s">
        <v>114</v>
      </c>
      <c r="AZ2263">
        <v>152</v>
      </c>
      <c r="BA2263">
        <v>25</v>
      </c>
      <c r="BB2263">
        <v>5</v>
      </c>
      <c r="BD2263">
        <v>0</v>
      </c>
      <c r="BF2263">
        <v>0</v>
      </c>
      <c r="BG2263">
        <v>0</v>
      </c>
      <c r="BH2263">
        <v>85</v>
      </c>
      <c r="BI2263">
        <v>53.33</v>
      </c>
      <c r="BJ2263">
        <v>5.3</v>
      </c>
      <c r="BL2263">
        <v>6.7</v>
      </c>
      <c r="BM2263">
        <v>4</v>
      </c>
      <c r="BN2263">
        <v>8</v>
      </c>
      <c r="BO2263">
        <v>8</v>
      </c>
      <c r="BQ2263">
        <v>4</v>
      </c>
      <c r="BR2263">
        <v>4</v>
      </c>
      <c r="BS2263">
        <v>5</v>
      </c>
      <c r="BT2263">
        <v>3</v>
      </c>
      <c r="BU2263">
        <v>63</v>
      </c>
      <c r="BV2263">
        <v>87.2</v>
      </c>
      <c r="BW2263">
        <v>78.09</v>
      </c>
      <c r="BX2263">
        <v>35</v>
      </c>
      <c r="BY2263">
        <v>110</v>
      </c>
      <c r="BZ2263">
        <v>34.700000000000003</v>
      </c>
      <c r="CA2263">
        <v>25.8</v>
      </c>
      <c r="CB2263">
        <v>5.6</v>
      </c>
      <c r="CC2263">
        <v>3.3</v>
      </c>
      <c r="CE2263">
        <v>80</v>
      </c>
      <c r="CF2263">
        <v>73.239999999999995</v>
      </c>
      <c r="CG2263">
        <v>27</v>
      </c>
      <c r="CH2263">
        <v>718</v>
      </c>
      <c r="CI2263">
        <v>24</v>
      </c>
      <c r="CJ2263">
        <v>63</v>
      </c>
      <c r="CK2263">
        <v>27</v>
      </c>
      <c r="CL2263">
        <v>842</v>
      </c>
      <c r="CM2263">
        <v>19</v>
      </c>
      <c r="CN2263">
        <v>98</v>
      </c>
      <c r="CU2263">
        <v>70</v>
      </c>
      <c r="CV2263">
        <v>59.94</v>
      </c>
      <c r="CW2263">
        <v>635</v>
      </c>
      <c r="CX2263">
        <v>37.299999999999997</v>
      </c>
      <c r="CY2263">
        <v>11.5</v>
      </c>
      <c r="CZ2263">
        <v>110</v>
      </c>
      <c r="DA2263">
        <v>38.729999999999997</v>
      </c>
      <c r="DB2263">
        <v>42.9</v>
      </c>
      <c r="DC2263">
        <v>2</v>
      </c>
      <c r="DD2263">
        <v>9</v>
      </c>
      <c r="DE2263">
        <v>0</v>
      </c>
      <c r="DF2263">
        <v>5</v>
      </c>
      <c r="DG2263">
        <v>2</v>
      </c>
      <c r="DH2263">
        <v>2</v>
      </c>
      <c r="DI2263">
        <v>0</v>
      </c>
      <c r="DJ2263">
        <v>1</v>
      </c>
    </row>
    <row r="2264" spans="1:114" x14ac:dyDescent="0.2">
      <c r="A2264" t="s">
        <v>305</v>
      </c>
      <c r="B2264" t="s">
        <v>348</v>
      </c>
      <c r="C2264" t="s">
        <v>342</v>
      </c>
      <c r="D2264" t="s">
        <v>116</v>
      </c>
      <c r="F2264">
        <v>63.15</v>
      </c>
      <c r="H2264">
        <v>88.62</v>
      </c>
      <c r="I2264">
        <v>5</v>
      </c>
      <c r="J2264">
        <v>11</v>
      </c>
      <c r="K2264">
        <v>22.9</v>
      </c>
      <c r="L2264">
        <v>5</v>
      </c>
      <c r="M2264">
        <v>11</v>
      </c>
      <c r="N2264">
        <v>22.9</v>
      </c>
      <c r="O2264">
        <v>0</v>
      </c>
      <c r="Q2264">
        <v>74.489999999999995</v>
      </c>
      <c r="R2264">
        <v>14</v>
      </c>
      <c r="S2264">
        <v>116</v>
      </c>
      <c r="T2264">
        <v>0.7</v>
      </c>
      <c r="U2264">
        <v>9.5</v>
      </c>
      <c r="V2264">
        <v>2</v>
      </c>
      <c r="W2264">
        <v>1</v>
      </c>
      <c r="X2264">
        <v>2</v>
      </c>
      <c r="Y2264">
        <v>3</v>
      </c>
      <c r="Z2264">
        <v>0.5</v>
      </c>
      <c r="AA2264">
        <v>1</v>
      </c>
      <c r="AC2264">
        <v>83.96</v>
      </c>
      <c r="AD2264">
        <v>5</v>
      </c>
      <c r="AE2264">
        <v>26</v>
      </c>
      <c r="AF2264">
        <v>191.8</v>
      </c>
      <c r="AG2264">
        <v>6</v>
      </c>
      <c r="AH2264">
        <v>3</v>
      </c>
      <c r="AI2264">
        <v>1</v>
      </c>
      <c r="AJ2264">
        <v>1</v>
      </c>
      <c r="AK2264">
        <v>0</v>
      </c>
      <c r="AL2264">
        <v>0</v>
      </c>
      <c r="AM2264">
        <v>1</v>
      </c>
      <c r="AN2264">
        <v>37.799999999999997</v>
      </c>
      <c r="AP2264">
        <v>59.2</v>
      </c>
      <c r="AQ2264">
        <v>9</v>
      </c>
      <c r="AR2264">
        <v>17</v>
      </c>
      <c r="AS2264">
        <v>7.6</v>
      </c>
      <c r="AT2264">
        <v>18.5</v>
      </c>
      <c r="AU2264">
        <v>2</v>
      </c>
      <c r="AV2264">
        <v>2</v>
      </c>
      <c r="AW2264">
        <v>8</v>
      </c>
      <c r="AX2264">
        <v>6.5</v>
      </c>
      <c r="BA2264">
        <v>25</v>
      </c>
      <c r="BB2264">
        <v>5</v>
      </c>
      <c r="BD2264">
        <v>0</v>
      </c>
      <c r="BF2264">
        <v>0</v>
      </c>
      <c r="BG2264">
        <v>0</v>
      </c>
      <c r="BI2264">
        <v>53.33</v>
      </c>
      <c r="BJ2264">
        <v>5.3</v>
      </c>
      <c r="BL2264">
        <v>6.7</v>
      </c>
      <c r="BM2264">
        <v>4</v>
      </c>
      <c r="BN2264">
        <v>8</v>
      </c>
      <c r="BO2264">
        <v>8</v>
      </c>
      <c r="BP2264">
        <v>7</v>
      </c>
      <c r="BQ2264">
        <v>4</v>
      </c>
      <c r="BR2264">
        <v>4</v>
      </c>
      <c r="BS2264">
        <v>5</v>
      </c>
      <c r="BT2264">
        <v>3</v>
      </c>
      <c r="BW2264">
        <v>75.040000000000006</v>
      </c>
      <c r="BX2264">
        <v>35</v>
      </c>
      <c r="BY2264">
        <v>110</v>
      </c>
      <c r="BZ2264">
        <v>34.700000000000003</v>
      </c>
      <c r="CA2264">
        <v>25.8</v>
      </c>
      <c r="CB2264">
        <v>5.6</v>
      </c>
      <c r="CC2264">
        <v>3.3</v>
      </c>
      <c r="CF2264">
        <v>73.239999999999995</v>
      </c>
      <c r="CG2264">
        <v>27</v>
      </c>
      <c r="CH2264">
        <v>718</v>
      </c>
      <c r="CI2264">
        <v>24</v>
      </c>
      <c r="CJ2264">
        <v>63</v>
      </c>
      <c r="CK2264">
        <v>27</v>
      </c>
      <c r="CL2264">
        <v>842</v>
      </c>
      <c r="CM2264">
        <v>19</v>
      </c>
      <c r="CN2264">
        <v>98</v>
      </c>
      <c r="CO2264">
        <v>7</v>
      </c>
      <c r="CP2264">
        <v>14</v>
      </c>
      <c r="CQ2264">
        <v>935</v>
      </c>
      <c r="CR2264">
        <v>11</v>
      </c>
      <c r="CS2264">
        <v>13</v>
      </c>
      <c r="CT2264">
        <v>2280</v>
      </c>
      <c r="CV2264">
        <v>59.94</v>
      </c>
      <c r="CW2264">
        <v>635</v>
      </c>
      <c r="CX2264">
        <v>37.299999999999997</v>
      </c>
      <c r="CY2264">
        <v>11.5</v>
      </c>
      <c r="DA2264">
        <v>38.700000000000003</v>
      </c>
      <c r="DB2264">
        <v>42.9</v>
      </c>
      <c r="DC2264">
        <v>2</v>
      </c>
      <c r="DD2264">
        <v>9</v>
      </c>
      <c r="DE2264">
        <v>0</v>
      </c>
      <c r="DF2264">
        <v>5</v>
      </c>
      <c r="DG2264">
        <v>2</v>
      </c>
      <c r="DH2264">
        <v>2</v>
      </c>
      <c r="DI2264">
        <v>0</v>
      </c>
      <c r="DJ2264">
        <v>1</v>
      </c>
    </row>
    <row r="2265" spans="1:114" x14ac:dyDescent="0.2">
      <c r="A2265" t="s">
        <v>305</v>
      </c>
      <c r="B2265" t="s">
        <v>348</v>
      </c>
      <c r="C2265" t="s">
        <v>342</v>
      </c>
      <c r="D2265" t="s">
        <v>117</v>
      </c>
      <c r="F2265">
        <v>65.05</v>
      </c>
      <c r="H2265">
        <v>89.16</v>
      </c>
      <c r="I2265">
        <v>5</v>
      </c>
      <c r="J2265">
        <v>11</v>
      </c>
      <c r="K2265">
        <v>18.600000000000001</v>
      </c>
      <c r="L2265">
        <v>5</v>
      </c>
      <c r="M2265">
        <v>11</v>
      </c>
      <c r="N2265">
        <v>18.600000000000001</v>
      </c>
      <c r="O2265">
        <v>0</v>
      </c>
      <c r="Q2265">
        <v>78.09</v>
      </c>
      <c r="R2265">
        <v>14</v>
      </c>
      <c r="S2265">
        <v>116</v>
      </c>
      <c r="T2265">
        <v>0.8</v>
      </c>
      <c r="AC2265">
        <v>86.86</v>
      </c>
      <c r="AD2265">
        <v>5</v>
      </c>
      <c r="AE2265">
        <v>26</v>
      </c>
      <c r="AF2265">
        <v>211.9</v>
      </c>
      <c r="AP2265">
        <v>58.48</v>
      </c>
      <c r="AQ2265">
        <v>9</v>
      </c>
      <c r="AR2265">
        <v>17</v>
      </c>
      <c r="AS2265">
        <v>7.5</v>
      </c>
      <c r="BA2265">
        <v>43.75</v>
      </c>
      <c r="BB2265">
        <v>5</v>
      </c>
      <c r="BC2265">
        <v>7</v>
      </c>
      <c r="BD2265">
        <v>0</v>
      </c>
      <c r="BE2265">
        <v>0</v>
      </c>
      <c r="BF2265">
        <v>0</v>
      </c>
      <c r="BG2265">
        <v>0</v>
      </c>
      <c r="BI2265">
        <v>63.33</v>
      </c>
      <c r="BJ2265">
        <v>5.3</v>
      </c>
      <c r="BK2265">
        <v>6.3</v>
      </c>
      <c r="BL2265">
        <v>6.7</v>
      </c>
      <c r="BM2265">
        <v>4</v>
      </c>
      <c r="BN2265">
        <v>8</v>
      </c>
      <c r="BO2265">
        <v>8</v>
      </c>
      <c r="BP2265">
        <v>7</v>
      </c>
      <c r="BQ2265">
        <v>4</v>
      </c>
      <c r="BR2265">
        <v>4</v>
      </c>
      <c r="BS2265">
        <v>5</v>
      </c>
      <c r="BT2265">
        <v>3</v>
      </c>
      <c r="BW2265">
        <v>75.739999999999995</v>
      </c>
      <c r="BX2265">
        <v>35</v>
      </c>
      <c r="BY2265">
        <v>96.5</v>
      </c>
      <c r="BZ2265">
        <v>34.700000000000003</v>
      </c>
      <c r="CA2265">
        <v>25.8</v>
      </c>
      <c r="CB2265">
        <v>5.6</v>
      </c>
      <c r="CF2265">
        <v>63.41</v>
      </c>
      <c r="CO2265">
        <v>8</v>
      </c>
      <c r="CP2265">
        <v>15</v>
      </c>
      <c r="CQ2265">
        <v>935</v>
      </c>
      <c r="CR2265">
        <v>11</v>
      </c>
      <c r="CS2265">
        <v>13</v>
      </c>
      <c r="CT2265">
        <v>2280</v>
      </c>
      <c r="CV2265">
        <v>45.94</v>
      </c>
      <c r="CW2265">
        <v>635</v>
      </c>
      <c r="CX2265">
        <v>37.299999999999997</v>
      </c>
      <c r="DA2265">
        <v>38.520000000000003</v>
      </c>
      <c r="DB2265">
        <v>42.5</v>
      </c>
      <c r="DD2265">
        <v>9</v>
      </c>
      <c r="DE2265">
        <v>0</v>
      </c>
      <c r="DF2265">
        <v>5</v>
      </c>
      <c r="DG2265">
        <v>2</v>
      </c>
      <c r="DH2265">
        <v>2</v>
      </c>
      <c r="DI2265">
        <v>0</v>
      </c>
      <c r="DJ2265">
        <v>1</v>
      </c>
    </row>
    <row r="2266" spans="1:114" x14ac:dyDescent="0.2">
      <c r="A2266" t="s">
        <v>305</v>
      </c>
      <c r="B2266" t="s">
        <v>348</v>
      </c>
      <c r="C2266" t="s">
        <v>342</v>
      </c>
      <c r="D2266" t="s">
        <v>118</v>
      </c>
      <c r="F2266">
        <v>65.28</v>
      </c>
      <c r="H2266">
        <v>89.26</v>
      </c>
      <c r="I2266">
        <v>5</v>
      </c>
      <c r="J2266">
        <v>11</v>
      </c>
      <c r="K2266">
        <v>17.8</v>
      </c>
      <c r="L2266">
        <v>5</v>
      </c>
      <c r="M2266">
        <v>11</v>
      </c>
      <c r="N2266">
        <v>17.8</v>
      </c>
      <c r="O2266">
        <v>0</v>
      </c>
      <c r="Q2266">
        <v>78.22</v>
      </c>
      <c r="R2266">
        <v>14</v>
      </c>
      <c r="S2266">
        <v>116</v>
      </c>
      <c r="T2266">
        <v>0.7</v>
      </c>
      <c r="AC2266">
        <v>86.89</v>
      </c>
      <c r="AD2266">
        <v>5</v>
      </c>
      <c r="AE2266">
        <v>26</v>
      </c>
      <c r="AF2266">
        <v>202.9</v>
      </c>
      <c r="AP2266">
        <v>58.44</v>
      </c>
      <c r="AQ2266">
        <v>9</v>
      </c>
      <c r="AR2266">
        <v>17</v>
      </c>
      <c r="AS2266">
        <v>7.6</v>
      </c>
      <c r="BA2266">
        <v>43.75</v>
      </c>
      <c r="BC2266">
        <v>7</v>
      </c>
      <c r="BE2266">
        <v>0</v>
      </c>
      <c r="BF2266">
        <v>0</v>
      </c>
      <c r="BG2266">
        <v>0</v>
      </c>
      <c r="BI2266">
        <v>63.33</v>
      </c>
      <c r="BK2266">
        <v>6.3</v>
      </c>
      <c r="BM2266">
        <v>4</v>
      </c>
      <c r="BN2266">
        <v>8</v>
      </c>
      <c r="BP2266">
        <v>7</v>
      </c>
      <c r="BW2266">
        <v>76.040000000000006</v>
      </c>
      <c r="BX2266">
        <v>35</v>
      </c>
      <c r="BY2266">
        <v>92</v>
      </c>
      <c r="BZ2266">
        <v>34.6</v>
      </c>
      <c r="CF2266">
        <v>65.7</v>
      </c>
      <c r="CO2266">
        <v>7</v>
      </c>
      <c r="CP2266">
        <v>15</v>
      </c>
      <c r="CQ2266">
        <v>905</v>
      </c>
      <c r="CR2266">
        <v>11</v>
      </c>
      <c r="CS2266">
        <v>13</v>
      </c>
      <c r="CT2266">
        <v>2250</v>
      </c>
      <c r="CV2266">
        <v>45.94</v>
      </c>
      <c r="CW2266">
        <v>635</v>
      </c>
      <c r="CX2266">
        <v>37.299999999999997</v>
      </c>
      <c r="DA2266">
        <v>45.21</v>
      </c>
      <c r="DB2266">
        <v>42</v>
      </c>
      <c r="DD2266">
        <v>9</v>
      </c>
      <c r="DE2266">
        <v>0</v>
      </c>
    </row>
    <row r="2267" spans="1:114" x14ac:dyDescent="0.2">
      <c r="A2267" t="s">
        <v>305</v>
      </c>
      <c r="B2267" t="s">
        <v>348</v>
      </c>
      <c r="C2267" t="s">
        <v>342</v>
      </c>
      <c r="D2267" t="s">
        <v>119</v>
      </c>
      <c r="F2267">
        <v>65.099999999999994</v>
      </c>
      <c r="H2267">
        <v>88.43</v>
      </c>
      <c r="I2267">
        <v>5</v>
      </c>
      <c r="J2267">
        <v>11</v>
      </c>
      <c r="K2267">
        <v>24.4</v>
      </c>
      <c r="L2267">
        <v>5</v>
      </c>
      <c r="M2267">
        <v>11</v>
      </c>
      <c r="N2267">
        <v>24.4</v>
      </c>
      <c r="O2267">
        <v>0</v>
      </c>
      <c r="Q2267">
        <v>77.790000000000006</v>
      </c>
      <c r="R2267">
        <v>14</v>
      </c>
      <c r="S2267">
        <v>116</v>
      </c>
      <c r="T2267">
        <v>0.9</v>
      </c>
      <c r="AC2267">
        <v>86.74</v>
      </c>
      <c r="AD2267">
        <v>5</v>
      </c>
      <c r="AE2267">
        <v>26</v>
      </c>
      <c r="AF2267">
        <v>241.1</v>
      </c>
      <c r="AP2267">
        <v>58.81</v>
      </c>
      <c r="AQ2267">
        <v>9</v>
      </c>
      <c r="AR2267">
        <v>17</v>
      </c>
      <c r="AS2267">
        <v>7.4</v>
      </c>
      <c r="BA2267">
        <v>43.75</v>
      </c>
      <c r="BC2267">
        <v>7</v>
      </c>
      <c r="BE2267">
        <v>0</v>
      </c>
      <c r="BF2267">
        <v>0</v>
      </c>
      <c r="BG2267">
        <v>0</v>
      </c>
      <c r="BI2267">
        <v>63.33</v>
      </c>
      <c r="BK2267">
        <v>6.3</v>
      </c>
      <c r="BM2267">
        <v>4</v>
      </c>
      <c r="BN2267">
        <v>8</v>
      </c>
      <c r="BP2267">
        <v>7</v>
      </c>
      <c r="BW2267">
        <v>76.11</v>
      </c>
      <c r="BX2267">
        <v>35</v>
      </c>
      <c r="BY2267">
        <v>92</v>
      </c>
      <c r="BZ2267">
        <v>34.4</v>
      </c>
      <c r="CF2267">
        <v>65.17</v>
      </c>
      <c r="CO2267">
        <v>7</v>
      </c>
      <c r="CP2267">
        <v>15</v>
      </c>
      <c r="CQ2267">
        <v>905</v>
      </c>
      <c r="CR2267">
        <v>11</v>
      </c>
      <c r="CS2267">
        <v>13</v>
      </c>
      <c r="CT2267">
        <v>2320</v>
      </c>
      <c r="CV2267">
        <v>45.94</v>
      </c>
      <c r="CW2267">
        <v>635</v>
      </c>
      <c r="CX2267">
        <v>37.299999999999997</v>
      </c>
      <c r="DA2267">
        <v>44.93</v>
      </c>
      <c r="DB2267">
        <v>41.7</v>
      </c>
      <c r="DD2267">
        <v>9</v>
      </c>
      <c r="DE2267">
        <v>0</v>
      </c>
    </row>
    <row r="2268" spans="1:114" x14ac:dyDescent="0.2">
      <c r="A2268" t="s">
        <v>305</v>
      </c>
      <c r="B2268" t="s">
        <v>348</v>
      </c>
      <c r="C2268" t="s">
        <v>342</v>
      </c>
      <c r="D2268" t="s">
        <v>120</v>
      </c>
      <c r="F2268">
        <v>65.02</v>
      </c>
      <c r="H2268">
        <v>87.76</v>
      </c>
      <c r="I2268">
        <v>5</v>
      </c>
      <c r="J2268">
        <v>14</v>
      </c>
      <c r="K2268">
        <v>23.8</v>
      </c>
      <c r="L2268">
        <v>5</v>
      </c>
      <c r="M2268">
        <v>14</v>
      </c>
      <c r="N2268">
        <v>23.8</v>
      </c>
      <c r="O2268">
        <v>0</v>
      </c>
      <c r="Q2268">
        <v>77.83</v>
      </c>
      <c r="R2268">
        <v>14</v>
      </c>
      <c r="S2268">
        <v>116</v>
      </c>
      <c r="T2268">
        <v>0.9</v>
      </c>
      <c r="AC2268">
        <v>86.85</v>
      </c>
      <c r="AD2268">
        <v>5</v>
      </c>
      <c r="AE2268">
        <v>26</v>
      </c>
      <c r="AF2268">
        <v>212.6</v>
      </c>
      <c r="AP2268">
        <v>58.77</v>
      </c>
      <c r="AQ2268">
        <v>9</v>
      </c>
      <c r="AR2268">
        <v>17</v>
      </c>
      <c r="AS2268">
        <v>7.4</v>
      </c>
      <c r="BA2268">
        <v>43.75</v>
      </c>
      <c r="BC2268">
        <v>7</v>
      </c>
      <c r="BE2268">
        <v>0</v>
      </c>
      <c r="BF2268">
        <v>0</v>
      </c>
      <c r="BG2268">
        <v>0</v>
      </c>
      <c r="BI2268">
        <v>63.33</v>
      </c>
      <c r="BK2268">
        <v>6.3</v>
      </c>
      <c r="BM2268">
        <v>4</v>
      </c>
      <c r="BN2268">
        <v>8</v>
      </c>
      <c r="BP2268">
        <v>7</v>
      </c>
      <c r="BW2268">
        <v>76.319999999999993</v>
      </c>
      <c r="BX2268">
        <v>35</v>
      </c>
      <c r="BY2268">
        <v>92</v>
      </c>
      <c r="BZ2268">
        <v>34</v>
      </c>
      <c r="CF2268">
        <v>64.89</v>
      </c>
      <c r="CO2268">
        <v>7</v>
      </c>
      <c r="CP2268">
        <v>15</v>
      </c>
      <c r="CQ2268">
        <v>905</v>
      </c>
      <c r="CR2268">
        <v>11</v>
      </c>
      <c r="CS2268">
        <v>13</v>
      </c>
      <c r="CT2268">
        <v>2320</v>
      </c>
      <c r="CV2268">
        <v>45.94</v>
      </c>
      <c r="CW2268">
        <v>635</v>
      </c>
      <c r="CX2268">
        <v>37.299999999999997</v>
      </c>
      <c r="DA2268">
        <v>44.71</v>
      </c>
      <c r="DB2268">
        <v>41.5</v>
      </c>
      <c r="DD2268">
        <v>9</v>
      </c>
    </row>
    <row r="2269" spans="1:114" x14ac:dyDescent="0.2">
      <c r="A2269" t="s">
        <v>305</v>
      </c>
      <c r="B2269" t="s">
        <v>348</v>
      </c>
      <c r="C2269" t="s">
        <v>342</v>
      </c>
      <c r="D2269" t="s">
        <v>121</v>
      </c>
      <c r="F2269">
        <v>65.25</v>
      </c>
      <c r="H2269">
        <v>88</v>
      </c>
      <c r="I2269">
        <v>5</v>
      </c>
      <c r="J2269">
        <v>14</v>
      </c>
      <c r="K2269">
        <v>21.8</v>
      </c>
      <c r="L2269">
        <v>5</v>
      </c>
      <c r="M2269">
        <v>14</v>
      </c>
      <c r="N2269">
        <v>21.8</v>
      </c>
      <c r="O2269">
        <v>0</v>
      </c>
      <c r="Q2269">
        <v>77.959999999999994</v>
      </c>
      <c r="R2269">
        <v>14</v>
      </c>
      <c r="S2269">
        <v>116</v>
      </c>
      <c r="T2269">
        <v>0.8</v>
      </c>
      <c r="AC2269">
        <v>86.93</v>
      </c>
      <c r="AD2269">
        <v>5</v>
      </c>
      <c r="AE2269">
        <v>26</v>
      </c>
      <c r="AF2269">
        <v>195.3</v>
      </c>
      <c r="AP2269">
        <v>58.66</v>
      </c>
      <c r="AQ2269">
        <v>9</v>
      </c>
      <c r="AR2269">
        <v>17</v>
      </c>
      <c r="AS2269">
        <v>7.5</v>
      </c>
      <c r="BA2269">
        <v>43.75</v>
      </c>
      <c r="BC2269">
        <v>7</v>
      </c>
      <c r="BE2269">
        <v>0</v>
      </c>
      <c r="BF2269">
        <v>0</v>
      </c>
      <c r="BG2269">
        <v>0</v>
      </c>
      <c r="BI2269">
        <v>63.33</v>
      </c>
      <c r="BK2269">
        <v>6.3</v>
      </c>
      <c r="BM2269">
        <v>4</v>
      </c>
      <c r="BN2269">
        <v>8</v>
      </c>
      <c r="BP2269">
        <v>7</v>
      </c>
      <c r="BW2269">
        <v>76.11</v>
      </c>
      <c r="BX2269">
        <v>35</v>
      </c>
      <c r="BY2269">
        <v>92</v>
      </c>
      <c r="BZ2269">
        <v>34.4</v>
      </c>
      <c r="CF2269">
        <v>65.650000000000006</v>
      </c>
      <c r="CO2269">
        <v>7</v>
      </c>
      <c r="CP2269">
        <v>15</v>
      </c>
      <c r="CQ2269">
        <v>805</v>
      </c>
      <c r="CR2269">
        <v>11</v>
      </c>
      <c r="CS2269">
        <v>13</v>
      </c>
      <c r="CT2269">
        <v>2220</v>
      </c>
      <c r="CV2269">
        <v>45.94</v>
      </c>
      <c r="CW2269">
        <v>635</v>
      </c>
      <c r="CX2269">
        <v>37.299999999999997</v>
      </c>
      <c r="DA2269">
        <v>46.14</v>
      </c>
      <c r="DB2269">
        <v>42.9</v>
      </c>
      <c r="DD2269">
        <v>9</v>
      </c>
    </row>
    <row r="2270" spans="1:114" x14ac:dyDescent="0.2">
      <c r="A2270" t="s">
        <v>305</v>
      </c>
      <c r="B2270" t="s">
        <v>348</v>
      </c>
      <c r="C2270" t="s">
        <v>342</v>
      </c>
      <c r="D2270" t="s">
        <v>122</v>
      </c>
      <c r="H2270">
        <v>84.93</v>
      </c>
      <c r="I2270">
        <v>6</v>
      </c>
      <c r="J2270">
        <v>20</v>
      </c>
      <c r="K2270">
        <v>22.6</v>
      </c>
      <c r="L2270">
        <v>6</v>
      </c>
      <c r="M2270">
        <v>20</v>
      </c>
      <c r="N2270">
        <v>22.6</v>
      </c>
      <c r="O2270">
        <v>0</v>
      </c>
      <c r="Q2270">
        <v>77.92</v>
      </c>
      <c r="R2270">
        <v>14</v>
      </c>
      <c r="S2270">
        <v>116</v>
      </c>
      <c r="T2270">
        <v>0.9</v>
      </c>
      <c r="AP2270">
        <v>58.69</v>
      </c>
      <c r="AQ2270">
        <v>9</v>
      </c>
      <c r="AR2270">
        <v>17</v>
      </c>
      <c r="AS2270">
        <v>7.4</v>
      </c>
      <c r="BA2270">
        <v>43.75</v>
      </c>
      <c r="BC2270">
        <v>7</v>
      </c>
      <c r="BE2270">
        <v>0</v>
      </c>
      <c r="BF2270">
        <v>0</v>
      </c>
      <c r="BG2270">
        <v>0</v>
      </c>
      <c r="BI2270">
        <v>63.33</v>
      </c>
      <c r="BK2270">
        <v>6.3</v>
      </c>
      <c r="BM2270">
        <v>4</v>
      </c>
      <c r="BN2270">
        <v>8</v>
      </c>
      <c r="BP2270">
        <v>7</v>
      </c>
      <c r="BW2270">
        <v>77.900000000000006</v>
      </c>
      <c r="BX2270">
        <v>35</v>
      </c>
      <c r="BY2270">
        <v>61</v>
      </c>
      <c r="BZ2270">
        <v>34</v>
      </c>
      <c r="CF2270">
        <v>65.459999999999994</v>
      </c>
      <c r="CO2270">
        <v>7</v>
      </c>
      <c r="CP2270">
        <v>16</v>
      </c>
      <c r="CQ2270">
        <v>805</v>
      </c>
      <c r="CR2270">
        <v>11</v>
      </c>
      <c r="CS2270">
        <v>13</v>
      </c>
      <c r="CT2270">
        <v>2220</v>
      </c>
      <c r="CV2270">
        <v>45.94</v>
      </c>
      <c r="CW2270">
        <v>635</v>
      </c>
      <c r="CX2270">
        <v>37.299999999999997</v>
      </c>
      <c r="DA2270">
        <v>46.14</v>
      </c>
      <c r="DB2270">
        <v>42.9</v>
      </c>
      <c r="DD2270">
        <v>9</v>
      </c>
    </row>
    <row r="2271" spans="1:114" x14ac:dyDescent="0.2">
      <c r="A2271" t="s">
        <v>305</v>
      </c>
      <c r="B2271" t="s">
        <v>348</v>
      </c>
      <c r="C2271" t="s">
        <v>342</v>
      </c>
      <c r="D2271" t="s">
        <v>123</v>
      </c>
      <c r="H2271">
        <v>84.78</v>
      </c>
      <c r="I2271">
        <v>6</v>
      </c>
      <c r="J2271">
        <v>20</v>
      </c>
      <c r="K2271">
        <v>23.7</v>
      </c>
      <c r="L2271">
        <v>6</v>
      </c>
      <c r="M2271">
        <v>20</v>
      </c>
      <c r="N2271">
        <v>23.7</v>
      </c>
      <c r="O2271">
        <v>0</v>
      </c>
      <c r="Q2271">
        <v>74.680000000000007</v>
      </c>
      <c r="R2271">
        <v>14</v>
      </c>
      <c r="S2271">
        <v>149</v>
      </c>
      <c r="T2271">
        <v>0.9</v>
      </c>
      <c r="AP2271">
        <v>58.76</v>
      </c>
      <c r="AQ2271">
        <v>9</v>
      </c>
      <c r="AR2271">
        <v>17</v>
      </c>
      <c r="AS2271">
        <v>7.4</v>
      </c>
      <c r="BA2271">
        <v>43.75</v>
      </c>
      <c r="BC2271">
        <v>7</v>
      </c>
      <c r="BE2271">
        <v>0</v>
      </c>
      <c r="BF2271">
        <v>0</v>
      </c>
      <c r="BG2271">
        <v>0</v>
      </c>
      <c r="BI2271">
        <v>63.33</v>
      </c>
      <c r="BK2271">
        <v>6.3</v>
      </c>
      <c r="BM2271">
        <v>4</v>
      </c>
      <c r="BN2271">
        <v>8</v>
      </c>
      <c r="BP2271">
        <v>7</v>
      </c>
      <c r="BW2271">
        <v>77.38</v>
      </c>
      <c r="BX2271">
        <v>35</v>
      </c>
      <c r="BY2271">
        <v>71</v>
      </c>
      <c r="BZ2271">
        <v>34</v>
      </c>
      <c r="CF2271">
        <v>63.01</v>
      </c>
      <c r="CO2271">
        <v>7</v>
      </c>
      <c r="CP2271">
        <v>19</v>
      </c>
      <c r="CQ2271">
        <v>755</v>
      </c>
      <c r="CR2271">
        <v>11</v>
      </c>
      <c r="CS2271">
        <v>16</v>
      </c>
      <c r="CT2271">
        <v>2170</v>
      </c>
      <c r="CV2271">
        <v>44.9</v>
      </c>
      <c r="CW2271">
        <v>635</v>
      </c>
      <c r="CX2271">
        <v>37.299999999999997</v>
      </c>
      <c r="DA2271">
        <v>45.02</v>
      </c>
      <c r="DB2271">
        <v>41.8</v>
      </c>
      <c r="DD2271">
        <v>9</v>
      </c>
    </row>
    <row r="2272" spans="1:114" x14ac:dyDescent="0.2">
      <c r="A2272" t="s">
        <v>305</v>
      </c>
      <c r="B2272" t="s">
        <v>348</v>
      </c>
      <c r="C2272" t="s">
        <v>342</v>
      </c>
      <c r="D2272" t="s">
        <v>124</v>
      </c>
      <c r="H2272">
        <v>84.5</v>
      </c>
      <c r="I2272">
        <v>6</v>
      </c>
      <c r="J2272">
        <v>20</v>
      </c>
      <c r="K2272">
        <v>25.9</v>
      </c>
      <c r="L2272">
        <v>6</v>
      </c>
      <c r="M2272">
        <v>20</v>
      </c>
      <c r="N2272">
        <v>25.9</v>
      </c>
      <c r="O2272">
        <v>0</v>
      </c>
      <c r="Q2272">
        <v>74.540000000000006</v>
      </c>
      <c r="R2272">
        <v>14</v>
      </c>
      <c r="S2272">
        <v>149</v>
      </c>
      <c r="T2272">
        <v>1</v>
      </c>
      <c r="AP2272">
        <v>58.88</v>
      </c>
      <c r="AQ2272">
        <v>9</v>
      </c>
      <c r="AR2272">
        <v>17</v>
      </c>
      <c r="AS2272">
        <v>7.4</v>
      </c>
      <c r="BA2272">
        <v>43.75</v>
      </c>
      <c r="BC2272">
        <v>7</v>
      </c>
      <c r="BE2272">
        <v>0</v>
      </c>
      <c r="BF2272">
        <v>0</v>
      </c>
      <c r="BG2272">
        <v>0</v>
      </c>
      <c r="BI2272">
        <v>63.33</v>
      </c>
      <c r="BK2272">
        <v>6.3</v>
      </c>
      <c r="BM2272">
        <v>4</v>
      </c>
      <c r="BN2272">
        <v>8</v>
      </c>
      <c r="BP2272">
        <v>7</v>
      </c>
      <c r="BW2272">
        <v>77.38</v>
      </c>
      <c r="BX2272">
        <v>35</v>
      </c>
      <c r="BY2272">
        <v>71</v>
      </c>
      <c r="BZ2272">
        <v>34</v>
      </c>
      <c r="CF2272">
        <v>58.44</v>
      </c>
      <c r="CO2272">
        <v>7</v>
      </c>
      <c r="CP2272">
        <v>22</v>
      </c>
      <c r="CQ2272">
        <v>1055</v>
      </c>
      <c r="CR2272">
        <v>11</v>
      </c>
      <c r="CS2272">
        <v>19</v>
      </c>
      <c r="CT2272">
        <v>2470</v>
      </c>
      <c r="CV2272">
        <v>44.9</v>
      </c>
      <c r="CW2272">
        <v>635</v>
      </c>
      <c r="CX2272">
        <v>37.299999999999997</v>
      </c>
      <c r="DA2272">
        <v>45.44</v>
      </c>
      <c r="DB2272">
        <v>42.2</v>
      </c>
      <c r="DD2272">
        <v>9</v>
      </c>
    </row>
    <row r="2273" spans="1:114" x14ac:dyDescent="0.2">
      <c r="A2273" t="s">
        <v>305</v>
      </c>
      <c r="B2273" t="s">
        <v>348</v>
      </c>
      <c r="C2273" t="s">
        <v>342</v>
      </c>
      <c r="D2273" t="s">
        <v>125</v>
      </c>
      <c r="H2273">
        <v>83.76</v>
      </c>
      <c r="I2273">
        <v>6</v>
      </c>
      <c r="J2273">
        <v>22</v>
      </c>
      <c r="K2273">
        <v>27.9</v>
      </c>
      <c r="L2273">
        <v>6</v>
      </c>
      <c r="M2273">
        <v>22</v>
      </c>
      <c r="N2273">
        <v>27.9</v>
      </c>
      <c r="O2273">
        <v>0</v>
      </c>
      <c r="Q2273">
        <v>74.41</v>
      </c>
      <c r="R2273">
        <v>14</v>
      </c>
      <c r="S2273">
        <v>149</v>
      </c>
      <c r="T2273">
        <v>1.1000000000000001</v>
      </c>
      <c r="AP2273">
        <v>58.99</v>
      </c>
      <c r="AQ2273">
        <v>9</v>
      </c>
      <c r="AR2273">
        <v>17</v>
      </c>
      <c r="AS2273">
        <v>7.3</v>
      </c>
      <c r="BA2273">
        <v>43.75</v>
      </c>
      <c r="BC2273">
        <v>7</v>
      </c>
      <c r="BE2273">
        <v>0</v>
      </c>
      <c r="BF2273">
        <v>0</v>
      </c>
      <c r="BG2273">
        <v>0</v>
      </c>
      <c r="BI2273">
        <v>63.33</v>
      </c>
      <c r="BK2273">
        <v>6.3</v>
      </c>
      <c r="BM2273">
        <v>4</v>
      </c>
      <c r="BN2273">
        <v>8</v>
      </c>
      <c r="BP2273">
        <v>7</v>
      </c>
      <c r="BW2273">
        <v>76.569999999999993</v>
      </c>
      <c r="BX2273">
        <v>35</v>
      </c>
      <c r="BY2273">
        <v>71</v>
      </c>
      <c r="BZ2273">
        <v>35.700000000000003</v>
      </c>
      <c r="CF2273">
        <v>57.35</v>
      </c>
      <c r="CO2273">
        <v>7</v>
      </c>
      <c r="CP2273">
        <v>22</v>
      </c>
      <c r="CQ2273">
        <v>1055</v>
      </c>
      <c r="CR2273">
        <v>11</v>
      </c>
      <c r="CS2273">
        <v>19</v>
      </c>
      <c r="CT2273">
        <v>2470</v>
      </c>
      <c r="CV2273">
        <v>44.9</v>
      </c>
      <c r="CW2273">
        <v>635</v>
      </c>
      <c r="CX2273">
        <v>37.299999999999997</v>
      </c>
      <c r="DA2273">
        <v>45.44</v>
      </c>
      <c r="DB2273">
        <v>42.2</v>
      </c>
      <c r="DD2273">
        <v>9</v>
      </c>
    </row>
    <row r="2274" spans="1:114" x14ac:dyDescent="0.2">
      <c r="A2274" t="s">
        <v>306</v>
      </c>
      <c r="B2274" t="s">
        <v>348</v>
      </c>
      <c r="C2274" t="s">
        <v>342</v>
      </c>
      <c r="D2274" t="s">
        <v>113</v>
      </c>
      <c r="E2274">
        <v>125</v>
      </c>
      <c r="F2274">
        <v>55.91</v>
      </c>
      <c r="G2274">
        <v>83</v>
      </c>
      <c r="H2274">
        <v>86.78</v>
      </c>
      <c r="I2274">
        <v>7</v>
      </c>
      <c r="J2274">
        <v>10</v>
      </c>
      <c r="K2274">
        <v>16.100000000000001</v>
      </c>
      <c r="L2274">
        <v>7</v>
      </c>
      <c r="M2274">
        <v>10</v>
      </c>
      <c r="N2274">
        <v>16.100000000000001</v>
      </c>
      <c r="O2274">
        <v>0</v>
      </c>
      <c r="P2274">
        <v>55</v>
      </c>
      <c r="Q2274">
        <v>74.42</v>
      </c>
      <c r="R2274">
        <v>14</v>
      </c>
      <c r="S2274">
        <v>92</v>
      </c>
      <c r="T2274">
        <v>0.1</v>
      </c>
      <c r="U2274">
        <v>8</v>
      </c>
      <c r="V2274">
        <v>1</v>
      </c>
      <c r="W2274">
        <v>1</v>
      </c>
      <c r="X2274">
        <v>2</v>
      </c>
      <c r="Y2274">
        <v>2</v>
      </c>
      <c r="Z2274">
        <v>1</v>
      </c>
      <c r="AA2274">
        <v>1</v>
      </c>
      <c r="AB2274">
        <v>85</v>
      </c>
      <c r="AC2274">
        <v>71.13</v>
      </c>
      <c r="AD2274">
        <v>3</v>
      </c>
      <c r="AE2274">
        <v>52</v>
      </c>
      <c r="AF2274">
        <v>56.6</v>
      </c>
      <c r="AG2274">
        <v>0</v>
      </c>
      <c r="AH2274">
        <v>0</v>
      </c>
      <c r="AI2274">
        <v>1</v>
      </c>
      <c r="AJ2274">
        <v>1</v>
      </c>
      <c r="AK2274">
        <v>0</v>
      </c>
      <c r="AL2274">
        <v>0</v>
      </c>
      <c r="AM2274">
        <v>1</v>
      </c>
      <c r="AN2274">
        <v>29.8</v>
      </c>
      <c r="AO2274">
        <v>165</v>
      </c>
      <c r="AP2274">
        <v>43.1</v>
      </c>
      <c r="AQ2274">
        <v>7</v>
      </c>
      <c r="AR2274">
        <v>47</v>
      </c>
      <c r="AS2274">
        <v>11.8</v>
      </c>
      <c r="AT2274">
        <v>7</v>
      </c>
      <c r="AU2274">
        <v>0</v>
      </c>
      <c r="AV2274">
        <v>1.5</v>
      </c>
      <c r="AW2274">
        <v>0</v>
      </c>
      <c r="AX2274">
        <v>5.5</v>
      </c>
      <c r="AY2274">
        <v>0</v>
      </c>
      <c r="AZ2274">
        <v>157</v>
      </c>
      <c r="BA2274">
        <v>25</v>
      </c>
      <c r="BB2274">
        <v>5</v>
      </c>
      <c r="BD2274">
        <v>0</v>
      </c>
      <c r="BF2274">
        <v>0</v>
      </c>
      <c r="BG2274">
        <v>0</v>
      </c>
      <c r="BH2274">
        <v>87</v>
      </c>
      <c r="BI2274">
        <v>53.33</v>
      </c>
      <c r="BJ2274">
        <v>5.3</v>
      </c>
      <c r="BL2274">
        <v>6.7</v>
      </c>
      <c r="BM2274">
        <v>4</v>
      </c>
      <c r="BN2274">
        <v>8</v>
      </c>
      <c r="BO2274">
        <v>8</v>
      </c>
      <c r="BQ2274">
        <v>4</v>
      </c>
      <c r="BR2274">
        <v>4</v>
      </c>
      <c r="BS2274">
        <v>5</v>
      </c>
      <c r="BT2274">
        <v>3</v>
      </c>
      <c r="BU2274">
        <v>98</v>
      </c>
      <c r="BV2274">
        <v>65.099999999999994</v>
      </c>
      <c r="BW2274">
        <v>70.56</v>
      </c>
      <c r="BX2274">
        <v>36</v>
      </c>
      <c r="BY2274">
        <v>108</v>
      </c>
      <c r="BZ2274">
        <v>39.299999999999997</v>
      </c>
      <c r="CA2274">
        <v>29.8</v>
      </c>
      <c r="CB2274">
        <v>6.2</v>
      </c>
      <c r="CC2274">
        <v>3.3</v>
      </c>
      <c r="CD2274" t="s">
        <v>114</v>
      </c>
      <c r="CE2274">
        <v>88</v>
      </c>
      <c r="CF2274">
        <v>71.08</v>
      </c>
      <c r="CG2274">
        <v>28</v>
      </c>
      <c r="CH2274">
        <v>425</v>
      </c>
      <c r="CI2274">
        <v>72</v>
      </c>
      <c r="CJ2274">
        <v>80</v>
      </c>
      <c r="CK2274">
        <v>48</v>
      </c>
      <c r="CL2274">
        <v>875</v>
      </c>
      <c r="CM2274">
        <v>24</v>
      </c>
      <c r="CN2274">
        <v>90</v>
      </c>
      <c r="CU2274">
        <v>53</v>
      </c>
      <c r="CV2274">
        <v>63.66</v>
      </c>
      <c r="CW2274">
        <v>595</v>
      </c>
      <c r="CX2274">
        <v>30.3</v>
      </c>
      <c r="CY2274">
        <v>11.5</v>
      </c>
      <c r="CZ2274">
        <v>169</v>
      </c>
      <c r="DA2274">
        <v>0</v>
      </c>
      <c r="DB2274">
        <v>0</v>
      </c>
      <c r="DC2274" t="s">
        <v>114</v>
      </c>
      <c r="DD2274" t="s">
        <v>114</v>
      </c>
      <c r="DE2274" t="s">
        <v>114</v>
      </c>
      <c r="DF2274">
        <v>0</v>
      </c>
      <c r="DG2274">
        <v>2.5</v>
      </c>
      <c r="DH2274">
        <v>4.5</v>
      </c>
      <c r="DI2274">
        <v>1</v>
      </c>
      <c r="DJ2274">
        <v>3</v>
      </c>
    </row>
    <row r="2275" spans="1:114" x14ac:dyDescent="0.2">
      <c r="A2275" t="s">
        <v>306</v>
      </c>
      <c r="B2275" t="s">
        <v>348</v>
      </c>
      <c r="C2275" t="s">
        <v>342</v>
      </c>
      <c r="D2275" t="s">
        <v>115</v>
      </c>
      <c r="E2275">
        <v>123</v>
      </c>
      <c r="F2275">
        <v>56.01</v>
      </c>
      <c r="G2275">
        <v>76</v>
      </c>
      <c r="H2275">
        <v>86.72</v>
      </c>
      <c r="I2275">
        <v>7</v>
      </c>
      <c r="J2275">
        <v>10</v>
      </c>
      <c r="K2275">
        <v>16.5</v>
      </c>
      <c r="L2275">
        <v>7</v>
      </c>
      <c r="M2275">
        <v>10</v>
      </c>
      <c r="N2275">
        <v>16.5</v>
      </c>
      <c r="O2275">
        <v>0</v>
      </c>
      <c r="P2275">
        <v>51</v>
      </c>
      <c r="Q2275">
        <v>74.41</v>
      </c>
      <c r="R2275">
        <v>14</v>
      </c>
      <c r="S2275">
        <v>92</v>
      </c>
      <c r="T2275">
        <v>0.1</v>
      </c>
      <c r="U2275">
        <v>8</v>
      </c>
      <c r="V2275">
        <v>1</v>
      </c>
      <c r="W2275">
        <v>1</v>
      </c>
      <c r="X2275">
        <v>2</v>
      </c>
      <c r="Y2275">
        <v>2</v>
      </c>
      <c r="Z2275">
        <v>1</v>
      </c>
      <c r="AA2275">
        <v>1</v>
      </c>
      <c r="AB2275">
        <v>80</v>
      </c>
      <c r="AC2275">
        <v>71.13</v>
      </c>
      <c r="AD2275">
        <v>3</v>
      </c>
      <c r="AE2275">
        <v>52</v>
      </c>
      <c r="AF2275">
        <v>55.6</v>
      </c>
      <c r="AG2275">
        <v>0</v>
      </c>
      <c r="AH2275">
        <v>0</v>
      </c>
      <c r="AI2275">
        <v>1</v>
      </c>
      <c r="AJ2275">
        <v>1</v>
      </c>
      <c r="AK2275">
        <v>0</v>
      </c>
      <c r="AL2275">
        <v>0</v>
      </c>
      <c r="AM2275">
        <v>1</v>
      </c>
      <c r="AN2275">
        <v>30.1</v>
      </c>
      <c r="AO2275">
        <v>159</v>
      </c>
      <c r="AP2275">
        <v>44.17</v>
      </c>
      <c r="AQ2275">
        <v>7</v>
      </c>
      <c r="AR2275">
        <v>38</v>
      </c>
      <c r="AS2275">
        <v>11.8</v>
      </c>
      <c r="AT2275">
        <v>7</v>
      </c>
      <c r="AU2275">
        <v>0</v>
      </c>
      <c r="AV2275">
        <v>1.5</v>
      </c>
      <c r="AW2275">
        <v>0</v>
      </c>
      <c r="AX2275">
        <v>5.5</v>
      </c>
      <c r="AY2275" t="s">
        <v>114</v>
      </c>
      <c r="AZ2275">
        <v>152</v>
      </c>
      <c r="BA2275">
        <v>25</v>
      </c>
      <c r="BB2275">
        <v>5</v>
      </c>
      <c r="BD2275">
        <v>0</v>
      </c>
      <c r="BF2275">
        <v>0</v>
      </c>
      <c r="BG2275">
        <v>0</v>
      </c>
      <c r="BH2275">
        <v>85</v>
      </c>
      <c r="BI2275">
        <v>53.33</v>
      </c>
      <c r="BJ2275">
        <v>5.3</v>
      </c>
      <c r="BL2275">
        <v>6.7</v>
      </c>
      <c r="BM2275">
        <v>4</v>
      </c>
      <c r="BN2275">
        <v>8</v>
      </c>
      <c r="BO2275">
        <v>8</v>
      </c>
      <c r="BQ2275">
        <v>4</v>
      </c>
      <c r="BR2275">
        <v>4</v>
      </c>
      <c r="BS2275">
        <v>5</v>
      </c>
      <c r="BT2275">
        <v>3</v>
      </c>
      <c r="BU2275">
        <v>97</v>
      </c>
      <c r="BV2275">
        <v>65.099999999999994</v>
      </c>
      <c r="BW2275">
        <v>70.56</v>
      </c>
      <c r="BX2275">
        <v>36</v>
      </c>
      <c r="BY2275">
        <v>108</v>
      </c>
      <c r="BZ2275">
        <v>39.299999999999997</v>
      </c>
      <c r="CA2275">
        <v>30.2</v>
      </c>
      <c r="CB2275">
        <v>5.0999999999999996</v>
      </c>
      <c r="CC2275">
        <v>3.3</v>
      </c>
      <c r="CE2275">
        <v>87</v>
      </c>
      <c r="CF2275">
        <v>71.08</v>
      </c>
      <c r="CG2275">
        <v>28</v>
      </c>
      <c r="CH2275">
        <v>425</v>
      </c>
      <c r="CI2275">
        <v>72</v>
      </c>
      <c r="CJ2275">
        <v>80</v>
      </c>
      <c r="CK2275">
        <v>48</v>
      </c>
      <c r="CL2275">
        <v>875</v>
      </c>
      <c r="CM2275">
        <v>24</v>
      </c>
      <c r="CN2275">
        <v>90</v>
      </c>
      <c r="CU2275">
        <v>54</v>
      </c>
      <c r="CV2275">
        <v>63.66</v>
      </c>
      <c r="CW2275">
        <v>595</v>
      </c>
      <c r="CX2275">
        <v>30.3</v>
      </c>
      <c r="CY2275">
        <v>11.5</v>
      </c>
      <c r="CZ2275">
        <v>169</v>
      </c>
      <c r="DA2275">
        <v>0</v>
      </c>
      <c r="DB2275">
        <v>0</v>
      </c>
      <c r="DC2275" t="s">
        <v>114</v>
      </c>
      <c r="DD2275" t="s">
        <v>114</v>
      </c>
      <c r="DE2275" t="s">
        <v>114</v>
      </c>
      <c r="DF2275">
        <v>0</v>
      </c>
      <c r="DG2275">
        <v>2.5</v>
      </c>
      <c r="DH2275">
        <v>4.5</v>
      </c>
      <c r="DI2275">
        <v>1</v>
      </c>
      <c r="DJ2275">
        <v>3</v>
      </c>
    </row>
    <row r="2276" spans="1:114" x14ac:dyDescent="0.2">
      <c r="A2276" t="s">
        <v>306</v>
      </c>
      <c r="B2276" t="s">
        <v>348</v>
      </c>
      <c r="C2276" t="s">
        <v>342</v>
      </c>
      <c r="D2276" t="s">
        <v>116</v>
      </c>
      <c r="F2276">
        <v>56.22</v>
      </c>
      <c r="H2276">
        <v>86.7</v>
      </c>
      <c r="I2276">
        <v>7</v>
      </c>
      <c r="J2276">
        <v>10</v>
      </c>
      <c r="K2276">
        <v>16.7</v>
      </c>
      <c r="L2276">
        <v>7</v>
      </c>
      <c r="M2276">
        <v>10</v>
      </c>
      <c r="N2276">
        <v>16.7</v>
      </c>
      <c r="O2276">
        <v>0</v>
      </c>
      <c r="Q2276">
        <v>74.41</v>
      </c>
      <c r="R2276">
        <v>14</v>
      </c>
      <c r="S2276">
        <v>92</v>
      </c>
      <c r="T2276">
        <v>0.1</v>
      </c>
      <c r="U2276">
        <v>8</v>
      </c>
      <c r="V2276">
        <v>1</v>
      </c>
      <c r="W2276">
        <v>1</v>
      </c>
      <c r="X2276">
        <v>2</v>
      </c>
      <c r="Y2276">
        <v>2</v>
      </c>
      <c r="Z2276">
        <v>1</v>
      </c>
      <c r="AA2276">
        <v>1</v>
      </c>
      <c r="AC2276">
        <v>71.12</v>
      </c>
      <c r="AD2276">
        <v>3</v>
      </c>
      <c r="AE2276">
        <v>52</v>
      </c>
      <c r="AF2276">
        <v>58.5</v>
      </c>
      <c r="AG2276">
        <v>0</v>
      </c>
      <c r="AH2276">
        <v>0</v>
      </c>
      <c r="AI2276">
        <v>1</v>
      </c>
      <c r="AJ2276">
        <v>1</v>
      </c>
      <c r="AK2276">
        <v>0</v>
      </c>
      <c r="AL2276">
        <v>0</v>
      </c>
      <c r="AM2276">
        <v>1</v>
      </c>
      <c r="AN2276">
        <v>40.799999999999997</v>
      </c>
      <c r="AP2276">
        <v>44.17</v>
      </c>
      <c r="AQ2276">
        <v>7</v>
      </c>
      <c r="AR2276">
        <v>38</v>
      </c>
      <c r="AS2276">
        <v>11.8</v>
      </c>
      <c r="AT2276">
        <v>7</v>
      </c>
      <c r="AU2276">
        <v>0</v>
      </c>
      <c r="AV2276">
        <v>1.5</v>
      </c>
      <c r="AW2276">
        <v>0</v>
      </c>
      <c r="AX2276">
        <v>5.5</v>
      </c>
      <c r="BA2276">
        <v>25</v>
      </c>
      <c r="BB2276">
        <v>5</v>
      </c>
      <c r="BD2276">
        <v>0</v>
      </c>
      <c r="BF2276">
        <v>0</v>
      </c>
      <c r="BG2276">
        <v>0</v>
      </c>
      <c r="BI2276">
        <v>53.33</v>
      </c>
      <c r="BJ2276">
        <v>5.3</v>
      </c>
      <c r="BL2276">
        <v>6.7</v>
      </c>
      <c r="BM2276">
        <v>4</v>
      </c>
      <c r="BN2276">
        <v>8</v>
      </c>
      <c r="BO2276">
        <v>8</v>
      </c>
      <c r="BP2276">
        <v>7</v>
      </c>
      <c r="BQ2276">
        <v>4</v>
      </c>
      <c r="BR2276">
        <v>4</v>
      </c>
      <c r="BS2276">
        <v>5</v>
      </c>
      <c r="BT2276">
        <v>3</v>
      </c>
      <c r="BW2276">
        <v>72.760000000000005</v>
      </c>
      <c r="BX2276">
        <v>36</v>
      </c>
      <c r="BY2276">
        <v>108</v>
      </c>
      <c r="BZ2276">
        <v>38.6</v>
      </c>
      <c r="CA2276">
        <v>30.2</v>
      </c>
      <c r="CB2276">
        <v>5.0999999999999996</v>
      </c>
      <c r="CC2276">
        <v>3.3</v>
      </c>
      <c r="CF2276">
        <v>71.08</v>
      </c>
      <c r="CG2276">
        <v>28</v>
      </c>
      <c r="CH2276">
        <v>425</v>
      </c>
      <c r="CI2276">
        <v>72</v>
      </c>
      <c r="CJ2276">
        <v>80</v>
      </c>
      <c r="CK2276">
        <v>48</v>
      </c>
      <c r="CL2276">
        <v>875</v>
      </c>
      <c r="CM2276">
        <v>24</v>
      </c>
      <c r="CN2276">
        <v>90</v>
      </c>
      <c r="CO2276">
        <v>5</v>
      </c>
      <c r="CP2276">
        <v>12</v>
      </c>
      <c r="CQ2276">
        <v>585</v>
      </c>
      <c r="CR2276">
        <v>6</v>
      </c>
      <c r="CS2276">
        <v>13</v>
      </c>
      <c r="CT2276">
        <v>1425</v>
      </c>
      <c r="CV2276">
        <v>63.66</v>
      </c>
      <c r="CW2276">
        <v>595</v>
      </c>
      <c r="CX2276">
        <v>30.3</v>
      </c>
      <c r="CY2276">
        <v>11.5</v>
      </c>
      <c r="DA2276">
        <v>0</v>
      </c>
      <c r="DB2276">
        <v>0</v>
      </c>
      <c r="DC2276" t="s">
        <v>114</v>
      </c>
      <c r="DD2276" t="s">
        <v>114</v>
      </c>
      <c r="DE2276" t="s">
        <v>114</v>
      </c>
      <c r="DF2276">
        <v>0</v>
      </c>
      <c r="DG2276">
        <v>2</v>
      </c>
      <c r="DH2276">
        <v>2</v>
      </c>
      <c r="DI2276">
        <v>0</v>
      </c>
      <c r="DJ2276">
        <v>2</v>
      </c>
    </row>
    <row r="2277" spans="1:114" x14ac:dyDescent="0.2">
      <c r="A2277" t="s">
        <v>306</v>
      </c>
      <c r="B2277" t="s">
        <v>348</v>
      </c>
      <c r="C2277" t="s">
        <v>342</v>
      </c>
      <c r="D2277" t="s">
        <v>117</v>
      </c>
      <c r="F2277">
        <v>62.66</v>
      </c>
      <c r="H2277">
        <v>86.64</v>
      </c>
      <c r="I2277">
        <v>7</v>
      </c>
      <c r="J2277">
        <v>10</v>
      </c>
      <c r="K2277">
        <v>17.2</v>
      </c>
      <c r="L2277">
        <v>7</v>
      </c>
      <c r="M2277">
        <v>10</v>
      </c>
      <c r="N2277">
        <v>17.2</v>
      </c>
      <c r="O2277">
        <v>0</v>
      </c>
      <c r="Q2277">
        <v>81.430000000000007</v>
      </c>
      <c r="R2277">
        <v>14</v>
      </c>
      <c r="S2277">
        <v>92</v>
      </c>
      <c r="T2277">
        <v>0.1</v>
      </c>
      <c r="AC2277">
        <v>94.82</v>
      </c>
      <c r="AD2277">
        <v>3</v>
      </c>
      <c r="AE2277">
        <v>52</v>
      </c>
      <c r="AF2277">
        <v>61.5</v>
      </c>
      <c r="AP2277">
        <v>51.1</v>
      </c>
      <c r="AQ2277">
        <v>7</v>
      </c>
      <c r="AR2277">
        <v>38</v>
      </c>
      <c r="AS2277">
        <v>11.8</v>
      </c>
      <c r="BA2277">
        <v>43.75</v>
      </c>
      <c r="BB2277">
        <v>5</v>
      </c>
      <c r="BC2277">
        <v>7</v>
      </c>
      <c r="BD2277">
        <v>0</v>
      </c>
      <c r="BE2277">
        <v>0</v>
      </c>
      <c r="BF2277">
        <v>0</v>
      </c>
      <c r="BG2277">
        <v>0</v>
      </c>
      <c r="BI2277">
        <v>63.33</v>
      </c>
      <c r="BJ2277">
        <v>5.3</v>
      </c>
      <c r="BK2277">
        <v>6.3</v>
      </c>
      <c r="BL2277">
        <v>6.7</v>
      </c>
      <c r="BM2277">
        <v>4</v>
      </c>
      <c r="BN2277">
        <v>8</v>
      </c>
      <c r="BO2277">
        <v>8</v>
      </c>
      <c r="BP2277">
        <v>7</v>
      </c>
      <c r="BQ2277">
        <v>4</v>
      </c>
      <c r="BR2277">
        <v>4</v>
      </c>
      <c r="BS2277">
        <v>5</v>
      </c>
      <c r="BT2277">
        <v>3</v>
      </c>
      <c r="BW2277">
        <v>72.760000000000005</v>
      </c>
      <c r="BX2277">
        <v>36</v>
      </c>
      <c r="BY2277">
        <v>108</v>
      </c>
      <c r="BZ2277">
        <v>38.6</v>
      </c>
      <c r="CA2277">
        <v>30.2</v>
      </c>
      <c r="CB2277">
        <v>5.0999999999999996</v>
      </c>
      <c r="CF2277">
        <v>81.02</v>
      </c>
      <c r="CO2277">
        <v>5</v>
      </c>
      <c r="CP2277">
        <v>12</v>
      </c>
      <c r="CQ2277">
        <v>585</v>
      </c>
      <c r="CR2277">
        <v>6</v>
      </c>
      <c r="CS2277">
        <v>13</v>
      </c>
      <c r="CT2277">
        <v>1425</v>
      </c>
      <c r="CV2277">
        <v>51.74</v>
      </c>
      <c r="CW2277">
        <v>595</v>
      </c>
      <c r="CX2277">
        <v>30.3</v>
      </c>
      <c r="DA2277">
        <v>0</v>
      </c>
      <c r="DB2277">
        <v>0</v>
      </c>
      <c r="DC2277" t="s">
        <v>114</v>
      </c>
      <c r="DD2277" t="s">
        <v>114</v>
      </c>
      <c r="DE2277" t="s">
        <v>114</v>
      </c>
      <c r="DF2277">
        <v>0</v>
      </c>
      <c r="DG2277">
        <v>2</v>
      </c>
      <c r="DH2277">
        <v>2</v>
      </c>
      <c r="DI2277">
        <v>0</v>
      </c>
      <c r="DJ2277">
        <v>2</v>
      </c>
    </row>
    <row r="2278" spans="1:114" x14ac:dyDescent="0.2">
      <c r="A2278" t="s">
        <v>306</v>
      </c>
      <c r="B2278" t="s">
        <v>348</v>
      </c>
      <c r="C2278" t="s">
        <v>342</v>
      </c>
      <c r="D2278" t="s">
        <v>118</v>
      </c>
      <c r="F2278">
        <v>62.56</v>
      </c>
      <c r="H2278">
        <v>86.55</v>
      </c>
      <c r="I2278">
        <v>7</v>
      </c>
      <c r="J2278">
        <v>10</v>
      </c>
      <c r="K2278">
        <v>17.899999999999999</v>
      </c>
      <c r="L2278">
        <v>7</v>
      </c>
      <c r="M2278">
        <v>10</v>
      </c>
      <c r="N2278">
        <v>17.899999999999999</v>
      </c>
      <c r="O2278">
        <v>0</v>
      </c>
      <c r="Q2278">
        <v>81.42</v>
      </c>
      <c r="R2278">
        <v>14</v>
      </c>
      <c r="S2278">
        <v>92</v>
      </c>
      <c r="T2278">
        <v>0.1</v>
      </c>
      <c r="AC2278">
        <v>94.23</v>
      </c>
      <c r="AD2278">
        <v>3</v>
      </c>
      <c r="AE2278">
        <v>52</v>
      </c>
      <c r="AF2278">
        <v>205.9</v>
      </c>
      <c r="AP2278">
        <v>51.09</v>
      </c>
      <c r="AQ2278">
        <v>7</v>
      </c>
      <c r="AR2278">
        <v>38</v>
      </c>
      <c r="AS2278">
        <v>11.9</v>
      </c>
      <c r="BA2278">
        <v>43.75</v>
      </c>
      <c r="BC2278">
        <v>7</v>
      </c>
      <c r="BE2278">
        <v>0</v>
      </c>
      <c r="BF2278">
        <v>0</v>
      </c>
      <c r="BG2278">
        <v>0</v>
      </c>
      <c r="BI2278">
        <v>63.33</v>
      </c>
      <c r="BK2278">
        <v>6.3</v>
      </c>
      <c r="BM2278">
        <v>4</v>
      </c>
      <c r="BN2278">
        <v>8</v>
      </c>
      <c r="BP2278">
        <v>7</v>
      </c>
      <c r="BW2278">
        <v>72.55</v>
      </c>
      <c r="BX2278">
        <v>36</v>
      </c>
      <c r="BY2278">
        <v>111</v>
      </c>
      <c r="BZ2278">
        <v>38.700000000000003</v>
      </c>
      <c r="CF2278">
        <v>80.94</v>
      </c>
      <c r="CO2278">
        <v>5</v>
      </c>
      <c r="CP2278">
        <v>12</v>
      </c>
      <c r="CQ2278">
        <v>585</v>
      </c>
      <c r="CR2278">
        <v>6</v>
      </c>
      <c r="CS2278">
        <v>13</v>
      </c>
      <c r="CT2278">
        <v>1425</v>
      </c>
      <c r="CV2278">
        <v>51.74</v>
      </c>
      <c r="CW2278">
        <v>595</v>
      </c>
      <c r="CX2278">
        <v>30.3</v>
      </c>
      <c r="DA2278">
        <v>0</v>
      </c>
      <c r="DB2278">
        <v>0</v>
      </c>
      <c r="DC2278" t="s">
        <v>114</v>
      </c>
      <c r="DD2278" t="s">
        <v>114</v>
      </c>
      <c r="DE2278">
        <v>0</v>
      </c>
    </row>
    <row r="2279" spans="1:114" x14ac:dyDescent="0.2">
      <c r="A2279" t="s">
        <v>306</v>
      </c>
      <c r="B2279" t="s">
        <v>348</v>
      </c>
      <c r="C2279" t="s">
        <v>342</v>
      </c>
      <c r="D2279" t="s">
        <v>119</v>
      </c>
      <c r="F2279">
        <v>63.93</v>
      </c>
      <c r="H2279">
        <v>86</v>
      </c>
      <c r="I2279">
        <v>7</v>
      </c>
      <c r="J2279">
        <v>10</v>
      </c>
      <c r="K2279">
        <v>22.3</v>
      </c>
      <c r="L2279">
        <v>7</v>
      </c>
      <c r="M2279">
        <v>10</v>
      </c>
      <c r="N2279">
        <v>22.3</v>
      </c>
      <c r="O2279">
        <v>0</v>
      </c>
      <c r="Q2279">
        <v>90.42</v>
      </c>
      <c r="R2279">
        <v>8</v>
      </c>
      <c r="S2279">
        <v>81</v>
      </c>
      <c r="T2279">
        <v>0.2</v>
      </c>
      <c r="AC2279">
        <v>94.02</v>
      </c>
      <c r="AD2279">
        <v>3</v>
      </c>
      <c r="AE2279">
        <v>52</v>
      </c>
      <c r="AF2279">
        <v>256.8</v>
      </c>
      <c r="AP2279">
        <v>51.04</v>
      </c>
      <c r="AQ2279">
        <v>7</v>
      </c>
      <c r="AR2279">
        <v>38</v>
      </c>
      <c r="AS2279">
        <v>11.9</v>
      </c>
      <c r="BA2279">
        <v>43.75</v>
      </c>
      <c r="BC2279">
        <v>7</v>
      </c>
      <c r="BE2279">
        <v>0</v>
      </c>
      <c r="BF2279">
        <v>0</v>
      </c>
      <c r="BG2279">
        <v>0</v>
      </c>
      <c r="BI2279">
        <v>63.33</v>
      </c>
      <c r="BK2279">
        <v>6.3</v>
      </c>
      <c r="BM2279">
        <v>4</v>
      </c>
      <c r="BN2279">
        <v>8</v>
      </c>
      <c r="BP2279">
        <v>7</v>
      </c>
      <c r="BW2279">
        <v>72.55</v>
      </c>
      <c r="BX2279">
        <v>36</v>
      </c>
      <c r="BY2279">
        <v>111</v>
      </c>
      <c r="BZ2279">
        <v>38.700000000000003</v>
      </c>
      <c r="CF2279">
        <v>81</v>
      </c>
      <c r="CO2279">
        <v>5</v>
      </c>
      <c r="CP2279">
        <v>12</v>
      </c>
      <c r="CQ2279">
        <v>585</v>
      </c>
      <c r="CR2279">
        <v>6</v>
      </c>
      <c r="CS2279">
        <v>12</v>
      </c>
      <c r="CT2279">
        <v>1455</v>
      </c>
      <c r="CV2279">
        <v>57.23</v>
      </c>
      <c r="CW2279">
        <v>394</v>
      </c>
      <c r="CX2279">
        <v>30.3</v>
      </c>
      <c r="DA2279">
        <v>0</v>
      </c>
      <c r="DB2279">
        <v>0</v>
      </c>
      <c r="DC2279" t="s">
        <v>114</v>
      </c>
      <c r="DD2279" t="s">
        <v>114</v>
      </c>
      <c r="DE2279">
        <v>0</v>
      </c>
    </row>
    <row r="2280" spans="1:114" x14ac:dyDescent="0.2">
      <c r="A2280" t="s">
        <v>306</v>
      </c>
      <c r="B2280" t="s">
        <v>348</v>
      </c>
      <c r="C2280" t="s">
        <v>342</v>
      </c>
      <c r="D2280" t="s">
        <v>120</v>
      </c>
      <c r="F2280">
        <v>63.79</v>
      </c>
      <c r="H2280">
        <v>86.13</v>
      </c>
      <c r="I2280">
        <v>7</v>
      </c>
      <c r="J2280">
        <v>10</v>
      </c>
      <c r="K2280">
        <v>21.2</v>
      </c>
      <c r="L2280">
        <v>7</v>
      </c>
      <c r="M2280">
        <v>10</v>
      </c>
      <c r="N2280">
        <v>21.2</v>
      </c>
      <c r="O2280">
        <v>0</v>
      </c>
      <c r="Q2280">
        <v>89</v>
      </c>
      <c r="R2280">
        <v>9</v>
      </c>
      <c r="S2280">
        <v>82</v>
      </c>
      <c r="T2280">
        <v>0.2</v>
      </c>
      <c r="AC2280">
        <v>94.06</v>
      </c>
      <c r="AD2280">
        <v>3</v>
      </c>
      <c r="AE2280">
        <v>52</v>
      </c>
      <c r="AF2280">
        <v>246.5</v>
      </c>
      <c r="AP2280">
        <v>51.05</v>
      </c>
      <c r="AQ2280">
        <v>7</v>
      </c>
      <c r="AR2280">
        <v>38</v>
      </c>
      <c r="AS2280">
        <v>11.9</v>
      </c>
      <c r="BA2280">
        <v>43.75</v>
      </c>
      <c r="BC2280">
        <v>7</v>
      </c>
      <c r="BE2280">
        <v>0</v>
      </c>
      <c r="BF2280">
        <v>0</v>
      </c>
      <c r="BG2280">
        <v>0</v>
      </c>
      <c r="BI2280">
        <v>63.33</v>
      </c>
      <c r="BK2280">
        <v>6.3</v>
      </c>
      <c r="BM2280">
        <v>4</v>
      </c>
      <c r="BN2280">
        <v>8</v>
      </c>
      <c r="BP2280">
        <v>7</v>
      </c>
      <c r="BW2280">
        <v>72.55</v>
      </c>
      <c r="BX2280">
        <v>36</v>
      </c>
      <c r="BY2280">
        <v>111</v>
      </c>
      <c r="BZ2280">
        <v>38.700000000000003</v>
      </c>
      <c r="CF2280">
        <v>80.78</v>
      </c>
      <c r="CO2280">
        <v>5</v>
      </c>
      <c r="CP2280">
        <v>12</v>
      </c>
      <c r="CQ2280">
        <v>585</v>
      </c>
      <c r="CR2280">
        <v>6</v>
      </c>
      <c r="CS2280">
        <v>12</v>
      </c>
      <c r="CT2280">
        <v>1455</v>
      </c>
      <c r="CV2280">
        <v>57.23</v>
      </c>
      <c r="CW2280">
        <v>394</v>
      </c>
      <c r="CX2280">
        <v>30.3</v>
      </c>
      <c r="DA2280">
        <v>0</v>
      </c>
      <c r="DB2280">
        <v>0</v>
      </c>
      <c r="DC2280" t="s">
        <v>114</v>
      </c>
      <c r="DD2280" t="s">
        <v>114</v>
      </c>
    </row>
    <row r="2281" spans="1:114" x14ac:dyDescent="0.2">
      <c r="A2281" t="s">
        <v>306</v>
      </c>
      <c r="B2281" t="s">
        <v>348</v>
      </c>
      <c r="C2281" t="s">
        <v>342</v>
      </c>
      <c r="D2281" t="s">
        <v>121</v>
      </c>
      <c r="F2281">
        <v>63.68</v>
      </c>
      <c r="H2281">
        <v>85.92</v>
      </c>
      <c r="I2281">
        <v>7</v>
      </c>
      <c r="J2281">
        <v>11</v>
      </c>
      <c r="K2281">
        <v>21</v>
      </c>
      <c r="L2281">
        <v>7</v>
      </c>
      <c r="M2281">
        <v>11</v>
      </c>
      <c r="N2281">
        <v>21</v>
      </c>
      <c r="O2281">
        <v>0</v>
      </c>
      <c r="Q2281">
        <v>89.14</v>
      </c>
      <c r="R2281">
        <v>9</v>
      </c>
      <c r="S2281">
        <v>82</v>
      </c>
      <c r="T2281">
        <v>0.1</v>
      </c>
      <c r="AC2281">
        <v>94.05</v>
      </c>
      <c r="AD2281">
        <v>3</v>
      </c>
      <c r="AE2281">
        <v>52</v>
      </c>
      <c r="AF2281">
        <v>248.8</v>
      </c>
      <c r="AP2281">
        <v>51.05</v>
      </c>
      <c r="AQ2281">
        <v>7</v>
      </c>
      <c r="AR2281">
        <v>38</v>
      </c>
      <c r="AS2281">
        <v>11.9</v>
      </c>
      <c r="BA2281">
        <v>43.75</v>
      </c>
      <c r="BC2281">
        <v>7</v>
      </c>
      <c r="BE2281">
        <v>0</v>
      </c>
      <c r="BF2281">
        <v>0</v>
      </c>
      <c r="BG2281">
        <v>0</v>
      </c>
      <c r="BI2281">
        <v>63.33</v>
      </c>
      <c r="BK2281">
        <v>6.3</v>
      </c>
      <c r="BM2281">
        <v>4</v>
      </c>
      <c r="BN2281">
        <v>8</v>
      </c>
      <c r="BP2281">
        <v>7</v>
      </c>
      <c r="BW2281">
        <v>71.430000000000007</v>
      </c>
      <c r="BX2281">
        <v>36</v>
      </c>
      <c r="BY2281">
        <v>110.8</v>
      </c>
      <c r="BZ2281">
        <v>41</v>
      </c>
      <c r="CF2281">
        <v>80.89</v>
      </c>
      <c r="CO2281">
        <v>5</v>
      </c>
      <c r="CP2281">
        <v>12</v>
      </c>
      <c r="CQ2281">
        <v>585</v>
      </c>
      <c r="CR2281">
        <v>6</v>
      </c>
      <c r="CS2281">
        <v>12</v>
      </c>
      <c r="CT2281">
        <v>1455</v>
      </c>
      <c r="CV2281">
        <v>57.23</v>
      </c>
      <c r="CW2281">
        <v>394</v>
      </c>
      <c r="CX2281">
        <v>30.3</v>
      </c>
      <c r="DA2281">
        <v>0</v>
      </c>
      <c r="DB2281">
        <v>0</v>
      </c>
      <c r="DC2281" t="s">
        <v>114</v>
      </c>
      <c r="DD2281" t="s">
        <v>114</v>
      </c>
    </row>
    <row r="2282" spans="1:114" x14ac:dyDescent="0.2">
      <c r="A2282" t="s">
        <v>306</v>
      </c>
      <c r="B2282" t="s">
        <v>348</v>
      </c>
      <c r="C2282" t="s">
        <v>342</v>
      </c>
      <c r="D2282" t="s">
        <v>122</v>
      </c>
      <c r="H2282">
        <v>83.47</v>
      </c>
      <c r="I2282">
        <v>8</v>
      </c>
      <c r="J2282">
        <v>12</v>
      </c>
      <c r="K2282">
        <v>26.8</v>
      </c>
      <c r="L2282">
        <v>8</v>
      </c>
      <c r="M2282">
        <v>12</v>
      </c>
      <c r="N2282">
        <v>26.8</v>
      </c>
      <c r="O2282">
        <v>0</v>
      </c>
      <c r="Q2282">
        <v>89.11</v>
      </c>
      <c r="R2282">
        <v>9</v>
      </c>
      <c r="S2282">
        <v>82</v>
      </c>
      <c r="T2282">
        <v>0.1</v>
      </c>
      <c r="AP2282">
        <v>50.99</v>
      </c>
      <c r="AQ2282">
        <v>7</v>
      </c>
      <c r="AR2282">
        <v>38</v>
      </c>
      <c r="AS2282">
        <v>11.9</v>
      </c>
      <c r="BA2282">
        <v>43.75</v>
      </c>
      <c r="BC2282">
        <v>7</v>
      </c>
      <c r="BE2282">
        <v>0</v>
      </c>
      <c r="BF2282">
        <v>0</v>
      </c>
      <c r="BG2282">
        <v>0</v>
      </c>
      <c r="BI2282">
        <v>63.33</v>
      </c>
      <c r="BK2282">
        <v>6.3</v>
      </c>
      <c r="BM2282">
        <v>4</v>
      </c>
      <c r="BN2282">
        <v>8</v>
      </c>
      <c r="BP2282">
        <v>7</v>
      </c>
      <c r="BW2282">
        <v>70.319999999999993</v>
      </c>
      <c r="BX2282">
        <v>36</v>
      </c>
      <c r="BY2282">
        <v>116.8</v>
      </c>
      <c r="BZ2282">
        <v>42.6</v>
      </c>
      <c r="CF2282">
        <v>80.849999999999994</v>
      </c>
      <c r="CO2282">
        <v>5</v>
      </c>
      <c r="CP2282">
        <v>12</v>
      </c>
      <c r="CQ2282">
        <v>585</v>
      </c>
      <c r="CR2282">
        <v>6</v>
      </c>
      <c r="CS2282">
        <v>12</v>
      </c>
      <c r="CT2282">
        <v>1455</v>
      </c>
      <c r="CV2282">
        <v>57.23</v>
      </c>
      <c r="CW2282">
        <v>394</v>
      </c>
      <c r="CX2282">
        <v>30.3</v>
      </c>
      <c r="DA2282">
        <v>0</v>
      </c>
      <c r="DB2282">
        <v>0</v>
      </c>
      <c r="DC2282" t="s">
        <v>114</v>
      </c>
      <c r="DD2282" t="s">
        <v>114</v>
      </c>
      <c r="DE2282" t="s">
        <v>114</v>
      </c>
    </row>
    <row r="2283" spans="1:114" x14ac:dyDescent="0.2">
      <c r="A2283" t="s">
        <v>306</v>
      </c>
      <c r="B2283" t="s">
        <v>348</v>
      </c>
      <c r="C2283" t="s">
        <v>342</v>
      </c>
      <c r="D2283" t="s">
        <v>123</v>
      </c>
      <c r="H2283">
        <v>83.17</v>
      </c>
      <c r="I2283">
        <v>8</v>
      </c>
      <c r="J2283">
        <v>12</v>
      </c>
      <c r="K2283">
        <v>29.2</v>
      </c>
      <c r="L2283">
        <v>8</v>
      </c>
      <c r="M2283">
        <v>12</v>
      </c>
      <c r="N2283">
        <v>29.2</v>
      </c>
      <c r="O2283">
        <v>0</v>
      </c>
      <c r="Q2283">
        <v>89.1</v>
      </c>
      <c r="R2283">
        <v>9</v>
      </c>
      <c r="S2283">
        <v>82</v>
      </c>
      <c r="T2283">
        <v>0.1</v>
      </c>
      <c r="AP2283">
        <v>50.97</v>
      </c>
      <c r="AQ2283">
        <v>7</v>
      </c>
      <c r="AR2283">
        <v>38</v>
      </c>
      <c r="AS2283">
        <v>11.9</v>
      </c>
      <c r="BA2283">
        <v>43.75</v>
      </c>
      <c r="BC2283">
        <v>7</v>
      </c>
      <c r="BE2283">
        <v>0</v>
      </c>
      <c r="BF2283">
        <v>0</v>
      </c>
      <c r="BG2283">
        <v>0</v>
      </c>
      <c r="BI2283">
        <v>63.33</v>
      </c>
      <c r="BK2283">
        <v>6.3</v>
      </c>
      <c r="BM2283">
        <v>4</v>
      </c>
      <c r="BN2283">
        <v>8</v>
      </c>
      <c r="BP2283">
        <v>7</v>
      </c>
      <c r="BW2283">
        <v>71.260000000000005</v>
      </c>
      <c r="BX2283">
        <v>36</v>
      </c>
      <c r="BY2283">
        <v>76</v>
      </c>
      <c r="BZ2283">
        <v>45</v>
      </c>
      <c r="CF2283">
        <v>78.430000000000007</v>
      </c>
      <c r="CO2283">
        <v>5</v>
      </c>
      <c r="CP2283">
        <v>15</v>
      </c>
      <c r="CQ2283">
        <v>585</v>
      </c>
      <c r="CR2283">
        <v>6</v>
      </c>
      <c r="CS2283">
        <v>15</v>
      </c>
      <c r="CT2283">
        <v>1455</v>
      </c>
      <c r="CV2283">
        <v>56.19</v>
      </c>
      <c r="CW2283">
        <v>394</v>
      </c>
      <c r="CX2283">
        <v>30.3</v>
      </c>
      <c r="DA2283">
        <v>0</v>
      </c>
      <c r="DB2283">
        <v>0</v>
      </c>
      <c r="DC2283" t="s">
        <v>114</v>
      </c>
      <c r="DD2283" t="s">
        <v>114</v>
      </c>
      <c r="DE2283" t="s">
        <v>114</v>
      </c>
    </row>
    <row r="2284" spans="1:114" x14ac:dyDescent="0.2">
      <c r="A2284" t="s">
        <v>306</v>
      </c>
      <c r="B2284" t="s">
        <v>348</v>
      </c>
      <c r="C2284" t="s">
        <v>342</v>
      </c>
      <c r="D2284" t="s">
        <v>124</v>
      </c>
      <c r="H2284">
        <v>82.59</v>
      </c>
      <c r="I2284">
        <v>8</v>
      </c>
      <c r="J2284">
        <v>12</v>
      </c>
      <c r="K2284">
        <v>33.799999999999997</v>
      </c>
      <c r="L2284">
        <v>8</v>
      </c>
      <c r="M2284">
        <v>12</v>
      </c>
      <c r="N2284">
        <v>33.799999999999997</v>
      </c>
      <c r="O2284">
        <v>0</v>
      </c>
      <c r="Q2284">
        <v>89.07</v>
      </c>
      <c r="R2284">
        <v>9</v>
      </c>
      <c r="S2284">
        <v>82</v>
      </c>
      <c r="T2284">
        <v>0.1</v>
      </c>
      <c r="AP2284">
        <v>50.91</v>
      </c>
      <c r="AQ2284">
        <v>7</v>
      </c>
      <c r="AR2284">
        <v>38</v>
      </c>
      <c r="AS2284">
        <v>11.9</v>
      </c>
      <c r="BA2284">
        <v>43.75</v>
      </c>
      <c r="BC2284">
        <v>7</v>
      </c>
      <c r="BE2284">
        <v>0</v>
      </c>
      <c r="BF2284">
        <v>0</v>
      </c>
      <c r="BG2284">
        <v>0</v>
      </c>
      <c r="BI2284">
        <v>63.33</v>
      </c>
      <c r="BK2284">
        <v>6.3</v>
      </c>
      <c r="BM2284">
        <v>4</v>
      </c>
      <c r="BN2284">
        <v>8</v>
      </c>
      <c r="BP2284">
        <v>7</v>
      </c>
      <c r="BW2284">
        <v>71.260000000000005</v>
      </c>
      <c r="BX2284">
        <v>36</v>
      </c>
      <c r="BY2284">
        <v>76</v>
      </c>
      <c r="BZ2284">
        <v>45</v>
      </c>
      <c r="CF2284">
        <v>76.19</v>
      </c>
      <c r="CO2284">
        <v>5</v>
      </c>
      <c r="CP2284">
        <v>15</v>
      </c>
      <c r="CQ2284">
        <v>935</v>
      </c>
      <c r="CR2284">
        <v>6</v>
      </c>
      <c r="CS2284">
        <v>15</v>
      </c>
      <c r="CT2284">
        <v>1605</v>
      </c>
      <c r="CV2284">
        <v>56.19</v>
      </c>
      <c r="CW2284">
        <v>394</v>
      </c>
      <c r="CX2284">
        <v>30.3</v>
      </c>
      <c r="DA2284">
        <v>0</v>
      </c>
      <c r="DB2284">
        <v>0</v>
      </c>
      <c r="DC2284" t="s">
        <v>114</v>
      </c>
      <c r="DD2284" t="s">
        <v>114</v>
      </c>
      <c r="DE2284" t="s">
        <v>114</v>
      </c>
    </row>
    <row r="2285" spans="1:114" x14ac:dyDescent="0.2">
      <c r="A2285" t="s">
        <v>306</v>
      </c>
      <c r="B2285" t="s">
        <v>348</v>
      </c>
      <c r="C2285" t="s">
        <v>342</v>
      </c>
      <c r="D2285" t="s">
        <v>125</v>
      </c>
      <c r="H2285">
        <v>82.36</v>
      </c>
      <c r="I2285">
        <v>8</v>
      </c>
      <c r="J2285">
        <v>12</v>
      </c>
      <c r="K2285">
        <v>35.700000000000003</v>
      </c>
      <c r="L2285">
        <v>8</v>
      </c>
      <c r="M2285">
        <v>12</v>
      </c>
      <c r="N2285">
        <v>35.700000000000003</v>
      </c>
      <c r="O2285">
        <v>0</v>
      </c>
      <c r="Q2285">
        <v>91.72</v>
      </c>
      <c r="R2285">
        <v>7</v>
      </c>
      <c r="S2285">
        <v>82</v>
      </c>
      <c r="T2285">
        <v>0.1</v>
      </c>
      <c r="AP2285">
        <v>50.89</v>
      </c>
      <c r="AQ2285">
        <v>7</v>
      </c>
      <c r="AR2285">
        <v>38</v>
      </c>
      <c r="AS2285">
        <v>11.9</v>
      </c>
      <c r="BA2285">
        <v>43.75</v>
      </c>
      <c r="BC2285">
        <v>7</v>
      </c>
      <c r="BE2285">
        <v>0</v>
      </c>
      <c r="BF2285">
        <v>0</v>
      </c>
      <c r="BG2285">
        <v>0</v>
      </c>
      <c r="BI2285">
        <v>63.33</v>
      </c>
      <c r="BK2285">
        <v>6.3</v>
      </c>
      <c r="BM2285">
        <v>4</v>
      </c>
      <c r="BN2285">
        <v>8</v>
      </c>
      <c r="BP2285">
        <v>7</v>
      </c>
      <c r="BW2285">
        <v>71.260000000000005</v>
      </c>
      <c r="BX2285">
        <v>36</v>
      </c>
      <c r="BY2285">
        <v>76</v>
      </c>
      <c r="BZ2285">
        <v>45</v>
      </c>
      <c r="CF2285">
        <v>75.900000000000006</v>
      </c>
      <c r="CO2285">
        <v>5</v>
      </c>
      <c r="CP2285">
        <v>15</v>
      </c>
      <c r="CQ2285">
        <v>935</v>
      </c>
      <c r="CR2285">
        <v>6</v>
      </c>
      <c r="CS2285">
        <v>15</v>
      </c>
      <c r="CT2285">
        <v>1605</v>
      </c>
      <c r="CV2285">
        <v>56.19</v>
      </c>
      <c r="CW2285">
        <v>394</v>
      </c>
      <c r="CX2285">
        <v>30.3</v>
      </c>
      <c r="DA2285">
        <v>0</v>
      </c>
      <c r="DB2285">
        <v>0</v>
      </c>
      <c r="DC2285" t="s">
        <v>114</v>
      </c>
      <c r="DD2285" t="s">
        <v>114</v>
      </c>
    </row>
    <row r="2286" spans="1:114" x14ac:dyDescent="0.2">
      <c r="A2286" t="s">
        <v>307</v>
      </c>
      <c r="B2286" t="str">
        <f>VLOOKUP(A2286,'[1]DB05-17 for Stata'!$B:$D,2,0)</f>
        <v>Sub-Saharan Africa</v>
      </c>
      <c r="C2286" t="str">
        <f>VLOOKUP(A2286,'[1]DB05-17 for Stata'!$B:$D,3,0)</f>
        <v>Lower middle income</v>
      </c>
      <c r="D2286" t="s">
        <v>113</v>
      </c>
      <c r="E2286">
        <v>168</v>
      </c>
      <c r="F2286">
        <v>44.76</v>
      </c>
      <c r="G2286">
        <v>156</v>
      </c>
      <c r="H2286">
        <v>73.78</v>
      </c>
      <c r="I2286">
        <v>10</v>
      </c>
      <c r="J2286">
        <v>36</v>
      </c>
      <c r="K2286">
        <v>25.6</v>
      </c>
      <c r="L2286">
        <v>11</v>
      </c>
      <c r="M2286">
        <v>37</v>
      </c>
      <c r="N2286">
        <v>25.6</v>
      </c>
      <c r="O2286">
        <v>0</v>
      </c>
      <c r="P2286">
        <v>145</v>
      </c>
      <c r="Q2286">
        <v>60.52</v>
      </c>
      <c r="R2286">
        <v>15</v>
      </c>
      <c r="S2286">
        <v>270</v>
      </c>
      <c r="T2286">
        <v>2.2000000000000002</v>
      </c>
      <c r="U2286">
        <v>9.5</v>
      </c>
      <c r="V2286">
        <v>1.5</v>
      </c>
      <c r="W2286">
        <v>1</v>
      </c>
      <c r="X2286">
        <v>2</v>
      </c>
      <c r="Y2286">
        <v>2</v>
      </c>
      <c r="Z2286">
        <v>0</v>
      </c>
      <c r="AA2286">
        <v>3</v>
      </c>
      <c r="AB2286">
        <v>113</v>
      </c>
      <c r="AC2286">
        <v>62.1</v>
      </c>
      <c r="AD2286">
        <v>5</v>
      </c>
      <c r="AE2286">
        <v>70</v>
      </c>
      <c r="AF2286">
        <v>2686.8</v>
      </c>
      <c r="AG2286">
        <v>3</v>
      </c>
      <c r="AH2286">
        <v>0</v>
      </c>
      <c r="AI2286">
        <v>1</v>
      </c>
      <c r="AJ2286">
        <v>1</v>
      </c>
      <c r="AK2286">
        <v>0</v>
      </c>
      <c r="AL2286">
        <v>0</v>
      </c>
      <c r="AM2286">
        <v>1</v>
      </c>
      <c r="AN2286">
        <v>5.0999999999999996</v>
      </c>
      <c r="AO2286">
        <v>89</v>
      </c>
      <c r="AP2286">
        <v>63.61</v>
      </c>
      <c r="AQ2286">
        <v>6</v>
      </c>
      <c r="AR2286">
        <v>11</v>
      </c>
      <c r="AS2286">
        <v>2.6</v>
      </c>
      <c r="AT2286">
        <v>5.5</v>
      </c>
      <c r="AU2286">
        <v>3</v>
      </c>
      <c r="AV2286">
        <v>0</v>
      </c>
      <c r="AW2286">
        <v>0</v>
      </c>
      <c r="AX2286">
        <v>2.5</v>
      </c>
      <c r="AY2286">
        <v>0</v>
      </c>
      <c r="AZ2286">
        <v>170</v>
      </c>
      <c r="BA2286">
        <v>15</v>
      </c>
      <c r="BB2286">
        <v>3</v>
      </c>
      <c r="BD2286">
        <v>0</v>
      </c>
      <c r="BF2286">
        <v>0</v>
      </c>
      <c r="BG2286">
        <v>2.1</v>
      </c>
      <c r="BH2286">
        <v>187</v>
      </c>
      <c r="BI2286">
        <v>21.67</v>
      </c>
      <c r="BJ2286">
        <v>2.2000000000000002</v>
      </c>
      <c r="BL2286">
        <v>2.2999999999999998</v>
      </c>
      <c r="BM2286">
        <v>1</v>
      </c>
      <c r="BN2286">
        <v>1</v>
      </c>
      <c r="BO2286">
        <v>5</v>
      </c>
      <c r="BQ2286">
        <v>2</v>
      </c>
      <c r="BR2286">
        <v>3</v>
      </c>
      <c r="BS2286">
        <v>2</v>
      </c>
      <c r="BT2286">
        <v>1</v>
      </c>
      <c r="BU2286">
        <v>141</v>
      </c>
      <c r="BV2286">
        <v>46.6</v>
      </c>
      <c r="BW2286">
        <v>58.39</v>
      </c>
      <c r="BX2286">
        <v>42</v>
      </c>
      <c r="BY2286">
        <v>180</v>
      </c>
      <c r="BZ2286">
        <v>45.4</v>
      </c>
      <c r="CA2286">
        <v>11.5</v>
      </c>
      <c r="CB2286">
        <v>19.2</v>
      </c>
      <c r="CC2286">
        <v>14.7</v>
      </c>
      <c r="CD2286" t="s">
        <v>114</v>
      </c>
      <c r="CE2286">
        <v>184</v>
      </c>
      <c r="CF2286">
        <v>19.16</v>
      </c>
      <c r="CG2286">
        <v>162</v>
      </c>
      <c r="CH2286">
        <v>950</v>
      </c>
      <c r="CI2286">
        <v>190</v>
      </c>
      <c r="CJ2286">
        <v>428</v>
      </c>
      <c r="CK2286">
        <v>144</v>
      </c>
      <c r="CL2286">
        <v>1093</v>
      </c>
      <c r="CM2286">
        <v>132</v>
      </c>
      <c r="CN2286">
        <v>420</v>
      </c>
      <c r="CU2286">
        <v>147</v>
      </c>
      <c r="CV2286">
        <v>46.91</v>
      </c>
      <c r="CW2286">
        <v>810</v>
      </c>
      <c r="CX2286">
        <v>19.8</v>
      </c>
      <c r="CY2286">
        <v>3.5</v>
      </c>
      <c r="CZ2286">
        <v>153</v>
      </c>
      <c r="DA2286">
        <v>26.45</v>
      </c>
      <c r="DB2286">
        <v>31.7</v>
      </c>
      <c r="DC2286">
        <v>2</v>
      </c>
      <c r="DD2286">
        <v>20</v>
      </c>
      <c r="DE2286">
        <v>0</v>
      </c>
      <c r="DF2286">
        <v>3</v>
      </c>
      <c r="DG2286">
        <v>2</v>
      </c>
      <c r="DH2286">
        <v>1</v>
      </c>
      <c r="DI2286">
        <v>0</v>
      </c>
      <c r="DJ2286">
        <v>0</v>
      </c>
    </row>
    <row r="2287" spans="1:114" x14ac:dyDescent="0.2">
      <c r="A2287" t="s">
        <v>307</v>
      </c>
      <c r="B2287" t="str">
        <f>VLOOKUP(A2287,'[1]DB05-17 for Stata'!$B:$D,2,0)</f>
        <v>Sub-Saharan Africa</v>
      </c>
      <c r="C2287" t="str">
        <f>VLOOKUP(A2287,'[1]DB05-17 for Stata'!$B:$D,3,0)</f>
        <v>Lower middle income</v>
      </c>
      <c r="D2287" t="s">
        <v>115</v>
      </c>
      <c r="E2287">
        <v>164</v>
      </c>
      <c r="F2287">
        <v>45.8</v>
      </c>
      <c r="G2287">
        <v>148</v>
      </c>
      <c r="H2287">
        <v>75.14</v>
      </c>
      <c r="I2287">
        <v>10</v>
      </c>
      <c r="J2287">
        <v>36</v>
      </c>
      <c r="K2287">
        <v>14.8</v>
      </c>
      <c r="L2287">
        <v>11</v>
      </c>
      <c r="M2287">
        <v>37</v>
      </c>
      <c r="N2287">
        <v>14.8</v>
      </c>
      <c r="O2287">
        <v>0</v>
      </c>
      <c r="P2287">
        <v>144</v>
      </c>
      <c r="Q2287">
        <v>60.12</v>
      </c>
      <c r="R2287">
        <v>15</v>
      </c>
      <c r="S2287">
        <v>270</v>
      </c>
      <c r="T2287">
        <v>2.5</v>
      </c>
      <c r="U2287">
        <v>9.5</v>
      </c>
      <c r="V2287">
        <v>1.5</v>
      </c>
      <c r="W2287">
        <v>1</v>
      </c>
      <c r="X2287">
        <v>2</v>
      </c>
      <c r="Y2287">
        <v>2</v>
      </c>
      <c r="Z2287">
        <v>0</v>
      </c>
      <c r="AA2287">
        <v>3</v>
      </c>
      <c r="AB2287">
        <v>112</v>
      </c>
      <c r="AC2287">
        <v>61.61</v>
      </c>
      <c r="AD2287">
        <v>5</v>
      </c>
      <c r="AE2287">
        <v>70</v>
      </c>
      <c r="AF2287">
        <v>2843.7</v>
      </c>
      <c r="AG2287">
        <v>3</v>
      </c>
      <c r="AH2287">
        <v>0</v>
      </c>
      <c r="AI2287">
        <v>1</v>
      </c>
      <c r="AJ2287">
        <v>1</v>
      </c>
      <c r="AK2287">
        <v>0</v>
      </c>
      <c r="AL2287">
        <v>0</v>
      </c>
      <c r="AM2287">
        <v>1</v>
      </c>
      <c r="AN2287">
        <v>5.6</v>
      </c>
      <c r="AO2287">
        <v>88</v>
      </c>
      <c r="AP2287">
        <v>63.57</v>
      </c>
      <c r="AQ2287">
        <v>6</v>
      </c>
      <c r="AR2287">
        <v>11</v>
      </c>
      <c r="AS2287">
        <v>2.6</v>
      </c>
      <c r="AT2287">
        <v>5.5</v>
      </c>
      <c r="AU2287">
        <v>3</v>
      </c>
      <c r="AV2287">
        <v>0</v>
      </c>
      <c r="AW2287">
        <v>0</v>
      </c>
      <c r="AX2287">
        <v>2.5</v>
      </c>
      <c r="AY2287" t="s">
        <v>114</v>
      </c>
      <c r="AZ2287">
        <v>168</v>
      </c>
      <c r="BA2287">
        <v>15</v>
      </c>
      <c r="BB2287">
        <v>3</v>
      </c>
      <c r="BD2287">
        <v>0</v>
      </c>
      <c r="BF2287">
        <v>0</v>
      </c>
      <c r="BG2287">
        <v>1.5</v>
      </c>
      <c r="BH2287">
        <v>176</v>
      </c>
      <c r="BI2287">
        <v>31.67</v>
      </c>
      <c r="BJ2287">
        <v>3.2</v>
      </c>
      <c r="BL2287">
        <v>3.3</v>
      </c>
      <c r="BM2287">
        <v>0</v>
      </c>
      <c r="BN2287">
        <v>5</v>
      </c>
      <c r="BO2287">
        <v>5</v>
      </c>
      <c r="BQ2287">
        <v>3</v>
      </c>
      <c r="BR2287">
        <v>5</v>
      </c>
      <c r="BS2287">
        <v>3</v>
      </c>
      <c r="BT2287">
        <v>1</v>
      </c>
      <c r="BU2287">
        <v>136</v>
      </c>
      <c r="BV2287">
        <v>46.6</v>
      </c>
      <c r="BW2287">
        <v>58.39</v>
      </c>
      <c r="BX2287">
        <v>42</v>
      </c>
      <c r="BY2287">
        <v>180</v>
      </c>
      <c r="BZ2287">
        <v>45.4</v>
      </c>
      <c r="CA2287">
        <v>11.5</v>
      </c>
      <c r="CB2287">
        <v>19.2</v>
      </c>
      <c r="CC2287">
        <v>14.7</v>
      </c>
      <c r="CE2287">
        <v>184</v>
      </c>
      <c r="CF2287">
        <v>19.16</v>
      </c>
      <c r="CG2287">
        <v>162</v>
      </c>
      <c r="CH2287">
        <v>950</v>
      </c>
      <c r="CI2287">
        <v>190</v>
      </c>
      <c r="CJ2287">
        <v>428</v>
      </c>
      <c r="CK2287">
        <v>144</v>
      </c>
      <c r="CL2287">
        <v>1093</v>
      </c>
      <c r="CM2287">
        <v>132</v>
      </c>
      <c r="CN2287">
        <v>420</v>
      </c>
      <c r="CU2287">
        <v>148</v>
      </c>
      <c r="CV2287">
        <v>46.91</v>
      </c>
      <c r="CW2287">
        <v>810</v>
      </c>
      <c r="CX2287">
        <v>19.8</v>
      </c>
      <c r="CY2287">
        <v>3.5</v>
      </c>
      <c r="CZ2287">
        <v>152</v>
      </c>
      <c r="DA2287">
        <v>26.45</v>
      </c>
      <c r="DB2287">
        <v>31.7</v>
      </c>
      <c r="DC2287">
        <v>2</v>
      </c>
      <c r="DD2287">
        <v>20</v>
      </c>
      <c r="DE2287">
        <v>0</v>
      </c>
      <c r="DF2287">
        <v>3</v>
      </c>
      <c r="DG2287">
        <v>2</v>
      </c>
      <c r="DH2287">
        <v>1</v>
      </c>
      <c r="DI2287">
        <v>0</v>
      </c>
      <c r="DJ2287">
        <v>0</v>
      </c>
    </row>
    <row r="2288" spans="1:114" x14ac:dyDescent="0.2">
      <c r="A2288" t="s">
        <v>307</v>
      </c>
      <c r="B2288" t="str">
        <f>VLOOKUP(A2288,'[1]DB05-17 for Stata'!$B:$D,2,0)</f>
        <v>Sub-Saharan Africa</v>
      </c>
      <c r="C2288" t="str">
        <f>VLOOKUP(A2288,'[1]DB05-17 for Stata'!$B:$D,3,0)</f>
        <v>Lower middle income</v>
      </c>
      <c r="D2288" t="s">
        <v>116</v>
      </c>
      <c r="F2288">
        <v>45.84</v>
      </c>
      <c r="H2288">
        <v>73.84</v>
      </c>
      <c r="I2288">
        <v>10</v>
      </c>
      <c r="J2288">
        <v>36</v>
      </c>
      <c r="K2288">
        <v>25.1</v>
      </c>
      <c r="L2288">
        <v>11</v>
      </c>
      <c r="M2288">
        <v>37</v>
      </c>
      <c r="N2288">
        <v>25.1</v>
      </c>
      <c r="O2288">
        <v>0</v>
      </c>
      <c r="Q2288">
        <v>57.69</v>
      </c>
      <c r="R2288">
        <v>15</v>
      </c>
      <c r="S2288">
        <v>270</v>
      </c>
      <c r="T2288">
        <v>4.5</v>
      </c>
      <c r="U2288">
        <v>9.5</v>
      </c>
      <c r="V2288">
        <v>1.5</v>
      </c>
      <c r="W2288">
        <v>1</v>
      </c>
      <c r="X2288">
        <v>2</v>
      </c>
      <c r="Y2288">
        <v>2</v>
      </c>
      <c r="Z2288">
        <v>0</v>
      </c>
      <c r="AA2288">
        <v>3</v>
      </c>
      <c r="AC2288">
        <v>59.98</v>
      </c>
      <c r="AD2288">
        <v>5</v>
      </c>
      <c r="AE2288">
        <v>70</v>
      </c>
      <c r="AF2288">
        <v>4386.3</v>
      </c>
      <c r="AG2288">
        <v>4</v>
      </c>
      <c r="AH2288">
        <v>0</v>
      </c>
      <c r="AI2288">
        <v>1</v>
      </c>
      <c r="AJ2288">
        <v>1</v>
      </c>
      <c r="AK2288">
        <v>1</v>
      </c>
      <c r="AL2288">
        <v>1</v>
      </c>
      <c r="AM2288">
        <v>0</v>
      </c>
      <c r="AN2288">
        <v>6.6</v>
      </c>
      <c r="AP2288">
        <v>63.39</v>
      </c>
      <c r="AQ2288">
        <v>6</v>
      </c>
      <c r="AR2288">
        <v>11</v>
      </c>
      <c r="AS2288">
        <v>2.8</v>
      </c>
      <c r="AT2288">
        <v>5.5</v>
      </c>
      <c r="AU2288">
        <v>3</v>
      </c>
      <c r="AV2288">
        <v>0</v>
      </c>
      <c r="AW2288">
        <v>0</v>
      </c>
      <c r="AX2288">
        <v>2.5</v>
      </c>
      <c r="BA2288">
        <v>15</v>
      </c>
      <c r="BB2288">
        <v>3</v>
      </c>
      <c r="BD2288">
        <v>0</v>
      </c>
      <c r="BF2288">
        <v>0</v>
      </c>
      <c r="BG2288">
        <v>1.3</v>
      </c>
      <c r="BI2288">
        <v>31.67</v>
      </c>
      <c r="BJ2288">
        <v>3.2</v>
      </c>
      <c r="BL2288">
        <v>3.3</v>
      </c>
      <c r="BM2288">
        <v>0</v>
      </c>
      <c r="BN2288">
        <v>5</v>
      </c>
      <c r="BO2288">
        <v>5</v>
      </c>
      <c r="BP2288">
        <v>4</v>
      </c>
      <c r="BQ2288">
        <v>3</v>
      </c>
      <c r="BR2288">
        <v>5</v>
      </c>
      <c r="BS2288">
        <v>3</v>
      </c>
      <c r="BT2288">
        <v>1</v>
      </c>
      <c r="BW2288">
        <v>62.34</v>
      </c>
      <c r="BX2288">
        <v>42</v>
      </c>
      <c r="BY2288">
        <v>180</v>
      </c>
      <c r="BZ2288">
        <v>45.4</v>
      </c>
      <c r="CA2288">
        <v>11.5</v>
      </c>
      <c r="CB2288">
        <v>19.2</v>
      </c>
      <c r="CC2288">
        <v>14.7</v>
      </c>
      <c r="CF2288">
        <v>19.16</v>
      </c>
      <c r="CG2288">
        <v>162</v>
      </c>
      <c r="CH2288">
        <v>950</v>
      </c>
      <c r="CI2288">
        <v>190</v>
      </c>
      <c r="CJ2288">
        <v>428</v>
      </c>
      <c r="CK2288">
        <v>144</v>
      </c>
      <c r="CL2288">
        <v>1093</v>
      </c>
      <c r="CM2288">
        <v>132</v>
      </c>
      <c r="CN2288">
        <v>420</v>
      </c>
      <c r="CO2288">
        <v>7</v>
      </c>
      <c r="CP2288">
        <v>32</v>
      </c>
      <c r="CQ2288">
        <v>2630</v>
      </c>
      <c r="CR2288">
        <v>7</v>
      </c>
      <c r="CS2288">
        <v>46</v>
      </c>
      <c r="CT2288">
        <v>3400</v>
      </c>
      <c r="CV2288">
        <v>48.76</v>
      </c>
      <c r="CW2288">
        <v>810</v>
      </c>
      <c r="CX2288">
        <v>19.8</v>
      </c>
      <c r="CY2288">
        <v>4.5</v>
      </c>
      <c r="DA2288">
        <v>26.54</v>
      </c>
      <c r="DB2288">
        <v>31.9</v>
      </c>
      <c r="DC2288">
        <v>2</v>
      </c>
      <c r="DD2288">
        <v>20</v>
      </c>
      <c r="DE2288">
        <v>0</v>
      </c>
      <c r="DF2288">
        <v>3</v>
      </c>
      <c r="DG2288">
        <v>2</v>
      </c>
      <c r="DH2288">
        <v>1</v>
      </c>
      <c r="DI2288">
        <v>0</v>
      </c>
      <c r="DJ2288">
        <v>0</v>
      </c>
    </row>
    <row r="2289" spans="1:114" x14ac:dyDescent="0.2">
      <c r="A2289" t="s">
        <v>307</v>
      </c>
      <c r="B2289" t="str">
        <f>VLOOKUP(A2289,'[1]DB05-17 for Stata'!$B:$D,2,0)</f>
        <v>Sub-Saharan Africa</v>
      </c>
      <c r="C2289" t="str">
        <f>VLOOKUP(A2289,'[1]DB05-17 for Stata'!$B:$D,3,0)</f>
        <v>Lower middle income</v>
      </c>
      <c r="D2289" t="s">
        <v>117</v>
      </c>
      <c r="F2289">
        <v>51.05</v>
      </c>
      <c r="H2289">
        <v>73.48</v>
      </c>
      <c r="I2289">
        <v>10</v>
      </c>
      <c r="J2289">
        <v>36</v>
      </c>
      <c r="K2289">
        <v>28.1</v>
      </c>
      <c r="L2289">
        <v>11</v>
      </c>
      <c r="M2289">
        <v>37</v>
      </c>
      <c r="N2289">
        <v>28.1</v>
      </c>
      <c r="O2289">
        <v>0</v>
      </c>
      <c r="Q2289">
        <v>55.25</v>
      </c>
      <c r="R2289">
        <v>15</v>
      </c>
      <c r="S2289">
        <v>270</v>
      </c>
      <c r="T2289">
        <v>4.8</v>
      </c>
      <c r="AC2289">
        <v>67.22</v>
      </c>
      <c r="AD2289">
        <v>5</v>
      </c>
      <c r="AE2289">
        <v>70</v>
      </c>
      <c r="AF2289">
        <v>3435.1</v>
      </c>
      <c r="AP2289">
        <v>78.34</v>
      </c>
      <c r="AQ2289">
        <v>6</v>
      </c>
      <c r="AR2289">
        <v>11</v>
      </c>
      <c r="AS2289">
        <v>2.8</v>
      </c>
      <c r="BA2289">
        <v>25</v>
      </c>
      <c r="BB2289">
        <v>3</v>
      </c>
      <c r="BC2289">
        <v>4</v>
      </c>
      <c r="BD2289">
        <v>0</v>
      </c>
      <c r="BE2289">
        <v>0</v>
      </c>
      <c r="BF2289">
        <v>0</v>
      </c>
      <c r="BG2289">
        <v>0.9</v>
      </c>
      <c r="BI2289">
        <v>30</v>
      </c>
      <c r="BJ2289">
        <v>3.2</v>
      </c>
      <c r="BK2289">
        <v>3</v>
      </c>
      <c r="BL2289">
        <v>3.3</v>
      </c>
      <c r="BM2289">
        <v>0</v>
      </c>
      <c r="BN2289">
        <v>5</v>
      </c>
      <c r="BO2289">
        <v>5</v>
      </c>
      <c r="BP2289">
        <v>4</v>
      </c>
      <c r="BQ2289">
        <v>3</v>
      </c>
      <c r="BR2289">
        <v>5</v>
      </c>
      <c r="BS2289">
        <v>3</v>
      </c>
      <c r="BT2289">
        <v>1</v>
      </c>
      <c r="BW2289">
        <v>62.34</v>
      </c>
      <c r="BX2289">
        <v>42</v>
      </c>
      <c r="BY2289">
        <v>180</v>
      </c>
      <c r="BZ2289">
        <v>45.4</v>
      </c>
      <c r="CA2289">
        <v>13.8</v>
      </c>
      <c r="CB2289">
        <v>19.2</v>
      </c>
      <c r="CF2289">
        <v>42.66</v>
      </c>
      <c r="CO2289">
        <v>7</v>
      </c>
      <c r="CP2289">
        <v>32</v>
      </c>
      <c r="CQ2289">
        <v>2050</v>
      </c>
      <c r="CR2289">
        <v>7</v>
      </c>
      <c r="CS2289">
        <v>46</v>
      </c>
      <c r="CT2289">
        <v>2900</v>
      </c>
      <c r="CV2289">
        <v>40.43</v>
      </c>
      <c r="CW2289">
        <v>810</v>
      </c>
      <c r="CX2289">
        <v>19.8</v>
      </c>
      <c r="DA2289">
        <v>27.26</v>
      </c>
      <c r="DB2289">
        <v>33.200000000000003</v>
      </c>
      <c r="DD2289">
        <v>20</v>
      </c>
      <c r="DE2289">
        <v>0</v>
      </c>
      <c r="DF2289">
        <v>3</v>
      </c>
      <c r="DG2289">
        <v>2</v>
      </c>
      <c r="DH2289">
        <v>1</v>
      </c>
      <c r="DI2289">
        <v>0</v>
      </c>
      <c r="DJ2289">
        <v>0</v>
      </c>
    </row>
    <row r="2290" spans="1:114" x14ac:dyDescent="0.2">
      <c r="A2290" t="s">
        <v>307</v>
      </c>
      <c r="B2290" t="str">
        <f>VLOOKUP(A2290,'[1]DB05-17 for Stata'!$B:$D,2,0)</f>
        <v>Sub-Saharan Africa</v>
      </c>
      <c r="C2290" t="str">
        <f>VLOOKUP(A2290,'[1]DB05-17 for Stata'!$B:$D,3,0)</f>
        <v>Lower middle income</v>
      </c>
      <c r="D2290" t="s">
        <v>118</v>
      </c>
      <c r="F2290">
        <v>50.98</v>
      </c>
      <c r="H2290">
        <v>73.52</v>
      </c>
      <c r="I2290">
        <v>10</v>
      </c>
      <c r="J2290">
        <v>36</v>
      </c>
      <c r="K2290">
        <v>27.8</v>
      </c>
      <c r="L2290">
        <v>11</v>
      </c>
      <c r="M2290">
        <v>37</v>
      </c>
      <c r="N2290">
        <v>27.8</v>
      </c>
      <c r="O2290">
        <v>0</v>
      </c>
      <c r="Q2290">
        <v>55.53</v>
      </c>
      <c r="R2290">
        <v>15</v>
      </c>
      <c r="S2290">
        <v>270</v>
      </c>
      <c r="T2290">
        <v>4.5999999999999996</v>
      </c>
      <c r="AC2290">
        <v>70.95</v>
      </c>
      <c r="AD2290">
        <v>5</v>
      </c>
      <c r="AE2290">
        <v>70</v>
      </c>
      <c r="AF2290">
        <v>2527.3000000000002</v>
      </c>
      <c r="AP2290">
        <v>78.349999999999994</v>
      </c>
      <c r="AQ2290">
        <v>6</v>
      </c>
      <c r="AR2290">
        <v>11</v>
      </c>
      <c r="AS2290">
        <v>2.8</v>
      </c>
      <c r="BA2290">
        <v>25</v>
      </c>
      <c r="BC2290">
        <v>4</v>
      </c>
      <c r="BE2290">
        <v>0</v>
      </c>
      <c r="BF2290">
        <v>0</v>
      </c>
      <c r="BG2290">
        <v>0</v>
      </c>
      <c r="BI2290">
        <v>30</v>
      </c>
      <c r="BK2290">
        <v>3</v>
      </c>
      <c r="BM2290">
        <v>0</v>
      </c>
      <c r="BN2290">
        <v>5</v>
      </c>
      <c r="BP2290">
        <v>4</v>
      </c>
      <c r="BW2290">
        <v>66.89</v>
      </c>
      <c r="BX2290">
        <v>42</v>
      </c>
      <c r="BY2290">
        <v>180</v>
      </c>
      <c r="BZ2290">
        <v>36.1</v>
      </c>
      <c r="CF2290">
        <v>33.32</v>
      </c>
      <c r="CO2290">
        <v>7</v>
      </c>
      <c r="CP2290">
        <v>32</v>
      </c>
      <c r="CQ2290">
        <v>2050</v>
      </c>
      <c r="CR2290">
        <v>7</v>
      </c>
      <c r="CS2290">
        <v>46</v>
      </c>
      <c r="CT2290">
        <v>2900</v>
      </c>
      <c r="CV2290">
        <v>40.43</v>
      </c>
      <c r="CW2290">
        <v>810</v>
      </c>
      <c r="CX2290">
        <v>19.8</v>
      </c>
      <c r="DA2290">
        <v>35.78</v>
      </c>
      <c r="DB2290">
        <v>33.200000000000003</v>
      </c>
      <c r="DD2290">
        <v>20</v>
      </c>
      <c r="DE2290">
        <v>0</v>
      </c>
    </row>
    <row r="2291" spans="1:114" x14ac:dyDescent="0.2">
      <c r="A2291" t="s">
        <v>307</v>
      </c>
      <c r="B2291" t="str">
        <f>VLOOKUP(A2291,'[1]DB05-17 for Stata'!$B:$D,2,0)</f>
        <v>Sub-Saharan Africa</v>
      </c>
      <c r="C2291" t="str">
        <f>VLOOKUP(A2291,'[1]DB05-17 for Stata'!$B:$D,3,0)</f>
        <v>Lower middle income</v>
      </c>
      <c r="D2291" t="s">
        <v>119</v>
      </c>
      <c r="F2291">
        <v>49.38</v>
      </c>
      <c r="H2291">
        <v>71.45</v>
      </c>
      <c r="I2291">
        <v>10</v>
      </c>
      <c r="J2291">
        <v>36</v>
      </c>
      <c r="K2291">
        <v>44.2</v>
      </c>
      <c r="L2291">
        <v>11</v>
      </c>
      <c r="M2291">
        <v>37</v>
      </c>
      <c r="N2291">
        <v>44.2</v>
      </c>
      <c r="O2291">
        <v>0</v>
      </c>
      <c r="Q2291">
        <v>50.56</v>
      </c>
      <c r="R2291">
        <v>15</v>
      </c>
      <c r="S2291">
        <v>270</v>
      </c>
      <c r="T2291">
        <v>7.6</v>
      </c>
      <c r="AC2291">
        <v>65.099999999999994</v>
      </c>
      <c r="AD2291">
        <v>5</v>
      </c>
      <c r="AE2291">
        <v>70</v>
      </c>
      <c r="AF2291">
        <v>3949.3</v>
      </c>
      <c r="AP2291">
        <v>77.94</v>
      </c>
      <c r="AQ2291">
        <v>6</v>
      </c>
      <c r="AR2291">
        <v>11</v>
      </c>
      <c r="AS2291">
        <v>3</v>
      </c>
      <c r="BA2291">
        <v>25</v>
      </c>
      <c r="BC2291">
        <v>4</v>
      </c>
      <c r="BE2291">
        <v>0</v>
      </c>
      <c r="BF2291">
        <v>0</v>
      </c>
      <c r="BG2291">
        <v>0</v>
      </c>
      <c r="BI2291">
        <v>30</v>
      </c>
      <c r="BK2291">
        <v>3</v>
      </c>
      <c r="BM2291">
        <v>0</v>
      </c>
      <c r="BN2291">
        <v>5</v>
      </c>
      <c r="BP2291">
        <v>4</v>
      </c>
      <c r="BW2291">
        <v>66.89</v>
      </c>
      <c r="BX2291">
        <v>42</v>
      </c>
      <c r="BY2291">
        <v>180</v>
      </c>
      <c r="BZ2291">
        <v>36.1</v>
      </c>
      <c r="CF2291">
        <v>30.68</v>
      </c>
      <c r="CO2291">
        <v>7</v>
      </c>
      <c r="CP2291">
        <v>32</v>
      </c>
      <c r="CQ2291">
        <v>2050</v>
      </c>
      <c r="CR2291">
        <v>7</v>
      </c>
      <c r="CS2291">
        <v>46</v>
      </c>
      <c r="CT2291">
        <v>2900</v>
      </c>
      <c r="CV2291">
        <v>40.43</v>
      </c>
      <c r="CW2291">
        <v>810</v>
      </c>
      <c r="CX2291">
        <v>19.8</v>
      </c>
      <c r="DA2291">
        <v>35.78</v>
      </c>
      <c r="DB2291">
        <v>33.200000000000003</v>
      </c>
      <c r="DD2291">
        <v>20</v>
      </c>
      <c r="DE2291">
        <v>0</v>
      </c>
    </row>
    <row r="2292" spans="1:114" x14ac:dyDescent="0.2">
      <c r="A2292" t="s">
        <v>307</v>
      </c>
      <c r="B2292" t="str">
        <f>VLOOKUP(A2292,'[1]DB05-17 for Stata'!$B:$D,2,0)</f>
        <v>Sub-Saharan Africa</v>
      </c>
      <c r="C2292" t="str">
        <f>VLOOKUP(A2292,'[1]DB05-17 for Stata'!$B:$D,3,0)</f>
        <v>Lower middle income</v>
      </c>
      <c r="D2292" t="s">
        <v>120</v>
      </c>
      <c r="F2292">
        <v>48.95</v>
      </c>
      <c r="H2292">
        <v>70.89</v>
      </c>
      <c r="I2292">
        <v>10</v>
      </c>
      <c r="J2292">
        <v>36</v>
      </c>
      <c r="K2292">
        <v>48.7</v>
      </c>
      <c r="L2292">
        <v>11</v>
      </c>
      <c r="M2292">
        <v>37</v>
      </c>
      <c r="N2292">
        <v>48.7</v>
      </c>
      <c r="O2292">
        <v>0</v>
      </c>
      <c r="Q2292">
        <v>48.41</v>
      </c>
      <c r="R2292">
        <v>15</v>
      </c>
      <c r="S2292">
        <v>270</v>
      </c>
      <c r="T2292">
        <v>8.9</v>
      </c>
      <c r="AC2292">
        <v>64.52</v>
      </c>
      <c r="AD2292">
        <v>5</v>
      </c>
      <c r="AE2292">
        <v>70</v>
      </c>
      <c r="AF2292">
        <v>4091</v>
      </c>
      <c r="AP2292">
        <v>77.86</v>
      </c>
      <c r="AQ2292">
        <v>6</v>
      </c>
      <c r="AR2292">
        <v>11</v>
      </c>
      <c r="AS2292">
        <v>3</v>
      </c>
      <c r="BA2292">
        <v>25</v>
      </c>
      <c r="BC2292">
        <v>4</v>
      </c>
      <c r="BE2292">
        <v>0</v>
      </c>
      <c r="BF2292">
        <v>0</v>
      </c>
      <c r="BG2292">
        <v>0</v>
      </c>
      <c r="BI2292">
        <v>30</v>
      </c>
      <c r="BK2292">
        <v>3</v>
      </c>
      <c r="BM2292">
        <v>0</v>
      </c>
      <c r="BN2292">
        <v>5</v>
      </c>
      <c r="BP2292">
        <v>4</v>
      </c>
      <c r="BW2292">
        <v>66.89</v>
      </c>
      <c r="BX2292">
        <v>42</v>
      </c>
      <c r="BY2292">
        <v>180</v>
      </c>
      <c r="BZ2292">
        <v>36.1</v>
      </c>
      <c r="CF2292">
        <v>30.68</v>
      </c>
      <c r="CO2292">
        <v>7</v>
      </c>
      <c r="CP2292">
        <v>32</v>
      </c>
      <c r="CQ2292">
        <v>2050</v>
      </c>
      <c r="CR2292">
        <v>7</v>
      </c>
      <c r="CS2292">
        <v>46</v>
      </c>
      <c r="CT2292">
        <v>2900</v>
      </c>
      <c r="CV2292">
        <v>40.43</v>
      </c>
      <c r="CW2292">
        <v>810</v>
      </c>
      <c r="CX2292">
        <v>19.8</v>
      </c>
      <c r="DA2292">
        <v>34.82</v>
      </c>
      <c r="DB2292">
        <v>32.299999999999997</v>
      </c>
      <c r="DD2292">
        <v>20</v>
      </c>
    </row>
    <row r="2293" spans="1:114" x14ac:dyDescent="0.2">
      <c r="A2293" t="s">
        <v>307</v>
      </c>
      <c r="B2293" t="str">
        <f>VLOOKUP(A2293,'[1]DB05-17 for Stata'!$B:$D,2,0)</f>
        <v>Sub-Saharan Africa</v>
      </c>
      <c r="C2293" t="str">
        <f>VLOOKUP(A2293,'[1]DB05-17 for Stata'!$B:$D,3,0)</f>
        <v>Lower middle income</v>
      </c>
      <c r="D2293" t="s">
        <v>121</v>
      </c>
      <c r="F2293">
        <v>48.79</v>
      </c>
      <c r="H2293">
        <v>72.28</v>
      </c>
      <c r="I2293">
        <v>10</v>
      </c>
      <c r="J2293">
        <v>36</v>
      </c>
      <c r="K2293">
        <v>37.6</v>
      </c>
      <c r="L2293">
        <v>11</v>
      </c>
      <c r="M2293">
        <v>37</v>
      </c>
      <c r="N2293">
        <v>37.6</v>
      </c>
      <c r="O2293">
        <v>0</v>
      </c>
      <c r="Q2293">
        <v>47.34</v>
      </c>
      <c r="R2293">
        <v>15</v>
      </c>
      <c r="S2293">
        <v>270</v>
      </c>
      <c r="T2293">
        <v>9.5</v>
      </c>
      <c r="AC2293">
        <v>62.96</v>
      </c>
      <c r="AD2293">
        <v>5</v>
      </c>
      <c r="AE2293">
        <v>70</v>
      </c>
      <c r="AF2293">
        <v>4470.1000000000004</v>
      </c>
      <c r="AP2293">
        <v>77.78</v>
      </c>
      <c r="AQ2293">
        <v>6</v>
      </c>
      <c r="AR2293">
        <v>11</v>
      </c>
      <c r="AS2293">
        <v>3</v>
      </c>
      <c r="BA2293">
        <v>25</v>
      </c>
      <c r="BC2293">
        <v>4</v>
      </c>
      <c r="BE2293">
        <v>0</v>
      </c>
      <c r="BF2293">
        <v>0</v>
      </c>
      <c r="BG2293">
        <v>0</v>
      </c>
      <c r="BI2293">
        <v>30</v>
      </c>
      <c r="BK2293">
        <v>3</v>
      </c>
      <c r="BM2293">
        <v>0</v>
      </c>
      <c r="BN2293">
        <v>5</v>
      </c>
      <c r="BP2293">
        <v>4</v>
      </c>
      <c r="BW2293">
        <v>66.89</v>
      </c>
      <c r="BX2293">
        <v>42</v>
      </c>
      <c r="BY2293">
        <v>180</v>
      </c>
      <c r="BZ2293">
        <v>36.1</v>
      </c>
      <c r="CF2293">
        <v>30.68</v>
      </c>
      <c r="CO2293">
        <v>7</v>
      </c>
      <c r="CP2293">
        <v>32</v>
      </c>
      <c r="CQ2293">
        <v>2050</v>
      </c>
      <c r="CR2293">
        <v>7</v>
      </c>
      <c r="CS2293">
        <v>46</v>
      </c>
      <c r="CT2293">
        <v>2900</v>
      </c>
      <c r="CV2293">
        <v>40.43</v>
      </c>
      <c r="CW2293">
        <v>810</v>
      </c>
      <c r="CX2293">
        <v>19.8</v>
      </c>
      <c r="DA2293">
        <v>34.51</v>
      </c>
      <c r="DB2293">
        <v>32.1</v>
      </c>
      <c r="DD2293">
        <v>20</v>
      </c>
    </row>
    <row r="2294" spans="1:114" x14ac:dyDescent="0.2">
      <c r="A2294" t="s">
        <v>307</v>
      </c>
      <c r="B2294" t="str">
        <f>VLOOKUP(A2294,'[1]DB05-17 for Stata'!$B:$D,2,0)</f>
        <v>Sub-Saharan Africa</v>
      </c>
      <c r="C2294" t="str">
        <f>VLOOKUP(A2294,'[1]DB05-17 for Stata'!$B:$D,3,0)</f>
        <v>Lower middle income</v>
      </c>
      <c r="D2294" t="s">
        <v>122</v>
      </c>
      <c r="H2294">
        <v>70.14</v>
      </c>
      <c r="I2294">
        <v>10</v>
      </c>
      <c r="J2294">
        <v>38</v>
      </c>
      <c r="K2294">
        <v>50.8</v>
      </c>
      <c r="L2294">
        <v>11</v>
      </c>
      <c r="M2294">
        <v>39</v>
      </c>
      <c r="N2294">
        <v>50.8</v>
      </c>
      <c r="O2294">
        <v>0</v>
      </c>
      <c r="Q2294">
        <v>44.75</v>
      </c>
      <c r="R2294">
        <v>15</v>
      </c>
      <c r="S2294">
        <v>270</v>
      </c>
      <c r="T2294">
        <v>11.1</v>
      </c>
      <c r="AP2294">
        <v>77.63</v>
      </c>
      <c r="AQ2294">
        <v>6</v>
      </c>
      <c r="AR2294">
        <v>11</v>
      </c>
      <c r="AS2294">
        <v>3.1</v>
      </c>
      <c r="BA2294">
        <v>25</v>
      </c>
      <c r="BC2294">
        <v>4</v>
      </c>
      <c r="BE2294">
        <v>0</v>
      </c>
      <c r="BF2294">
        <v>0</v>
      </c>
      <c r="BG2294">
        <v>0</v>
      </c>
      <c r="BI2294">
        <v>30</v>
      </c>
      <c r="BK2294">
        <v>3</v>
      </c>
      <c r="BM2294">
        <v>0</v>
      </c>
      <c r="BN2294">
        <v>5</v>
      </c>
      <c r="BP2294">
        <v>4</v>
      </c>
      <c r="BW2294">
        <v>66.89</v>
      </c>
      <c r="BX2294">
        <v>42</v>
      </c>
      <c r="BY2294">
        <v>180</v>
      </c>
      <c r="BZ2294">
        <v>36.1</v>
      </c>
      <c r="CF2294">
        <v>28.83</v>
      </c>
      <c r="CO2294">
        <v>7</v>
      </c>
      <c r="CP2294">
        <v>35</v>
      </c>
      <c r="CQ2294">
        <v>2050</v>
      </c>
      <c r="CR2294">
        <v>7</v>
      </c>
      <c r="CS2294">
        <v>49</v>
      </c>
      <c r="CT2294">
        <v>2900</v>
      </c>
      <c r="CV2294">
        <v>40.43</v>
      </c>
      <c r="CW2294">
        <v>810</v>
      </c>
      <c r="CX2294">
        <v>19.8</v>
      </c>
      <c r="DA2294">
        <v>34.51</v>
      </c>
      <c r="DB2294">
        <v>32.1</v>
      </c>
      <c r="DD2294">
        <v>20</v>
      </c>
    </row>
    <row r="2295" spans="1:114" x14ac:dyDescent="0.2">
      <c r="A2295" t="s">
        <v>307</v>
      </c>
      <c r="B2295" t="str">
        <f>VLOOKUP(A2295,'[1]DB05-17 for Stata'!$B:$D,2,0)</f>
        <v>Sub-Saharan Africa</v>
      </c>
      <c r="C2295" t="str">
        <f>VLOOKUP(A2295,'[1]DB05-17 for Stata'!$B:$D,3,0)</f>
        <v>Lower middle income</v>
      </c>
      <c r="D2295" t="s">
        <v>123</v>
      </c>
      <c r="H2295">
        <v>69.319999999999993</v>
      </c>
      <c r="I2295">
        <v>10</v>
      </c>
      <c r="J2295">
        <v>38</v>
      </c>
      <c r="K2295">
        <v>57.3</v>
      </c>
      <c r="L2295">
        <v>11</v>
      </c>
      <c r="M2295">
        <v>39</v>
      </c>
      <c r="N2295">
        <v>57.3</v>
      </c>
      <c r="O2295">
        <v>0</v>
      </c>
      <c r="Q2295">
        <v>40.39</v>
      </c>
      <c r="R2295">
        <v>15</v>
      </c>
      <c r="S2295">
        <v>270</v>
      </c>
      <c r="T2295">
        <v>13.7</v>
      </c>
      <c r="AP2295">
        <v>77.31</v>
      </c>
      <c r="AQ2295">
        <v>6</v>
      </c>
      <c r="AR2295">
        <v>11</v>
      </c>
      <c r="AS2295">
        <v>3.2</v>
      </c>
      <c r="BA2295">
        <v>25</v>
      </c>
      <c r="BC2295">
        <v>4</v>
      </c>
      <c r="BE2295">
        <v>0</v>
      </c>
      <c r="BF2295">
        <v>0</v>
      </c>
      <c r="BG2295">
        <v>0</v>
      </c>
      <c r="BI2295">
        <v>30</v>
      </c>
      <c r="BK2295">
        <v>3</v>
      </c>
      <c r="BM2295">
        <v>0</v>
      </c>
      <c r="BN2295">
        <v>5</v>
      </c>
      <c r="BP2295">
        <v>4</v>
      </c>
      <c r="BW2295">
        <v>66.88</v>
      </c>
      <c r="BX2295">
        <v>42</v>
      </c>
      <c r="BY2295">
        <v>180</v>
      </c>
      <c r="BZ2295">
        <v>36.1</v>
      </c>
      <c r="CF2295">
        <v>26.1</v>
      </c>
      <c r="CO2295">
        <v>7</v>
      </c>
      <c r="CP2295">
        <v>39</v>
      </c>
      <c r="CQ2295">
        <v>1700</v>
      </c>
      <c r="CR2295">
        <v>7</v>
      </c>
      <c r="CS2295">
        <v>54</v>
      </c>
      <c r="CT2295">
        <v>2300</v>
      </c>
      <c r="CV2295">
        <v>40.43</v>
      </c>
      <c r="CW2295">
        <v>810</v>
      </c>
      <c r="CX2295">
        <v>19.8</v>
      </c>
      <c r="DA2295">
        <v>33.96</v>
      </c>
      <c r="DB2295">
        <v>31.5</v>
      </c>
      <c r="DD2295">
        <v>20</v>
      </c>
    </row>
    <row r="2296" spans="1:114" x14ac:dyDescent="0.2">
      <c r="A2296" t="s">
        <v>307</v>
      </c>
      <c r="B2296" t="str">
        <f>VLOOKUP(A2296,'[1]DB05-17 for Stata'!$B:$D,2,0)</f>
        <v>Sub-Saharan Africa</v>
      </c>
      <c r="C2296" t="str">
        <f>VLOOKUP(A2296,'[1]DB05-17 for Stata'!$B:$D,3,0)</f>
        <v>Lower middle income</v>
      </c>
      <c r="D2296" t="s">
        <v>124</v>
      </c>
      <c r="H2296">
        <v>69.150000000000006</v>
      </c>
      <c r="I2296">
        <v>10</v>
      </c>
      <c r="J2296">
        <v>38</v>
      </c>
      <c r="K2296">
        <v>58.6</v>
      </c>
      <c r="L2296">
        <v>11</v>
      </c>
      <c r="M2296">
        <v>39</v>
      </c>
      <c r="N2296">
        <v>58.6</v>
      </c>
      <c r="O2296">
        <v>0</v>
      </c>
      <c r="Q2296">
        <v>39.64</v>
      </c>
      <c r="R2296">
        <v>15</v>
      </c>
      <c r="S2296">
        <v>270</v>
      </c>
      <c r="T2296">
        <v>14.2</v>
      </c>
      <c r="AP2296">
        <v>77.28</v>
      </c>
      <c r="AQ2296">
        <v>6</v>
      </c>
      <c r="AR2296">
        <v>11</v>
      </c>
      <c r="AS2296">
        <v>3.3</v>
      </c>
      <c r="BA2296">
        <v>25</v>
      </c>
      <c r="BC2296">
        <v>4</v>
      </c>
      <c r="BE2296">
        <v>0</v>
      </c>
      <c r="BF2296">
        <v>0</v>
      </c>
      <c r="BG2296">
        <v>0</v>
      </c>
      <c r="BI2296">
        <v>30</v>
      </c>
      <c r="BK2296">
        <v>3</v>
      </c>
      <c r="BM2296">
        <v>0</v>
      </c>
      <c r="BN2296">
        <v>5</v>
      </c>
      <c r="BP2296">
        <v>4</v>
      </c>
      <c r="BW2296">
        <v>66.88</v>
      </c>
      <c r="BX2296">
        <v>42</v>
      </c>
      <c r="BY2296">
        <v>180</v>
      </c>
      <c r="BZ2296">
        <v>36.1</v>
      </c>
      <c r="CF2296">
        <v>17.66</v>
      </c>
      <c r="CO2296">
        <v>7</v>
      </c>
      <c r="CP2296">
        <v>56</v>
      </c>
      <c r="CQ2296">
        <v>1870</v>
      </c>
      <c r="CR2296">
        <v>7</v>
      </c>
      <c r="CS2296">
        <v>83</v>
      </c>
      <c r="CT2296">
        <v>1970</v>
      </c>
      <c r="CV2296">
        <v>40.43</v>
      </c>
      <c r="CW2296">
        <v>810</v>
      </c>
      <c r="CX2296">
        <v>19.8</v>
      </c>
      <c r="DA2296">
        <v>34.950000000000003</v>
      </c>
      <c r="DB2296">
        <v>32.5</v>
      </c>
      <c r="DD2296">
        <v>20</v>
      </c>
    </row>
    <row r="2297" spans="1:114" x14ac:dyDescent="0.2">
      <c r="A2297" t="s">
        <v>307</v>
      </c>
      <c r="B2297" t="str">
        <f>VLOOKUP(A2297,'[1]DB05-17 for Stata'!$B:$D,2,0)</f>
        <v>Sub-Saharan Africa</v>
      </c>
      <c r="C2297" t="str">
        <f>VLOOKUP(A2297,'[1]DB05-17 for Stata'!$B:$D,3,0)</f>
        <v>Lower middle income</v>
      </c>
      <c r="D2297" t="s">
        <v>125</v>
      </c>
      <c r="H2297">
        <v>65.290000000000006</v>
      </c>
      <c r="I2297">
        <v>10</v>
      </c>
      <c r="J2297">
        <v>38</v>
      </c>
      <c r="K2297">
        <v>89.5</v>
      </c>
      <c r="L2297">
        <v>11</v>
      </c>
      <c r="M2297">
        <v>39</v>
      </c>
      <c r="N2297">
        <v>89.5</v>
      </c>
      <c r="O2297">
        <v>0</v>
      </c>
      <c r="Q2297">
        <v>35.44</v>
      </c>
      <c r="R2297">
        <v>15</v>
      </c>
      <c r="S2297">
        <v>270</v>
      </c>
      <c r="T2297">
        <v>16.7</v>
      </c>
      <c r="AP2297">
        <v>76.98</v>
      </c>
      <c r="AQ2297">
        <v>6</v>
      </c>
      <c r="AR2297">
        <v>11</v>
      </c>
      <c r="AS2297">
        <v>3.4</v>
      </c>
      <c r="BA2297">
        <v>25</v>
      </c>
      <c r="BC2297">
        <v>4</v>
      </c>
      <c r="BE2297">
        <v>0</v>
      </c>
      <c r="BF2297">
        <v>0</v>
      </c>
      <c r="BG2297">
        <v>0</v>
      </c>
      <c r="BI2297">
        <v>30</v>
      </c>
      <c r="BK2297">
        <v>3</v>
      </c>
      <c r="BM2297">
        <v>0</v>
      </c>
      <c r="BN2297">
        <v>5</v>
      </c>
      <c r="BP2297">
        <v>4</v>
      </c>
      <c r="BW2297">
        <v>60.17</v>
      </c>
      <c r="BX2297">
        <v>42</v>
      </c>
      <c r="BY2297">
        <v>180</v>
      </c>
      <c r="BZ2297">
        <v>49.7</v>
      </c>
      <c r="CF2297">
        <v>17.66</v>
      </c>
      <c r="CO2297">
        <v>7</v>
      </c>
      <c r="CP2297">
        <v>56</v>
      </c>
      <c r="CQ2297">
        <v>1870</v>
      </c>
      <c r="CR2297">
        <v>7</v>
      </c>
      <c r="CS2297">
        <v>83</v>
      </c>
      <c r="CT2297">
        <v>1970</v>
      </c>
      <c r="CV2297">
        <v>40.43</v>
      </c>
      <c r="CW2297">
        <v>810</v>
      </c>
      <c r="CX2297">
        <v>19.8</v>
      </c>
      <c r="DA2297">
        <v>34.82</v>
      </c>
      <c r="DB2297">
        <v>32.299999999999997</v>
      </c>
      <c r="DD2297">
        <v>20</v>
      </c>
    </row>
    <row r="2298" spans="1:114" x14ac:dyDescent="0.2">
      <c r="A2298" t="s">
        <v>307</v>
      </c>
      <c r="B2298" t="str">
        <f>VLOOKUP(A2298,'[1]DB05-17 for Stata'!$B:$D,2,0)</f>
        <v>Sub-Saharan Africa</v>
      </c>
      <c r="C2298" t="str">
        <f>VLOOKUP(A2298,'[1]DB05-17 for Stata'!$B:$D,3,0)</f>
        <v>Lower middle income</v>
      </c>
      <c r="D2298" t="s">
        <v>126</v>
      </c>
      <c r="H2298">
        <v>62.21</v>
      </c>
      <c r="I2298">
        <v>11</v>
      </c>
      <c r="J2298">
        <v>38</v>
      </c>
      <c r="K2298">
        <v>102.4</v>
      </c>
      <c r="L2298">
        <v>12</v>
      </c>
      <c r="M2298">
        <v>39</v>
      </c>
      <c r="N2298">
        <v>102.4</v>
      </c>
      <c r="O2298">
        <v>0</v>
      </c>
      <c r="AP2298">
        <v>76.69</v>
      </c>
      <c r="AQ2298">
        <v>6</v>
      </c>
      <c r="AR2298">
        <v>11</v>
      </c>
      <c r="AS2298">
        <v>3.5</v>
      </c>
      <c r="BA2298">
        <v>25</v>
      </c>
      <c r="BC2298">
        <v>4</v>
      </c>
      <c r="BE2298">
        <v>0</v>
      </c>
      <c r="BF2298">
        <v>0</v>
      </c>
      <c r="BG2298">
        <v>0</v>
      </c>
      <c r="CV2298">
        <v>40.43</v>
      </c>
      <c r="CW2298">
        <v>810</v>
      </c>
      <c r="CX2298">
        <v>19.8</v>
      </c>
      <c r="DA2298">
        <v>31.78</v>
      </c>
      <c r="DB2298">
        <v>29.5</v>
      </c>
      <c r="DD2298">
        <v>20</v>
      </c>
    </row>
    <row r="2299" spans="1:114" x14ac:dyDescent="0.2">
      <c r="A2299" t="s">
        <v>308</v>
      </c>
      <c r="B2299" t="str">
        <f>VLOOKUP(A2299,'[1]DB05-17 for Stata'!$B:$D,2,0)</f>
        <v>Latin America &amp; Caribbean</v>
      </c>
      <c r="C2299" t="str">
        <f>VLOOKUP(A2299,'[1]DB05-17 for Stata'!$B:$D,3,0)</f>
        <v>Upper middle income</v>
      </c>
      <c r="D2299" t="s">
        <v>113</v>
      </c>
      <c r="E2299">
        <v>158</v>
      </c>
      <c r="F2299">
        <v>47.28</v>
      </c>
      <c r="G2299">
        <v>185</v>
      </c>
      <c r="H2299">
        <v>47.82</v>
      </c>
      <c r="I2299">
        <v>13</v>
      </c>
      <c r="J2299">
        <v>84</v>
      </c>
      <c r="K2299">
        <v>101.4</v>
      </c>
      <c r="L2299">
        <v>14</v>
      </c>
      <c r="M2299">
        <v>85</v>
      </c>
      <c r="N2299">
        <v>101.4</v>
      </c>
      <c r="O2299">
        <v>0.3</v>
      </c>
      <c r="P2299">
        <v>112</v>
      </c>
      <c r="Q2299">
        <v>66.430000000000007</v>
      </c>
      <c r="R2299">
        <v>10</v>
      </c>
      <c r="S2299">
        <v>223</v>
      </c>
      <c r="T2299">
        <v>0.2</v>
      </c>
      <c r="U2299">
        <v>6.5</v>
      </c>
      <c r="V2299">
        <v>1</v>
      </c>
      <c r="W2299">
        <v>1</v>
      </c>
      <c r="X2299">
        <v>0</v>
      </c>
      <c r="Y2299">
        <v>2</v>
      </c>
      <c r="Z2299">
        <v>1.5</v>
      </c>
      <c r="AA2299">
        <v>1</v>
      </c>
      <c r="AB2299">
        <v>84</v>
      </c>
      <c r="AC2299">
        <v>71.510000000000005</v>
      </c>
      <c r="AD2299">
        <v>4</v>
      </c>
      <c r="AE2299">
        <v>113</v>
      </c>
      <c r="AF2299">
        <v>484.4</v>
      </c>
      <c r="AG2299">
        <v>4</v>
      </c>
      <c r="AH2299">
        <v>1</v>
      </c>
      <c r="AI2299">
        <v>1</v>
      </c>
      <c r="AJ2299">
        <v>1</v>
      </c>
      <c r="AK2299">
        <v>0</v>
      </c>
      <c r="AL2299">
        <v>0</v>
      </c>
      <c r="AM2299">
        <v>1</v>
      </c>
      <c r="AN2299">
        <v>7.2</v>
      </c>
      <c r="AO2299">
        <v>176</v>
      </c>
      <c r="AP2299">
        <v>37.520000000000003</v>
      </c>
      <c r="AQ2299">
        <v>6</v>
      </c>
      <c r="AR2299">
        <v>106</v>
      </c>
      <c r="AS2299">
        <v>13.7</v>
      </c>
      <c r="AT2299">
        <v>10</v>
      </c>
      <c r="AU2299">
        <v>4</v>
      </c>
      <c r="AV2299">
        <v>2</v>
      </c>
      <c r="AW2299">
        <v>0</v>
      </c>
      <c r="AX2299">
        <v>4</v>
      </c>
      <c r="AY2299">
        <v>0</v>
      </c>
      <c r="AZ2299">
        <v>175</v>
      </c>
      <c r="BA2299">
        <v>10</v>
      </c>
      <c r="BB2299">
        <v>2</v>
      </c>
      <c r="BD2299">
        <v>0</v>
      </c>
      <c r="BF2299">
        <v>0</v>
      </c>
      <c r="BG2299">
        <v>0</v>
      </c>
      <c r="BH2299">
        <v>165</v>
      </c>
      <c r="BI2299">
        <v>35</v>
      </c>
      <c r="BJ2299">
        <v>3.5</v>
      </c>
      <c r="BL2299">
        <v>2.2999999999999998</v>
      </c>
      <c r="BM2299">
        <v>1</v>
      </c>
      <c r="BN2299">
        <v>0</v>
      </c>
      <c r="BO2299">
        <v>6</v>
      </c>
      <c r="BQ2299">
        <v>4.7</v>
      </c>
      <c r="BR2299">
        <v>8</v>
      </c>
      <c r="BS2299">
        <v>4</v>
      </c>
      <c r="BT2299">
        <v>2</v>
      </c>
      <c r="BU2299">
        <v>103</v>
      </c>
      <c r="BV2299">
        <v>48.4</v>
      </c>
      <c r="BW2299">
        <v>69.44</v>
      </c>
      <c r="BX2299">
        <v>30</v>
      </c>
      <c r="BY2299">
        <v>199</v>
      </c>
      <c r="BZ2299">
        <v>27.9</v>
      </c>
      <c r="CA2299">
        <v>27.9</v>
      </c>
      <c r="CB2299">
        <v>0</v>
      </c>
      <c r="CC2299">
        <v>0</v>
      </c>
      <c r="CD2299" t="s">
        <v>114</v>
      </c>
      <c r="CE2299">
        <v>78</v>
      </c>
      <c r="CF2299">
        <v>75.02</v>
      </c>
      <c r="CG2299">
        <v>84</v>
      </c>
      <c r="CH2299">
        <v>468</v>
      </c>
      <c r="CI2299">
        <v>12</v>
      </c>
      <c r="CJ2299">
        <v>40</v>
      </c>
      <c r="CK2299">
        <v>48</v>
      </c>
      <c r="CL2299">
        <v>658</v>
      </c>
      <c r="CM2299">
        <v>24</v>
      </c>
      <c r="CN2299">
        <v>40</v>
      </c>
      <c r="CU2299">
        <v>187</v>
      </c>
      <c r="CV2299">
        <v>25.94</v>
      </c>
      <c r="CW2299">
        <v>1715</v>
      </c>
      <c r="CX2299">
        <v>37.1</v>
      </c>
      <c r="CY2299">
        <v>3.5</v>
      </c>
      <c r="CZ2299">
        <v>129</v>
      </c>
      <c r="DA2299">
        <v>34.14</v>
      </c>
      <c r="DB2299">
        <v>8.3000000000000007</v>
      </c>
      <c r="DC2299">
        <v>5</v>
      </c>
      <c r="DD2299">
        <v>30</v>
      </c>
      <c r="DE2299">
        <v>0</v>
      </c>
      <c r="DF2299">
        <v>9.5</v>
      </c>
      <c r="DG2299">
        <v>2.5</v>
      </c>
      <c r="DH2299">
        <v>4</v>
      </c>
      <c r="DI2299">
        <v>1</v>
      </c>
      <c r="DJ2299">
        <v>2</v>
      </c>
    </row>
    <row r="2300" spans="1:114" x14ac:dyDescent="0.2">
      <c r="A2300" t="s">
        <v>308</v>
      </c>
      <c r="B2300" t="str">
        <f>VLOOKUP(A2300,'[1]DB05-17 for Stata'!$B:$D,2,0)</f>
        <v>Latin America &amp; Caribbean</v>
      </c>
      <c r="C2300" t="str">
        <f>VLOOKUP(A2300,'[1]DB05-17 for Stata'!$B:$D,3,0)</f>
        <v>Upper middle income</v>
      </c>
      <c r="D2300" t="s">
        <v>115</v>
      </c>
      <c r="E2300">
        <v>155</v>
      </c>
      <c r="F2300">
        <v>47.25</v>
      </c>
      <c r="G2300">
        <v>184</v>
      </c>
      <c r="H2300">
        <v>47.9</v>
      </c>
      <c r="I2300">
        <v>13</v>
      </c>
      <c r="J2300">
        <v>84</v>
      </c>
      <c r="K2300">
        <v>100.7</v>
      </c>
      <c r="L2300">
        <v>14</v>
      </c>
      <c r="M2300">
        <v>85</v>
      </c>
      <c r="N2300">
        <v>100.7</v>
      </c>
      <c r="O2300">
        <v>0.3</v>
      </c>
      <c r="P2300">
        <v>109</v>
      </c>
      <c r="Q2300">
        <v>66.44</v>
      </c>
      <c r="R2300">
        <v>10</v>
      </c>
      <c r="S2300">
        <v>223</v>
      </c>
      <c r="T2300">
        <v>0.2</v>
      </c>
      <c r="U2300">
        <v>6.5</v>
      </c>
      <c r="V2300">
        <v>1</v>
      </c>
      <c r="W2300">
        <v>1</v>
      </c>
      <c r="X2300">
        <v>0</v>
      </c>
      <c r="Y2300">
        <v>2</v>
      </c>
      <c r="Z2300">
        <v>1.5</v>
      </c>
      <c r="AA2300">
        <v>1</v>
      </c>
      <c r="AB2300">
        <v>93</v>
      </c>
      <c r="AC2300">
        <v>68.44</v>
      </c>
      <c r="AD2300">
        <v>4</v>
      </c>
      <c r="AE2300">
        <v>113</v>
      </c>
      <c r="AF2300">
        <v>467.2</v>
      </c>
      <c r="AG2300">
        <v>3</v>
      </c>
      <c r="AH2300">
        <v>0</v>
      </c>
      <c r="AI2300">
        <v>1</v>
      </c>
      <c r="AJ2300">
        <v>1</v>
      </c>
      <c r="AK2300">
        <v>0</v>
      </c>
      <c r="AL2300">
        <v>0</v>
      </c>
      <c r="AM2300">
        <v>1</v>
      </c>
      <c r="AN2300">
        <v>7.2</v>
      </c>
      <c r="AO2300">
        <v>177</v>
      </c>
      <c r="AP2300">
        <v>37.11</v>
      </c>
      <c r="AQ2300">
        <v>6</v>
      </c>
      <c r="AR2300">
        <v>106</v>
      </c>
      <c r="AS2300">
        <v>13.7</v>
      </c>
      <c r="AT2300">
        <v>9.5</v>
      </c>
      <c r="AU2300">
        <v>4</v>
      </c>
      <c r="AV2300">
        <v>1.5</v>
      </c>
      <c r="AW2300">
        <v>0</v>
      </c>
      <c r="AX2300">
        <v>4</v>
      </c>
      <c r="AY2300" t="s">
        <v>114</v>
      </c>
      <c r="AZ2300">
        <v>174</v>
      </c>
      <c r="BA2300">
        <v>10</v>
      </c>
      <c r="BB2300">
        <v>2</v>
      </c>
      <c r="BD2300">
        <v>0</v>
      </c>
      <c r="BF2300">
        <v>0</v>
      </c>
      <c r="BG2300">
        <v>0</v>
      </c>
      <c r="BH2300">
        <v>166</v>
      </c>
      <c r="BI2300">
        <v>35</v>
      </c>
      <c r="BJ2300">
        <v>3.5</v>
      </c>
      <c r="BL2300">
        <v>2.2999999999999998</v>
      </c>
      <c r="BM2300">
        <v>1</v>
      </c>
      <c r="BN2300">
        <v>0</v>
      </c>
      <c r="BO2300">
        <v>6</v>
      </c>
      <c r="BQ2300">
        <v>4.7</v>
      </c>
      <c r="BR2300">
        <v>8</v>
      </c>
      <c r="BS2300">
        <v>4</v>
      </c>
      <c r="BT2300">
        <v>2</v>
      </c>
      <c r="BU2300">
        <v>102</v>
      </c>
      <c r="BV2300">
        <v>48.4</v>
      </c>
      <c r="BW2300">
        <v>69.44</v>
      </c>
      <c r="BX2300">
        <v>30</v>
      </c>
      <c r="BY2300">
        <v>199</v>
      </c>
      <c r="BZ2300">
        <v>27.9</v>
      </c>
      <c r="CA2300">
        <v>27.9</v>
      </c>
      <c r="CB2300">
        <v>0</v>
      </c>
      <c r="CC2300">
        <v>0</v>
      </c>
      <c r="CE2300">
        <v>75</v>
      </c>
      <c r="CF2300">
        <v>78.03</v>
      </c>
      <c r="CG2300">
        <v>84</v>
      </c>
      <c r="CH2300">
        <v>348</v>
      </c>
      <c r="CI2300">
        <v>12</v>
      </c>
      <c r="CJ2300">
        <v>40</v>
      </c>
      <c r="CK2300">
        <v>48</v>
      </c>
      <c r="CL2300">
        <v>505</v>
      </c>
      <c r="CM2300">
        <v>24</v>
      </c>
      <c r="CN2300">
        <v>40</v>
      </c>
      <c r="CU2300">
        <v>187</v>
      </c>
      <c r="CV2300">
        <v>25.94</v>
      </c>
      <c r="CW2300">
        <v>1715</v>
      </c>
      <c r="CX2300">
        <v>37.1</v>
      </c>
      <c r="CY2300">
        <v>3.5</v>
      </c>
      <c r="CZ2300">
        <v>128</v>
      </c>
      <c r="DA2300">
        <v>34.21</v>
      </c>
      <c r="DB2300">
        <v>8.4</v>
      </c>
      <c r="DC2300">
        <v>5</v>
      </c>
      <c r="DD2300">
        <v>30</v>
      </c>
      <c r="DE2300">
        <v>0</v>
      </c>
      <c r="DF2300">
        <v>9.5</v>
      </c>
      <c r="DG2300">
        <v>2.5</v>
      </c>
      <c r="DH2300">
        <v>4</v>
      </c>
      <c r="DI2300">
        <v>1</v>
      </c>
      <c r="DJ2300">
        <v>2</v>
      </c>
    </row>
    <row r="2301" spans="1:114" x14ac:dyDescent="0.2">
      <c r="A2301" t="s">
        <v>308</v>
      </c>
      <c r="B2301" t="str">
        <f>VLOOKUP(A2301,'[1]DB05-17 for Stata'!$B:$D,2,0)</f>
        <v>Latin America &amp; Caribbean</v>
      </c>
      <c r="C2301" t="str">
        <f>VLOOKUP(A2301,'[1]DB05-17 for Stata'!$B:$D,3,0)</f>
        <v>Upper middle income</v>
      </c>
      <c r="D2301" t="s">
        <v>116</v>
      </c>
      <c r="F2301">
        <v>47.36</v>
      </c>
      <c r="H2301">
        <v>47.96</v>
      </c>
      <c r="I2301">
        <v>13</v>
      </c>
      <c r="J2301">
        <v>84</v>
      </c>
      <c r="K2301">
        <v>100.3</v>
      </c>
      <c r="L2301">
        <v>14</v>
      </c>
      <c r="M2301">
        <v>85</v>
      </c>
      <c r="N2301">
        <v>100.3</v>
      </c>
      <c r="O2301">
        <v>0.3</v>
      </c>
      <c r="Q2301">
        <v>66.430000000000007</v>
      </c>
      <c r="R2301">
        <v>10</v>
      </c>
      <c r="S2301">
        <v>223</v>
      </c>
      <c r="T2301">
        <v>0.2</v>
      </c>
      <c r="U2301">
        <v>6.5</v>
      </c>
      <c r="V2301">
        <v>1</v>
      </c>
      <c r="W2301">
        <v>1</v>
      </c>
      <c r="X2301">
        <v>0</v>
      </c>
      <c r="Y2301">
        <v>2</v>
      </c>
      <c r="Z2301">
        <v>1.5</v>
      </c>
      <c r="AA2301">
        <v>1</v>
      </c>
      <c r="AC2301">
        <v>68.38</v>
      </c>
      <c r="AD2301">
        <v>4</v>
      </c>
      <c r="AE2301">
        <v>113</v>
      </c>
      <c r="AF2301">
        <v>486.1</v>
      </c>
      <c r="AG2301">
        <v>3</v>
      </c>
      <c r="AH2301">
        <v>0</v>
      </c>
      <c r="AI2301">
        <v>1</v>
      </c>
      <c r="AJ2301">
        <v>1</v>
      </c>
      <c r="AK2301">
        <v>0</v>
      </c>
      <c r="AL2301">
        <v>0</v>
      </c>
      <c r="AM2301">
        <v>1</v>
      </c>
      <c r="AN2301">
        <v>7</v>
      </c>
      <c r="AP2301">
        <v>37.11</v>
      </c>
      <c r="AQ2301">
        <v>6</v>
      </c>
      <c r="AR2301">
        <v>106</v>
      </c>
      <c r="AS2301">
        <v>13.7</v>
      </c>
      <c r="AT2301">
        <v>9.5</v>
      </c>
      <c r="AU2301">
        <v>4</v>
      </c>
      <c r="AV2301">
        <v>1.5</v>
      </c>
      <c r="AW2301">
        <v>0</v>
      </c>
      <c r="AX2301">
        <v>4</v>
      </c>
      <c r="BA2301">
        <v>10</v>
      </c>
      <c r="BB2301">
        <v>2</v>
      </c>
      <c r="BD2301">
        <v>0</v>
      </c>
      <c r="BF2301">
        <v>0</v>
      </c>
      <c r="BG2301">
        <v>0</v>
      </c>
      <c r="BI2301">
        <v>35</v>
      </c>
      <c r="BJ2301">
        <v>3.5</v>
      </c>
      <c r="BL2301">
        <v>2.2999999999999998</v>
      </c>
      <c r="BM2301">
        <v>1</v>
      </c>
      <c r="BN2301">
        <v>0</v>
      </c>
      <c r="BO2301">
        <v>6</v>
      </c>
      <c r="BP2301">
        <v>5</v>
      </c>
      <c r="BQ2301">
        <v>4.7</v>
      </c>
      <c r="BR2301">
        <v>8</v>
      </c>
      <c r="BS2301">
        <v>4</v>
      </c>
      <c r="BT2301">
        <v>2</v>
      </c>
      <c r="BW2301">
        <v>76.45</v>
      </c>
      <c r="BX2301">
        <v>30</v>
      </c>
      <c r="BY2301">
        <v>199</v>
      </c>
      <c r="BZ2301">
        <v>27.9</v>
      </c>
      <c r="CA2301">
        <v>27.9</v>
      </c>
      <c r="CB2301">
        <v>0</v>
      </c>
      <c r="CC2301">
        <v>0</v>
      </c>
      <c r="CF2301">
        <v>72.040000000000006</v>
      </c>
      <c r="CG2301">
        <v>108</v>
      </c>
      <c r="CH2301">
        <v>348</v>
      </c>
      <c r="CI2301">
        <v>36</v>
      </c>
      <c r="CJ2301">
        <v>40</v>
      </c>
      <c r="CK2301">
        <v>72</v>
      </c>
      <c r="CL2301">
        <v>505</v>
      </c>
      <c r="CM2301">
        <v>48</v>
      </c>
      <c r="CN2301">
        <v>40</v>
      </c>
      <c r="CO2301">
        <v>8</v>
      </c>
      <c r="CP2301">
        <v>22</v>
      </c>
      <c r="CQ2301">
        <v>1050</v>
      </c>
      <c r="CR2301">
        <v>6</v>
      </c>
      <c r="CS2301">
        <v>19</v>
      </c>
      <c r="CT2301">
        <v>1190</v>
      </c>
      <c r="CV2301">
        <v>25.94</v>
      </c>
      <c r="CW2301">
        <v>1715</v>
      </c>
      <c r="CX2301">
        <v>37.1</v>
      </c>
      <c r="CY2301">
        <v>3.5</v>
      </c>
      <c r="DA2301">
        <v>34.270000000000003</v>
      </c>
      <c r="DB2301">
        <v>8.5</v>
      </c>
      <c r="DC2301">
        <v>5</v>
      </c>
      <c r="DD2301">
        <v>30</v>
      </c>
      <c r="DE2301">
        <v>0</v>
      </c>
      <c r="DF2301">
        <v>9.5</v>
      </c>
      <c r="DG2301">
        <v>2.5</v>
      </c>
      <c r="DH2301">
        <v>4</v>
      </c>
      <c r="DI2301">
        <v>1</v>
      </c>
      <c r="DJ2301">
        <v>2</v>
      </c>
    </row>
    <row r="2302" spans="1:114" x14ac:dyDescent="0.2">
      <c r="A2302" t="s">
        <v>308</v>
      </c>
      <c r="B2302" t="str">
        <f>VLOOKUP(A2302,'[1]DB05-17 for Stata'!$B:$D,2,0)</f>
        <v>Latin America &amp; Caribbean</v>
      </c>
      <c r="C2302" t="str">
        <f>VLOOKUP(A2302,'[1]DB05-17 for Stata'!$B:$D,3,0)</f>
        <v>Upper middle income</v>
      </c>
      <c r="D2302" t="s">
        <v>117</v>
      </c>
      <c r="F2302">
        <v>46.46</v>
      </c>
      <c r="H2302">
        <v>43.88</v>
      </c>
      <c r="I2302">
        <v>13</v>
      </c>
      <c r="J2302">
        <v>204</v>
      </c>
      <c r="K2302">
        <v>101.7</v>
      </c>
      <c r="L2302">
        <v>14</v>
      </c>
      <c r="M2302">
        <v>205</v>
      </c>
      <c r="N2302">
        <v>101.7</v>
      </c>
      <c r="O2302">
        <v>0.4</v>
      </c>
      <c r="Q2302">
        <v>74.099999999999994</v>
      </c>
      <c r="R2302">
        <v>10</v>
      </c>
      <c r="S2302">
        <v>223</v>
      </c>
      <c r="T2302">
        <v>0.2</v>
      </c>
      <c r="AC2302">
        <v>78.489999999999995</v>
      </c>
      <c r="AD2302">
        <v>4</v>
      </c>
      <c r="AE2302">
        <v>113</v>
      </c>
      <c r="AF2302">
        <v>530.9</v>
      </c>
      <c r="AP2302">
        <v>38.92</v>
      </c>
      <c r="AQ2302">
        <v>6</v>
      </c>
      <c r="AR2302">
        <v>106</v>
      </c>
      <c r="AS2302">
        <v>13.7</v>
      </c>
      <c r="BA2302">
        <v>25</v>
      </c>
      <c r="BB2302">
        <v>2</v>
      </c>
      <c r="BC2302">
        <v>4</v>
      </c>
      <c r="BD2302">
        <v>0</v>
      </c>
      <c r="BE2302">
        <v>0</v>
      </c>
      <c r="BF2302">
        <v>0</v>
      </c>
      <c r="BG2302">
        <v>0</v>
      </c>
      <c r="BI2302">
        <v>20</v>
      </c>
      <c r="BJ2302">
        <v>3.5</v>
      </c>
      <c r="BK2302">
        <v>2</v>
      </c>
      <c r="BL2302">
        <v>2.2999999999999998</v>
      </c>
      <c r="BM2302">
        <v>1</v>
      </c>
      <c r="BN2302">
        <v>0</v>
      </c>
      <c r="BO2302">
        <v>6</v>
      </c>
      <c r="BP2302">
        <v>5</v>
      </c>
      <c r="BQ2302">
        <v>4.7</v>
      </c>
      <c r="BR2302">
        <v>8</v>
      </c>
      <c r="BS2302">
        <v>4</v>
      </c>
      <c r="BT2302">
        <v>2</v>
      </c>
      <c r="BW2302">
        <v>76.45</v>
      </c>
      <c r="BX2302">
        <v>30</v>
      </c>
      <c r="BY2302">
        <v>199</v>
      </c>
      <c r="BZ2302">
        <v>27.9</v>
      </c>
      <c r="CA2302">
        <v>27.9</v>
      </c>
      <c r="CB2302">
        <v>0</v>
      </c>
      <c r="CF2302">
        <v>69.680000000000007</v>
      </c>
      <c r="CO2302">
        <v>8</v>
      </c>
      <c r="CP2302">
        <v>22</v>
      </c>
      <c r="CQ2302">
        <v>1000</v>
      </c>
      <c r="CR2302">
        <v>6</v>
      </c>
      <c r="CS2302">
        <v>19</v>
      </c>
      <c r="CT2302">
        <v>1165</v>
      </c>
      <c r="CV2302">
        <v>28.84</v>
      </c>
      <c r="CW2302">
        <v>1715</v>
      </c>
      <c r="CX2302">
        <v>37.1</v>
      </c>
      <c r="DA2302">
        <v>34.32</v>
      </c>
      <c r="DB2302">
        <v>8.6</v>
      </c>
      <c r="DD2302">
        <v>30</v>
      </c>
      <c r="DE2302">
        <v>0</v>
      </c>
      <c r="DF2302">
        <v>9.5</v>
      </c>
      <c r="DG2302">
        <v>2.5</v>
      </c>
      <c r="DH2302">
        <v>4</v>
      </c>
      <c r="DI2302">
        <v>1</v>
      </c>
      <c r="DJ2302">
        <v>2</v>
      </c>
    </row>
    <row r="2303" spans="1:114" x14ac:dyDescent="0.2">
      <c r="A2303" t="s">
        <v>308</v>
      </c>
      <c r="B2303" t="str">
        <f>VLOOKUP(A2303,'[1]DB05-17 for Stata'!$B:$D,2,0)</f>
        <v>Latin America &amp; Caribbean</v>
      </c>
      <c r="C2303" t="str">
        <f>VLOOKUP(A2303,'[1]DB05-17 for Stata'!$B:$D,3,0)</f>
        <v>Upper middle income</v>
      </c>
      <c r="D2303" t="s">
        <v>118</v>
      </c>
      <c r="F2303">
        <v>44.57</v>
      </c>
      <c r="H2303">
        <v>43.47</v>
      </c>
      <c r="I2303">
        <v>13</v>
      </c>
      <c r="J2303">
        <v>690</v>
      </c>
      <c r="K2303">
        <v>105</v>
      </c>
      <c r="L2303">
        <v>14</v>
      </c>
      <c r="M2303">
        <v>691</v>
      </c>
      <c r="N2303">
        <v>105</v>
      </c>
      <c r="O2303">
        <v>0.4</v>
      </c>
      <c r="Q2303">
        <v>71.16</v>
      </c>
      <c r="R2303">
        <v>10</v>
      </c>
      <c r="S2303">
        <v>253</v>
      </c>
      <c r="T2303">
        <v>0.2</v>
      </c>
      <c r="AC2303">
        <v>78.069999999999993</v>
      </c>
      <c r="AD2303">
        <v>4</v>
      </c>
      <c r="AE2303">
        <v>113</v>
      </c>
      <c r="AF2303">
        <v>634.4</v>
      </c>
      <c r="AP2303">
        <v>24.56</v>
      </c>
      <c r="AQ2303">
        <v>6</v>
      </c>
      <c r="AR2303">
        <v>196</v>
      </c>
      <c r="AS2303">
        <v>13.7</v>
      </c>
      <c r="BA2303">
        <v>25</v>
      </c>
      <c r="BC2303">
        <v>4</v>
      </c>
      <c r="BE2303">
        <v>0</v>
      </c>
      <c r="BF2303">
        <v>0</v>
      </c>
      <c r="BG2303">
        <v>0</v>
      </c>
      <c r="BI2303">
        <v>20</v>
      </c>
      <c r="BK2303">
        <v>2</v>
      </c>
      <c r="BM2303">
        <v>1</v>
      </c>
      <c r="BN2303">
        <v>0</v>
      </c>
      <c r="BP2303">
        <v>5</v>
      </c>
      <c r="BW2303">
        <v>76.45</v>
      </c>
      <c r="BX2303">
        <v>30</v>
      </c>
      <c r="BY2303">
        <v>199</v>
      </c>
      <c r="BZ2303">
        <v>27.9</v>
      </c>
      <c r="CF2303">
        <v>68.849999999999994</v>
      </c>
      <c r="CO2303">
        <v>8</v>
      </c>
      <c r="CP2303">
        <v>22</v>
      </c>
      <c r="CQ2303">
        <v>1000</v>
      </c>
      <c r="CR2303">
        <v>6</v>
      </c>
      <c r="CS2303">
        <v>19</v>
      </c>
      <c r="CT2303">
        <v>1165</v>
      </c>
      <c r="CV2303">
        <v>28.84</v>
      </c>
      <c r="CW2303">
        <v>1715</v>
      </c>
      <c r="CX2303">
        <v>37.1</v>
      </c>
      <c r="DA2303">
        <v>9.26</v>
      </c>
      <c r="DB2303">
        <v>8.6</v>
      </c>
      <c r="DD2303">
        <v>30</v>
      </c>
      <c r="DE2303">
        <v>0</v>
      </c>
    </row>
    <row r="2304" spans="1:114" x14ac:dyDescent="0.2">
      <c r="A2304" t="s">
        <v>308</v>
      </c>
      <c r="B2304" t="str">
        <f>VLOOKUP(A2304,'[1]DB05-17 for Stata'!$B:$D,2,0)</f>
        <v>Latin America &amp; Caribbean</v>
      </c>
      <c r="C2304" t="str">
        <f>VLOOKUP(A2304,'[1]DB05-17 for Stata'!$B:$D,3,0)</f>
        <v>Upper middle income</v>
      </c>
      <c r="D2304" t="s">
        <v>119</v>
      </c>
      <c r="F2304">
        <v>44.49</v>
      </c>
      <c r="H2304">
        <v>42.92</v>
      </c>
      <c r="I2304">
        <v>13</v>
      </c>
      <c r="J2304">
        <v>690</v>
      </c>
      <c r="K2304">
        <v>109.3</v>
      </c>
      <c r="L2304">
        <v>14</v>
      </c>
      <c r="M2304">
        <v>691</v>
      </c>
      <c r="N2304">
        <v>109.3</v>
      </c>
      <c r="O2304">
        <v>0.5</v>
      </c>
      <c r="Q2304">
        <v>71.13</v>
      </c>
      <c r="R2304">
        <v>10</v>
      </c>
      <c r="S2304">
        <v>253</v>
      </c>
      <c r="T2304">
        <v>0.2</v>
      </c>
      <c r="AC2304">
        <v>78.010000000000005</v>
      </c>
      <c r="AD2304">
        <v>4</v>
      </c>
      <c r="AE2304">
        <v>113</v>
      </c>
      <c r="AF2304">
        <v>647.1</v>
      </c>
      <c r="AP2304">
        <v>24.39</v>
      </c>
      <c r="AQ2304">
        <v>6</v>
      </c>
      <c r="AR2304">
        <v>196</v>
      </c>
      <c r="AS2304">
        <v>13.8</v>
      </c>
      <c r="BA2304">
        <v>25</v>
      </c>
      <c r="BC2304">
        <v>4</v>
      </c>
      <c r="BE2304">
        <v>0</v>
      </c>
      <c r="BF2304">
        <v>0</v>
      </c>
      <c r="BG2304">
        <v>0</v>
      </c>
      <c r="BI2304">
        <v>20</v>
      </c>
      <c r="BK2304">
        <v>2</v>
      </c>
      <c r="BM2304">
        <v>1</v>
      </c>
      <c r="BN2304">
        <v>0</v>
      </c>
      <c r="BP2304">
        <v>5</v>
      </c>
      <c r="BW2304">
        <v>76.45</v>
      </c>
      <c r="BX2304">
        <v>30</v>
      </c>
      <c r="BY2304">
        <v>199</v>
      </c>
      <c r="BZ2304">
        <v>27.9</v>
      </c>
      <c r="CF2304">
        <v>68.92</v>
      </c>
      <c r="CO2304">
        <v>8</v>
      </c>
      <c r="CP2304">
        <v>20</v>
      </c>
      <c r="CQ2304">
        <v>995</v>
      </c>
      <c r="CR2304">
        <v>6</v>
      </c>
      <c r="CS2304">
        <v>19</v>
      </c>
      <c r="CT2304">
        <v>1065</v>
      </c>
      <c r="CV2304">
        <v>28.84</v>
      </c>
      <c r="CW2304">
        <v>1715</v>
      </c>
      <c r="CX2304">
        <v>37.1</v>
      </c>
      <c r="DA2304">
        <v>9.27</v>
      </c>
      <c r="DB2304">
        <v>8.6</v>
      </c>
      <c r="DD2304">
        <v>30</v>
      </c>
      <c r="DE2304">
        <v>0</v>
      </c>
    </row>
    <row r="2305" spans="1:114" x14ac:dyDescent="0.2">
      <c r="A2305" t="s">
        <v>308</v>
      </c>
      <c r="B2305" t="str">
        <f>VLOOKUP(A2305,'[1]DB05-17 for Stata'!$B:$D,2,0)</f>
        <v>Latin America &amp; Caribbean</v>
      </c>
      <c r="C2305" t="str">
        <f>VLOOKUP(A2305,'[1]DB05-17 for Stata'!$B:$D,3,0)</f>
        <v>Upper middle income</v>
      </c>
      <c r="D2305" t="s">
        <v>120</v>
      </c>
      <c r="F2305">
        <v>44.34</v>
      </c>
      <c r="H2305">
        <v>42.26</v>
      </c>
      <c r="I2305">
        <v>13</v>
      </c>
      <c r="J2305">
        <v>690</v>
      </c>
      <c r="K2305">
        <v>114.5</v>
      </c>
      <c r="L2305">
        <v>14</v>
      </c>
      <c r="M2305">
        <v>691</v>
      </c>
      <c r="N2305">
        <v>114.5</v>
      </c>
      <c r="O2305">
        <v>0.6</v>
      </c>
      <c r="Q2305">
        <v>71.040000000000006</v>
      </c>
      <c r="R2305">
        <v>10</v>
      </c>
      <c r="S2305">
        <v>253</v>
      </c>
      <c r="T2305">
        <v>0.3</v>
      </c>
      <c r="AC2305">
        <v>77.400000000000006</v>
      </c>
      <c r="AD2305">
        <v>4</v>
      </c>
      <c r="AE2305">
        <v>113</v>
      </c>
      <c r="AF2305">
        <v>795.3</v>
      </c>
      <c r="AP2305">
        <v>24.35</v>
      </c>
      <c r="AQ2305">
        <v>6</v>
      </c>
      <c r="AR2305">
        <v>196</v>
      </c>
      <c r="AS2305">
        <v>13.8</v>
      </c>
      <c r="BA2305">
        <v>25</v>
      </c>
      <c r="BC2305">
        <v>4</v>
      </c>
      <c r="BE2305">
        <v>0</v>
      </c>
      <c r="BF2305">
        <v>0</v>
      </c>
      <c r="BG2305">
        <v>0</v>
      </c>
      <c r="BI2305">
        <v>20</v>
      </c>
      <c r="BK2305">
        <v>2</v>
      </c>
      <c r="BM2305">
        <v>1</v>
      </c>
      <c r="BN2305">
        <v>0</v>
      </c>
      <c r="BP2305">
        <v>5</v>
      </c>
      <c r="BW2305">
        <v>76.45</v>
      </c>
      <c r="BX2305">
        <v>30</v>
      </c>
      <c r="BY2305">
        <v>199</v>
      </c>
      <c r="BZ2305">
        <v>27.9</v>
      </c>
      <c r="CF2305">
        <v>68.709999999999994</v>
      </c>
      <c r="CO2305">
        <v>8</v>
      </c>
      <c r="CP2305">
        <v>20</v>
      </c>
      <c r="CQ2305">
        <v>995</v>
      </c>
      <c r="CR2305">
        <v>6</v>
      </c>
      <c r="CS2305">
        <v>19</v>
      </c>
      <c r="CT2305">
        <v>945</v>
      </c>
      <c r="CV2305">
        <v>28.84</v>
      </c>
      <c r="CW2305">
        <v>1715</v>
      </c>
      <c r="CX2305">
        <v>37.1</v>
      </c>
      <c r="DA2305">
        <v>9.33</v>
      </c>
      <c r="DB2305">
        <v>8.6999999999999993</v>
      </c>
      <c r="DD2305">
        <v>30</v>
      </c>
    </row>
    <row r="2306" spans="1:114" x14ac:dyDescent="0.2">
      <c r="A2306" t="s">
        <v>308</v>
      </c>
      <c r="B2306" t="str">
        <f>VLOOKUP(A2306,'[1]DB05-17 for Stata'!$B:$D,2,0)</f>
        <v>Latin America &amp; Caribbean</v>
      </c>
      <c r="C2306" t="str">
        <f>VLOOKUP(A2306,'[1]DB05-17 for Stata'!$B:$D,3,0)</f>
        <v>Upper middle income</v>
      </c>
      <c r="D2306" t="s">
        <v>121</v>
      </c>
      <c r="F2306">
        <v>43.97</v>
      </c>
      <c r="H2306">
        <v>42</v>
      </c>
      <c r="I2306">
        <v>13</v>
      </c>
      <c r="J2306">
        <v>690</v>
      </c>
      <c r="K2306">
        <v>116.6</v>
      </c>
      <c r="L2306">
        <v>14</v>
      </c>
      <c r="M2306">
        <v>691</v>
      </c>
      <c r="N2306">
        <v>116.6</v>
      </c>
      <c r="O2306">
        <v>0.7</v>
      </c>
      <c r="Q2306">
        <v>70.98</v>
      </c>
      <c r="R2306">
        <v>10</v>
      </c>
      <c r="S2306">
        <v>253</v>
      </c>
      <c r="T2306">
        <v>0.3</v>
      </c>
      <c r="AC2306">
        <v>74.78</v>
      </c>
      <c r="AD2306">
        <v>4</v>
      </c>
      <c r="AE2306">
        <v>128</v>
      </c>
      <c r="AF2306">
        <v>903.9</v>
      </c>
      <c r="AP2306">
        <v>24.34</v>
      </c>
      <c r="AQ2306">
        <v>6</v>
      </c>
      <c r="AR2306">
        <v>196</v>
      </c>
      <c r="AS2306">
        <v>13.8</v>
      </c>
      <c r="BA2306">
        <v>25</v>
      </c>
      <c r="BC2306">
        <v>4</v>
      </c>
      <c r="BE2306">
        <v>0</v>
      </c>
      <c r="BF2306">
        <v>0</v>
      </c>
      <c r="BG2306">
        <v>0</v>
      </c>
      <c r="BI2306">
        <v>20</v>
      </c>
      <c r="BK2306">
        <v>2</v>
      </c>
      <c r="BM2306">
        <v>1</v>
      </c>
      <c r="BN2306">
        <v>0</v>
      </c>
      <c r="BP2306">
        <v>5</v>
      </c>
      <c r="BW2306">
        <v>76.45</v>
      </c>
      <c r="BX2306">
        <v>30</v>
      </c>
      <c r="BY2306">
        <v>199</v>
      </c>
      <c r="BZ2306">
        <v>27.9</v>
      </c>
      <c r="CF2306">
        <v>68.510000000000005</v>
      </c>
      <c r="CO2306">
        <v>8</v>
      </c>
      <c r="CP2306">
        <v>20</v>
      </c>
      <c r="CQ2306">
        <v>975</v>
      </c>
      <c r="CR2306">
        <v>6</v>
      </c>
      <c r="CS2306">
        <v>19</v>
      </c>
      <c r="CT2306">
        <v>885</v>
      </c>
      <c r="CV2306">
        <v>28.84</v>
      </c>
      <c r="CW2306">
        <v>1715</v>
      </c>
      <c r="CX2306">
        <v>37.1</v>
      </c>
      <c r="DA2306">
        <v>8.76</v>
      </c>
      <c r="DB2306">
        <v>8.1</v>
      </c>
      <c r="DD2306">
        <v>30</v>
      </c>
    </row>
    <row r="2307" spans="1:114" x14ac:dyDescent="0.2">
      <c r="A2307" t="s">
        <v>308</v>
      </c>
      <c r="B2307" t="str">
        <f>VLOOKUP(A2307,'[1]DB05-17 for Stata'!$B:$D,2,0)</f>
        <v>Latin America &amp; Caribbean</v>
      </c>
      <c r="C2307" t="str">
        <f>VLOOKUP(A2307,'[1]DB05-17 for Stata'!$B:$D,3,0)</f>
        <v>Upper middle income</v>
      </c>
      <c r="D2307" t="s">
        <v>122</v>
      </c>
      <c r="H2307">
        <v>41.56</v>
      </c>
      <c r="I2307">
        <v>13</v>
      </c>
      <c r="J2307">
        <v>690</v>
      </c>
      <c r="K2307">
        <v>120</v>
      </c>
      <c r="L2307">
        <v>14</v>
      </c>
      <c r="M2307">
        <v>691</v>
      </c>
      <c r="N2307">
        <v>120</v>
      </c>
      <c r="O2307">
        <v>0.8</v>
      </c>
      <c r="Q2307">
        <v>70.94</v>
      </c>
      <c r="R2307">
        <v>10</v>
      </c>
      <c r="S2307">
        <v>253</v>
      </c>
      <c r="T2307">
        <v>0.4</v>
      </c>
      <c r="AP2307">
        <v>30.26</v>
      </c>
      <c r="AQ2307">
        <v>4</v>
      </c>
      <c r="AR2307">
        <v>193</v>
      </c>
      <c r="AS2307">
        <v>13.9</v>
      </c>
      <c r="BA2307">
        <v>25</v>
      </c>
      <c r="BC2307">
        <v>4</v>
      </c>
      <c r="BE2307">
        <v>0</v>
      </c>
      <c r="BF2307">
        <v>0</v>
      </c>
      <c r="BG2307">
        <v>0</v>
      </c>
      <c r="BI2307">
        <v>20</v>
      </c>
      <c r="BK2307">
        <v>2</v>
      </c>
      <c r="BM2307">
        <v>1</v>
      </c>
      <c r="BN2307">
        <v>0</v>
      </c>
      <c r="BP2307">
        <v>5</v>
      </c>
      <c r="BW2307">
        <v>76.45</v>
      </c>
      <c r="BX2307">
        <v>30</v>
      </c>
      <c r="BY2307">
        <v>199</v>
      </c>
      <c r="BZ2307">
        <v>27.9</v>
      </c>
      <c r="CF2307">
        <v>67.12</v>
      </c>
      <c r="CO2307">
        <v>8</v>
      </c>
      <c r="CP2307">
        <v>20</v>
      </c>
      <c r="CQ2307">
        <v>975</v>
      </c>
      <c r="CR2307">
        <v>6</v>
      </c>
      <c r="CS2307">
        <v>19</v>
      </c>
      <c r="CT2307">
        <v>885</v>
      </c>
      <c r="CV2307">
        <v>28.84</v>
      </c>
      <c r="CW2307">
        <v>1715</v>
      </c>
      <c r="CX2307">
        <v>37.1</v>
      </c>
      <c r="DA2307">
        <v>8.76</v>
      </c>
      <c r="DB2307">
        <v>8.1</v>
      </c>
      <c r="DD2307">
        <v>30</v>
      </c>
    </row>
    <row r="2308" spans="1:114" x14ac:dyDescent="0.2">
      <c r="A2308" t="s">
        <v>308</v>
      </c>
      <c r="B2308" t="str">
        <f>VLOOKUP(A2308,'[1]DB05-17 for Stata'!$B:$D,2,0)</f>
        <v>Latin America &amp; Caribbean</v>
      </c>
      <c r="C2308" t="str">
        <f>VLOOKUP(A2308,'[1]DB05-17 for Stata'!$B:$D,3,0)</f>
        <v>Upper middle income</v>
      </c>
      <c r="D2308" t="s">
        <v>123</v>
      </c>
      <c r="H2308">
        <v>39.36</v>
      </c>
      <c r="I2308">
        <v>13</v>
      </c>
      <c r="J2308">
        <v>689</v>
      </c>
      <c r="K2308">
        <v>137.5</v>
      </c>
      <c r="L2308">
        <v>14</v>
      </c>
      <c r="M2308">
        <v>690</v>
      </c>
      <c r="N2308">
        <v>137.5</v>
      </c>
      <c r="O2308">
        <v>1.1000000000000001</v>
      </c>
      <c r="Q2308">
        <v>70.66</v>
      </c>
      <c r="R2308">
        <v>10</v>
      </c>
      <c r="S2308">
        <v>253</v>
      </c>
      <c r="T2308">
        <v>0.5</v>
      </c>
      <c r="AP2308">
        <v>30.51</v>
      </c>
      <c r="AQ2308">
        <v>4</v>
      </c>
      <c r="AR2308">
        <v>193</v>
      </c>
      <c r="AS2308">
        <v>13.7</v>
      </c>
      <c r="BA2308">
        <v>25</v>
      </c>
      <c r="BC2308">
        <v>4</v>
      </c>
      <c r="BE2308">
        <v>0</v>
      </c>
      <c r="BF2308">
        <v>0</v>
      </c>
      <c r="BG2308">
        <v>0</v>
      </c>
      <c r="BI2308">
        <v>20</v>
      </c>
      <c r="BK2308">
        <v>2</v>
      </c>
      <c r="BM2308">
        <v>1</v>
      </c>
      <c r="BN2308">
        <v>0</v>
      </c>
      <c r="BP2308">
        <v>5</v>
      </c>
      <c r="BW2308">
        <v>76.45</v>
      </c>
      <c r="BX2308">
        <v>30</v>
      </c>
      <c r="BY2308">
        <v>199</v>
      </c>
      <c r="BZ2308">
        <v>27.9</v>
      </c>
      <c r="CF2308">
        <v>67.28</v>
      </c>
      <c r="CO2308">
        <v>8</v>
      </c>
      <c r="CP2308">
        <v>20</v>
      </c>
      <c r="CQ2308">
        <v>905</v>
      </c>
      <c r="CR2308">
        <v>6</v>
      </c>
      <c r="CS2308">
        <v>19</v>
      </c>
      <c r="CT2308">
        <v>815</v>
      </c>
      <c r="CV2308">
        <v>28.84</v>
      </c>
      <c r="CW2308">
        <v>1715</v>
      </c>
      <c r="CX2308">
        <v>37.1</v>
      </c>
      <c r="DA2308">
        <v>7.96</v>
      </c>
      <c r="DB2308">
        <v>7.4</v>
      </c>
      <c r="DD2308">
        <v>30</v>
      </c>
    </row>
    <row r="2309" spans="1:114" x14ac:dyDescent="0.2">
      <c r="A2309" t="s">
        <v>308</v>
      </c>
      <c r="B2309" t="str">
        <f>VLOOKUP(A2309,'[1]DB05-17 for Stata'!$B:$D,2,0)</f>
        <v>Latin America &amp; Caribbean</v>
      </c>
      <c r="C2309" t="str">
        <f>VLOOKUP(A2309,'[1]DB05-17 for Stata'!$B:$D,3,0)</f>
        <v>Upper middle income</v>
      </c>
      <c r="D2309" t="s">
        <v>124</v>
      </c>
      <c r="H2309">
        <v>37.770000000000003</v>
      </c>
      <c r="I2309">
        <v>13</v>
      </c>
      <c r="J2309">
        <v>689</v>
      </c>
      <c r="K2309">
        <v>150.1</v>
      </c>
      <c r="L2309">
        <v>14</v>
      </c>
      <c r="M2309">
        <v>690</v>
      </c>
      <c r="N2309">
        <v>150.1</v>
      </c>
      <c r="O2309">
        <v>1.4</v>
      </c>
      <c r="Q2309">
        <v>70.44</v>
      </c>
      <c r="R2309">
        <v>10</v>
      </c>
      <c r="S2309">
        <v>253</v>
      </c>
      <c r="T2309">
        <v>0.7</v>
      </c>
      <c r="AP2309">
        <v>30.51</v>
      </c>
      <c r="AQ2309">
        <v>4</v>
      </c>
      <c r="AR2309">
        <v>193</v>
      </c>
      <c r="AS2309">
        <v>13.7</v>
      </c>
      <c r="BA2309">
        <v>25</v>
      </c>
      <c r="BC2309">
        <v>4</v>
      </c>
      <c r="BE2309">
        <v>0</v>
      </c>
      <c r="BF2309">
        <v>0</v>
      </c>
      <c r="BG2309">
        <v>0</v>
      </c>
      <c r="BI2309">
        <v>20</v>
      </c>
      <c r="BK2309">
        <v>2</v>
      </c>
      <c r="BM2309">
        <v>1</v>
      </c>
      <c r="BN2309">
        <v>0</v>
      </c>
      <c r="BP2309">
        <v>5</v>
      </c>
      <c r="BW2309">
        <v>76.45</v>
      </c>
      <c r="BX2309">
        <v>30</v>
      </c>
      <c r="BY2309">
        <v>199</v>
      </c>
      <c r="BZ2309">
        <v>27.9</v>
      </c>
      <c r="CF2309">
        <v>62.78</v>
      </c>
      <c r="CO2309">
        <v>8</v>
      </c>
      <c r="CP2309">
        <v>20</v>
      </c>
      <c r="CQ2309">
        <v>905</v>
      </c>
      <c r="CR2309">
        <v>6</v>
      </c>
      <c r="CS2309">
        <v>20</v>
      </c>
      <c r="CT2309">
        <v>815</v>
      </c>
      <c r="CV2309">
        <v>28.84</v>
      </c>
      <c r="CW2309">
        <v>1715</v>
      </c>
      <c r="CX2309">
        <v>37.1</v>
      </c>
      <c r="DA2309">
        <v>7.4</v>
      </c>
      <c r="DB2309">
        <v>6.9</v>
      </c>
      <c r="DD2309">
        <v>30</v>
      </c>
    </row>
    <row r="2310" spans="1:114" x14ac:dyDescent="0.2">
      <c r="A2310" t="s">
        <v>308</v>
      </c>
      <c r="B2310" t="str">
        <f>VLOOKUP(A2310,'[1]DB05-17 for Stata'!$B:$D,2,0)</f>
        <v>Latin America &amp; Caribbean</v>
      </c>
      <c r="C2310" t="str">
        <f>VLOOKUP(A2310,'[1]DB05-17 for Stata'!$B:$D,3,0)</f>
        <v>Upper middle income</v>
      </c>
      <c r="D2310" t="s">
        <v>125</v>
      </c>
      <c r="H2310">
        <v>36.380000000000003</v>
      </c>
      <c r="I2310">
        <v>13</v>
      </c>
      <c r="J2310">
        <v>697</v>
      </c>
      <c r="K2310">
        <v>161</v>
      </c>
      <c r="L2310">
        <v>14</v>
      </c>
      <c r="M2310">
        <v>698</v>
      </c>
      <c r="N2310">
        <v>161</v>
      </c>
      <c r="O2310">
        <v>1.7</v>
      </c>
      <c r="Q2310">
        <v>70.290000000000006</v>
      </c>
      <c r="R2310">
        <v>10</v>
      </c>
      <c r="S2310">
        <v>253</v>
      </c>
      <c r="T2310">
        <v>0.7</v>
      </c>
      <c r="AP2310">
        <v>30.51</v>
      </c>
      <c r="AQ2310">
        <v>4</v>
      </c>
      <c r="AR2310">
        <v>193</v>
      </c>
      <c r="AS2310">
        <v>13.7</v>
      </c>
      <c r="BA2310">
        <v>25</v>
      </c>
      <c r="BC2310">
        <v>4</v>
      </c>
      <c r="BE2310">
        <v>0</v>
      </c>
      <c r="BF2310">
        <v>0</v>
      </c>
      <c r="BG2310">
        <v>0</v>
      </c>
      <c r="BI2310">
        <v>20</v>
      </c>
      <c r="BK2310">
        <v>2</v>
      </c>
      <c r="BM2310">
        <v>1</v>
      </c>
      <c r="BN2310">
        <v>0</v>
      </c>
      <c r="BP2310">
        <v>5</v>
      </c>
      <c r="BW2310">
        <v>76.45</v>
      </c>
      <c r="BX2310">
        <v>30</v>
      </c>
      <c r="BY2310">
        <v>199</v>
      </c>
      <c r="BZ2310">
        <v>27.9</v>
      </c>
      <c r="CF2310">
        <v>60.55</v>
      </c>
      <c r="CO2310">
        <v>8</v>
      </c>
      <c r="CP2310">
        <v>20</v>
      </c>
      <c r="CQ2310">
        <v>905</v>
      </c>
      <c r="CR2310">
        <v>6</v>
      </c>
      <c r="CS2310">
        <v>20</v>
      </c>
      <c r="CT2310">
        <v>815</v>
      </c>
      <c r="CV2310">
        <v>28.84</v>
      </c>
      <c r="CW2310">
        <v>1715</v>
      </c>
      <c r="CX2310">
        <v>37.1</v>
      </c>
      <c r="DA2310">
        <v>7.4</v>
      </c>
      <c r="DB2310">
        <v>6.9</v>
      </c>
      <c r="DD2310">
        <v>30</v>
      </c>
    </row>
    <row r="2311" spans="1:114" x14ac:dyDescent="0.2">
      <c r="A2311" t="s">
        <v>309</v>
      </c>
      <c r="B2311" t="str">
        <f>VLOOKUP(A2311,'[1]DB05-17 for Stata'!$B:$D,2,0)</f>
        <v>Sub-Saharan Africa</v>
      </c>
      <c r="C2311" t="str">
        <f>VLOOKUP(A2311,'[1]DB05-17 for Stata'!$B:$D,3,0)</f>
        <v>Lower middle income</v>
      </c>
      <c r="D2311" t="s">
        <v>113</v>
      </c>
      <c r="E2311">
        <v>111</v>
      </c>
      <c r="F2311">
        <v>58.34</v>
      </c>
      <c r="G2311">
        <v>154</v>
      </c>
      <c r="H2311">
        <v>74.319999999999993</v>
      </c>
      <c r="I2311">
        <v>12</v>
      </c>
      <c r="J2311">
        <v>30</v>
      </c>
      <c r="K2311">
        <v>16.600000000000001</v>
      </c>
      <c r="L2311">
        <v>12</v>
      </c>
      <c r="M2311">
        <v>30</v>
      </c>
      <c r="N2311">
        <v>16.600000000000001</v>
      </c>
      <c r="O2311">
        <v>0.3</v>
      </c>
      <c r="P2311">
        <v>91</v>
      </c>
      <c r="Q2311">
        <v>68.959999999999994</v>
      </c>
      <c r="R2311">
        <v>13</v>
      </c>
      <c r="S2311">
        <v>116</v>
      </c>
      <c r="T2311">
        <v>2.6</v>
      </c>
      <c r="U2311">
        <v>7</v>
      </c>
      <c r="V2311">
        <v>1</v>
      </c>
      <c r="W2311">
        <v>1</v>
      </c>
      <c r="X2311">
        <v>2</v>
      </c>
      <c r="Y2311">
        <v>3</v>
      </c>
      <c r="Z2311">
        <v>0</v>
      </c>
      <c r="AA2311">
        <v>0</v>
      </c>
      <c r="AB2311">
        <v>157</v>
      </c>
      <c r="AC2311">
        <v>47.28</v>
      </c>
      <c r="AD2311">
        <v>6</v>
      </c>
      <c r="AE2311">
        <v>137</v>
      </c>
      <c r="AF2311">
        <v>739.9</v>
      </c>
      <c r="AG2311">
        <v>0</v>
      </c>
      <c r="AH2311">
        <v>0</v>
      </c>
      <c r="AI2311">
        <v>1</v>
      </c>
      <c r="AJ2311">
        <v>1</v>
      </c>
      <c r="AK2311">
        <v>1</v>
      </c>
      <c r="AL2311">
        <v>0</v>
      </c>
      <c r="AM2311">
        <v>1</v>
      </c>
      <c r="AN2311">
        <v>13.6</v>
      </c>
      <c r="AO2311">
        <v>117</v>
      </c>
      <c r="AP2311">
        <v>55.73</v>
      </c>
      <c r="AQ2311">
        <v>9</v>
      </c>
      <c r="AR2311">
        <v>21</v>
      </c>
      <c r="AS2311">
        <v>7.1</v>
      </c>
      <c r="AT2311">
        <v>14</v>
      </c>
      <c r="AU2311">
        <v>6</v>
      </c>
      <c r="AV2311">
        <v>0</v>
      </c>
      <c r="AW2311">
        <v>4</v>
      </c>
      <c r="AX2311">
        <v>6</v>
      </c>
      <c r="AY2311">
        <v>-2</v>
      </c>
      <c r="AZ2311">
        <v>82</v>
      </c>
      <c r="BA2311">
        <v>50</v>
      </c>
      <c r="BB2311">
        <v>4</v>
      </c>
      <c r="BD2311">
        <v>6</v>
      </c>
      <c r="BF2311">
        <v>0</v>
      </c>
      <c r="BG2311">
        <v>46.1</v>
      </c>
      <c r="BH2311">
        <v>132</v>
      </c>
      <c r="BI2311">
        <v>43.33</v>
      </c>
      <c r="BJ2311">
        <v>4.3</v>
      </c>
      <c r="BL2311">
        <v>4.3</v>
      </c>
      <c r="BM2311">
        <v>2</v>
      </c>
      <c r="BN2311">
        <v>5</v>
      </c>
      <c r="BO2311">
        <v>6</v>
      </c>
      <c r="BQ2311">
        <v>4.3</v>
      </c>
      <c r="BR2311">
        <v>6</v>
      </c>
      <c r="BS2311">
        <v>4</v>
      </c>
      <c r="BT2311">
        <v>3</v>
      </c>
      <c r="BU2311">
        <v>76</v>
      </c>
      <c r="BV2311">
        <v>72.5</v>
      </c>
      <c r="BW2311">
        <v>74.650000000000006</v>
      </c>
      <c r="BX2311">
        <v>33</v>
      </c>
      <c r="BY2311">
        <v>122</v>
      </c>
      <c r="BZ2311">
        <v>35.1</v>
      </c>
      <c r="CA2311">
        <v>25.5</v>
      </c>
      <c r="CB2311">
        <v>5.5</v>
      </c>
      <c r="CC2311">
        <v>4.0999999999999996</v>
      </c>
      <c r="CD2311" t="s">
        <v>114</v>
      </c>
      <c r="CE2311">
        <v>31</v>
      </c>
      <c r="CF2311">
        <v>92.68</v>
      </c>
      <c r="CG2311">
        <v>3</v>
      </c>
      <c r="CH2311">
        <v>134</v>
      </c>
      <c r="CI2311">
        <v>4</v>
      </c>
      <c r="CJ2311">
        <v>76</v>
      </c>
      <c r="CK2311">
        <v>5</v>
      </c>
      <c r="CL2311">
        <v>134</v>
      </c>
      <c r="CM2311">
        <v>4</v>
      </c>
      <c r="CN2311">
        <v>76</v>
      </c>
      <c r="CU2311">
        <v>175</v>
      </c>
      <c r="CV2311">
        <v>33.94</v>
      </c>
      <c r="CW2311">
        <v>956</v>
      </c>
      <c r="CX2311">
        <v>56.1</v>
      </c>
      <c r="CY2311">
        <v>6</v>
      </c>
      <c r="CZ2311">
        <v>95</v>
      </c>
      <c r="DA2311">
        <v>42.47</v>
      </c>
      <c r="DB2311">
        <v>38.299999999999997</v>
      </c>
      <c r="DC2311">
        <v>2</v>
      </c>
      <c r="DD2311">
        <v>14.5</v>
      </c>
      <c r="DE2311">
        <v>0</v>
      </c>
      <c r="DF2311">
        <v>7</v>
      </c>
      <c r="DG2311">
        <v>3</v>
      </c>
      <c r="DH2311">
        <v>2</v>
      </c>
      <c r="DI2311">
        <v>0</v>
      </c>
      <c r="DJ2311">
        <v>2</v>
      </c>
    </row>
    <row r="2312" spans="1:114" x14ac:dyDescent="0.2">
      <c r="A2312" t="s">
        <v>309</v>
      </c>
      <c r="B2312" t="str">
        <f>VLOOKUP(A2312,'[1]DB05-17 for Stata'!$B:$D,2,0)</f>
        <v>Sub-Saharan Africa</v>
      </c>
      <c r="C2312" t="str">
        <f>VLOOKUP(A2312,'[1]DB05-17 for Stata'!$B:$D,3,0)</f>
        <v>Lower middle income</v>
      </c>
      <c r="D2312" t="s">
        <v>115</v>
      </c>
      <c r="E2312">
        <v>108</v>
      </c>
      <c r="F2312">
        <v>58.15</v>
      </c>
      <c r="G2312">
        <v>152</v>
      </c>
      <c r="H2312">
        <v>73.459999999999994</v>
      </c>
      <c r="I2312">
        <v>12</v>
      </c>
      <c r="J2312">
        <v>30</v>
      </c>
      <c r="K2312">
        <v>23.4</v>
      </c>
      <c r="L2312">
        <v>12</v>
      </c>
      <c r="M2312">
        <v>30</v>
      </c>
      <c r="N2312">
        <v>23.4</v>
      </c>
      <c r="O2312">
        <v>0.4</v>
      </c>
      <c r="P2312">
        <v>91</v>
      </c>
      <c r="Q2312">
        <v>68.56</v>
      </c>
      <c r="R2312">
        <v>13</v>
      </c>
      <c r="S2312">
        <v>116</v>
      </c>
      <c r="T2312">
        <v>2.9</v>
      </c>
      <c r="U2312">
        <v>7</v>
      </c>
      <c r="V2312">
        <v>1</v>
      </c>
      <c r="W2312">
        <v>1</v>
      </c>
      <c r="X2312">
        <v>2</v>
      </c>
      <c r="Y2312">
        <v>3</v>
      </c>
      <c r="Z2312">
        <v>0</v>
      </c>
      <c r="AA2312">
        <v>0</v>
      </c>
      <c r="AB2312">
        <v>155</v>
      </c>
      <c r="AC2312">
        <v>46.35</v>
      </c>
      <c r="AD2312">
        <v>6</v>
      </c>
      <c r="AE2312">
        <v>137</v>
      </c>
      <c r="AF2312">
        <v>1042.5999999999999</v>
      </c>
      <c r="AG2312">
        <v>0</v>
      </c>
      <c r="AH2312">
        <v>0</v>
      </c>
      <c r="AI2312">
        <v>1</v>
      </c>
      <c r="AJ2312">
        <v>1</v>
      </c>
      <c r="AK2312">
        <v>1</v>
      </c>
      <c r="AL2312">
        <v>0</v>
      </c>
      <c r="AM2312">
        <v>1</v>
      </c>
      <c r="AN2312">
        <v>20</v>
      </c>
      <c r="AO2312">
        <v>115</v>
      </c>
      <c r="AP2312">
        <v>55.75</v>
      </c>
      <c r="AQ2312">
        <v>9</v>
      </c>
      <c r="AR2312">
        <v>21</v>
      </c>
      <c r="AS2312">
        <v>7.1</v>
      </c>
      <c r="AT2312">
        <v>14</v>
      </c>
      <c r="AU2312">
        <v>6</v>
      </c>
      <c r="AV2312">
        <v>0</v>
      </c>
      <c r="AW2312">
        <v>4</v>
      </c>
      <c r="AX2312">
        <v>6</v>
      </c>
      <c r="AY2312" t="s">
        <v>114</v>
      </c>
      <c r="AZ2312">
        <v>78</v>
      </c>
      <c r="BA2312">
        <v>50</v>
      </c>
      <c r="BB2312">
        <v>4</v>
      </c>
      <c r="BD2312">
        <v>6</v>
      </c>
      <c r="BF2312">
        <v>0</v>
      </c>
      <c r="BG2312">
        <v>46.4</v>
      </c>
      <c r="BH2312">
        <v>129</v>
      </c>
      <c r="BI2312">
        <v>43.33</v>
      </c>
      <c r="BJ2312">
        <v>4.3</v>
      </c>
      <c r="BL2312">
        <v>4.3</v>
      </c>
      <c r="BM2312">
        <v>2</v>
      </c>
      <c r="BN2312">
        <v>5</v>
      </c>
      <c r="BO2312">
        <v>6</v>
      </c>
      <c r="BQ2312">
        <v>4.3</v>
      </c>
      <c r="BR2312">
        <v>6</v>
      </c>
      <c r="BS2312">
        <v>4</v>
      </c>
      <c r="BT2312">
        <v>3</v>
      </c>
      <c r="BU2312">
        <v>75</v>
      </c>
      <c r="BV2312">
        <v>72.5</v>
      </c>
      <c r="BW2312">
        <v>74.790000000000006</v>
      </c>
      <c r="BX2312">
        <v>33</v>
      </c>
      <c r="BY2312">
        <v>122</v>
      </c>
      <c r="BZ2312">
        <v>34.700000000000003</v>
      </c>
      <c r="CA2312">
        <v>25.6</v>
      </c>
      <c r="CB2312">
        <v>5</v>
      </c>
      <c r="CC2312">
        <v>4.0999999999999996</v>
      </c>
      <c r="CE2312">
        <v>31</v>
      </c>
      <c r="CF2312">
        <v>92.68</v>
      </c>
      <c r="CG2312">
        <v>3</v>
      </c>
      <c r="CH2312">
        <v>134</v>
      </c>
      <c r="CI2312">
        <v>4</v>
      </c>
      <c r="CJ2312">
        <v>76</v>
      </c>
      <c r="CK2312">
        <v>5</v>
      </c>
      <c r="CL2312">
        <v>134</v>
      </c>
      <c r="CM2312">
        <v>4</v>
      </c>
      <c r="CN2312">
        <v>76</v>
      </c>
      <c r="CU2312">
        <v>174</v>
      </c>
      <c r="CV2312">
        <v>33.94</v>
      </c>
      <c r="CW2312">
        <v>956</v>
      </c>
      <c r="CX2312">
        <v>56.1</v>
      </c>
      <c r="CY2312">
        <v>6</v>
      </c>
      <c r="CZ2312">
        <v>91</v>
      </c>
      <c r="DA2312">
        <v>42.63</v>
      </c>
      <c r="DB2312">
        <v>38.6</v>
      </c>
      <c r="DC2312">
        <v>2</v>
      </c>
      <c r="DD2312">
        <v>14.5</v>
      </c>
      <c r="DE2312">
        <v>0</v>
      </c>
      <c r="DF2312">
        <v>7</v>
      </c>
      <c r="DG2312">
        <v>3</v>
      </c>
      <c r="DH2312">
        <v>2</v>
      </c>
      <c r="DI2312">
        <v>0</v>
      </c>
      <c r="DJ2312">
        <v>2</v>
      </c>
    </row>
    <row r="2313" spans="1:114" x14ac:dyDescent="0.2">
      <c r="A2313" t="s">
        <v>309</v>
      </c>
      <c r="B2313" t="str">
        <f>VLOOKUP(A2313,'[1]DB05-17 for Stata'!$B:$D,2,0)</f>
        <v>Sub-Saharan Africa</v>
      </c>
      <c r="C2313" t="str">
        <f>VLOOKUP(A2313,'[1]DB05-17 for Stata'!$B:$D,3,0)</f>
        <v>Lower middle income</v>
      </c>
      <c r="D2313" t="s">
        <v>116</v>
      </c>
      <c r="F2313">
        <v>58.3</v>
      </c>
      <c r="H2313">
        <v>73.47</v>
      </c>
      <c r="I2313">
        <v>12</v>
      </c>
      <c r="J2313">
        <v>30</v>
      </c>
      <c r="K2313">
        <v>23.3</v>
      </c>
      <c r="L2313">
        <v>12</v>
      </c>
      <c r="M2313">
        <v>30</v>
      </c>
      <c r="N2313">
        <v>23.3</v>
      </c>
      <c r="O2313">
        <v>0.4</v>
      </c>
      <c r="Q2313">
        <v>68.56</v>
      </c>
      <c r="R2313">
        <v>13</v>
      </c>
      <c r="S2313">
        <v>116</v>
      </c>
      <c r="T2313">
        <v>2.9</v>
      </c>
      <c r="U2313">
        <v>7</v>
      </c>
      <c r="V2313">
        <v>1</v>
      </c>
      <c r="W2313">
        <v>1</v>
      </c>
      <c r="X2313">
        <v>2</v>
      </c>
      <c r="Y2313">
        <v>3</v>
      </c>
      <c r="Z2313">
        <v>0</v>
      </c>
      <c r="AA2313">
        <v>0</v>
      </c>
      <c r="AC2313">
        <v>46.36</v>
      </c>
      <c r="AD2313">
        <v>6</v>
      </c>
      <c r="AE2313">
        <v>137</v>
      </c>
      <c r="AF2313">
        <v>1039.0999999999999</v>
      </c>
      <c r="AG2313">
        <v>0</v>
      </c>
      <c r="AH2313">
        <v>0</v>
      </c>
      <c r="AI2313">
        <v>1</v>
      </c>
      <c r="AJ2313">
        <v>1</v>
      </c>
      <c r="AK2313">
        <v>1</v>
      </c>
      <c r="AL2313">
        <v>0</v>
      </c>
      <c r="AM2313">
        <v>1</v>
      </c>
      <c r="AN2313">
        <v>20.6</v>
      </c>
      <c r="AP2313">
        <v>57.42</v>
      </c>
      <c r="AQ2313">
        <v>9</v>
      </c>
      <c r="AR2313">
        <v>21</v>
      </c>
      <c r="AS2313">
        <v>7.1</v>
      </c>
      <c r="AT2313">
        <v>16</v>
      </c>
      <c r="AU2313">
        <v>6</v>
      </c>
      <c r="AV2313">
        <v>0</v>
      </c>
      <c r="AW2313">
        <v>4</v>
      </c>
      <c r="AX2313">
        <v>6</v>
      </c>
      <c r="BA2313">
        <v>50</v>
      </c>
      <c r="BB2313">
        <v>4</v>
      </c>
      <c r="BD2313">
        <v>6</v>
      </c>
      <c r="BF2313">
        <v>0</v>
      </c>
      <c r="BG2313">
        <v>42.1</v>
      </c>
      <c r="BI2313">
        <v>43.33</v>
      </c>
      <c r="BJ2313">
        <v>4.3</v>
      </c>
      <c r="BL2313">
        <v>4.3</v>
      </c>
      <c r="BM2313">
        <v>2</v>
      </c>
      <c r="BN2313">
        <v>5</v>
      </c>
      <c r="BO2313">
        <v>6</v>
      </c>
      <c r="BP2313">
        <v>6</v>
      </c>
      <c r="BQ2313">
        <v>4.3</v>
      </c>
      <c r="BR2313">
        <v>6</v>
      </c>
      <c r="BS2313">
        <v>4</v>
      </c>
      <c r="BT2313">
        <v>3</v>
      </c>
      <c r="BW2313">
        <v>74.510000000000005</v>
      </c>
      <c r="BX2313">
        <v>33</v>
      </c>
      <c r="BY2313">
        <v>122</v>
      </c>
      <c r="BZ2313">
        <v>36.9</v>
      </c>
      <c r="CA2313">
        <v>28</v>
      </c>
      <c r="CB2313">
        <v>4.7</v>
      </c>
      <c r="CC2313">
        <v>4.2</v>
      </c>
      <c r="CF2313">
        <v>92.68</v>
      </c>
      <c r="CG2313">
        <v>3</v>
      </c>
      <c r="CH2313">
        <v>134</v>
      </c>
      <c r="CI2313">
        <v>4</v>
      </c>
      <c r="CJ2313">
        <v>76</v>
      </c>
      <c r="CK2313">
        <v>5</v>
      </c>
      <c r="CL2313">
        <v>134</v>
      </c>
      <c r="CM2313">
        <v>4</v>
      </c>
      <c r="CN2313">
        <v>76</v>
      </c>
      <c r="CO2313">
        <v>7</v>
      </c>
      <c r="CP2313">
        <v>17</v>
      </c>
      <c r="CQ2313">
        <v>1980</v>
      </c>
      <c r="CR2313">
        <v>6</v>
      </c>
      <c r="CS2313">
        <v>23</v>
      </c>
      <c r="CT2313">
        <v>2245</v>
      </c>
      <c r="CV2313">
        <v>33.94</v>
      </c>
      <c r="CW2313">
        <v>956</v>
      </c>
      <c r="CX2313">
        <v>56.1</v>
      </c>
      <c r="CY2313">
        <v>6</v>
      </c>
      <c r="DA2313">
        <v>42.68</v>
      </c>
      <c r="DB2313">
        <v>38.700000000000003</v>
      </c>
      <c r="DC2313">
        <v>2</v>
      </c>
      <c r="DD2313">
        <v>14.5</v>
      </c>
      <c r="DE2313">
        <v>0</v>
      </c>
      <c r="DF2313">
        <v>7</v>
      </c>
      <c r="DG2313">
        <v>3</v>
      </c>
      <c r="DH2313">
        <v>2</v>
      </c>
      <c r="DI2313">
        <v>0</v>
      </c>
      <c r="DJ2313">
        <v>2</v>
      </c>
    </row>
    <row r="2314" spans="1:114" x14ac:dyDescent="0.2">
      <c r="A2314" t="s">
        <v>309</v>
      </c>
      <c r="B2314" t="str">
        <f>VLOOKUP(A2314,'[1]DB05-17 for Stata'!$B:$D,2,0)</f>
        <v>Sub-Saharan Africa</v>
      </c>
      <c r="C2314" t="str">
        <f>VLOOKUP(A2314,'[1]DB05-17 for Stata'!$B:$D,3,0)</f>
        <v>Lower middle income</v>
      </c>
      <c r="D2314" t="s">
        <v>117</v>
      </c>
      <c r="F2314">
        <v>58.88</v>
      </c>
      <c r="H2314">
        <v>70.91</v>
      </c>
      <c r="I2314">
        <v>12</v>
      </c>
      <c r="J2314">
        <v>38</v>
      </c>
      <c r="K2314">
        <v>27.7</v>
      </c>
      <c r="L2314">
        <v>12</v>
      </c>
      <c r="M2314">
        <v>38</v>
      </c>
      <c r="N2314">
        <v>27.7</v>
      </c>
      <c r="O2314">
        <v>0.4</v>
      </c>
      <c r="Q2314">
        <v>75.52</v>
      </c>
      <c r="R2314">
        <v>13</v>
      </c>
      <c r="S2314">
        <v>116</v>
      </c>
      <c r="T2314">
        <v>3.1</v>
      </c>
      <c r="AC2314">
        <v>61.01</v>
      </c>
      <c r="AD2314">
        <v>6</v>
      </c>
      <c r="AE2314">
        <v>137</v>
      </c>
      <c r="AF2314">
        <v>1232.7</v>
      </c>
      <c r="AP2314">
        <v>58.8</v>
      </c>
      <c r="AQ2314">
        <v>9</v>
      </c>
      <c r="AR2314">
        <v>21</v>
      </c>
      <c r="AS2314">
        <v>7.1</v>
      </c>
      <c r="BA2314">
        <v>62.5</v>
      </c>
      <c r="BB2314">
        <v>4</v>
      </c>
      <c r="BC2314">
        <v>6</v>
      </c>
      <c r="BD2314">
        <v>6</v>
      </c>
      <c r="BE2314">
        <v>4</v>
      </c>
      <c r="BF2314">
        <v>0</v>
      </c>
      <c r="BG2314">
        <v>41.6</v>
      </c>
      <c r="BI2314">
        <v>43.33</v>
      </c>
      <c r="BJ2314">
        <v>4.3</v>
      </c>
      <c r="BK2314">
        <v>4.3</v>
      </c>
      <c r="BL2314">
        <v>4.3</v>
      </c>
      <c r="BM2314">
        <v>2</v>
      </c>
      <c r="BN2314">
        <v>5</v>
      </c>
      <c r="BO2314">
        <v>6</v>
      </c>
      <c r="BP2314">
        <v>6</v>
      </c>
      <c r="BQ2314">
        <v>4.3</v>
      </c>
      <c r="BR2314">
        <v>6</v>
      </c>
      <c r="BS2314">
        <v>4</v>
      </c>
      <c r="BT2314">
        <v>3</v>
      </c>
      <c r="BW2314">
        <v>74.599999999999994</v>
      </c>
      <c r="BX2314">
        <v>33</v>
      </c>
      <c r="BY2314">
        <v>122</v>
      </c>
      <c r="BZ2314">
        <v>36.700000000000003</v>
      </c>
      <c r="CA2314">
        <v>28.1</v>
      </c>
      <c r="CB2314">
        <v>4</v>
      </c>
      <c r="CF2314">
        <v>64.36</v>
      </c>
      <c r="CO2314">
        <v>7</v>
      </c>
      <c r="CP2314">
        <v>17</v>
      </c>
      <c r="CQ2314">
        <v>1880</v>
      </c>
      <c r="CR2314">
        <v>6</v>
      </c>
      <c r="CS2314">
        <v>23</v>
      </c>
      <c r="CT2314">
        <v>2145</v>
      </c>
      <c r="CV2314">
        <v>36.369999999999997</v>
      </c>
      <c r="CW2314">
        <v>956</v>
      </c>
      <c r="CX2314">
        <v>56.1</v>
      </c>
      <c r="DA2314">
        <v>42.58</v>
      </c>
      <c r="DB2314">
        <v>38.5</v>
      </c>
      <c r="DD2314">
        <v>14.5</v>
      </c>
      <c r="DE2314">
        <v>0</v>
      </c>
      <c r="DF2314">
        <v>7</v>
      </c>
      <c r="DG2314">
        <v>3</v>
      </c>
      <c r="DH2314">
        <v>2</v>
      </c>
      <c r="DI2314">
        <v>0</v>
      </c>
      <c r="DJ2314">
        <v>2</v>
      </c>
    </row>
    <row r="2315" spans="1:114" x14ac:dyDescent="0.2">
      <c r="A2315" t="s">
        <v>309</v>
      </c>
      <c r="B2315" t="str">
        <f>VLOOKUP(A2315,'[1]DB05-17 for Stata'!$B:$D,2,0)</f>
        <v>Sub-Saharan Africa</v>
      </c>
      <c r="C2315" t="str">
        <f>VLOOKUP(A2315,'[1]DB05-17 for Stata'!$B:$D,3,0)</f>
        <v>Lower middle income</v>
      </c>
      <c r="D2315" t="s">
        <v>118</v>
      </c>
      <c r="F2315">
        <v>58.39</v>
      </c>
      <c r="H2315">
        <v>66.849999999999994</v>
      </c>
      <c r="I2315">
        <v>12</v>
      </c>
      <c r="J2315">
        <v>56</v>
      </c>
      <c r="K2315">
        <v>24.1</v>
      </c>
      <c r="L2315">
        <v>12</v>
      </c>
      <c r="M2315">
        <v>56</v>
      </c>
      <c r="N2315">
        <v>24.1</v>
      </c>
      <c r="O2315">
        <v>0.4</v>
      </c>
      <c r="Q2315">
        <v>75.8</v>
      </c>
      <c r="R2315">
        <v>13</v>
      </c>
      <c r="S2315">
        <v>116</v>
      </c>
      <c r="T2315">
        <v>2.9</v>
      </c>
      <c r="AC2315">
        <v>61.68</v>
      </c>
      <c r="AD2315">
        <v>6</v>
      </c>
      <c r="AE2315">
        <v>137</v>
      </c>
      <c r="AF2315">
        <v>1071.8</v>
      </c>
      <c r="AP2315">
        <v>58.78</v>
      </c>
      <c r="AQ2315">
        <v>9</v>
      </c>
      <c r="AR2315">
        <v>21</v>
      </c>
      <c r="AS2315">
        <v>7.1</v>
      </c>
      <c r="BA2315">
        <v>62.5</v>
      </c>
      <c r="BC2315">
        <v>6</v>
      </c>
      <c r="BE2315">
        <v>4</v>
      </c>
      <c r="BF2315">
        <v>0</v>
      </c>
      <c r="BG2315">
        <v>47.8</v>
      </c>
      <c r="BI2315">
        <v>43.33</v>
      </c>
      <c r="BK2315">
        <v>4.3</v>
      </c>
      <c r="BM2315">
        <v>2</v>
      </c>
      <c r="BN2315">
        <v>5</v>
      </c>
      <c r="BP2315">
        <v>6</v>
      </c>
      <c r="BW2315">
        <v>74.87</v>
      </c>
      <c r="BX2315">
        <v>33</v>
      </c>
      <c r="BY2315">
        <v>116</v>
      </c>
      <c r="BZ2315">
        <v>36.799999999999997</v>
      </c>
      <c r="CF2315">
        <v>62.46</v>
      </c>
      <c r="CO2315">
        <v>7</v>
      </c>
      <c r="CP2315">
        <v>18</v>
      </c>
      <c r="CQ2315">
        <v>1880</v>
      </c>
      <c r="CR2315">
        <v>6</v>
      </c>
      <c r="CS2315">
        <v>25</v>
      </c>
      <c r="CT2315">
        <v>2085</v>
      </c>
      <c r="CV2315">
        <v>36.369999999999997</v>
      </c>
      <c r="CW2315">
        <v>956</v>
      </c>
      <c r="CX2315">
        <v>56.1</v>
      </c>
      <c r="DA2315">
        <v>41.22</v>
      </c>
      <c r="DB2315">
        <v>38.299999999999997</v>
      </c>
      <c r="DD2315">
        <v>14.5</v>
      </c>
      <c r="DE2315">
        <v>0</v>
      </c>
    </row>
    <row r="2316" spans="1:114" x14ac:dyDescent="0.2">
      <c r="A2316" t="s">
        <v>309</v>
      </c>
      <c r="B2316" t="str">
        <f>VLOOKUP(A2316,'[1]DB05-17 for Stata'!$B:$D,2,0)</f>
        <v>Sub-Saharan Africa</v>
      </c>
      <c r="C2316" t="str">
        <f>VLOOKUP(A2316,'[1]DB05-17 for Stata'!$B:$D,3,0)</f>
        <v>Lower middle income</v>
      </c>
      <c r="D2316" t="s">
        <v>119</v>
      </c>
      <c r="F2316">
        <v>57.71</v>
      </c>
      <c r="H2316">
        <v>66.2</v>
      </c>
      <c r="I2316">
        <v>12</v>
      </c>
      <c r="J2316">
        <v>56</v>
      </c>
      <c r="K2316">
        <v>29.2</v>
      </c>
      <c r="L2316">
        <v>12</v>
      </c>
      <c r="M2316">
        <v>56</v>
      </c>
      <c r="N2316">
        <v>29.2</v>
      </c>
      <c r="O2316">
        <v>0.5</v>
      </c>
      <c r="Q2316">
        <v>75.400000000000006</v>
      </c>
      <c r="R2316">
        <v>13</v>
      </c>
      <c r="S2316">
        <v>116</v>
      </c>
      <c r="T2316">
        <v>3.2</v>
      </c>
      <c r="AC2316">
        <v>60.73</v>
      </c>
      <c r="AD2316">
        <v>6</v>
      </c>
      <c r="AE2316">
        <v>137</v>
      </c>
      <c r="AF2316">
        <v>1302</v>
      </c>
      <c r="AP2316">
        <v>58.8</v>
      </c>
      <c r="AQ2316">
        <v>9</v>
      </c>
      <c r="AR2316">
        <v>21</v>
      </c>
      <c r="AS2316">
        <v>7.1</v>
      </c>
      <c r="BA2316">
        <v>62.5</v>
      </c>
      <c r="BC2316">
        <v>6</v>
      </c>
      <c r="BE2316">
        <v>4</v>
      </c>
      <c r="BF2316">
        <v>0</v>
      </c>
      <c r="BG2316">
        <v>43.2</v>
      </c>
      <c r="BI2316">
        <v>43.33</v>
      </c>
      <c r="BK2316">
        <v>4.3</v>
      </c>
      <c r="BM2316">
        <v>2</v>
      </c>
      <c r="BN2316">
        <v>5</v>
      </c>
      <c r="BP2316">
        <v>6</v>
      </c>
      <c r="BW2316">
        <v>74.489999999999995</v>
      </c>
      <c r="BX2316">
        <v>33</v>
      </c>
      <c r="BY2316">
        <v>116</v>
      </c>
      <c r="BZ2316">
        <v>37.6</v>
      </c>
      <c r="CF2316">
        <v>58.65</v>
      </c>
      <c r="CO2316">
        <v>8</v>
      </c>
      <c r="CP2316">
        <v>18</v>
      </c>
      <c r="CQ2316">
        <v>1855</v>
      </c>
      <c r="CR2316">
        <v>7</v>
      </c>
      <c r="CS2316">
        <v>25</v>
      </c>
      <c r="CT2316">
        <v>2030</v>
      </c>
      <c r="CV2316">
        <v>35.93</v>
      </c>
      <c r="CW2316">
        <v>972</v>
      </c>
      <c r="CX2316">
        <v>56.1</v>
      </c>
      <c r="DA2316">
        <v>41.1</v>
      </c>
      <c r="DB2316">
        <v>38.200000000000003</v>
      </c>
      <c r="DD2316">
        <v>14.5</v>
      </c>
      <c r="DE2316">
        <v>0</v>
      </c>
    </row>
    <row r="2317" spans="1:114" x14ac:dyDescent="0.2">
      <c r="A2317" t="s">
        <v>309</v>
      </c>
      <c r="B2317" t="str">
        <f>VLOOKUP(A2317,'[1]DB05-17 for Stata'!$B:$D,2,0)</f>
        <v>Sub-Saharan Africa</v>
      </c>
      <c r="C2317" t="str">
        <f>VLOOKUP(A2317,'[1]DB05-17 for Stata'!$B:$D,3,0)</f>
        <v>Lower middle income</v>
      </c>
      <c r="D2317" t="s">
        <v>120</v>
      </c>
      <c r="F2317">
        <v>57.34</v>
      </c>
      <c r="H2317">
        <v>65.72</v>
      </c>
      <c r="I2317">
        <v>12</v>
      </c>
      <c r="J2317">
        <v>56</v>
      </c>
      <c r="K2317">
        <v>33</v>
      </c>
      <c r="L2317">
        <v>12</v>
      </c>
      <c r="M2317">
        <v>56</v>
      </c>
      <c r="N2317">
        <v>33</v>
      </c>
      <c r="O2317">
        <v>0.5</v>
      </c>
      <c r="Q2317">
        <v>75.099999999999994</v>
      </c>
      <c r="R2317">
        <v>13</v>
      </c>
      <c r="S2317">
        <v>116</v>
      </c>
      <c r="T2317">
        <v>3.4</v>
      </c>
      <c r="AC2317">
        <v>60.03</v>
      </c>
      <c r="AD2317">
        <v>6</v>
      </c>
      <c r="AE2317">
        <v>137</v>
      </c>
      <c r="AF2317">
        <v>1472.2</v>
      </c>
      <c r="AP2317">
        <v>55.46</v>
      </c>
      <c r="AQ2317">
        <v>9</v>
      </c>
      <c r="AR2317">
        <v>42</v>
      </c>
      <c r="AS2317">
        <v>7.1</v>
      </c>
      <c r="BA2317">
        <v>62.5</v>
      </c>
      <c r="BC2317">
        <v>6</v>
      </c>
      <c r="BE2317">
        <v>4</v>
      </c>
      <c r="BF2317">
        <v>0</v>
      </c>
      <c r="BG2317">
        <v>35.700000000000003</v>
      </c>
      <c r="BI2317">
        <v>43.33</v>
      </c>
      <c r="BK2317">
        <v>4.3</v>
      </c>
      <c r="BM2317">
        <v>2</v>
      </c>
      <c r="BN2317">
        <v>5</v>
      </c>
      <c r="BP2317">
        <v>6</v>
      </c>
      <c r="BW2317">
        <v>74.87</v>
      </c>
      <c r="BX2317">
        <v>33</v>
      </c>
      <c r="BY2317">
        <v>116</v>
      </c>
      <c r="BZ2317">
        <v>36.799999999999997</v>
      </c>
      <c r="CF2317">
        <v>59.97</v>
      </c>
      <c r="CO2317">
        <v>8</v>
      </c>
      <c r="CP2317">
        <v>18</v>
      </c>
      <c r="CQ2317">
        <v>1754</v>
      </c>
      <c r="CR2317">
        <v>7</v>
      </c>
      <c r="CS2317">
        <v>25</v>
      </c>
      <c r="CT2317">
        <v>1849</v>
      </c>
      <c r="CV2317">
        <v>35.93</v>
      </c>
      <c r="CW2317">
        <v>972</v>
      </c>
      <c r="CX2317">
        <v>56.1</v>
      </c>
      <c r="DA2317">
        <v>40.479999999999997</v>
      </c>
      <c r="DB2317">
        <v>37.6</v>
      </c>
      <c r="DD2317">
        <v>14.5</v>
      </c>
    </row>
    <row r="2318" spans="1:114" x14ac:dyDescent="0.2">
      <c r="A2318" t="s">
        <v>309</v>
      </c>
      <c r="B2318" t="str">
        <f>VLOOKUP(A2318,'[1]DB05-17 for Stata'!$B:$D,2,0)</f>
        <v>Sub-Saharan Africa</v>
      </c>
      <c r="C2318" t="str">
        <f>VLOOKUP(A2318,'[1]DB05-17 for Stata'!$B:$D,3,0)</f>
        <v>Lower middle income</v>
      </c>
      <c r="D2318" t="s">
        <v>121</v>
      </c>
      <c r="F2318">
        <v>53.85</v>
      </c>
      <c r="H2318">
        <v>64.599999999999994</v>
      </c>
      <c r="I2318">
        <v>12</v>
      </c>
      <c r="J2318">
        <v>60</v>
      </c>
      <c r="K2318">
        <v>33.9</v>
      </c>
      <c r="L2318">
        <v>12</v>
      </c>
      <c r="M2318">
        <v>60</v>
      </c>
      <c r="N2318">
        <v>33.9</v>
      </c>
      <c r="O2318">
        <v>0.5</v>
      </c>
      <c r="Q2318">
        <v>75.03</v>
      </c>
      <c r="R2318">
        <v>13</v>
      </c>
      <c r="S2318">
        <v>116</v>
      </c>
      <c r="T2318">
        <v>3.4</v>
      </c>
      <c r="AC2318">
        <v>59.8</v>
      </c>
      <c r="AD2318">
        <v>6</v>
      </c>
      <c r="AE2318">
        <v>137</v>
      </c>
      <c r="AF2318">
        <v>1526.7</v>
      </c>
      <c r="AP2318">
        <v>55.25</v>
      </c>
      <c r="AQ2318">
        <v>9</v>
      </c>
      <c r="AR2318">
        <v>44</v>
      </c>
      <c r="AS2318">
        <v>7.1</v>
      </c>
      <c r="BA2318">
        <v>62.5</v>
      </c>
      <c r="BC2318">
        <v>6</v>
      </c>
      <c r="BE2318">
        <v>4</v>
      </c>
      <c r="BF2318">
        <v>0</v>
      </c>
      <c r="BG2318">
        <v>42.3</v>
      </c>
      <c r="BI2318">
        <v>20</v>
      </c>
      <c r="BK2318">
        <v>2</v>
      </c>
      <c r="BM2318">
        <v>0</v>
      </c>
      <c r="BN2318">
        <v>1</v>
      </c>
      <c r="BP2318">
        <v>5</v>
      </c>
      <c r="BW2318">
        <v>74.94</v>
      </c>
      <c r="BX2318">
        <v>33</v>
      </c>
      <c r="BY2318">
        <v>116</v>
      </c>
      <c r="BZ2318">
        <v>36.6</v>
      </c>
      <c r="CF2318">
        <v>52.91</v>
      </c>
      <c r="CO2318">
        <v>8</v>
      </c>
      <c r="CP2318">
        <v>21</v>
      </c>
      <c r="CQ2318">
        <v>2184</v>
      </c>
      <c r="CR2318">
        <v>7</v>
      </c>
      <c r="CS2318">
        <v>30</v>
      </c>
      <c r="CT2318">
        <v>2249</v>
      </c>
      <c r="CV2318">
        <v>35.93</v>
      </c>
      <c r="CW2318">
        <v>972</v>
      </c>
      <c r="CX2318">
        <v>56.1</v>
      </c>
      <c r="DA2318">
        <v>37.58</v>
      </c>
      <c r="DB2318">
        <v>34.9</v>
      </c>
      <c r="DD2318">
        <v>14.5</v>
      </c>
    </row>
    <row r="2319" spans="1:114" x14ac:dyDescent="0.2">
      <c r="A2319" t="s">
        <v>309</v>
      </c>
      <c r="B2319" t="str">
        <f>VLOOKUP(A2319,'[1]DB05-17 for Stata'!$B:$D,2,0)</f>
        <v>Sub-Saharan Africa</v>
      </c>
      <c r="C2319" t="str">
        <f>VLOOKUP(A2319,'[1]DB05-17 for Stata'!$B:$D,3,0)</f>
        <v>Lower middle income</v>
      </c>
      <c r="D2319" t="s">
        <v>122</v>
      </c>
      <c r="H2319">
        <v>64.45</v>
      </c>
      <c r="I2319">
        <v>12</v>
      </c>
      <c r="J2319">
        <v>60</v>
      </c>
      <c r="K2319">
        <v>35.1</v>
      </c>
      <c r="L2319">
        <v>12</v>
      </c>
      <c r="M2319">
        <v>60</v>
      </c>
      <c r="N2319">
        <v>35.1</v>
      </c>
      <c r="O2319">
        <v>0.6</v>
      </c>
      <c r="Q2319">
        <v>75.900000000000006</v>
      </c>
      <c r="R2319">
        <v>13</v>
      </c>
      <c r="S2319">
        <v>116</v>
      </c>
      <c r="T2319">
        <v>2.9</v>
      </c>
      <c r="AP2319">
        <v>55.23</v>
      </c>
      <c r="AQ2319">
        <v>9</v>
      </c>
      <c r="AR2319">
        <v>44</v>
      </c>
      <c r="AS2319">
        <v>7.1</v>
      </c>
      <c r="BA2319">
        <v>62.5</v>
      </c>
      <c r="BC2319">
        <v>6</v>
      </c>
      <c r="BE2319">
        <v>4</v>
      </c>
      <c r="BF2319">
        <v>0</v>
      </c>
      <c r="BG2319">
        <v>43.5</v>
      </c>
      <c r="BI2319">
        <v>20</v>
      </c>
      <c r="BK2319">
        <v>2</v>
      </c>
      <c r="BM2319">
        <v>0</v>
      </c>
      <c r="BN2319">
        <v>1</v>
      </c>
      <c r="BP2319">
        <v>5</v>
      </c>
      <c r="BW2319">
        <v>74.94</v>
      </c>
      <c r="BX2319">
        <v>33</v>
      </c>
      <c r="BY2319">
        <v>116</v>
      </c>
      <c r="BZ2319">
        <v>36.6</v>
      </c>
      <c r="CF2319">
        <v>50.26</v>
      </c>
      <c r="CO2319">
        <v>8</v>
      </c>
      <c r="CP2319">
        <v>21</v>
      </c>
      <c r="CQ2319">
        <v>2184</v>
      </c>
      <c r="CR2319">
        <v>7</v>
      </c>
      <c r="CS2319">
        <v>30</v>
      </c>
      <c r="CT2319">
        <v>2249</v>
      </c>
      <c r="CV2319">
        <v>35.93</v>
      </c>
      <c r="CW2319">
        <v>972</v>
      </c>
      <c r="CX2319">
        <v>56.1</v>
      </c>
      <c r="DA2319">
        <v>37.58</v>
      </c>
      <c r="DB2319">
        <v>34.9</v>
      </c>
      <c r="DD2319">
        <v>14.5</v>
      </c>
    </row>
    <row r="2320" spans="1:114" x14ac:dyDescent="0.2">
      <c r="A2320" t="s">
        <v>309</v>
      </c>
      <c r="B2320" t="str">
        <f>VLOOKUP(A2320,'[1]DB05-17 for Stata'!$B:$D,2,0)</f>
        <v>Sub-Saharan Africa</v>
      </c>
      <c r="C2320" t="str">
        <f>VLOOKUP(A2320,'[1]DB05-17 for Stata'!$B:$D,3,0)</f>
        <v>Lower middle income</v>
      </c>
      <c r="D2320" t="s">
        <v>123</v>
      </c>
      <c r="H2320">
        <v>64</v>
      </c>
      <c r="I2320">
        <v>12</v>
      </c>
      <c r="J2320">
        <v>60</v>
      </c>
      <c r="K2320">
        <v>38.700000000000003</v>
      </c>
      <c r="L2320">
        <v>12</v>
      </c>
      <c r="M2320">
        <v>60</v>
      </c>
      <c r="N2320">
        <v>38.700000000000003</v>
      </c>
      <c r="O2320">
        <v>0.6</v>
      </c>
      <c r="Q2320">
        <v>75.78</v>
      </c>
      <c r="R2320">
        <v>13</v>
      </c>
      <c r="S2320">
        <v>116</v>
      </c>
      <c r="T2320">
        <v>2.9</v>
      </c>
      <c r="AP2320">
        <v>55.18</v>
      </c>
      <c r="AQ2320">
        <v>9</v>
      </c>
      <c r="AR2320">
        <v>44</v>
      </c>
      <c r="AS2320">
        <v>7.1</v>
      </c>
      <c r="BA2320">
        <v>62.5</v>
      </c>
      <c r="BC2320">
        <v>6</v>
      </c>
      <c r="BE2320">
        <v>4</v>
      </c>
      <c r="BF2320">
        <v>0</v>
      </c>
      <c r="BG2320">
        <v>37.6</v>
      </c>
      <c r="BI2320">
        <v>20</v>
      </c>
      <c r="BK2320">
        <v>2</v>
      </c>
      <c r="BM2320">
        <v>0</v>
      </c>
      <c r="BN2320">
        <v>1</v>
      </c>
      <c r="BP2320">
        <v>5</v>
      </c>
      <c r="BW2320">
        <v>74.94</v>
      </c>
      <c r="BX2320">
        <v>33</v>
      </c>
      <c r="BY2320">
        <v>116</v>
      </c>
      <c r="BZ2320">
        <v>36.6</v>
      </c>
      <c r="CF2320">
        <v>53.64</v>
      </c>
      <c r="CO2320">
        <v>8</v>
      </c>
      <c r="CP2320">
        <v>21</v>
      </c>
      <c r="CQ2320">
        <v>1798</v>
      </c>
      <c r="CR2320">
        <v>7</v>
      </c>
      <c r="CS2320">
        <v>30</v>
      </c>
      <c r="CT2320">
        <v>1820</v>
      </c>
      <c r="CV2320">
        <v>35.93</v>
      </c>
      <c r="CW2320">
        <v>972</v>
      </c>
      <c r="CX2320">
        <v>56.1</v>
      </c>
      <c r="DA2320">
        <v>38.700000000000003</v>
      </c>
      <c r="DB2320">
        <v>36</v>
      </c>
      <c r="DD2320">
        <v>14.5</v>
      </c>
    </row>
    <row r="2321" spans="1:114" x14ac:dyDescent="0.2">
      <c r="A2321" t="s">
        <v>309</v>
      </c>
      <c r="B2321" t="str">
        <f>VLOOKUP(A2321,'[1]DB05-17 for Stata'!$B:$D,2,0)</f>
        <v>Sub-Saharan Africa</v>
      </c>
      <c r="C2321" t="str">
        <f>VLOOKUP(A2321,'[1]DB05-17 for Stata'!$B:$D,3,0)</f>
        <v>Lower middle income</v>
      </c>
      <c r="D2321" t="s">
        <v>124</v>
      </c>
      <c r="H2321">
        <v>63.69</v>
      </c>
      <c r="I2321">
        <v>12</v>
      </c>
      <c r="J2321">
        <v>60</v>
      </c>
      <c r="K2321">
        <v>41.1</v>
      </c>
      <c r="L2321">
        <v>12</v>
      </c>
      <c r="M2321">
        <v>60</v>
      </c>
      <c r="N2321">
        <v>41.1</v>
      </c>
      <c r="O2321">
        <v>0.6</v>
      </c>
      <c r="Q2321">
        <v>75.58</v>
      </c>
      <c r="R2321">
        <v>13</v>
      </c>
      <c r="S2321">
        <v>116</v>
      </c>
      <c r="T2321">
        <v>3.1</v>
      </c>
      <c r="AP2321">
        <v>55.16</v>
      </c>
      <c r="AQ2321">
        <v>9</v>
      </c>
      <c r="AR2321">
        <v>44</v>
      </c>
      <c r="AS2321">
        <v>7.1</v>
      </c>
      <c r="BA2321">
        <v>62.5</v>
      </c>
      <c r="BC2321">
        <v>6</v>
      </c>
      <c r="BE2321">
        <v>4</v>
      </c>
      <c r="BF2321">
        <v>0</v>
      </c>
      <c r="BG2321">
        <v>39</v>
      </c>
      <c r="BI2321">
        <v>20</v>
      </c>
      <c r="BK2321">
        <v>2</v>
      </c>
      <c r="BM2321">
        <v>0</v>
      </c>
      <c r="BN2321">
        <v>1</v>
      </c>
      <c r="BP2321">
        <v>5</v>
      </c>
      <c r="BW2321">
        <v>74.94</v>
      </c>
      <c r="BX2321">
        <v>33</v>
      </c>
      <c r="BY2321">
        <v>116</v>
      </c>
      <c r="BZ2321">
        <v>36.6</v>
      </c>
      <c r="CF2321">
        <v>50.26</v>
      </c>
      <c r="CO2321">
        <v>8</v>
      </c>
      <c r="CP2321">
        <v>21</v>
      </c>
      <c r="CQ2321">
        <v>1798</v>
      </c>
      <c r="CR2321">
        <v>7</v>
      </c>
      <c r="CS2321">
        <v>30</v>
      </c>
      <c r="CT2321">
        <v>1820</v>
      </c>
      <c r="CV2321">
        <v>35.93</v>
      </c>
      <c r="CW2321">
        <v>972</v>
      </c>
      <c r="CX2321">
        <v>56.1</v>
      </c>
      <c r="DA2321">
        <v>40.11</v>
      </c>
      <c r="DB2321">
        <v>37.299999999999997</v>
      </c>
      <c r="DD2321">
        <v>14.5</v>
      </c>
    </row>
    <row r="2322" spans="1:114" x14ac:dyDescent="0.2">
      <c r="A2322" t="s">
        <v>309</v>
      </c>
      <c r="B2322" t="str">
        <f>VLOOKUP(A2322,'[1]DB05-17 for Stata'!$B:$D,2,0)</f>
        <v>Sub-Saharan Africa</v>
      </c>
      <c r="C2322" t="str">
        <f>VLOOKUP(A2322,'[1]DB05-17 for Stata'!$B:$D,3,0)</f>
        <v>Lower middle income</v>
      </c>
      <c r="D2322" t="s">
        <v>125</v>
      </c>
      <c r="H2322">
        <v>63.43</v>
      </c>
      <c r="I2322">
        <v>12</v>
      </c>
      <c r="J2322">
        <v>60</v>
      </c>
      <c r="K2322">
        <v>43.2</v>
      </c>
      <c r="L2322">
        <v>12</v>
      </c>
      <c r="M2322">
        <v>60</v>
      </c>
      <c r="N2322">
        <v>43.2</v>
      </c>
      <c r="O2322">
        <v>0.7</v>
      </c>
      <c r="Q2322">
        <v>75.400000000000006</v>
      </c>
      <c r="R2322">
        <v>13</v>
      </c>
      <c r="S2322">
        <v>116</v>
      </c>
      <c r="T2322">
        <v>3.2</v>
      </c>
      <c r="AP2322">
        <v>55.14</v>
      </c>
      <c r="AQ2322">
        <v>9</v>
      </c>
      <c r="AR2322">
        <v>44</v>
      </c>
      <c r="AS2322">
        <v>7.1</v>
      </c>
      <c r="BA2322">
        <v>62.5</v>
      </c>
      <c r="BC2322">
        <v>6</v>
      </c>
      <c r="BE2322">
        <v>4</v>
      </c>
      <c r="BF2322">
        <v>0</v>
      </c>
      <c r="BG2322">
        <v>39</v>
      </c>
      <c r="BI2322">
        <v>20</v>
      </c>
      <c r="BK2322">
        <v>2</v>
      </c>
      <c r="BM2322">
        <v>0</v>
      </c>
      <c r="BN2322">
        <v>1</v>
      </c>
      <c r="BP2322">
        <v>5</v>
      </c>
      <c r="BW2322">
        <v>74.94</v>
      </c>
      <c r="BX2322">
        <v>33</v>
      </c>
      <c r="BY2322">
        <v>116</v>
      </c>
      <c r="BZ2322">
        <v>36.6</v>
      </c>
      <c r="CF2322">
        <v>49.68</v>
      </c>
      <c r="CO2322">
        <v>8</v>
      </c>
      <c r="CP2322">
        <v>21</v>
      </c>
      <c r="CQ2322">
        <v>1798</v>
      </c>
      <c r="CR2322">
        <v>7</v>
      </c>
      <c r="CS2322">
        <v>30</v>
      </c>
      <c r="CT2322">
        <v>1820</v>
      </c>
      <c r="CV2322">
        <v>35.93</v>
      </c>
      <c r="CW2322">
        <v>972</v>
      </c>
      <c r="CX2322">
        <v>56.1</v>
      </c>
      <c r="DA2322">
        <v>40.11</v>
      </c>
      <c r="DB2322">
        <v>37.299999999999997</v>
      </c>
      <c r="DD2322">
        <v>14.5</v>
      </c>
    </row>
    <row r="2323" spans="1:114" x14ac:dyDescent="0.2">
      <c r="A2323" t="s">
        <v>310</v>
      </c>
      <c r="B2323" t="str">
        <f>VLOOKUP(A2323,'[1]DB05-17 for Stata'!$B:$D,2,0)</f>
        <v>High income: OECD</v>
      </c>
      <c r="C2323" t="str">
        <f>VLOOKUP(A2323,'[1]DB05-17 for Stata'!$B:$D,3,0)</f>
        <v>High income</v>
      </c>
      <c r="D2323" t="s">
        <v>113</v>
      </c>
      <c r="E2323">
        <v>9</v>
      </c>
      <c r="F2323">
        <v>82.13</v>
      </c>
      <c r="G2323">
        <v>15</v>
      </c>
      <c r="H2323">
        <v>94.64</v>
      </c>
      <c r="I2323">
        <v>3</v>
      </c>
      <c r="J2323">
        <v>7</v>
      </c>
      <c r="K2323">
        <v>0.5</v>
      </c>
      <c r="L2323">
        <v>3</v>
      </c>
      <c r="M2323">
        <v>7</v>
      </c>
      <c r="N2323">
        <v>0.5</v>
      </c>
      <c r="O2323">
        <v>11.5</v>
      </c>
      <c r="P2323">
        <v>25</v>
      </c>
      <c r="Q2323">
        <v>78.849999999999994</v>
      </c>
      <c r="R2323">
        <v>7</v>
      </c>
      <c r="S2323">
        <v>116</v>
      </c>
      <c r="T2323">
        <v>2.1</v>
      </c>
      <c r="U2323">
        <v>9</v>
      </c>
      <c r="V2323">
        <v>2</v>
      </c>
      <c r="W2323">
        <v>1</v>
      </c>
      <c r="X2323">
        <v>3</v>
      </c>
      <c r="Y2323">
        <v>3</v>
      </c>
      <c r="Z2323">
        <v>0</v>
      </c>
      <c r="AA2323">
        <v>0</v>
      </c>
      <c r="AB2323">
        <v>6</v>
      </c>
      <c r="AC2323">
        <v>96.2</v>
      </c>
      <c r="AD2323">
        <v>3</v>
      </c>
      <c r="AE2323">
        <v>52</v>
      </c>
      <c r="AF2323">
        <v>32.299999999999997</v>
      </c>
      <c r="AG2323">
        <v>8</v>
      </c>
      <c r="AH2323">
        <v>3</v>
      </c>
      <c r="AI2323">
        <v>1</v>
      </c>
      <c r="AJ2323">
        <v>1</v>
      </c>
      <c r="AK2323">
        <v>1</v>
      </c>
      <c r="AL2323">
        <v>1</v>
      </c>
      <c r="AM2323">
        <v>1</v>
      </c>
      <c r="AN2323">
        <v>12</v>
      </c>
      <c r="AO2323">
        <v>10</v>
      </c>
      <c r="AP2323">
        <v>90.11</v>
      </c>
      <c r="AQ2323">
        <v>1</v>
      </c>
      <c r="AR2323">
        <v>7</v>
      </c>
      <c r="AS2323">
        <v>4.3</v>
      </c>
      <c r="AT2323">
        <v>27.5</v>
      </c>
      <c r="AU2323">
        <v>8</v>
      </c>
      <c r="AV2323">
        <v>4.5</v>
      </c>
      <c r="AW2323">
        <v>8</v>
      </c>
      <c r="AX2323">
        <v>7</v>
      </c>
      <c r="AY2323">
        <v>0</v>
      </c>
      <c r="AZ2323">
        <v>75</v>
      </c>
      <c r="BA2323">
        <v>55</v>
      </c>
      <c r="BB2323">
        <v>6</v>
      </c>
      <c r="BD2323">
        <v>5</v>
      </c>
      <c r="BF2323">
        <v>0</v>
      </c>
      <c r="BG2323">
        <v>100</v>
      </c>
      <c r="BH2323">
        <v>19</v>
      </c>
      <c r="BI2323">
        <v>71.67</v>
      </c>
      <c r="BJ2323">
        <v>7.2</v>
      </c>
      <c r="BL2323">
        <v>6.3</v>
      </c>
      <c r="BM2323">
        <v>8</v>
      </c>
      <c r="BN2323">
        <v>4</v>
      </c>
      <c r="BO2323">
        <v>7</v>
      </c>
      <c r="BQ2323">
        <v>8</v>
      </c>
      <c r="BR2323">
        <v>9</v>
      </c>
      <c r="BS2323">
        <v>8</v>
      </c>
      <c r="BT2323">
        <v>7</v>
      </c>
      <c r="BU2323">
        <v>28</v>
      </c>
      <c r="BV2323">
        <v>90.8</v>
      </c>
      <c r="BW2323">
        <v>85.28</v>
      </c>
      <c r="BX2323">
        <v>6</v>
      </c>
      <c r="BY2323">
        <v>122</v>
      </c>
      <c r="BZ2323">
        <v>49.1</v>
      </c>
      <c r="CA2323">
        <v>13.1</v>
      </c>
      <c r="CB2323">
        <v>35.4</v>
      </c>
      <c r="CC2323">
        <v>0.6</v>
      </c>
      <c r="CD2323" t="s">
        <v>114</v>
      </c>
      <c r="CE2323">
        <v>18</v>
      </c>
      <c r="CF2323">
        <v>98.04</v>
      </c>
      <c r="CG2323">
        <v>2</v>
      </c>
      <c r="CH2323">
        <v>55</v>
      </c>
      <c r="CI2323">
        <v>1</v>
      </c>
      <c r="CJ2323">
        <v>40</v>
      </c>
      <c r="CK2323">
        <v>0</v>
      </c>
      <c r="CL2323">
        <v>0</v>
      </c>
      <c r="CM2323">
        <v>1</v>
      </c>
      <c r="CN2323">
        <v>0</v>
      </c>
      <c r="CU2323">
        <v>22</v>
      </c>
      <c r="CV2323">
        <v>72.040000000000006</v>
      </c>
      <c r="CW2323">
        <v>321</v>
      </c>
      <c r="CX2323">
        <v>30.4</v>
      </c>
      <c r="CY2323">
        <v>12</v>
      </c>
      <c r="CZ2323">
        <v>19</v>
      </c>
      <c r="DA2323">
        <v>79.44</v>
      </c>
      <c r="DB2323">
        <v>77.900000000000006</v>
      </c>
      <c r="DC2323">
        <v>2</v>
      </c>
      <c r="DD2323">
        <v>9</v>
      </c>
      <c r="DE2323">
        <v>1</v>
      </c>
      <c r="DF2323">
        <v>12</v>
      </c>
      <c r="DG2323">
        <v>3</v>
      </c>
      <c r="DH2323">
        <v>6</v>
      </c>
      <c r="DI2323">
        <v>1</v>
      </c>
      <c r="DJ2323">
        <v>2</v>
      </c>
    </row>
    <row r="2324" spans="1:114" x14ac:dyDescent="0.2">
      <c r="A2324" t="s">
        <v>310</v>
      </c>
      <c r="B2324" t="str">
        <f>VLOOKUP(A2324,'[1]DB05-17 for Stata'!$B:$D,2,0)</f>
        <v>High income: OECD</v>
      </c>
      <c r="C2324" t="str">
        <f>VLOOKUP(A2324,'[1]DB05-17 for Stata'!$B:$D,3,0)</f>
        <v>High income</v>
      </c>
      <c r="D2324" t="s">
        <v>115</v>
      </c>
      <c r="E2324">
        <v>9</v>
      </c>
      <c r="F2324">
        <v>81.61</v>
      </c>
      <c r="G2324">
        <v>12</v>
      </c>
      <c r="H2324">
        <v>94.61</v>
      </c>
      <c r="I2324">
        <v>3</v>
      </c>
      <c r="J2324">
        <v>7</v>
      </c>
      <c r="K2324">
        <v>0.5</v>
      </c>
      <c r="L2324">
        <v>3</v>
      </c>
      <c r="M2324">
        <v>7</v>
      </c>
      <c r="N2324">
        <v>0.5</v>
      </c>
      <c r="O2324">
        <v>12</v>
      </c>
      <c r="P2324">
        <v>23</v>
      </c>
      <c r="Q2324">
        <v>78.75</v>
      </c>
      <c r="R2324">
        <v>7</v>
      </c>
      <c r="S2324">
        <v>116</v>
      </c>
      <c r="T2324">
        <v>2.2000000000000002</v>
      </c>
      <c r="U2324">
        <v>9</v>
      </c>
      <c r="V2324">
        <v>2</v>
      </c>
      <c r="W2324">
        <v>1</v>
      </c>
      <c r="X2324">
        <v>3</v>
      </c>
      <c r="Y2324">
        <v>3</v>
      </c>
      <c r="Z2324">
        <v>0</v>
      </c>
      <c r="AA2324">
        <v>0</v>
      </c>
      <c r="AB2324">
        <v>8</v>
      </c>
      <c r="AC2324">
        <v>93.08</v>
      </c>
      <c r="AD2324">
        <v>3</v>
      </c>
      <c r="AE2324">
        <v>52</v>
      </c>
      <c r="AF2324">
        <v>33.5</v>
      </c>
      <c r="AG2324">
        <v>7</v>
      </c>
      <c r="AH2324">
        <v>2</v>
      </c>
      <c r="AI2324">
        <v>1</v>
      </c>
      <c r="AJ2324">
        <v>1</v>
      </c>
      <c r="AK2324">
        <v>1</v>
      </c>
      <c r="AL2324">
        <v>1</v>
      </c>
      <c r="AM2324">
        <v>1</v>
      </c>
      <c r="AN2324">
        <v>13.3</v>
      </c>
      <c r="AO2324">
        <v>11</v>
      </c>
      <c r="AP2324">
        <v>88.86</v>
      </c>
      <c r="AQ2324">
        <v>1</v>
      </c>
      <c r="AR2324">
        <v>14</v>
      </c>
      <c r="AS2324">
        <v>4.3</v>
      </c>
      <c r="AT2324">
        <v>27</v>
      </c>
      <c r="AU2324">
        <v>8</v>
      </c>
      <c r="AV2324">
        <v>4</v>
      </c>
      <c r="AW2324">
        <v>8</v>
      </c>
      <c r="AX2324">
        <v>7</v>
      </c>
      <c r="AY2324" t="s">
        <v>114</v>
      </c>
      <c r="AZ2324">
        <v>70</v>
      </c>
      <c r="BA2324">
        <v>55</v>
      </c>
      <c r="BB2324">
        <v>6</v>
      </c>
      <c r="BD2324">
        <v>5</v>
      </c>
      <c r="BF2324">
        <v>0</v>
      </c>
      <c r="BG2324">
        <v>100</v>
      </c>
      <c r="BH2324">
        <v>15</v>
      </c>
      <c r="BI2324">
        <v>71.67</v>
      </c>
      <c r="BJ2324">
        <v>7.2</v>
      </c>
      <c r="BL2324">
        <v>6.3</v>
      </c>
      <c r="BM2324">
        <v>8</v>
      </c>
      <c r="BN2324">
        <v>4</v>
      </c>
      <c r="BO2324">
        <v>7</v>
      </c>
      <c r="BQ2324">
        <v>8</v>
      </c>
      <c r="BR2324">
        <v>9</v>
      </c>
      <c r="BS2324">
        <v>8</v>
      </c>
      <c r="BT2324">
        <v>7</v>
      </c>
      <c r="BU2324">
        <v>30</v>
      </c>
      <c r="BV2324">
        <v>90.7</v>
      </c>
      <c r="BW2324">
        <v>85.28</v>
      </c>
      <c r="BX2324">
        <v>6</v>
      </c>
      <c r="BY2324">
        <v>122</v>
      </c>
      <c r="BZ2324">
        <v>49.1</v>
      </c>
      <c r="CA2324">
        <v>13.1</v>
      </c>
      <c r="CB2324">
        <v>35.4</v>
      </c>
      <c r="CC2324">
        <v>0.6</v>
      </c>
      <c r="CE2324">
        <v>18</v>
      </c>
      <c r="CF2324">
        <v>98.04</v>
      </c>
      <c r="CG2324">
        <v>2</v>
      </c>
      <c r="CH2324">
        <v>55</v>
      </c>
      <c r="CI2324">
        <v>1</v>
      </c>
      <c r="CJ2324">
        <v>40</v>
      </c>
      <c r="CK2324">
        <v>0</v>
      </c>
      <c r="CL2324">
        <v>0</v>
      </c>
      <c r="CM2324">
        <v>1</v>
      </c>
      <c r="CN2324">
        <v>0</v>
      </c>
      <c r="CU2324">
        <v>22</v>
      </c>
      <c r="CV2324">
        <v>72.040000000000006</v>
      </c>
      <c r="CW2324">
        <v>321</v>
      </c>
      <c r="CX2324">
        <v>30.4</v>
      </c>
      <c r="CY2324">
        <v>12</v>
      </c>
      <c r="CZ2324">
        <v>19</v>
      </c>
      <c r="DA2324">
        <v>78.75</v>
      </c>
      <c r="DB2324">
        <v>76.599999999999994</v>
      </c>
      <c r="DC2324">
        <v>2</v>
      </c>
      <c r="DD2324">
        <v>9</v>
      </c>
      <c r="DE2324">
        <v>1</v>
      </c>
      <c r="DF2324">
        <v>12</v>
      </c>
      <c r="DG2324">
        <v>3</v>
      </c>
      <c r="DH2324">
        <v>6</v>
      </c>
      <c r="DI2324">
        <v>1</v>
      </c>
      <c r="DJ2324">
        <v>2</v>
      </c>
    </row>
    <row r="2325" spans="1:114" x14ac:dyDescent="0.2">
      <c r="A2325" t="s">
        <v>310</v>
      </c>
      <c r="B2325" t="str">
        <f>VLOOKUP(A2325,'[1]DB05-17 for Stata'!$B:$D,2,0)</f>
        <v>High income: OECD</v>
      </c>
      <c r="C2325" t="str">
        <f>VLOOKUP(A2325,'[1]DB05-17 for Stata'!$B:$D,3,0)</f>
        <v>High income</v>
      </c>
      <c r="D2325" t="s">
        <v>116</v>
      </c>
      <c r="F2325">
        <v>81.11</v>
      </c>
      <c r="H2325">
        <v>92.29</v>
      </c>
      <c r="I2325">
        <v>3</v>
      </c>
      <c r="J2325">
        <v>16</v>
      </c>
      <c r="K2325">
        <v>0.6</v>
      </c>
      <c r="L2325">
        <v>3</v>
      </c>
      <c r="M2325">
        <v>16</v>
      </c>
      <c r="N2325">
        <v>0.6</v>
      </c>
      <c r="O2325">
        <v>12.8</v>
      </c>
      <c r="Q2325">
        <v>78.55</v>
      </c>
      <c r="R2325">
        <v>7</v>
      </c>
      <c r="S2325">
        <v>116</v>
      </c>
      <c r="T2325">
        <v>2.4</v>
      </c>
      <c r="U2325">
        <v>9</v>
      </c>
      <c r="V2325">
        <v>2</v>
      </c>
      <c r="W2325">
        <v>1</v>
      </c>
      <c r="X2325">
        <v>3</v>
      </c>
      <c r="Y2325">
        <v>3</v>
      </c>
      <c r="Z2325">
        <v>0</v>
      </c>
      <c r="AA2325">
        <v>0</v>
      </c>
      <c r="AC2325">
        <v>93.07</v>
      </c>
      <c r="AD2325">
        <v>3</v>
      </c>
      <c r="AE2325">
        <v>52</v>
      </c>
      <c r="AF2325">
        <v>36</v>
      </c>
      <c r="AG2325">
        <v>7</v>
      </c>
      <c r="AH2325">
        <v>2</v>
      </c>
      <c r="AI2325">
        <v>1</v>
      </c>
      <c r="AJ2325">
        <v>1</v>
      </c>
      <c r="AK2325">
        <v>1</v>
      </c>
      <c r="AL2325">
        <v>1</v>
      </c>
      <c r="AM2325">
        <v>1</v>
      </c>
      <c r="AN2325">
        <v>13.7</v>
      </c>
      <c r="AP2325">
        <v>88.85</v>
      </c>
      <c r="AQ2325">
        <v>1</v>
      </c>
      <c r="AR2325">
        <v>14</v>
      </c>
      <c r="AS2325">
        <v>4.3</v>
      </c>
      <c r="AT2325">
        <v>27</v>
      </c>
      <c r="AU2325">
        <v>8</v>
      </c>
      <c r="AV2325">
        <v>4</v>
      </c>
      <c r="AW2325">
        <v>8</v>
      </c>
      <c r="AX2325">
        <v>7</v>
      </c>
      <c r="BA2325">
        <v>55</v>
      </c>
      <c r="BB2325">
        <v>6</v>
      </c>
      <c r="BD2325">
        <v>5</v>
      </c>
      <c r="BF2325">
        <v>0</v>
      </c>
      <c r="BG2325">
        <v>100</v>
      </c>
      <c r="BI2325">
        <v>71.67</v>
      </c>
      <c r="BJ2325">
        <v>7.2</v>
      </c>
      <c r="BL2325">
        <v>6.3</v>
      </c>
      <c r="BM2325">
        <v>8</v>
      </c>
      <c r="BN2325">
        <v>4</v>
      </c>
      <c r="BO2325">
        <v>7</v>
      </c>
      <c r="BP2325">
        <v>7</v>
      </c>
      <c r="BQ2325">
        <v>8</v>
      </c>
      <c r="BR2325">
        <v>9</v>
      </c>
      <c r="BS2325">
        <v>8</v>
      </c>
      <c r="BT2325">
        <v>7</v>
      </c>
      <c r="BW2325">
        <v>83.46</v>
      </c>
      <c r="BX2325">
        <v>6</v>
      </c>
      <c r="BY2325">
        <v>122</v>
      </c>
      <c r="BZ2325">
        <v>49.1</v>
      </c>
      <c r="CA2325">
        <v>13.1</v>
      </c>
      <c r="CB2325">
        <v>35.4</v>
      </c>
      <c r="CC2325">
        <v>0.6</v>
      </c>
      <c r="CF2325">
        <v>98.04</v>
      </c>
      <c r="CG2325">
        <v>2</v>
      </c>
      <c r="CH2325">
        <v>55</v>
      </c>
      <c r="CI2325">
        <v>1</v>
      </c>
      <c r="CJ2325">
        <v>40</v>
      </c>
      <c r="CK2325">
        <v>0</v>
      </c>
      <c r="CL2325">
        <v>0</v>
      </c>
      <c r="CM2325">
        <v>1</v>
      </c>
      <c r="CN2325">
        <v>0</v>
      </c>
      <c r="CO2325">
        <v>3</v>
      </c>
      <c r="CP2325">
        <v>9</v>
      </c>
      <c r="CQ2325">
        <v>725</v>
      </c>
      <c r="CR2325">
        <v>3</v>
      </c>
      <c r="CS2325">
        <v>6</v>
      </c>
      <c r="CT2325">
        <v>735</v>
      </c>
      <c r="CV2325">
        <v>71.739999999999995</v>
      </c>
      <c r="CW2325">
        <v>321</v>
      </c>
      <c r="CX2325">
        <v>31.2</v>
      </c>
      <c r="CY2325">
        <v>12</v>
      </c>
      <c r="DA2325">
        <v>78.430000000000007</v>
      </c>
      <c r="DB2325">
        <v>76.099999999999994</v>
      </c>
      <c r="DC2325">
        <v>2</v>
      </c>
      <c r="DD2325">
        <v>9</v>
      </c>
      <c r="DE2325">
        <v>1</v>
      </c>
      <c r="DF2325">
        <v>12</v>
      </c>
      <c r="DG2325">
        <v>3</v>
      </c>
      <c r="DH2325">
        <v>6</v>
      </c>
      <c r="DI2325">
        <v>1</v>
      </c>
      <c r="DJ2325">
        <v>2</v>
      </c>
    </row>
    <row r="2326" spans="1:114" x14ac:dyDescent="0.2">
      <c r="A2326" t="s">
        <v>310</v>
      </c>
      <c r="B2326" t="str">
        <f>VLOOKUP(A2326,'[1]DB05-17 for Stata'!$B:$D,2,0)</f>
        <v>High income: OECD</v>
      </c>
      <c r="C2326" t="str">
        <f>VLOOKUP(A2326,'[1]DB05-17 for Stata'!$B:$D,3,0)</f>
        <v>High income</v>
      </c>
      <c r="D2326" t="s">
        <v>117</v>
      </c>
      <c r="F2326">
        <v>82.51</v>
      </c>
      <c r="H2326">
        <v>92.28</v>
      </c>
      <c r="I2326">
        <v>3</v>
      </c>
      <c r="J2326">
        <v>16</v>
      </c>
      <c r="K2326">
        <v>0.6</v>
      </c>
      <c r="L2326">
        <v>3</v>
      </c>
      <c r="M2326">
        <v>16</v>
      </c>
      <c r="N2326">
        <v>0.6</v>
      </c>
      <c r="O2326">
        <v>13.1</v>
      </c>
      <c r="Q2326">
        <v>84.66</v>
      </c>
      <c r="R2326">
        <v>7</v>
      </c>
      <c r="S2326">
        <v>116</v>
      </c>
      <c r="T2326">
        <v>2.4</v>
      </c>
      <c r="AC2326">
        <v>94.92</v>
      </c>
      <c r="AD2326">
        <v>3</v>
      </c>
      <c r="AE2326">
        <v>52</v>
      </c>
      <c r="AF2326">
        <v>36.6</v>
      </c>
      <c r="AP2326">
        <v>86.24</v>
      </c>
      <c r="AQ2326">
        <v>1</v>
      </c>
      <c r="AR2326">
        <v>28</v>
      </c>
      <c r="AS2326">
        <v>4.3</v>
      </c>
      <c r="BA2326">
        <v>75</v>
      </c>
      <c r="BB2326">
        <v>6</v>
      </c>
      <c r="BC2326">
        <v>8</v>
      </c>
      <c r="BD2326">
        <v>5</v>
      </c>
      <c r="BE2326">
        <v>4</v>
      </c>
      <c r="BF2326">
        <v>0</v>
      </c>
      <c r="BG2326">
        <v>100</v>
      </c>
      <c r="BI2326">
        <v>63.33</v>
      </c>
      <c r="BJ2326">
        <v>7.2</v>
      </c>
      <c r="BK2326">
        <v>6.3</v>
      </c>
      <c r="BL2326">
        <v>6.3</v>
      </c>
      <c r="BM2326">
        <v>8</v>
      </c>
      <c r="BN2326">
        <v>4</v>
      </c>
      <c r="BO2326">
        <v>7</v>
      </c>
      <c r="BP2326">
        <v>7</v>
      </c>
      <c r="BQ2326">
        <v>8</v>
      </c>
      <c r="BR2326">
        <v>9</v>
      </c>
      <c r="BS2326">
        <v>8</v>
      </c>
      <c r="BT2326">
        <v>7</v>
      </c>
      <c r="BW2326">
        <v>81.95</v>
      </c>
      <c r="BX2326">
        <v>6</v>
      </c>
      <c r="BY2326">
        <v>122</v>
      </c>
      <c r="BZ2326">
        <v>52.1</v>
      </c>
      <c r="CA2326">
        <v>15.7</v>
      </c>
      <c r="CB2326">
        <v>35.5</v>
      </c>
      <c r="CF2326">
        <v>93.01</v>
      </c>
      <c r="CO2326">
        <v>3</v>
      </c>
      <c r="CP2326">
        <v>9</v>
      </c>
      <c r="CQ2326">
        <v>725</v>
      </c>
      <c r="CR2326">
        <v>3</v>
      </c>
      <c r="CS2326">
        <v>6</v>
      </c>
      <c r="CT2326">
        <v>735</v>
      </c>
      <c r="CV2326">
        <v>72.430000000000007</v>
      </c>
      <c r="CW2326">
        <v>321</v>
      </c>
      <c r="CX2326">
        <v>31.2</v>
      </c>
      <c r="DA2326">
        <v>78.14</v>
      </c>
      <c r="DB2326">
        <v>75.5</v>
      </c>
      <c r="DD2326">
        <v>9</v>
      </c>
      <c r="DE2326">
        <v>1</v>
      </c>
      <c r="DF2326">
        <v>12</v>
      </c>
      <c r="DG2326">
        <v>3</v>
      </c>
      <c r="DH2326">
        <v>6</v>
      </c>
      <c r="DI2326">
        <v>1</v>
      </c>
      <c r="DJ2326">
        <v>2</v>
      </c>
    </row>
    <row r="2327" spans="1:114" x14ac:dyDescent="0.2">
      <c r="A2327" t="s">
        <v>310</v>
      </c>
      <c r="B2327" t="str">
        <f>VLOOKUP(A2327,'[1]DB05-17 for Stata'!$B:$D,2,0)</f>
        <v>High income: OECD</v>
      </c>
      <c r="C2327" t="str">
        <f>VLOOKUP(A2327,'[1]DB05-17 for Stata'!$B:$D,3,0)</f>
        <v>High income</v>
      </c>
      <c r="D2327" t="s">
        <v>118</v>
      </c>
      <c r="F2327">
        <v>82.4</v>
      </c>
      <c r="H2327">
        <v>92.26</v>
      </c>
      <c r="I2327">
        <v>3</v>
      </c>
      <c r="J2327">
        <v>16</v>
      </c>
      <c r="K2327">
        <v>0.6</v>
      </c>
      <c r="L2327">
        <v>3</v>
      </c>
      <c r="M2327">
        <v>16</v>
      </c>
      <c r="N2327">
        <v>0.6</v>
      </c>
      <c r="O2327">
        <v>13.2</v>
      </c>
      <c r="Q2327">
        <v>84.61</v>
      </c>
      <c r="R2327">
        <v>7</v>
      </c>
      <c r="S2327">
        <v>116</v>
      </c>
      <c r="T2327">
        <v>2.4</v>
      </c>
      <c r="AC2327">
        <v>94.92</v>
      </c>
      <c r="AD2327">
        <v>3</v>
      </c>
      <c r="AE2327">
        <v>52</v>
      </c>
      <c r="AF2327">
        <v>37.1</v>
      </c>
      <c r="AP2327">
        <v>85.92</v>
      </c>
      <c r="AQ2327">
        <v>1</v>
      </c>
      <c r="AR2327">
        <v>30</v>
      </c>
      <c r="AS2327">
        <v>4.3</v>
      </c>
      <c r="BA2327">
        <v>75</v>
      </c>
      <c r="BC2327">
        <v>8</v>
      </c>
      <c r="BE2327">
        <v>4</v>
      </c>
      <c r="BF2327">
        <v>0</v>
      </c>
      <c r="BG2327">
        <v>100</v>
      </c>
      <c r="BI2327">
        <v>63.33</v>
      </c>
      <c r="BK2327">
        <v>6.3</v>
      </c>
      <c r="BM2327">
        <v>8</v>
      </c>
      <c r="BN2327">
        <v>4</v>
      </c>
      <c r="BP2327">
        <v>7</v>
      </c>
      <c r="BW2327">
        <v>81.95</v>
      </c>
      <c r="BX2327">
        <v>6</v>
      </c>
      <c r="BY2327">
        <v>122</v>
      </c>
      <c r="BZ2327">
        <v>52.1</v>
      </c>
      <c r="CF2327">
        <v>92.97</v>
      </c>
      <c r="CO2327">
        <v>3</v>
      </c>
      <c r="CP2327">
        <v>9</v>
      </c>
      <c r="CQ2327">
        <v>725</v>
      </c>
      <c r="CR2327">
        <v>3</v>
      </c>
      <c r="CS2327">
        <v>6</v>
      </c>
      <c r="CT2327">
        <v>735</v>
      </c>
      <c r="CV2327">
        <v>72.62</v>
      </c>
      <c r="CW2327">
        <v>314</v>
      </c>
      <c r="CX2327">
        <v>31.2</v>
      </c>
      <c r="DA2327">
        <v>80.400000000000006</v>
      </c>
      <c r="DB2327">
        <v>74.7</v>
      </c>
      <c r="DD2327">
        <v>9</v>
      </c>
      <c r="DE2327">
        <v>1</v>
      </c>
    </row>
    <row r="2328" spans="1:114" x14ac:dyDescent="0.2">
      <c r="A2328" t="s">
        <v>310</v>
      </c>
      <c r="B2328" t="str">
        <f>VLOOKUP(A2328,'[1]DB05-17 for Stata'!$B:$D,2,0)</f>
        <v>High income: OECD</v>
      </c>
      <c r="C2328" t="str">
        <f>VLOOKUP(A2328,'[1]DB05-17 for Stata'!$B:$D,3,0)</f>
        <v>High income</v>
      </c>
      <c r="D2328" t="s">
        <v>119</v>
      </c>
      <c r="F2328">
        <v>82.75</v>
      </c>
      <c r="H2328">
        <v>92.21</v>
      </c>
      <c r="I2328">
        <v>3</v>
      </c>
      <c r="J2328">
        <v>16</v>
      </c>
      <c r="K2328">
        <v>0.6</v>
      </c>
      <c r="L2328">
        <v>3</v>
      </c>
      <c r="M2328">
        <v>16</v>
      </c>
      <c r="N2328">
        <v>0.6</v>
      </c>
      <c r="O2328">
        <v>14</v>
      </c>
      <c r="Q2328">
        <v>83.42</v>
      </c>
      <c r="R2328">
        <v>7</v>
      </c>
      <c r="S2328">
        <v>126</v>
      </c>
      <c r="T2328">
        <v>2.6</v>
      </c>
      <c r="AC2328">
        <v>94.91</v>
      </c>
      <c r="AD2328">
        <v>3</v>
      </c>
      <c r="AE2328">
        <v>52</v>
      </c>
      <c r="AF2328">
        <v>39.1</v>
      </c>
      <c r="AP2328">
        <v>89.59</v>
      </c>
      <c r="AQ2328">
        <v>1</v>
      </c>
      <c r="AR2328">
        <v>7</v>
      </c>
      <c r="AS2328">
        <v>4.3</v>
      </c>
      <c r="BA2328">
        <v>75</v>
      </c>
      <c r="BC2328">
        <v>8</v>
      </c>
      <c r="BE2328">
        <v>4</v>
      </c>
      <c r="BF2328">
        <v>0</v>
      </c>
      <c r="BG2328">
        <v>100</v>
      </c>
      <c r="BI2328">
        <v>63.33</v>
      </c>
      <c r="BK2328">
        <v>6.3</v>
      </c>
      <c r="BM2328">
        <v>8</v>
      </c>
      <c r="BN2328">
        <v>4</v>
      </c>
      <c r="BP2328">
        <v>7</v>
      </c>
      <c r="BW2328">
        <v>81.95</v>
      </c>
      <c r="BX2328">
        <v>6</v>
      </c>
      <c r="BY2328">
        <v>122</v>
      </c>
      <c r="BZ2328">
        <v>52.1</v>
      </c>
      <c r="CF2328">
        <v>92.93</v>
      </c>
      <c r="CO2328">
        <v>3</v>
      </c>
      <c r="CP2328">
        <v>9</v>
      </c>
      <c r="CQ2328">
        <v>717</v>
      </c>
      <c r="CR2328">
        <v>3</v>
      </c>
      <c r="CS2328">
        <v>6</v>
      </c>
      <c r="CT2328">
        <v>735</v>
      </c>
      <c r="CV2328">
        <v>72.62</v>
      </c>
      <c r="CW2328">
        <v>314</v>
      </c>
      <c r="CX2328">
        <v>31.2</v>
      </c>
      <c r="DA2328">
        <v>81.569999999999993</v>
      </c>
      <c r="DB2328">
        <v>75.8</v>
      </c>
      <c r="DD2328">
        <v>9</v>
      </c>
      <c r="DE2328">
        <v>1</v>
      </c>
    </row>
    <row r="2329" spans="1:114" x14ac:dyDescent="0.2">
      <c r="A2329" t="s">
        <v>310</v>
      </c>
      <c r="B2329" t="str">
        <f>VLOOKUP(A2329,'[1]DB05-17 for Stata'!$B:$D,2,0)</f>
        <v>High income: OECD</v>
      </c>
      <c r="C2329" t="str">
        <f>VLOOKUP(A2329,'[1]DB05-17 for Stata'!$B:$D,3,0)</f>
        <v>High income</v>
      </c>
      <c r="D2329" t="s">
        <v>120</v>
      </c>
      <c r="F2329">
        <v>83.17</v>
      </c>
      <c r="H2329">
        <v>92.16</v>
      </c>
      <c r="I2329">
        <v>3</v>
      </c>
      <c r="J2329">
        <v>16</v>
      </c>
      <c r="K2329">
        <v>0.6</v>
      </c>
      <c r="L2329">
        <v>3</v>
      </c>
      <c r="M2329">
        <v>16</v>
      </c>
      <c r="N2329">
        <v>0.6</v>
      </c>
      <c r="O2329">
        <v>14.7</v>
      </c>
      <c r="Q2329">
        <v>83.2</v>
      </c>
      <c r="R2329">
        <v>7</v>
      </c>
      <c r="S2329">
        <v>126</v>
      </c>
      <c r="T2329">
        <v>2.7</v>
      </c>
      <c r="AC2329">
        <v>94.98</v>
      </c>
      <c r="AD2329">
        <v>3</v>
      </c>
      <c r="AE2329">
        <v>52</v>
      </c>
      <c r="AF2329">
        <v>21.8</v>
      </c>
      <c r="AP2329">
        <v>92.37</v>
      </c>
      <c r="AQ2329">
        <v>1</v>
      </c>
      <c r="AR2329">
        <v>7</v>
      </c>
      <c r="AS2329">
        <v>3</v>
      </c>
      <c r="BA2329">
        <v>75</v>
      </c>
      <c r="BC2329">
        <v>8</v>
      </c>
      <c r="BE2329">
        <v>4</v>
      </c>
      <c r="BF2329">
        <v>0</v>
      </c>
      <c r="BG2329">
        <v>100</v>
      </c>
      <c r="BI2329">
        <v>63.33</v>
      </c>
      <c r="BK2329">
        <v>6.3</v>
      </c>
      <c r="BM2329">
        <v>8</v>
      </c>
      <c r="BN2329">
        <v>4</v>
      </c>
      <c r="BP2329">
        <v>7</v>
      </c>
      <c r="BW2329">
        <v>81.95</v>
      </c>
      <c r="BX2329">
        <v>6</v>
      </c>
      <c r="BY2329">
        <v>122</v>
      </c>
      <c r="BZ2329">
        <v>52.1</v>
      </c>
      <c r="CF2329">
        <v>92.89</v>
      </c>
      <c r="CO2329">
        <v>3</v>
      </c>
      <c r="CP2329">
        <v>9</v>
      </c>
      <c r="CQ2329">
        <v>717</v>
      </c>
      <c r="CR2329">
        <v>3</v>
      </c>
      <c r="CS2329">
        <v>6</v>
      </c>
      <c r="CT2329">
        <v>735</v>
      </c>
      <c r="CV2329">
        <v>72.62</v>
      </c>
      <c r="CW2329">
        <v>314</v>
      </c>
      <c r="CX2329">
        <v>31.2</v>
      </c>
      <c r="DA2329">
        <v>83.18</v>
      </c>
      <c r="DB2329">
        <v>77.3</v>
      </c>
      <c r="DD2329">
        <v>9</v>
      </c>
    </row>
    <row r="2330" spans="1:114" x14ac:dyDescent="0.2">
      <c r="A2330" t="s">
        <v>310</v>
      </c>
      <c r="B2330" t="str">
        <f>VLOOKUP(A2330,'[1]DB05-17 for Stata'!$B:$D,2,0)</f>
        <v>High income: OECD</v>
      </c>
      <c r="C2330" t="str">
        <f>VLOOKUP(A2330,'[1]DB05-17 for Stata'!$B:$D,3,0)</f>
        <v>High income</v>
      </c>
      <c r="D2330" t="s">
        <v>121</v>
      </c>
      <c r="F2330">
        <v>81.69</v>
      </c>
      <c r="H2330">
        <v>91.31</v>
      </c>
      <c r="I2330">
        <v>3</v>
      </c>
      <c r="J2330">
        <v>16</v>
      </c>
      <c r="K2330">
        <v>0.6</v>
      </c>
      <c r="L2330">
        <v>3</v>
      </c>
      <c r="M2330">
        <v>16</v>
      </c>
      <c r="N2330">
        <v>0.6</v>
      </c>
      <c r="O2330">
        <v>28.5</v>
      </c>
      <c r="Q2330">
        <v>83.33</v>
      </c>
      <c r="R2330">
        <v>7</v>
      </c>
      <c r="S2330">
        <v>126</v>
      </c>
      <c r="T2330">
        <v>2.6</v>
      </c>
      <c r="AC2330">
        <v>94.99</v>
      </c>
      <c r="AD2330">
        <v>3</v>
      </c>
      <c r="AE2330">
        <v>52</v>
      </c>
      <c r="AF2330">
        <v>21.1</v>
      </c>
      <c r="AP2330">
        <v>88.31</v>
      </c>
      <c r="AQ2330">
        <v>2</v>
      </c>
      <c r="AR2330">
        <v>15</v>
      </c>
      <c r="AS2330">
        <v>3</v>
      </c>
      <c r="BA2330">
        <v>75</v>
      </c>
      <c r="BC2330">
        <v>8</v>
      </c>
      <c r="BE2330">
        <v>4</v>
      </c>
      <c r="BF2330">
        <v>0</v>
      </c>
      <c r="BG2330">
        <v>100</v>
      </c>
      <c r="BI2330">
        <v>56.67</v>
      </c>
      <c r="BK2330">
        <v>5.7</v>
      </c>
      <c r="BM2330">
        <v>6</v>
      </c>
      <c r="BN2330">
        <v>4</v>
      </c>
      <c r="BP2330">
        <v>7</v>
      </c>
      <c r="BW2330">
        <v>80.98</v>
      </c>
      <c r="BX2330">
        <v>6</v>
      </c>
      <c r="BY2330">
        <v>122</v>
      </c>
      <c r="BZ2330">
        <v>53.9</v>
      </c>
      <c r="CF2330">
        <v>92.79</v>
      </c>
      <c r="CO2330">
        <v>3</v>
      </c>
      <c r="CP2330">
        <v>9</v>
      </c>
      <c r="CQ2330">
        <v>717</v>
      </c>
      <c r="CR2330">
        <v>3</v>
      </c>
      <c r="CS2330">
        <v>6</v>
      </c>
      <c r="CT2330">
        <v>735</v>
      </c>
      <c r="CV2330">
        <v>72.62</v>
      </c>
      <c r="CW2330">
        <v>314</v>
      </c>
      <c r="CX2330">
        <v>31.2</v>
      </c>
      <c r="DA2330">
        <v>80.89</v>
      </c>
      <c r="DB2330">
        <v>75.099999999999994</v>
      </c>
      <c r="DD2330">
        <v>9</v>
      </c>
    </row>
    <row r="2331" spans="1:114" x14ac:dyDescent="0.2">
      <c r="A2331" t="s">
        <v>310</v>
      </c>
      <c r="B2331" t="str">
        <f>VLOOKUP(A2331,'[1]DB05-17 for Stata'!$B:$D,2,0)</f>
        <v>High income: OECD</v>
      </c>
      <c r="C2331" t="str">
        <f>VLOOKUP(A2331,'[1]DB05-17 for Stata'!$B:$D,3,0)</f>
        <v>High income</v>
      </c>
      <c r="D2331" t="s">
        <v>122</v>
      </c>
      <c r="H2331">
        <v>91.2</v>
      </c>
      <c r="I2331">
        <v>3</v>
      </c>
      <c r="J2331">
        <v>16</v>
      </c>
      <c r="K2331">
        <v>0.6</v>
      </c>
      <c r="L2331">
        <v>3</v>
      </c>
      <c r="M2331">
        <v>16</v>
      </c>
      <c r="N2331">
        <v>0.6</v>
      </c>
      <c r="O2331">
        <v>30.3</v>
      </c>
      <c r="Q2331">
        <v>83.27</v>
      </c>
      <c r="R2331">
        <v>7</v>
      </c>
      <c r="S2331">
        <v>126</v>
      </c>
      <c r="T2331">
        <v>2.7</v>
      </c>
      <c r="AP2331">
        <v>88.31</v>
      </c>
      <c r="AQ2331">
        <v>2</v>
      </c>
      <c r="AR2331">
        <v>15</v>
      </c>
      <c r="AS2331">
        <v>3</v>
      </c>
      <c r="BA2331">
        <v>68.75</v>
      </c>
      <c r="BC2331">
        <v>7</v>
      </c>
      <c r="BE2331">
        <v>4</v>
      </c>
      <c r="BF2331">
        <v>0</v>
      </c>
      <c r="BG2331">
        <v>100</v>
      </c>
      <c r="BI2331">
        <v>56.67</v>
      </c>
      <c r="BK2331">
        <v>5.7</v>
      </c>
      <c r="BM2331">
        <v>6</v>
      </c>
      <c r="BN2331">
        <v>4</v>
      </c>
      <c r="BP2331">
        <v>7</v>
      </c>
      <c r="BW2331">
        <v>81.040000000000006</v>
      </c>
      <c r="BX2331">
        <v>6</v>
      </c>
      <c r="BY2331">
        <v>122</v>
      </c>
      <c r="BZ2331">
        <v>53.8</v>
      </c>
      <c r="CF2331">
        <v>92.63</v>
      </c>
      <c r="CO2331">
        <v>3</v>
      </c>
      <c r="CP2331">
        <v>9</v>
      </c>
      <c r="CQ2331">
        <v>717</v>
      </c>
      <c r="CR2331">
        <v>3</v>
      </c>
      <c r="CS2331">
        <v>6</v>
      </c>
      <c r="CT2331">
        <v>735</v>
      </c>
      <c r="CV2331">
        <v>67.28</v>
      </c>
      <c r="CW2331">
        <v>508</v>
      </c>
      <c r="CX2331">
        <v>31.3</v>
      </c>
      <c r="DA2331">
        <v>80.89</v>
      </c>
      <c r="DB2331">
        <v>75.099999999999994</v>
      </c>
      <c r="DD2331">
        <v>9</v>
      </c>
    </row>
    <row r="2332" spans="1:114" x14ac:dyDescent="0.2">
      <c r="A2332" t="s">
        <v>310</v>
      </c>
      <c r="B2332" t="str">
        <f>VLOOKUP(A2332,'[1]DB05-17 for Stata'!$B:$D,2,0)</f>
        <v>High income: OECD</v>
      </c>
      <c r="C2332" t="str">
        <f>VLOOKUP(A2332,'[1]DB05-17 for Stata'!$B:$D,3,0)</f>
        <v>High income</v>
      </c>
      <c r="D2332" t="s">
        <v>123</v>
      </c>
      <c r="H2332">
        <v>91.14</v>
      </c>
      <c r="I2332">
        <v>3</v>
      </c>
      <c r="J2332">
        <v>16</v>
      </c>
      <c r="K2332">
        <v>0.6</v>
      </c>
      <c r="L2332">
        <v>3</v>
      </c>
      <c r="M2332">
        <v>16</v>
      </c>
      <c r="N2332">
        <v>0.6</v>
      </c>
      <c r="O2332">
        <v>31.1</v>
      </c>
      <c r="Q2332">
        <v>83.15</v>
      </c>
      <c r="R2332">
        <v>7</v>
      </c>
      <c r="S2332">
        <v>126</v>
      </c>
      <c r="T2332">
        <v>2.7</v>
      </c>
      <c r="AP2332">
        <v>88.31</v>
      </c>
      <c r="AQ2332">
        <v>2</v>
      </c>
      <c r="AR2332">
        <v>15</v>
      </c>
      <c r="AS2332">
        <v>3</v>
      </c>
      <c r="BA2332">
        <v>68.75</v>
      </c>
      <c r="BC2332">
        <v>7</v>
      </c>
      <c r="BE2332">
        <v>4</v>
      </c>
      <c r="BF2332">
        <v>0</v>
      </c>
      <c r="BG2332">
        <v>100</v>
      </c>
      <c r="BI2332">
        <v>56.67</v>
      </c>
      <c r="BK2332">
        <v>5.7</v>
      </c>
      <c r="BM2332">
        <v>6</v>
      </c>
      <c r="BN2332">
        <v>4</v>
      </c>
      <c r="BP2332">
        <v>7</v>
      </c>
      <c r="BW2332">
        <v>81.040000000000006</v>
      </c>
      <c r="BX2332">
        <v>6</v>
      </c>
      <c r="BY2332">
        <v>122</v>
      </c>
      <c r="BZ2332">
        <v>53.8</v>
      </c>
      <c r="CF2332">
        <v>93.43</v>
      </c>
      <c r="CO2332">
        <v>3</v>
      </c>
      <c r="CP2332">
        <v>9</v>
      </c>
      <c r="CQ2332">
        <v>581</v>
      </c>
      <c r="CR2332">
        <v>3</v>
      </c>
      <c r="CS2332">
        <v>6</v>
      </c>
      <c r="CT2332">
        <v>619</v>
      </c>
      <c r="CV2332">
        <v>67.28</v>
      </c>
      <c r="CW2332">
        <v>508</v>
      </c>
      <c r="CX2332">
        <v>31.3</v>
      </c>
      <c r="DA2332">
        <v>80.459999999999994</v>
      </c>
      <c r="DB2332">
        <v>74.7</v>
      </c>
      <c r="DD2332">
        <v>9</v>
      </c>
    </row>
    <row r="2333" spans="1:114" x14ac:dyDescent="0.2">
      <c r="A2333" t="s">
        <v>310</v>
      </c>
      <c r="B2333" t="str">
        <f>VLOOKUP(A2333,'[1]DB05-17 for Stata'!$B:$D,2,0)</f>
        <v>High income: OECD</v>
      </c>
      <c r="C2333" t="str">
        <f>VLOOKUP(A2333,'[1]DB05-17 for Stata'!$B:$D,3,0)</f>
        <v>High income</v>
      </c>
      <c r="D2333" t="s">
        <v>124</v>
      </c>
      <c r="H2333">
        <v>90.97</v>
      </c>
      <c r="I2333">
        <v>3</v>
      </c>
      <c r="J2333">
        <v>16</v>
      </c>
      <c r="K2333">
        <v>0.7</v>
      </c>
      <c r="L2333">
        <v>3</v>
      </c>
      <c r="M2333">
        <v>16</v>
      </c>
      <c r="N2333">
        <v>0.7</v>
      </c>
      <c r="O2333">
        <v>33.700000000000003</v>
      </c>
      <c r="Q2333">
        <v>82.76</v>
      </c>
      <c r="R2333">
        <v>7</v>
      </c>
      <c r="S2333">
        <v>126</v>
      </c>
      <c r="T2333">
        <v>3</v>
      </c>
      <c r="AP2333">
        <v>88.31</v>
      </c>
      <c r="AQ2333">
        <v>2</v>
      </c>
      <c r="AR2333">
        <v>15</v>
      </c>
      <c r="AS2333">
        <v>3</v>
      </c>
      <c r="BA2333">
        <v>68.75</v>
      </c>
      <c r="BC2333">
        <v>7</v>
      </c>
      <c r="BE2333">
        <v>4</v>
      </c>
      <c r="BF2333">
        <v>0</v>
      </c>
      <c r="BG2333">
        <v>100</v>
      </c>
      <c r="BI2333">
        <v>56.67</v>
      </c>
      <c r="BK2333">
        <v>5.7</v>
      </c>
      <c r="BM2333">
        <v>6</v>
      </c>
      <c r="BN2333">
        <v>4</v>
      </c>
      <c r="BP2333">
        <v>7</v>
      </c>
      <c r="BW2333">
        <v>80.86</v>
      </c>
      <c r="BX2333">
        <v>6</v>
      </c>
      <c r="BY2333">
        <v>122</v>
      </c>
      <c r="BZ2333">
        <v>54.1</v>
      </c>
      <c r="CF2333">
        <v>93.34</v>
      </c>
      <c r="CO2333">
        <v>3</v>
      </c>
      <c r="CP2333">
        <v>9</v>
      </c>
      <c r="CQ2333">
        <v>581</v>
      </c>
      <c r="CR2333">
        <v>3</v>
      </c>
      <c r="CS2333">
        <v>6</v>
      </c>
      <c r="CT2333">
        <v>619</v>
      </c>
      <c r="CV2333">
        <v>67.28</v>
      </c>
      <c r="CW2333">
        <v>508</v>
      </c>
      <c r="CX2333">
        <v>31.3</v>
      </c>
      <c r="DA2333">
        <v>81.52</v>
      </c>
      <c r="DB2333">
        <v>75.7</v>
      </c>
      <c r="DD2333">
        <v>9</v>
      </c>
    </row>
    <row r="2334" spans="1:114" x14ac:dyDescent="0.2">
      <c r="A2334" t="s">
        <v>310</v>
      </c>
      <c r="B2334" t="str">
        <f>VLOOKUP(A2334,'[1]DB05-17 for Stata'!$B:$D,2,0)</f>
        <v>High income: OECD</v>
      </c>
      <c r="C2334" t="str">
        <f>VLOOKUP(A2334,'[1]DB05-17 for Stata'!$B:$D,3,0)</f>
        <v>High income</v>
      </c>
      <c r="D2334" t="s">
        <v>125</v>
      </c>
      <c r="H2334">
        <v>90.89</v>
      </c>
      <c r="I2334">
        <v>3</v>
      </c>
      <c r="J2334">
        <v>16</v>
      </c>
      <c r="K2334">
        <v>0.7</v>
      </c>
      <c r="L2334">
        <v>3</v>
      </c>
      <c r="M2334">
        <v>16</v>
      </c>
      <c r="N2334">
        <v>0.7</v>
      </c>
      <c r="O2334">
        <v>35</v>
      </c>
      <c r="Q2334">
        <v>82.57</v>
      </c>
      <c r="R2334">
        <v>7</v>
      </c>
      <c r="S2334">
        <v>126</v>
      </c>
      <c r="T2334">
        <v>3.1</v>
      </c>
      <c r="AP2334">
        <v>88.31</v>
      </c>
      <c r="AQ2334">
        <v>2</v>
      </c>
      <c r="AR2334">
        <v>15</v>
      </c>
      <c r="AS2334">
        <v>3</v>
      </c>
      <c r="BA2334">
        <v>68.75</v>
      </c>
      <c r="BC2334">
        <v>7</v>
      </c>
      <c r="BE2334">
        <v>4</v>
      </c>
      <c r="BF2334">
        <v>0</v>
      </c>
      <c r="BG2334">
        <v>100</v>
      </c>
      <c r="BI2334">
        <v>43.33</v>
      </c>
      <c r="BK2334">
        <v>4.3</v>
      </c>
      <c r="BM2334">
        <v>2</v>
      </c>
      <c r="BN2334">
        <v>4</v>
      </c>
      <c r="BP2334">
        <v>7</v>
      </c>
      <c r="BW2334">
        <v>80.86</v>
      </c>
      <c r="BX2334">
        <v>6</v>
      </c>
      <c r="BY2334">
        <v>122</v>
      </c>
      <c r="BZ2334">
        <v>54.1</v>
      </c>
      <c r="CF2334">
        <v>93.3</v>
      </c>
      <c r="CO2334">
        <v>3</v>
      </c>
      <c r="CP2334">
        <v>9</v>
      </c>
      <c r="CQ2334">
        <v>581</v>
      </c>
      <c r="CR2334">
        <v>3</v>
      </c>
      <c r="CS2334">
        <v>6</v>
      </c>
      <c r="CT2334">
        <v>619</v>
      </c>
      <c r="CV2334">
        <v>67.28</v>
      </c>
      <c r="CW2334">
        <v>508</v>
      </c>
      <c r="CX2334">
        <v>31.3</v>
      </c>
      <c r="DA2334">
        <v>80.61</v>
      </c>
      <c r="DB2334">
        <v>74.900000000000006</v>
      </c>
      <c r="DD2334">
        <v>9</v>
      </c>
    </row>
    <row r="2335" spans="1:114" x14ac:dyDescent="0.2">
      <c r="A2335" t="s">
        <v>310</v>
      </c>
      <c r="B2335" t="str">
        <f>VLOOKUP(A2335,'[1]DB05-17 for Stata'!$B:$D,2,0)</f>
        <v>High income: OECD</v>
      </c>
      <c r="C2335" t="str">
        <f>VLOOKUP(A2335,'[1]DB05-17 for Stata'!$B:$D,3,0)</f>
        <v>High income</v>
      </c>
      <c r="D2335" t="s">
        <v>126</v>
      </c>
      <c r="H2335">
        <v>90.77</v>
      </c>
      <c r="I2335">
        <v>3</v>
      </c>
      <c r="J2335">
        <v>16</v>
      </c>
      <c r="K2335">
        <v>0.7</v>
      </c>
      <c r="L2335">
        <v>3</v>
      </c>
      <c r="M2335">
        <v>16</v>
      </c>
      <c r="N2335">
        <v>0.7</v>
      </c>
      <c r="O2335">
        <v>36.9</v>
      </c>
      <c r="AP2335">
        <v>88.31</v>
      </c>
      <c r="AQ2335">
        <v>2</v>
      </c>
      <c r="AR2335">
        <v>15</v>
      </c>
      <c r="AS2335">
        <v>3</v>
      </c>
      <c r="BA2335">
        <v>62.5</v>
      </c>
      <c r="BC2335">
        <v>6</v>
      </c>
      <c r="BE2335">
        <v>4</v>
      </c>
      <c r="BF2335">
        <v>0</v>
      </c>
      <c r="BG2335">
        <v>98</v>
      </c>
      <c r="CV2335">
        <v>67.28</v>
      </c>
      <c r="CW2335">
        <v>508</v>
      </c>
      <c r="CX2335">
        <v>31.3</v>
      </c>
      <c r="DA2335">
        <v>77.86</v>
      </c>
      <c r="DB2335">
        <v>72.3</v>
      </c>
      <c r="DD2335">
        <v>9</v>
      </c>
    </row>
    <row r="2336" spans="1:114" x14ac:dyDescent="0.2">
      <c r="A2336" t="s">
        <v>310</v>
      </c>
      <c r="B2336" t="str">
        <f>VLOOKUP(A2336,'[1]DB05-17 for Stata'!$B:$D,2,0)</f>
        <v>High income: OECD</v>
      </c>
      <c r="C2336" t="str">
        <f>VLOOKUP(A2336,'[1]DB05-17 for Stata'!$B:$D,3,0)</f>
        <v>High income</v>
      </c>
      <c r="D2336" t="s">
        <v>128</v>
      </c>
      <c r="H2336">
        <v>90.67</v>
      </c>
      <c r="I2336">
        <v>3</v>
      </c>
      <c r="J2336">
        <v>16</v>
      </c>
      <c r="K2336">
        <v>0.7</v>
      </c>
      <c r="L2336">
        <v>3</v>
      </c>
      <c r="M2336">
        <v>16</v>
      </c>
      <c r="N2336">
        <v>0.7</v>
      </c>
      <c r="O2336">
        <v>38.5</v>
      </c>
      <c r="CV2336">
        <v>67.28</v>
      </c>
      <c r="CW2336">
        <v>508</v>
      </c>
      <c r="CX2336">
        <v>31.3</v>
      </c>
      <c r="DA2336">
        <v>87.19</v>
      </c>
      <c r="DB2336">
        <v>81</v>
      </c>
      <c r="DD2336">
        <v>9</v>
      </c>
    </row>
    <row r="2337" spans="1:114" x14ac:dyDescent="0.2">
      <c r="A2337" t="s">
        <v>311</v>
      </c>
      <c r="B2337" t="str">
        <f>VLOOKUP(A2337,'[1]DB05-17 for Stata'!$B:$D,2,0)</f>
        <v>High income: OECD</v>
      </c>
      <c r="C2337" t="str">
        <f>VLOOKUP(A2337,'[1]DB05-17 for Stata'!$B:$D,3,0)</f>
        <v>High income</v>
      </c>
      <c r="D2337" t="s">
        <v>113</v>
      </c>
      <c r="E2337">
        <v>31</v>
      </c>
      <c r="F2337">
        <v>76.06</v>
      </c>
      <c r="G2337">
        <v>71</v>
      </c>
      <c r="H2337">
        <v>88.39</v>
      </c>
      <c r="I2337">
        <v>6</v>
      </c>
      <c r="J2337">
        <v>10</v>
      </c>
      <c r="K2337">
        <v>2.2999999999999998</v>
      </c>
      <c r="L2337">
        <v>6</v>
      </c>
      <c r="M2337">
        <v>10</v>
      </c>
      <c r="N2337">
        <v>2.2999999999999998</v>
      </c>
      <c r="O2337">
        <v>25.3</v>
      </c>
      <c r="P2337">
        <v>68</v>
      </c>
      <c r="Q2337">
        <v>71.739999999999995</v>
      </c>
      <c r="R2337">
        <v>13</v>
      </c>
      <c r="S2337">
        <v>156</v>
      </c>
      <c r="T2337">
        <v>0.7</v>
      </c>
      <c r="U2337">
        <v>9</v>
      </c>
      <c r="V2337">
        <v>2</v>
      </c>
      <c r="W2337">
        <v>1</v>
      </c>
      <c r="X2337">
        <v>2</v>
      </c>
      <c r="Y2337">
        <v>3</v>
      </c>
      <c r="Z2337">
        <v>0</v>
      </c>
      <c r="AA2337">
        <v>1</v>
      </c>
      <c r="AB2337">
        <v>7</v>
      </c>
      <c r="AC2337">
        <v>94.41</v>
      </c>
      <c r="AD2337">
        <v>3</v>
      </c>
      <c r="AE2337">
        <v>39</v>
      </c>
      <c r="AF2337">
        <v>58.9</v>
      </c>
      <c r="AG2337">
        <v>7</v>
      </c>
      <c r="AH2337">
        <v>3</v>
      </c>
      <c r="AI2337">
        <v>1</v>
      </c>
      <c r="AJ2337">
        <v>1</v>
      </c>
      <c r="AK2337">
        <v>1</v>
      </c>
      <c r="AL2337">
        <v>0</v>
      </c>
      <c r="AM2337">
        <v>1</v>
      </c>
      <c r="AN2337">
        <v>15</v>
      </c>
      <c r="AO2337">
        <v>16</v>
      </c>
      <c r="AP2337">
        <v>86.12</v>
      </c>
      <c r="AQ2337">
        <v>4</v>
      </c>
      <c r="AR2337">
        <v>16</v>
      </c>
      <c r="AS2337">
        <v>0.3</v>
      </c>
      <c r="AT2337">
        <v>23.5</v>
      </c>
      <c r="AU2337">
        <v>7</v>
      </c>
      <c r="AV2337">
        <v>2.5</v>
      </c>
      <c r="AW2337">
        <v>8</v>
      </c>
      <c r="AX2337">
        <v>6</v>
      </c>
      <c r="AY2337">
        <v>0</v>
      </c>
      <c r="AZ2337">
        <v>62</v>
      </c>
      <c r="BA2337">
        <v>60</v>
      </c>
      <c r="BB2337">
        <v>6</v>
      </c>
      <c r="BD2337">
        <v>6</v>
      </c>
      <c r="BF2337">
        <v>0</v>
      </c>
      <c r="BG2337">
        <v>25.8</v>
      </c>
      <c r="BH2337">
        <v>106</v>
      </c>
      <c r="BI2337">
        <v>50</v>
      </c>
      <c r="BJ2337">
        <v>5</v>
      </c>
      <c r="BL2337">
        <v>3.3</v>
      </c>
      <c r="BM2337">
        <v>0</v>
      </c>
      <c r="BN2337">
        <v>5</v>
      </c>
      <c r="BO2337">
        <v>5</v>
      </c>
      <c r="BQ2337">
        <v>6.7</v>
      </c>
      <c r="BR2337">
        <v>8</v>
      </c>
      <c r="BS2337">
        <v>6</v>
      </c>
      <c r="BT2337">
        <v>6</v>
      </c>
      <c r="BU2337">
        <v>18</v>
      </c>
      <c r="BV2337">
        <v>86.6</v>
      </c>
      <c r="BW2337">
        <v>88.49</v>
      </c>
      <c r="BX2337">
        <v>19</v>
      </c>
      <c r="BY2337">
        <v>63</v>
      </c>
      <c r="BZ2337">
        <v>28.8</v>
      </c>
      <c r="CA2337">
        <v>9.3000000000000007</v>
      </c>
      <c r="CB2337">
        <v>17.7</v>
      </c>
      <c r="CC2337">
        <v>1.8</v>
      </c>
      <c r="CD2337" t="s">
        <v>114</v>
      </c>
      <c r="CE2337">
        <v>37</v>
      </c>
      <c r="CF2337">
        <v>91.79</v>
      </c>
      <c r="CG2337">
        <v>1</v>
      </c>
      <c r="CH2337">
        <v>201</v>
      </c>
      <c r="CI2337">
        <v>2</v>
      </c>
      <c r="CJ2337">
        <v>75</v>
      </c>
      <c r="CK2337">
        <v>1</v>
      </c>
      <c r="CL2337">
        <v>201</v>
      </c>
      <c r="CM2337">
        <v>2</v>
      </c>
      <c r="CN2337">
        <v>75</v>
      </c>
      <c r="CU2337">
        <v>39</v>
      </c>
      <c r="CV2337">
        <v>67.099999999999994</v>
      </c>
      <c r="CW2337">
        <v>420</v>
      </c>
      <c r="CX2337">
        <v>24</v>
      </c>
      <c r="CY2337">
        <v>9.5</v>
      </c>
      <c r="CZ2337">
        <v>45</v>
      </c>
      <c r="DA2337">
        <v>62.61</v>
      </c>
      <c r="DB2337">
        <v>46.6</v>
      </c>
      <c r="DC2337">
        <v>3</v>
      </c>
      <c r="DD2337">
        <v>4.5</v>
      </c>
      <c r="DE2337">
        <v>0</v>
      </c>
      <c r="DF2337">
        <v>12</v>
      </c>
      <c r="DG2337">
        <v>3</v>
      </c>
      <c r="DH2337">
        <v>4</v>
      </c>
      <c r="DI2337">
        <v>1</v>
      </c>
      <c r="DJ2337">
        <v>4</v>
      </c>
    </row>
    <row r="2338" spans="1:114" x14ac:dyDescent="0.2">
      <c r="A2338" t="s">
        <v>311</v>
      </c>
      <c r="B2338" t="str">
        <f>VLOOKUP(A2338,'[1]DB05-17 for Stata'!$B:$D,2,0)</f>
        <v>High income: OECD</v>
      </c>
      <c r="C2338" t="str">
        <f>VLOOKUP(A2338,'[1]DB05-17 for Stata'!$B:$D,3,0)</f>
        <v>High income</v>
      </c>
      <c r="D2338" t="s">
        <v>115</v>
      </c>
      <c r="E2338">
        <v>29</v>
      </c>
      <c r="F2338">
        <v>76.069999999999993</v>
      </c>
      <c r="G2338">
        <v>66</v>
      </c>
      <c r="H2338">
        <v>88.44</v>
      </c>
      <c r="I2338">
        <v>6</v>
      </c>
      <c r="J2338">
        <v>10</v>
      </c>
      <c r="K2338">
        <v>2.2999999999999998</v>
      </c>
      <c r="L2338">
        <v>6</v>
      </c>
      <c r="M2338">
        <v>10</v>
      </c>
      <c r="N2338">
        <v>2.2999999999999998</v>
      </c>
      <c r="O2338">
        <v>24.6</v>
      </c>
      <c r="P2338">
        <v>65</v>
      </c>
      <c r="Q2338">
        <v>71.760000000000005</v>
      </c>
      <c r="R2338">
        <v>13</v>
      </c>
      <c r="S2338">
        <v>156</v>
      </c>
      <c r="T2338">
        <v>0.7</v>
      </c>
      <c r="U2338">
        <v>9</v>
      </c>
      <c r="V2338">
        <v>2</v>
      </c>
      <c r="W2338">
        <v>1</v>
      </c>
      <c r="X2338">
        <v>2</v>
      </c>
      <c r="Y2338">
        <v>3</v>
      </c>
      <c r="Z2338">
        <v>0</v>
      </c>
      <c r="AA2338">
        <v>1</v>
      </c>
      <c r="AB2338">
        <v>6</v>
      </c>
      <c r="AC2338">
        <v>94.42</v>
      </c>
      <c r="AD2338">
        <v>3</v>
      </c>
      <c r="AE2338">
        <v>39</v>
      </c>
      <c r="AF2338">
        <v>57.2</v>
      </c>
      <c r="AG2338">
        <v>7</v>
      </c>
      <c r="AH2338">
        <v>3</v>
      </c>
      <c r="AI2338">
        <v>1</v>
      </c>
      <c r="AJ2338">
        <v>1</v>
      </c>
      <c r="AK2338">
        <v>1</v>
      </c>
      <c r="AL2338">
        <v>0</v>
      </c>
      <c r="AM2338">
        <v>1</v>
      </c>
      <c r="AN2338">
        <v>16.100000000000001</v>
      </c>
      <c r="AO2338">
        <v>16</v>
      </c>
      <c r="AP2338">
        <v>86.12</v>
      </c>
      <c r="AQ2338">
        <v>4</v>
      </c>
      <c r="AR2338">
        <v>16</v>
      </c>
      <c r="AS2338">
        <v>0.3</v>
      </c>
      <c r="AT2338">
        <v>23.5</v>
      </c>
      <c r="AU2338">
        <v>7</v>
      </c>
      <c r="AV2338">
        <v>2.5</v>
      </c>
      <c r="AW2338">
        <v>8</v>
      </c>
      <c r="AX2338">
        <v>6</v>
      </c>
      <c r="AY2338" t="s">
        <v>114</v>
      </c>
      <c r="AZ2338">
        <v>60</v>
      </c>
      <c r="BA2338">
        <v>60</v>
      </c>
      <c r="BB2338">
        <v>6</v>
      </c>
      <c r="BD2338">
        <v>6</v>
      </c>
      <c r="BF2338">
        <v>0</v>
      </c>
      <c r="BG2338">
        <v>26.1</v>
      </c>
      <c r="BH2338">
        <v>101</v>
      </c>
      <c r="BI2338">
        <v>50</v>
      </c>
      <c r="BJ2338">
        <v>5</v>
      </c>
      <c r="BL2338">
        <v>3.3</v>
      </c>
      <c r="BM2338">
        <v>0</v>
      </c>
      <c r="BN2338">
        <v>5</v>
      </c>
      <c r="BO2338">
        <v>5</v>
      </c>
      <c r="BQ2338">
        <v>6.7</v>
      </c>
      <c r="BR2338">
        <v>8</v>
      </c>
      <c r="BS2338">
        <v>6</v>
      </c>
      <c r="BT2338">
        <v>6</v>
      </c>
      <c r="BU2338">
        <v>17</v>
      </c>
      <c r="BV2338">
        <v>86.6</v>
      </c>
      <c r="BW2338">
        <v>88.49</v>
      </c>
      <c r="BX2338">
        <v>19</v>
      </c>
      <c r="BY2338">
        <v>63</v>
      </c>
      <c r="BZ2338">
        <v>28.8</v>
      </c>
      <c r="CA2338">
        <v>9.3000000000000007</v>
      </c>
      <c r="CB2338">
        <v>17.7</v>
      </c>
      <c r="CC2338">
        <v>1.8</v>
      </c>
      <c r="CE2338">
        <v>37</v>
      </c>
      <c r="CF2338">
        <v>91.79</v>
      </c>
      <c r="CG2338">
        <v>1</v>
      </c>
      <c r="CH2338">
        <v>201</v>
      </c>
      <c r="CI2338">
        <v>2</v>
      </c>
      <c r="CJ2338">
        <v>75</v>
      </c>
      <c r="CK2338">
        <v>1</v>
      </c>
      <c r="CL2338">
        <v>201</v>
      </c>
      <c r="CM2338">
        <v>2</v>
      </c>
      <c r="CN2338">
        <v>75</v>
      </c>
      <c r="CU2338">
        <v>38</v>
      </c>
      <c r="CV2338">
        <v>67.099999999999994</v>
      </c>
      <c r="CW2338">
        <v>420</v>
      </c>
      <c r="CX2338">
        <v>24</v>
      </c>
      <c r="CY2338">
        <v>9.5</v>
      </c>
      <c r="CZ2338">
        <v>44</v>
      </c>
      <c r="DA2338">
        <v>62.6</v>
      </c>
      <c r="DB2338">
        <v>46.6</v>
      </c>
      <c r="DC2338">
        <v>3</v>
      </c>
      <c r="DD2338">
        <v>4.5</v>
      </c>
      <c r="DE2338">
        <v>0</v>
      </c>
      <c r="DF2338">
        <v>12</v>
      </c>
      <c r="DG2338">
        <v>3</v>
      </c>
      <c r="DH2338">
        <v>4</v>
      </c>
      <c r="DI2338">
        <v>1</v>
      </c>
      <c r="DJ2338">
        <v>4</v>
      </c>
    </row>
    <row r="2339" spans="1:114" x14ac:dyDescent="0.2">
      <c r="A2339" t="s">
        <v>311</v>
      </c>
      <c r="B2339" t="str">
        <f>VLOOKUP(A2339,'[1]DB05-17 for Stata'!$B:$D,2,0)</f>
        <v>High income: OECD</v>
      </c>
      <c r="C2339" t="str">
        <f>VLOOKUP(A2339,'[1]DB05-17 for Stata'!$B:$D,3,0)</f>
        <v>High income</v>
      </c>
      <c r="D2339" t="s">
        <v>116</v>
      </c>
      <c r="F2339">
        <v>76.040000000000006</v>
      </c>
      <c r="H2339">
        <v>88.38</v>
      </c>
      <c r="I2339">
        <v>6</v>
      </c>
      <c r="J2339">
        <v>10</v>
      </c>
      <c r="K2339">
        <v>2.2999999999999998</v>
      </c>
      <c r="L2339">
        <v>6</v>
      </c>
      <c r="M2339">
        <v>10</v>
      </c>
      <c r="N2339">
        <v>2.2999999999999998</v>
      </c>
      <c r="O2339">
        <v>25.4</v>
      </c>
      <c r="Q2339">
        <v>71.73</v>
      </c>
      <c r="R2339">
        <v>13</v>
      </c>
      <c r="S2339">
        <v>156</v>
      </c>
      <c r="T2339">
        <v>0.7</v>
      </c>
      <c r="U2339">
        <v>9</v>
      </c>
      <c r="V2339">
        <v>2</v>
      </c>
      <c r="W2339">
        <v>1</v>
      </c>
      <c r="X2339">
        <v>2</v>
      </c>
      <c r="Y2339">
        <v>3</v>
      </c>
      <c r="Z2339">
        <v>0</v>
      </c>
      <c r="AA2339">
        <v>1</v>
      </c>
      <c r="AC2339">
        <v>94.41</v>
      </c>
      <c r="AD2339">
        <v>3</v>
      </c>
      <c r="AE2339">
        <v>39</v>
      </c>
      <c r="AF2339">
        <v>59.2</v>
      </c>
      <c r="AG2339">
        <v>7</v>
      </c>
      <c r="AH2339">
        <v>3</v>
      </c>
      <c r="AI2339">
        <v>1</v>
      </c>
      <c r="AJ2339">
        <v>1</v>
      </c>
      <c r="AK2339">
        <v>1</v>
      </c>
      <c r="AL2339">
        <v>0</v>
      </c>
      <c r="AM2339">
        <v>1</v>
      </c>
      <c r="AN2339">
        <v>17.399999999999999</v>
      </c>
      <c r="AP2339">
        <v>85.28</v>
      </c>
      <c r="AQ2339">
        <v>4</v>
      </c>
      <c r="AR2339">
        <v>16</v>
      </c>
      <c r="AS2339">
        <v>0.3</v>
      </c>
      <c r="AT2339">
        <v>22.5</v>
      </c>
      <c r="AU2339">
        <v>6</v>
      </c>
      <c r="AV2339">
        <v>2.5</v>
      </c>
      <c r="AW2339">
        <v>8</v>
      </c>
      <c r="AX2339">
        <v>6</v>
      </c>
      <c r="BA2339">
        <v>60</v>
      </c>
      <c r="BB2339">
        <v>6</v>
      </c>
      <c r="BD2339">
        <v>6</v>
      </c>
      <c r="BF2339">
        <v>0</v>
      </c>
      <c r="BG2339">
        <v>26.3</v>
      </c>
      <c r="BI2339">
        <v>50</v>
      </c>
      <c r="BJ2339">
        <v>5</v>
      </c>
      <c r="BL2339">
        <v>3.3</v>
      </c>
      <c r="BM2339">
        <v>0</v>
      </c>
      <c r="BN2339">
        <v>5</v>
      </c>
      <c r="BO2339">
        <v>5</v>
      </c>
      <c r="BP2339">
        <v>4</v>
      </c>
      <c r="BQ2339">
        <v>6.7</v>
      </c>
      <c r="BR2339">
        <v>8</v>
      </c>
      <c r="BS2339">
        <v>6</v>
      </c>
      <c r="BT2339">
        <v>6</v>
      </c>
      <c r="BW2339">
        <v>89.13</v>
      </c>
      <c r="BX2339">
        <v>19</v>
      </c>
      <c r="BY2339">
        <v>63</v>
      </c>
      <c r="BZ2339">
        <v>28.8</v>
      </c>
      <c r="CA2339">
        <v>9.3000000000000007</v>
      </c>
      <c r="CB2339">
        <v>17.7</v>
      </c>
      <c r="CC2339">
        <v>1.8</v>
      </c>
      <c r="CF2339">
        <v>91.79</v>
      </c>
      <c r="CG2339">
        <v>1</v>
      </c>
      <c r="CH2339">
        <v>201</v>
      </c>
      <c r="CI2339">
        <v>2</v>
      </c>
      <c r="CJ2339">
        <v>75</v>
      </c>
      <c r="CK2339">
        <v>1</v>
      </c>
      <c r="CL2339">
        <v>201</v>
      </c>
      <c r="CM2339">
        <v>2</v>
      </c>
      <c r="CN2339">
        <v>75</v>
      </c>
      <c r="CO2339">
        <v>3</v>
      </c>
      <c r="CP2339">
        <v>8</v>
      </c>
      <c r="CQ2339">
        <v>1660</v>
      </c>
      <c r="CR2339">
        <v>4</v>
      </c>
      <c r="CS2339">
        <v>8</v>
      </c>
      <c r="CT2339">
        <v>1440</v>
      </c>
      <c r="CV2339">
        <v>67.099999999999994</v>
      </c>
      <c r="CW2339">
        <v>420</v>
      </c>
      <c r="CX2339">
        <v>24</v>
      </c>
      <c r="CY2339">
        <v>9.5</v>
      </c>
      <c r="DA2339">
        <v>62.6</v>
      </c>
      <c r="DB2339">
        <v>46.6</v>
      </c>
      <c r="DC2339">
        <v>3</v>
      </c>
      <c r="DD2339">
        <v>4.5</v>
      </c>
      <c r="DE2339">
        <v>0</v>
      </c>
      <c r="DF2339">
        <v>12</v>
      </c>
      <c r="DG2339">
        <v>3</v>
      </c>
      <c r="DH2339">
        <v>4</v>
      </c>
      <c r="DI2339">
        <v>1</v>
      </c>
      <c r="DJ2339">
        <v>4</v>
      </c>
    </row>
    <row r="2340" spans="1:114" x14ac:dyDescent="0.2">
      <c r="A2340" t="s">
        <v>311</v>
      </c>
      <c r="B2340" t="str">
        <f>VLOOKUP(A2340,'[1]DB05-17 for Stata'!$B:$D,2,0)</f>
        <v>High income: OECD</v>
      </c>
      <c r="C2340" t="str">
        <f>VLOOKUP(A2340,'[1]DB05-17 for Stata'!$B:$D,3,0)</f>
        <v>High income</v>
      </c>
      <c r="D2340" t="s">
        <v>117</v>
      </c>
      <c r="F2340">
        <v>75.569999999999993</v>
      </c>
      <c r="H2340">
        <v>86.36</v>
      </c>
      <c r="I2340">
        <v>6</v>
      </c>
      <c r="J2340">
        <v>18</v>
      </c>
      <c r="K2340">
        <v>2.2999999999999998</v>
      </c>
      <c r="L2340">
        <v>6</v>
      </c>
      <c r="M2340">
        <v>18</v>
      </c>
      <c r="N2340">
        <v>2.2999999999999998</v>
      </c>
      <c r="O2340">
        <v>25.6</v>
      </c>
      <c r="Q2340">
        <v>75.64</v>
      </c>
      <c r="R2340">
        <v>13</v>
      </c>
      <c r="S2340">
        <v>156</v>
      </c>
      <c r="T2340">
        <v>0.7</v>
      </c>
      <c r="AC2340">
        <v>96.71</v>
      </c>
      <c r="AD2340">
        <v>3</v>
      </c>
      <c r="AE2340">
        <v>39</v>
      </c>
      <c r="AF2340">
        <v>59.5</v>
      </c>
      <c r="AP2340">
        <v>88.71</v>
      </c>
      <c r="AQ2340">
        <v>4</v>
      </c>
      <c r="AR2340">
        <v>16</v>
      </c>
      <c r="AS2340">
        <v>0.3</v>
      </c>
      <c r="BA2340">
        <v>81.25</v>
      </c>
      <c r="BB2340">
        <v>6</v>
      </c>
      <c r="BC2340">
        <v>8</v>
      </c>
      <c r="BD2340">
        <v>6</v>
      </c>
      <c r="BE2340">
        <v>5</v>
      </c>
      <c r="BF2340">
        <v>0</v>
      </c>
      <c r="BG2340">
        <v>26.5</v>
      </c>
      <c r="BI2340">
        <v>30</v>
      </c>
      <c r="BJ2340">
        <v>4</v>
      </c>
      <c r="BK2340">
        <v>3</v>
      </c>
      <c r="BL2340">
        <v>3.3</v>
      </c>
      <c r="BM2340">
        <v>0</v>
      </c>
      <c r="BN2340">
        <v>5</v>
      </c>
      <c r="BO2340">
        <v>5</v>
      </c>
      <c r="BP2340">
        <v>4</v>
      </c>
      <c r="BQ2340">
        <v>4.7</v>
      </c>
      <c r="BR2340">
        <v>8</v>
      </c>
      <c r="BS2340">
        <v>3</v>
      </c>
      <c r="BT2340">
        <v>3</v>
      </c>
      <c r="BW2340">
        <v>89.31</v>
      </c>
      <c r="BX2340">
        <v>19</v>
      </c>
      <c r="BY2340">
        <v>63</v>
      </c>
      <c r="BZ2340">
        <v>28.4</v>
      </c>
      <c r="CA2340">
        <v>8.9</v>
      </c>
      <c r="CB2340">
        <v>17.7</v>
      </c>
      <c r="CF2340">
        <v>86.11</v>
      </c>
      <c r="CO2340">
        <v>3</v>
      </c>
      <c r="CP2340">
        <v>8</v>
      </c>
      <c r="CQ2340">
        <v>1660</v>
      </c>
      <c r="CR2340">
        <v>4</v>
      </c>
      <c r="CS2340">
        <v>8</v>
      </c>
      <c r="CT2340">
        <v>1440</v>
      </c>
      <c r="CV2340">
        <v>71.38</v>
      </c>
      <c r="CW2340">
        <v>420</v>
      </c>
      <c r="CX2340">
        <v>24</v>
      </c>
      <c r="DA2340">
        <v>59.48</v>
      </c>
      <c r="DB2340">
        <v>46.6</v>
      </c>
      <c r="DD2340">
        <v>4.5</v>
      </c>
      <c r="DE2340">
        <v>0</v>
      </c>
      <c r="DF2340">
        <v>11</v>
      </c>
      <c r="DG2340">
        <v>3</v>
      </c>
      <c r="DH2340">
        <v>3</v>
      </c>
      <c r="DI2340">
        <v>1</v>
      </c>
      <c r="DJ2340">
        <v>4</v>
      </c>
    </row>
    <row r="2341" spans="1:114" x14ac:dyDescent="0.2">
      <c r="A2341" t="s">
        <v>311</v>
      </c>
      <c r="B2341" t="str">
        <f>VLOOKUP(A2341,'[1]DB05-17 for Stata'!$B:$D,2,0)</f>
        <v>High income: OECD</v>
      </c>
      <c r="C2341" t="str">
        <f>VLOOKUP(A2341,'[1]DB05-17 for Stata'!$B:$D,3,0)</f>
        <v>High income</v>
      </c>
      <c r="D2341" t="s">
        <v>118</v>
      </c>
      <c r="F2341">
        <v>75.58</v>
      </c>
      <c r="H2341">
        <v>86.32</v>
      </c>
      <c r="I2341">
        <v>6</v>
      </c>
      <c r="J2341">
        <v>18</v>
      </c>
      <c r="K2341">
        <v>2.2999999999999998</v>
      </c>
      <c r="L2341">
        <v>6</v>
      </c>
      <c r="M2341">
        <v>18</v>
      </c>
      <c r="N2341">
        <v>2.2999999999999998</v>
      </c>
      <c r="O2341">
        <v>26.3</v>
      </c>
      <c r="Q2341">
        <v>75.61</v>
      </c>
      <c r="R2341">
        <v>13</v>
      </c>
      <c r="S2341">
        <v>156</v>
      </c>
      <c r="T2341">
        <v>0.7</v>
      </c>
      <c r="AC2341">
        <v>96.71</v>
      </c>
      <c r="AD2341">
        <v>3</v>
      </c>
      <c r="AE2341">
        <v>39</v>
      </c>
      <c r="AF2341">
        <v>61.1</v>
      </c>
      <c r="AP2341">
        <v>88.71</v>
      </c>
      <c r="AQ2341">
        <v>4</v>
      </c>
      <c r="AR2341">
        <v>16</v>
      </c>
      <c r="AS2341">
        <v>0.3</v>
      </c>
      <c r="BA2341">
        <v>81.25</v>
      </c>
      <c r="BC2341">
        <v>8</v>
      </c>
      <c r="BE2341">
        <v>5</v>
      </c>
      <c r="BF2341">
        <v>0</v>
      </c>
      <c r="BG2341">
        <v>26.8</v>
      </c>
      <c r="BI2341">
        <v>30</v>
      </c>
      <c r="BK2341">
        <v>3</v>
      </c>
      <c r="BM2341">
        <v>0</v>
      </c>
      <c r="BN2341">
        <v>5</v>
      </c>
      <c r="BP2341">
        <v>4</v>
      </c>
      <c r="BW2341">
        <v>88.84</v>
      </c>
      <c r="BX2341">
        <v>19</v>
      </c>
      <c r="BY2341">
        <v>63</v>
      </c>
      <c r="BZ2341">
        <v>29.4</v>
      </c>
      <c r="CF2341">
        <v>86.82</v>
      </c>
      <c r="CO2341">
        <v>3</v>
      </c>
      <c r="CP2341">
        <v>8</v>
      </c>
      <c r="CQ2341">
        <v>1460</v>
      </c>
      <c r="CR2341">
        <v>4</v>
      </c>
      <c r="CS2341">
        <v>8</v>
      </c>
      <c r="CT2341">
        <v>1440</v>
      </c>
      <c r="CV2341">
        <v>71.38</v>
      </c>
      <c r="CW2341">
        <v>420</v>
      </c>
      <c r="CX2341">
        <v>24</v>
      </c>
      <c r="DA2341">
        <v>50.16</v>
      </c>
      <c r="DB2341">
        <v>46.6</v>
      </c>
      <c r="DD2341">
        <v>4.5</v>
      </c>
      <c r="DE2341">
        <v>0</v>
      </c>
    </row>
    <row r="2342" spans="1:114" x14ac:dyDescent="0.2">
      <c r="A2342" t="s">
        <v>311</v>
      </c>
      <c r="B2342" t="str">
        <f>VLOOKUP(A2342,'[1]DB05-17 for Stata'!$B:$D,2,0)</f>
        <v>High income: OECD</v>
      </c>
      <c r="C2342" t="str">
        <f>VLOOKUP(A2342,'[1]DB05-17 for Stata'!$B:$D,3,0)</f>
        <v>High income</v>
      </c>
      <c r="D2342" t="s">
        <v>119</v>
      </c>
      <c r="F2342">
        <v>75.39</v>
      </c>
      <c r="H2342">
        <v>86.27</v>
      </c>
      <c r="I2342">
        <v>6</v>
      </c>
      <c r="J2342">
        <v>18</v>
      </c>
      <c r="K2342">
        <v>2.4</v>
      </c>
      <c r="L2342">
        <v>6</v>
      </c>
      <c r="M2342">
        <v>18</v>
      </c>
      <c r="N2342">
        <v>2.4</v>
      </c>
      <c r="O2342">
        <v>26.9</v>
      </c>
      <c r="Q2342">
        <v>74.239999999999995</v>
      </c>
      <c r="R2342">
        <v>14</v>
      </c>
      <c r="S2342">
        <v>156</v>
      </c>
      <c r="T2342">
        <v>0.8</v>
      </c>
      <c r="AC2342">
        <v>96.7</v>
      </c>
      <c r="AD2342">
        <v>3</v>
      </c>
      <c r="AE2342">
        <v>39</v>
      </c>
      <c r="AF2342">
        <v>62.7</v>
      </c>
      <c r="AP2342">
        <v>88.71</v>
      </c>
      <c r="AQ2342">
        <v>4</v>
      </c>
      <c r="AR2342">
        <v>16</v>
      </c>
      <c r="AS2342">
        <v>0.3</v>
      </c>
      <c r="BA2342">
        <v>81.25</v>
      </c>
      <c r="BC2342">
        <v>8</v>
      </c>
      <c r="BE2342">
        <v>5</v>
      </c>
      <c r="BF2342">
        <v>0</v>
      </c>
      <c r="BG2342">
        <v>27.3</v>
      </c>
      <c r="BI2342">
        <v>30</v>
      </c>
      <c r="BK2342">
        <v>3</v>
      </c>
      <c r="BM2342">
        <v>0</v>
      </c>
      <c r="BN2342">
        <v>5</v>
      </c>
      <c r="BP2342">
        <v>4</v>
      </c>
      <c r="BW2342">
        <v>89.1</v>
      </c>
      <c r="BX2342">
        <v>19</v>
      </c>
      <c r="BY2342">
        <v>63</v>
      </c>
      <c r="BZ2342">
        <v>28.9</v>
      </c>
      <c r="CF2342">
        <v>86.12</v>
      </c>
      <c r="CO2342">
        <v>3</v>
      </c>
      <c r="CP2342">
        <v>8</v>
      </c>
      <c r="CQ2342">
        <v>1562</v>
      </c>
      <c r="CR2342">
        <v>4</v>
      </c>
      <c r="CS2342">
        <v>8</v>
      </c>
      <c r="CT2342">
        <v>1540</v>
      </c>
      <c r="CV2342">
        <v>71.38</v>
      </c>
      <c r="CW2342">
        <v>420</v>
      </c>
      <c r="CX2342">
        <v>24</v>
      </c>
      <c r="DA2342">
        <v>50.14</v>
      </c>
      <c r="DB2342">
        <v>46.6</v>
      </c>
      <c r="DD2342">
        <v>4.5</v>
      </c>
      <c r="DE2342">
        <v>0</v>
      </c>
    </row>
    <row r="2343" spans="1:114" x14ac:dyDescent="0.2">
      <c r="A2343" t="s">
        <v>311</v>
      </c>
      <c r="B2343" t="str">
        <f>VLOOKUP(A2343,'[1]DB05-17 for Stata'!$B:$D,2,0)</f>
        <v>High income: OECD</v>
      </c>
      <c r="C2343" t="str">
        <f>VLOOKUP(A2343,'[1]DB05-17 for Stata'!$B:$D,3,0)</f>
        <v>High income</v>
      </c>
      <c r="D2343" t="s">
        <v>120</v>
      </c>
      <c r="F2343">
        <v>75.31</v>
      </c>
      <c r="H2343">
        <v>86.26</v>
      </c>
      <c r="I2343">
        <v>6</v>
      </c>
      <c r="J2343">
        <v>18</v>
      </c>
      <c r="K2343">
        <v>2.4</v>
      </c>
      <c r="L2343">
        <v>6</v>
      </c>
      <c r="M2343">
        <v>18</v>
      </c>
      <c r="N2343">
        <v>2.4</v>
      </c>
      <c r="O2343">
        <v>27.2</v>
      </c>
      <c r="Q2343">
        <v>74.23</v>
      </c>
      <c r="R2343">
        <v>14</v>
      </c>
      <c r="S2343">
        <v>156</v>
      </c>
      <c r="T2343">
        <v>0.8</v>
      </c>
      <c r="AC2343">
        <v>96.67</v>
      </c>
      <c r="AD2343">
        <v>3</v>
      </c>
      <c r="AE2343">
        <v>39</v>
      </c>
      <c r="AF2343">
        <v>70.7</v>
      </c>
      <c r="AP2343">
        <v>88.71</v>
      </c>
      <c r="AQ2343">
        <v>4</v>
      </c>
      <c r="AR2343">
        <v>16</v>
      </c>
      <c r="AS2343">
        <v>0.3</v>
      </c>
      <c r="BA2343">
        <v>81.25</v>
      </c>
      <c r="BC2343">
        <v>8</v>
      </c>
      <c r="BE2343">
        <v>5</v>
      </c>
      <c r="BF2343">
        <v>0</v>
      </c>
      <c r="BG2343">
        <v>22.3</v>
      </c>
      <c r="BI2343">
        <v>30</v>
      </c>
      <c r="BK2343">
        <v>3</v>
      </c>
      <c r="BM2343">
        <v>0</v>
      </c>
      <c r="BN2343">
        <v>5</v>
      </c>
      <c r="BP2343">
        <v>4</v>
      </c>
      <c r="BW2343">
        <v>89.12</v>
      </c>
      <c r="BX2343">
        <v>19</v>
      </c>
      <c r="BY2343">
        <v>63</v>
      </c>
      <c r="BZ2343">
        <v>28.8</v>
      </c>
      <c r="CF2343">
        <v>86.08</v>
      </c>
      <c r="CO2343">
        <v>3</v>
      </c>
      <c r="CP2343">
        <v>8</v>
      </c>
      <c r="CQ2343">
        <v>1562</v>
      </c>
      <c r="CR2343">
        <v>4</v>
      </c>
      <c r="CS2343">
        <v>8</v>
      </c>
      <c r="CT2343">
        <v>1540</v>
      </c>
      <c r="CV2343">
        <v>70.650000000000006</v>
      </c>
      <c r="CW2343">
        <v>447</v>
      </c>
      <c r="CX2343">
        <v>24</v>
      </c>
      <c r="DA2343">
        <v>50.13</v>
      </c>
      <c r="DB2343">
        <v>46.6</v>
      </c>
      <c r="DD2343">
        <v>4.5</v>
      </c>
    </row>
    <row r="2344" spans="1:114" x14ac:dyDescent="0.2">
      <c r="A2344" t="s">
        <v>311</v>
      </c>
      <c r="B2344" t="str">
        <f>VLOOKUP(A2344,'[1]DB05-17 for Stata'!$B:$D,2,0)</f>
        <v>High income: OECD</v>
      </c>
      <c r="C2344" t="str">
        <f>VLOOKUP(A2344,'[1]DB05-17 for Stata'!$B:$D,3,0)</f>
        <v>High income</v>
      </c>
      <c r="D2344" t="s">
        <v>121</v>
      </c>
      <c r="F2344">
        <v>75.260000000000005</v>
      </c>
      <c r="H2344">
        <v>86.31</v>
      </c>
      <c r="I2344">
        <v>6</v>
      </c>
      <c r="J2344">
        <v>18</v>
      </c>
      <c r="K2344">
        <v>2.2999999999999998</v>
      </c>
      <c r="L2344">
        <v>6</v>
      </c>
      <c r="M2344">
        <v>18</v>
      </c>
      <c r="N2344">
        <v>2.2999999999999998</v>
      </c>
      <c r="O2344">
        <v>26.4</v>
      </c>
      <c r="Q2344">
        <v>74.27</v>
      </c>
      <c r="R2344">
        <v>14</v>
      </c>
      <c r="S2344">
        <v>156</v>
      </c>
      <c r="T2344">
        <v>0.7</v>
      </c>
      <c r="AC2344">
        <v>96.67</v>
      </c>
      <c r="AD2344">
        <v>3</v>
      </c>
      <c r="AE2344">
        <v>39</v>
      </c>
      <c r="AF2344">
        <v>68.8</v>
      </c>
      <c r="AP2344">
        <v>88.71</v>
      </c>
      <c r="AQ2344">
        <v>4</v>
      </c>
      <c r="AR2344">
        <v>16</v>
      </c>
      <c r="AS2344">
        <v>0.3</v>
      </c>
      <c r="BA2344">
        <v>81.25</v>
      </c>
      <c r="BC2344">
        <v>8</v>
      </c>
      <c r="BE2344">
        <v>5</v>
      </c>
      <c r="BF2344">
        <v>0</v>
      </c>
      <c r="BG2344">
        <v>22.5</v>
      </c>
      <c r="BI2344">
        <v>30</v>
      </c>
      <c r="BK2344">
        <v>3</v>
      </c>
      <c r="BM2344">
        <v>0</v>
      </c>
      <c r="BN2344">
        <v>5</v>
      </c>
      <c r="BP2344">
        <v>4</v>
      </c>
      <c r="BW2344">
        <v>89.2</v>
      </c>
      <c r="BX2344">
        <v>19</v>
      </c>
      <c r="BY2344">
        <v>63</v>
      </c>
      <c r="BZ2344">
        <v>28.7</v>
      </c>
      <c r="CF2344">
        <v>86.13</v>
      </c>
      <c r="CO2344">
        <v>3</v>
      </c>
      <c r="CP2344">
        <v>8</v>
      </c>
      <c r="CQ2344">
        <v>1562</v>
      </c>
      <c r="CR2344">
        <v>4</v>
      </c>
      <c r="CS2344">
        <v>8</v>
      </c>
      <c r="CT2344">
        <v>1540</v>
      </c>
      <c r="CV2344">
        <v>70.650000000000006</v>
      </c>
      <c r="CW2344">
        <v>447</v>
      </c>
      <c r="CX2344">
        <v>24</v>
      </c>
      <c r="DA2344">
        <v>49.39</v>
      </c>
      <c r="DB2344">
        <v>45.9</v>
      </c>
      <c r="DD2344">
        <v>4.5</v>
      </c>
    </row>
    <row r="2345" spans="1:114" x14ac:dyDescent="0.2">
      <c r="A2345" t="s">
        <v>311</v>
      </c>
      <c r="B2345" t="str">
        <f>VLOOKUP(A2345,'[1]DB05-17 for Stata'!$B:$D,2,0)</f>
        <v>High income: OECD</v>
      </c>
      <c r="C2345" t="str">
        <f>VLOOKUP(A2345,'[1]DB05-17 for Stata'!$B:$D,3,0)</f>
        <v>High income</v>
      </c>
      <c r="D2345" t="s">
        <v>122</v>
      </c>
      <c r="H2345">
        <v>86.23</v>
      </c>
      <c r="I2345">
        <v>6</v>
      </c>
      <c r="J2345">
        <v>18</v>
      </c>
      <c r="K2345">
        <v>2.4</v>
      </c>
      <c r="L2345">
        <v>6</v>
      </c>
      <c r="M2345">
        <v>18</v>
      </c>
      <c r="N2345">
        <v>2.4</v>
      </c>
      <c r="O2345">
        <v>27.6</v>
      </c>
      <c r="Q2345">
        <v>74.209999999999994</v>
      </c>
      <c r="R2345">
        <v>14</v>
      </c>
      <c r="S2345">
        <v>156</v>
      </c>
      <c r="T2345">
        <v>0.8</v>
      </c>
      <c r="AP2345">
        <v>88.49</v>
      </c>
      <c r="AQ2345">
        <v>4</v>
      </c>
      <c r="AR2345">
        <v>16</v>
      </c>
      <c r="AS2345">
        <v>0.4</v>
      </c>
      <c r="BA2345">
        <v>81.25</v>
      </c>
      <c r="BC2345">
        <v>8</v>
      </c>
      <c r="BE2345">
        <v>5</v>
      </c>
      <c r="BF2345">
        <v>0</v>
      </c>
      <c r="BG2345">
        <v>22.5</v>
      </c>
      <c r="BI2345">
        <v>30</v>
      </c>
      <c r="BK2345">
        <v>3</v>
      </c>
      <c r="BM2345">
        <v>0</v>
      </c>
      <c r="BN2345">
        <v>5</v>
      </c>
      <c r="BP2345">
        <v>4</v>
      </c>
      <c r="BW2345">
        <v>89.62</v>
      </c>
      <c r="BX2345">
        <v>19</v>
      </c>
      <c r="BY2345">
        <v>63</v>
      </c>
      <c r="BZ2345">
        <v>27.8</v>
      </c>
      <c r="CF2345">
        <v>85.95</v>
      </c>
      <c r="CO2345">
        <v>3</v>
      </c>
      <c r="CP2345">
        <v>8</v>
      </c>
      <c r="CQ2345">
        <v>1562</v>
      </c>
      <c r="CR2345">
        <v>4</v>
      </c>
      <c r="CS2345">
        <v>8</v>
      </c>
      <c r="CT2345">
        <v>1505</v>
      </c>
      <c r="CV2345">
        <v>70.650000000000006</v>
      </c>
      <c r="CW2345">
        <v>447</v>
      </c>
      <c r="CX2345">
        <v>24</v>
      </c>
      <c r="DA2345">
        <v>49.39</v>
      </c>
      <c r="DB2345">
        <v>45.9</v>
      </c>
      <c r="DD2345">
        <v>4.5</v>
      </c>
    </row>
    <row r="2346" spans="1:114" x14ac:dyDescent="0.2">
      <c r="A2346" t="s">
        <v>311</v>
      </c>
      <c r="B2346" t="str">
        <f>VLOOKUP(A2346,'[1]DB05-17 for Stata'!$B:$D,2,0)</f>
        <v>High income: OECD</v>
      </c>
      <c r="C2346" t="str">
        <f>VLOOKUP(A2346,'[1]DB05-17 for Stata'!$B:$D,3,0)</f>
        <v>High income</v>
      </c>
      <c r="D2346" t="s">
        <v>123</v>
      </c>
      <c r="H2346">
        <v>87.08</v>
      </c>
      <c r="I2346">
        <v>6</v>
      </c>
      <c r="J2346">
        <v>18</v>
      </c>
      <c r="K2346">
        <v>2.4</v>
      </c>
      <c r="L2346">
        <v>6</v>
      </c>
      <c r="M2346">
        <v>18</v>
      </c>
      <c r="N2346">
        <v>2.4</v>
      </c>
      <c r="O2346">
        <v>13.9</v>
      </c>
      <c r="Q2346">
        <v>74.2</v>
      </c>
      <c r="R2346">
        <v>14</v>
      </c>
      <c r="S2346">
        <v>156</v>
      </c>
      <c r="T2346">
        <v>0.8</v>
      </c>
      <c r="AP2346">
        <v>88.49</v>
      </c>
      <c r="AQ2346">
        <v>4</v>
      </c>
      <c r="AR2346">
        <v>16</v>
      </c>
      <c r="AS2346">
        <v>0.4</v>
      </c>
      <c r="BA2346">
        <v>81.25</v>
      </c>
      <c r="BC2346">
        <v>8</v>
      </c>
      <c r="BE2346">
        <v>5</v>
      </c>
      <c r="BF2346">
        <v>0</v>
      </c>
      <c r="BG2346">
        <v>24</v>
      </c>
      <c r="BI2346">
        <v>30</v>
      </c>
      <c r="BK2346">
        <v>3</v>
      </c>
      <c r="BM2346">
        <v>0</v>
      </c>
      <c r="BN2346">
        <v>5</v>
      </c>
      <c r="BP2346">
        <v>4</v>
      </c>
      <c r="BW2346">
        <v>89.54</v>
      </c>
      <c r="BX2346">
        <v>19</v>
      </c>
      <c r="BY2346">
        <v>63</v>
      </c>
      <c r="BZ2346">
        <v>27.9</v>
      </c>
      <c r="CF2346">
        <v>87.38</v>
      </c>
      <c r="CO2346">
        <v>3</v>
      </c>
      <c r="CP2346">
        <v>8</v>
      </c>
      <c r="CQ2346">
        <v>1263</v>
      </c>
      <c r="CR2346">
        <v>4</v>
      </c>
      <c r="CS2346">
        <v>8</v>
      </c>
      <c r="CT2346">
        <v>1333</v>
      </c>
      <c r="CV2346">
        <v>71.7</v>
      </c>
      <c r="CW2346">
        <v>447</v>
      </c>
      <c r="CX2346">
        <v>21.2</v>
      </c>
      <c r="DA2346">
        <v>49.7</v>
      </c>
      <c r="DB2346">
        <v>46.2</v>
      </c>
      <c r="DD2346">
        <v>4.5</v>
      </c>
    </row>
    <row r="2347" spans="1:114" x14ac:dyDescent="0.2">
      <c r="A2347" t="s">
        <v>311</v>
      </c>
      <c r="B2347" t="str">
        <f>VLOOKUP(A2347,'[1]DB05-17 for Stata'!$B:$D,2,0)</f>
        <v>High income: OECD</v>
      </c>
      <c r="C2347" t="str">
        <f>VLOOKUP(A2347,'[1]DB05-17 for Stata'!$B:$D,3,0)</f>
        <v>High income</v>
      </c>
      <c r="D2347" t="s">
        <v>124</v>
      </c>
      <c r="H2347">
        <v>86.99</v>
      </c>
      <c r="I2347">
        <v>6</v>
      </c>
      <c r="J2347">
        <v>18</v>
      </c>
      <c r="K2347">
        <v>2.5</v>
      </c>
      <c r="L2347">
        <v>6</v>
      </c>
      <c r="M2347">
        <v>18</v>
      </c>
      <c r="N2347">
        <v>2.5</v>
      </c>
      <c r="O2347">
        <v>15.1</v>
      </c>
      <c r="Q2347">
        <v>74.08</v>
      </c>
      <c r="R2347">
        <v>14</v>
      </c>
      <c r="S2347">
        <v>156</v>
      </c>
      <c r="T2347">
        <v>0.9</v>
      </c>
      <c r="AP2347">
        <v>88.49</v>
      </c>
      <c r="AQ2347">
        <v>4</v>
      </c>
      <c r="AR2347">
        <v>16</v>
      </c>
      <c r="AS2347">
        <v>0.4</v>
      </c>
      <c r="BA2347">
        <v>81.25</v>
      </c>
      <c r="BC2347">
        <v>8</v>
      </c>
      <c r="BE2347">
        <v>5</v>
      </c>
      <c r="BF2347">
        <v>0</v>
      </c>
      <c r="BG2347">
        <v>24.5</v>
      </c>
      <c r="BI2347">
        <v>30</v>
      </c>
      <c r="BK2347">
        <v>3</v>
      </c>
      <c r="BM2347">
        <v>0</v>
      </c>
      <c r="BN2347">
        <v>5</v>
      </c>
      <c r="BP2347">
        <v>4</v>
      </c>
      <c r="BW2347">
        <v>89.71</v>
      </c>
      <c r="BX2347">
        <v>19</v>
      </c>
      <c r="BY2347">
        <v>63</v>
      </c>
      <c r="BZ2347">
        <v>27.6</v>
      </c>
      <c r="CF2347">
        <v>87.18</v>
      </c>
      <c r="CO2347">
        <v>3</v>
      </c>
      <c r="CP2347">
        <v>8</v>
      </c>
      <c r="CQ2347">
        <v>1263</v>
      </c>
      <c r="CR2347">
        <v>4</v>
      </c>
      <c r="CS2347">
        <v>8</v>
      </c>
      <c r="CT2347">
        <v>1333</v>
      </c>
      <c r="CV2347">
        <v>71.7</v>
      </c>
      <c r="CW2347">
        <v>447</v>
      </c>
      <c r="CX2347">
        <v>21.2</v>
      </c>
      <c r="DA2347">
        <v>49.7</v>
      </c>
      <c r="DB2347">
        <v>46.2</v>
      </c>
      <c r="DD2347">
        <v>4.5</v>
      </c>
    </row>
    <row r="2348" spans="1:114" x14ac:dyDescent="0.2">
      <c r="A2348" t="s">
        <v>311</v>
      </c>
      <c r="B2348" t="str">
        <f>VLOOKUP(A2348,'[1]DB05-17 for Stata'!$B:$D,2,0)</f>
        <v>High income: OECD</v>
      </c>
      <c r="C2348" t="str">
        <f>VLOOKUP(A2348,'[1]DB05-17 for Stata'!$B:$D,3,0)</f>
        <v>High income</v>
      </c>
      <c r="D2348" t="s">
        <v>125</v>
      </c>
      <c r="H2348">
        <v>86.14</v>
      </c>
      <c r="I2348">
        <v>6</v>
      </c>
      <c r="J2348">
        <v>18</v>
      </c>
      <c r="K2348">
        <v>9</v>
      </c>
      <c r="L2348">
        <v>6</v>
      </c>
      <c r="M2348">
        <v>18</v>
      </c>
      <c r="N2348">
        <v>9</v>
      </c>
      <c r="O2348">
        <v>15.7</v>
      </c>
      <c r="Q2348">
        <v>74.03</v>
      </c>
      <c r="R2348">
        <v>14</v>
      </c>
      <c r="S2348">
        <v>156</v>
      </c>
      <c r="T2348">
        <v>0.9</v>
      </c>
      <c r="AP2348">
        <v>88.49</v>
      </c>
      <c r="AQ2348">
        <v>4</v>
      </c>
      <c r="AR2348">
        <v>16</v>
      </c>
      <c r="AS2348">
        <v>0.4</v>
      </c>
      <c r="BA2348">
        <v>81.25</v>
      </c>
      <c r="BC2348">
        <v>8</v>
      </c>
      <c r="BE2348">
        <v>5</v>
      </c>
      <c r="BF2348">
        <v>0</v>
      </c>
      <c r="BG2348">
        <v>23.3</v>
      </c>
      <c r="BI2348">
        <v>30</v>
      </c>
      <c r="BK2348">
        <v>3</v>
      </c>
      <c r="BM2348">
        <v>0</v>
      </c>
      <c r="BN2348">
        <v>5</v>
      </c>
      <c r="BP2348">
        <v>4</v>
      </c>
      <c r="BW2348">
        <v>88.6</v>
      </c>
      <c r="BX2348">
        <v>20</v>
      </c>
      <c r="BY2348">
        <v>63</v>
      </c>
      <c r="BZ2348">
        <v>28.8</v>
      </c>
      <c r="CF2348">
        <v>87.15</v>
      </c>
      <c r="CO2348">
        <v>3</v>
      </c>
      <c r="CP2348">
        <v>8</v>
      </c>
      <c r="CQ2348">
        <v>1263</v>
      </c>
      <c r="CR2348">
        <v>4</v>
      </c>
      <c r="CS2348">
        <v>8</v>
      </c>
      <c r="CT2348">
        <v>1333</v>
      </c>
      <c r="CV2348">
        <v>71.7</v>
      </c>
      <c r="CW2348">
        <v>447</v>
      </c>
      <c r="CX2348">
        <v>21.2</v>
      </c>
      <c r="DA2348">
        <v>49.47</v>
      </c>
      <c r="DB2348">
        <v>46</v>
      </c>
      <c r="DD2348">
        <v>4.5</v>
      </c>
    </row>
    <row r="2349" spans="1:114" x14ac:dyDescent="0.2">
      <c r="A2349" t="s">
        <v>311</v>
      </c>
      <c r="B2349" t="str">
        <f>VLOOKUP(A2349,'[1]DB05-17 for Stata'!$B:$D,2,0)</f>
        <v>High income: OECD</v>
      </c>
      <c r="C2349" t="str">
        <f>VLOOKUP(A2349,'[1]DB05-17 for Stata'!$B:$D,3,0)</f>
        <v>High income</v>
      </c>
      <c r="D2349" t="s">
        <v>126</v>
      </c>
      <c r="H2349">
        <v>86.1</v>
      </c>
      <c r="I2349">
        <v>6</v>
      </c>
      <c r="J2349">
        <v>18</v>
      </c>
      <c r="K2349">
        <v>8.9</v>
      </c>
      <c r="L2349">
        <v>6</v>
      </c>
      <c r="M2349">
        <v>18</v>
      </c>
      <c r="N2349">
        <v>8.9</v>
      </c>
      <c r="O2349">
        <v>16.600000000000001</v>
      </c>
      <c r="AP2349">
        <v>86.49</v>
      </c>
      <c r="AQ2349">
        <v>4</v>
      </c>
      <c r="AR2349">
        <v>16</v>
      </c>
      <c r="AS2349">
        <v>1.3</v>
      </c>
      <c r="BA2349">
        <v>81.25</v>
      </c>
      <c r="BC2349">
        <v>8</v>
      </c>
      <c r="BE2349">
        <v>5</v>
      </c>
      <c r="BF2349">
        <v>0</v>
      </c>
      <c r="BG2349">
        <v>23.3</v>
      </c>
      <c r="CV2349">
        <v>71.7</v>
      </c>
      <c r="CW2349">
        <v>447</v>
      </c>
      <c r="CX2349">
        <v>21.2</v>
      </c>
      <c r="DA2349">
        <v>49.36</v>
      </c>
      <c r="DB2349">
        <v>45.9</v>
      </c>
      <c r="DD2349">
        <v>4.5</v>
      </c>
    </row>
    <row r="2350" spans="1:114" x14ac:dyDescent="0.2">
      <c r="A2350" t="s">
        <v>311</v>
      </c>
      <c r="B2350" t="str">
        <f>VLOOKUP(A2350,'[1]DB05-17 for Stata'!$B:$D,2,0)</f>
        <v>High income: OECD</v>
      </c>
      <c r="C2350" t="str">
        <f>VLOOKUP(A2350,'[1]DB05-17 for Stata'!$B:$D,3,0)</f>
        <v>High income</v>
      </c>
      <c r="D2350" t="s">
        <v>128</v>
      </c>
      <c r="H2350">
        <v>85.6</v>
      </c>
      <c r="I2350">
        <v>6</v>
      </c>
      <c r="J2350">
        <v>20</v>
      </c>
      <c r="K2350">
        <v>8.9</v>
      </c>
      <c r="L2350">
        <v>6</v>
      </c>
      <c r="M2350">
        <v>20</v>
      </c>
      <c r="N2350">
        <v>8.9</v>
      </c>
      <c r="O2350">
        <v>16.5</v>
      </c>
      <c r="CV2350">
        <v>71.7</v>
      </c>
      <c r="CW2350">
        <v>447</v>
      </c>
      <c r="CX2350">
        <v>21.2</v>
      </c>
      <c r="DA2350">
        <v>49</v>
      </c>
      <c r="DB2350">
        <v>45.5</v>
      </c>
      <c r="DD2350">
        <v>4.5</v>
      </c>
    </row>
    <row r="2351" spans="1:114" x14ac:dyDescent="0.2">
      <c r="A2351" t="s">
        <v>312</v>
      </c>
      <c r="B2351" t="str">
        <f>VLOOKUP(A2351,'[1]DB05-17 for Stata'!$B:$D,2,0)</f>
        <v>Middle East &amp; North Africa</v>
      </c>
      <c r="C2351" t="str">
        <f>VLOOKUP(A2351,'[1]DB05-17 for Stata'!$B:$D,3,0)</f>
        <v>Lower middle income</v>
      </c>
      <c r="D2351" t="s">
        <v>113</v>
      </c>
      <c r="E2351">
        <v>173</v>
      </c>
      <c r="F2351">
        <v>41.43</v>
      </c>
      <c r="G2351">
        <v>136</v>
      </c>
      <c r="H2351">
        <v>78.930000000000007</v>
      </c>
      <c r="I2351">
        <v>7</v>
      </c>
      <c r="J2351">
        <v>15</v>
      </c>
      <c r="K2351">
        <v>8.9</v>
      </c>
      <c r="L2351">
        <v>8</v>
      </c>
      <c r="M2351">
        <v>16</v>
      </c>
      <c r="N2351">
        <v>8.9</v>
      </c>
      <c r="O2351">
        <v>106</v>
      </c>
      <c r="P2351">
        <v>187</v>
      </c>
      <c r="Q2351">
        <v>0</v>
      </c>
      <c r="R2351" t="s">
        <v>114</v>
      </c>
      <c r="S2351" t="s">
        <v>114</v>
      </c>
      <c r="T2351" t="s">
        <v>114</v>
      </c>
      <c r="U2351">
        <v>0</v>
      </c>
      <c r="V2351">
        <v>0</v>
      </c>
      <c r="W2351">
        <v>1</v>
      </c>
      <c r="X2351">
        <v>1</v>
      </c>
      <c r="Y2351">
        <v>2</v>
      </c>
      <c r="Z2351">
        <v>2</v>
      </c>
      <c r="AA2351">
        <v>4</v>
      </c>
      <c r="AB2351">
        <v>151</v>
      </c>
      <c r="AC2351">
        <v>51.79</v>
      </c>
      <c r="AD2351">
        <v>5</v>
      </c>
      <c r="AE2351">
        <v>146</v>
      </c>
      <c r="AF2351">
        <v>312.39999999999998</v>
      </c>
      <c r="AG2351">
        <v>0</v>
      </c>
      <c r="AH2351">
        <v>0</v>
      </c>
      <c r="AI2351">
        <v>0</v>
      </c>
      <c r="AJ2351">
        <v>0</v>
      </c>
      <c r="AK2351">
        <v>1</v>
      </c>
      <c r="AL2351">
        <v>0</v>
      </c>
      <c r="AM2351">
        <v>1</v>
      </c>
      <c r="AN2351">
        <v>11.5</v>
      </c>
      <c r="AO2351">
        <v>154</v>
      </c>
      <c r="AP2351">
        <v>46.88</v>
      </c>
      <c r="AQ2351">
        <v>4</v>
      </c>
      <c r="AR2351">
        <v>48</v>
      </c>
      <c r="AS2351">
        <v>27.9</v>
      </c>
      <c r="AT2351">
        <v>10.5</v>
      </c>
      <c r="AU2351">
        <v>2</v>
      </c>
      <c r="AV2351">
        <v>2.5</v>
      </c>
      <c r="AW2351">
        <v>2</v>
      </c>
      <c r="AX2351">
        <v>4</v>
      </c>
      <c r="AY2351">
        <v>0</v>
      </c>
      <c r="AZ2351">
        <v>170</v>
      </c>
      <c r="BA2351">
        <v>15</v>
      </c>
      <c r="BB2351">
        <v>1</v>
      </c>
      <c r="BD2351">
        <v>2</v>
      </c>
      <c r="BF2351">
        <v>7.2</v>
      </c>
      <c r="BG2351">
        <v>0</v>
      </c>
      <c r="BH2351">
        <v>87</v>
      </c>
      <c r="BI2351">
        <v>53.33</v>
      </c>
      <c r="BJ2351">
        <v>5.3</v>
      </c>
      <c r="BL2351">
        <v>5</v>
      </c>
      <c r="BM2351">
        <v>7</v>
      </c>
      <c r="BN2351">
        <v>5</v>
      </c>
      <c r="BO2351">
        <v>3</v>
      </c>
      <c r="BQ2351">
        <v>5.7</v>
      </c>
      <c r="BR2351">
        <v>6</v>
      </c>
      <c r="BS2351">
        <v>5</v>
      </c>
      <c r="BT2351">
        <v>6</v>
      </c>
      <c r="BU2351">
        <v>81</v>
      </c>
      <c r="BV2351">
        <v>90.4</v>
      </c>
      <c r="BW2351">
        <v>73.510000000000005</v>
      </c>
      <c r="BX2351">
        <v>20</v>
      </c>
      <c r="BY2351">
        <v>336</v>
      </c>
      <c r="BZ2351">
        <v>42.7</v>
      </c>
      <c r="CA2351">
        <v>23</v>
      </c>
      <c r="CB2351">
        <v>19.3</v>
      </c>
      <c r="CC2351">
        <v>0.4</v>
      </c>
      <c r="CD2351" t="s">
        <v>114</v>
      </c>
      <c r="CE2351">
        <v>176</v>
      </c>
      <c r="CF2351">
        <v>29.83</v>
      </c>
      <c r="CG2351">
        <v>84</v>
      </c>
      <c r="CH2351">
        <v>1113</v>
      </c>
      <c r="CI2351">
        <v>48</v>
      </c>
      <c r="CJ2351">
        <v>725</v>
      </c>
      <c r="CK2351">
        <v>141</v>
      </c>
      <c r="CL2351">
        <v>828</v>
      </c>
      <c r="CM2351">
        <v>149</v>
      </c>
      <c r="CN2351">
        <v>742</v>
      </c>
      <c r="CU2351">
        <v>159</v>
      </c>
      <c r="CV2351">
        <v>42.58</v>
      </c>
      <c r="CW2351">
        <v>872</v>
      </c>
      <c r="CX2351">
        <v>29.3</v>
      </c>
      <c r="CY2351">
        <v>4</v>
      </c>
      <c r="CZ2351">
        <v>161</v>
      </c>
      <c r="DA2351">
        <v>22.44</v>
      </c>
      <c r="DB2351">
        <v>12.7</v>
      </c>
      <c r="DC2351">
        <v>4.0999999999999996</v>
      </c>
      <c r="DD2351">
        <v>16</v>
      </c>
      <c r="DE2351">
        <v>0</v>
      </c>
      <c r="DF2351">
        <v>5</v>
      </c>
      <c r="DG2351">
        <v>2</v>
      </c>
      <c r="DH2351">
        <v>2</v>
      </c>
      <c r="DI2351">
        <v>0</v>
      </c>
      <c r="DJ2351">
        <v>1</v>
      </c>
    </row>
    <row r="2352" spans="1:114" x14ac:dyDescent="0.2">
      <c r="A2352" t="s">
        <v>312</v>
      </c>
      <c r="B2352" t="str">
        <f>VLOOKUP(A2352,'[1]DB05-17 for Stata'!$B:$D,2,0)</f>
        <v>Middle East &amp; North Africa</v>
      </c>
      <c r="C2352" t="str">
        <f>VLOOKUP(A2352,'[1]DB05-17 for Stata'!$B:$D,3,0)</f>
        <v>Lower middle income</v>
      </c>
      <c r="D2352" t="s">
        <v>115</v>
      </c>
      <c r="E2352">
        <v>172</v>
      </c>
      <c r="F2352">
        <v>42.85</v>
      </c>
      <c r="G2352">
        <v>128</v>
      </c>
      <c r="H2352">
        <v>78.91</v>
      </c>
      <c r="I2352">
        <v>7</v>
      </c>
      <c r="J2352">
        <v>13</v>
      </c>
      <c r="K2352">
        <v>8.5</v>
      </c>
      <c r="L2352">
        <v>8</v>
      </c>
      <c r="M2352">
        <v>14</v>
      </c>
      <c r="N2352">
        <v>8.5</v>
      </c>
      <c r="O2352">
        <v>115.2</v>
      </c>
      <c r="P2352">
        <v>186</v>
      </c>
      <c r="Q2352">
        <v>0</v>
      </c>
      <c r="R2352" t="s">
        <v>114</v>
      </c>
      <c r="S2352" t="s">
        <v>114</v>
      </c>
      <c r="T2352" t="s">
        <v>114</v>
      </c>
      <c r="U2352">
        <v>0</v>
      </c>
      <c r="V2352">
        <v>0</v>
      </c>
      <c r="W2352">
        <v>1</v>
      </c>
      <c r="X2352">
        <v>1</v>
      </c>
      <c r="Y2352">
        <v>2</v>
      </c>
      <c r="Z2352">
        <v>2</v>
      </c>
      <c r="AA2352">
        <v>4</v>
      </c>
      <c r="AB2352">
        <v>121</v>
      </c>
      <c r="AC2352">
        <v>59.86</v>
      </c>
      <c r="AD2352">
        <v>5</v>
      </c>
      <c r="AE2352">
        <v>71</v>
      </c>
      <c r="AF2352">
        <v>339.3</v>
      </c>
      <c r="AG2352">
        <v>0</v>
      </c>
      <c r="AH2352">
        <v>0</v>
      </c>
      <c r="AI2352">
        <v>0</v>
      </c>
      <c r="AJ2352">
        <v>0</v>
      </c>
      <c r="AK2352">
        <v>1</v>
      </c>
      <c r="AL2352">
        <v>0</v>
      </c>
      <c r="AM2352">
        <v>1</v>
      </c>
      <c r="AN2352">
        <v>8.1</v>
      </c>
      <c r="AO2352">
        <v>136</v>
      </c>
      <c r="AP2352">
        <v>50.35</v>
      </c>
      <c r="AQ2352">
        <v>4</v>
      </c>
      <c r="AR2352">
        <v>19</v>
      </c>
      <c r="AS2352">
        <v>27.8</v>
      </c>
      <c r="AT2352">
        <v>10.5</v>
      </c>
      <c r="AU2352">
        <v>2</v>
      </c>
      <c r="AV2352">
        <v>2.5</v>
      </c>
      <c r="AW2352">
        <v>2</v>
      </c>
      <c r="AX2352">
        <v>4</v>
      </c>
      <c r="AY2352" t="s">
        <v>114</v>
      </c>
      <c r="AZ2352">
        <v>168</v>
      </c>
      <c r="BA2352">
        <v>15</v>
      </c>
      <c r="BB2352">
        <v>1</v>
      </c>
      <c r="BD2352">
        <v>2</v>
      </c>
      <c r="BF2352">
        <v>5.9</v>
      </c>
      <c r="BG2352">
        <v>0</v>
      </c>
      <c r="BH2352">
        <v>85</v>
      </c>
      <c r="BI2352">
        <v>53.33</v>
      </c>
      <c r="BJ2352">
        <v>5.3</v>
      </c>
      <c r="BL2352">
        <v>5</v>
      </c>
      <c r="BM2352">
        <v>7</v>
      </c>
      <c r="BN2352">
        <v>5</v>
      </c>
      <c r="BO2352">
        <v>3</v>
      </c>
      <c r="BQ2352">
        <v>5.7</v>
      </c>
      <c r="BR2352">
        <v>6</v>
      </c>
      <c r="BS2352">
        <v>5</v>
      </c>
      <c r="BT2352">
        <v>6</v>
      </c>
      <c r="BU2352">
        <v>80</v>
      </c>
      <c r="BV2352">
        <v>90.4</v>
      </c>
      <c r="BW2352">
        <v>73.510000000000005</v>
      </c>
      <c r="BX2352">
        <v>20</v>
      </c>
      <c r="BY2352">
        <v>336</v>
      </c>
      <c r="BZ2352">
        <v>42.7</v>
      </c>
      <c r="CA2352">
        <v>23</v>
      </c>
      <c r="CB2352">
        <v>19.3</v>
      </c>
      <c r="CC2352">
        <v>0.4</v>
      </c>
      <c r="CE2352">
        <v>175</v>
      </c>
      <c r="CF2352">
        <v>29.83</v>
      </c>
      <c r="CG2352">
        <v>84</v>
      </c>
      <c r="CH2352">
        <v>1113</v>
      </c>
      <c r="CI2352">
        <v>48</v>
      </c>
      <c r="CJ2352">
        <v>725</v>
      </c>
      <c r="CK2352">
        <v>141</v>
      </c>
      <c r="CL2352">
        <v>828</v>
      </c>
      <c r="CM2352">
        <v>149</v>
      </c>
      <c r="CN2352">
        <v>742</v>
      </c>
      <c r="CU2352">
        <v>158</v>
      </c>
      <c r="CV2352">
        <v>42.58</v>
      </c>
      <c r="CW2352">
        <v>872</v>
      </c>
      <c r="CX2352">
        <v>29.3</v>
      </c>
      <c r="CY2352">
        <v>4</v>
      </c>
      <c r="CZ2352">
        <v>157</v>
      </c>
      <c r="DA2352">
        <v>25.15</v>
      </c>
      <c r="DB2352">
        <v>17.7</v>
      </c>
      <c r="DC2352">
        <v>4.0999999999999996</v>
      </c>
      <c r="DD2352">
        <v>16</v>
      </c>
      <c r="DE2352">
        <v>0</v>
      </c>
      <c r="DF2352">
        <v>5</v>
      </c>
      <c r="DG2352">
        <v>2</v>
      </c>
      <c r="DH2352">
        <v>2</v>
      </c>
      <c r="DI2352">
        <v>0</v>
      </c>
      <c r="DJ2352">
        <v>1</v>
      </c>
    </row>
    <row r="2353" spans="1:114" x14ac:dyDescent="0.2">
      <c r="A2353" t="s">
        <v>312</v>
      </c>
      <c r="B2353" t="str">
        <f>VLOOKUP(A2353,'[1]DB05-17 for Stata'!$B:$D,2,0)</f>
        <v>Middle East &amp; North Africa</v>
      </c>
      <c r="C2353" t="str">
        <f>VLOOKUP(A2353,'[1]DB05-17 for Stata'!$B:$D,3,0)</f>
        <v>Lower middle income</v>
      </c>
      <c r="D2353" t="s">
        <v>116</v>
      </c>
      <c r="F2353">
        <v>41.53</v>
      </c>
      <c r="H2353">
        <v>68.37</v>
      </c>
      <c r="I2353">
        <v>7</v>
      </c>
      <c r="J2353">
        <v>13</v>
      </c>
      <c r="K2353">
        <v>14.4</v>
      </c>
      <c r="L2353">
        <v>8</v>
      </c>
      <c r="M2353">
        <v>14</v>
      </c>
      <c r="N2353">
        <v>14.4</v>
      </c>
      <c r="O2353">
        <v>272.10000000000002</v>
      </c>
      <c r="Q2353">
        <v>0</v>
      </c>
      <c r="R2353" t="s">
        <v>114</v>
      </c>
      <c r="S2353" t="s">
        <v>114</v>
      </c>
      <c r="T2353" t="s">
        <v>114</v>
      </c>
      <c r="U2353">
        <v>0</v>
      </c>
      <c r="V2353">
        <v>0</v>
      </c>
      <c r="W2353">
        <v>1</v>
      </c>
      <c r="X2353">
        <v>1</v>
      </c>
      <c r="Y2353">
        <v>2</v>
      </c>
      <c r="Z2353">
        <v>2</v>
      </c>
      <c r="AA2353">
        <v>4</v>
      </c>
      <c r="AC2353">
        <v>58.43</v>
      </c>
      <c r="AD2353">
        <v>5</v>
      </c>
      <c r="AE2353">
        <v>71</v>
      </c>
      <c r="AF2353">
        <v>801.5</v>
      </c>
      <c r="AG2353">
        <v>0</v>
      </c>
      <c r="AH2353">
        <v>0</v>
      </c>
      <c r="AI2353">
        <v>0</v>
      </c>
      <c r="AJ2353">
        <v>0</v>
      </c>
      <c r="AK2353">
        <v>1</v>
      </c>
      <c r="AL2353">
        <v>0</v>
      </c>
      <c r="AM2353">
        <v>1</v>
      </c>
      <c r="AN2353">
        <v>18.600000000000001</v>
      </c>
      <c r="AP2353">
        <v>50.35</v>
      </c>
      <c r="AQ2353">
        <v>4</v>
      </c>
      <c r="AR2353">
        <v>19</v>
      </c>
      <c r="AS2353">
        <v>27.7</v>
      </c>
      <c r="AT2353">
        <v>10.5</v>
      </c>
      <c r="AU2353">
        <v>2</v>
      </c>
      <c r="AV2353">
        <v>2.5</v>
      </c>
      <c r="AW2353">
        <v>2</v>
      </c>
      <c r="AX2353">
        <v>4</v>
      </c>
      <c r="BA2353">
        <v>15</v>
      </c>
      <c r="BB2353">
        <v>1</v>
      </c>
      <c r="BD2353">
        <v>2</v>
      </c>
      <c r="BF2353">
        <v>7.7</v>
      </c>
      <c r="BG2353">
        <v>0</v>
      </c>
      <c r="BI2353">
        <v>53.33</v>
      </c>
      <c r="BJ2353">
        <v>5.3</v>
      </c>
      <c r="BL2353">
        <v>5</v>
      </c>
      <c r="BM2353">
        <v>7</v>
      </c>
      <c r="BN2353">
        <v>5</v>
      </c>
      <c r="BO2353">
        <v>3</v>
      </c>
      <c r="BP2353">
        <v>2</v>
      </c>
      <c r="BQ2353">
        <v>5.7</v>
      </c>
      <c r="BR2353">
        <v>6</v>
      </c>
      <c r="BS2353">
        <v>5</v>
      </c>
      <c r="BT2353">
        <v>6</v>
      </c>
      <c r="BW2353">
        <v>67.89</v>
      </c>
      <c r="BX2353">
        <v>20</v>
      </c>
      <c r="BY2353">
        <v>336</v>
      </c>
      <c r="BZ2353">
        <v>42.7</v>
      </c>
      <c r="CA2353">
        <v>23</v>
      </c>
      <c r="CB2353">
        <v>19.3</v>
      </c>
      <c r="CC2353">
        <v>0.4</v>
      </c>
      <c r="CF2353">
        <v>29.83</v>
      </c>
      <c r="CG2353">
        <v>84</v>
      </c>
      <c r="CH2353">
        <v>1113</v>
      </c>
      <c r="CI2353">
        <v>48</v>
      </c>
      <c r="CJ2353">
        <v>725</v>
      </c>
      <c r="CK2353">
        <v>141</v>
      </c>
      <c r="CL2353">
        <v>828</v>
      </c>
      <c r="CM2353">
        <v>149</v>
      </c>
      <c r="CN2353">
        <v>742</v>
      </c>
      <c r="CO2353">
        <v>8</v>
      </c>
      <c r="CP2353">
        <v>18</v>
      </c>
      <c r="CQ2353">
        <v>1995</v>
      </c>
      <c r="CR2353">
        <v>9</v>
      </c>
      <c r="CS2353">
        <v>24</v>
      </c>
      <c r="CT2353">
        <v>2410</v>
      </c>
      <c r="CV2353">
        <v>44.43</v>
      </c>
      <c r="CW2353">
        <v>872</v>
      </c>
      <c r="CX2353">
        <v>29.3</v>
      </c>
      <c r="CY2353">
        <v>5</v>
      </c>
      <c r="DA2353">
        <v>27.65</v>
      </c>
      <c r="DB2353">
        <v>22.3</v>
      </c>
      <c r="DC2353">
        <v>4.0999999999999996</v>
      </c>
      <c r="DD2353">
        <v>16</v>
      </c>
      <c r="DE2353">
        <v>0</v>
      </c>
      <c r="DF2353">
        <v>5</v>
      </c>
      <c r="DG2353">
        <v>2</v>
      </c>
      <c r="DH2353">
        <v>2</v>
      </c>
      <c r="DI2353">
        <v>0</v>
      </c>
      <c r="DJ2353">
        <v>1</v>
      </c>
    </row>
    <row r="2354" spans="1:114" x14ac:dyDescent="0.2">
      <c r="A2354" t="s">
        <v>312</v>
      </c>
      <c r="B2354" t="str">
        <f>VLOOKUP(A2354,'[1]DB05-17 for Stata'!$B:$D,2,0)</f>
        <v>Middle East &amp; North Africa</v>
      </c>
      <c r="C2354" t="str">
        <f>VLOOKUP(A2354,'[1]DB05-17 for Stata'!$B:$D,3,0)</f>
        <v>Lower middle income</v>
      </c>
      <c r="D2354" t="s">
        <v>117</v>
      </c>
      <c r="F2354">
        <v>46.41</v>
      </c>
      <c r="H2354">
        <v>71.760000000000005</v>
      </c>
      <c r="I2354">
        <v>7</v>
      </c>
      <c r="J2354">
        <v>13</v>
      </c>
      <c r="K2354">
        <v>12.5</v>
      </c>
      <c r="L2354">
        <v>8</v>
      </c>
      <c r="M2354">
        <v>14</v>
      </c>
      <c r="N2354">
        <v>12.5</v>
      </c>
      <c r="O2354">
        <v>221.6</v>
      </c>
      <c r="Q2354">
        <v>0</v>
      </c>
      <c r="R2354" t="s">
        <v>114</v>
      </c>
      <c r="S2354" t="s">
        <v>114</v>
      </c>
      <c r="T2354" t="s">
        <v>114</v>
      </c>
      <c r="AC2354">
        <v>78.52</v>
      </c>
      <c r="AD2354">
        <v>5</v>
      </c>
      <c r="AE2354">
        <v>71</v>
      </c>
      <c r="AF2354">
        <v>652.79999999999995</v>
      </c>
      <c r="AP2354">
        <v>55.46</v>
      </c>
      <c r="AQ2354">
        <v>4</v>
      </c>
      <c r="AR2354">
        <v>19</v>
      </c>
      <c r="AS2354">
        <v>27.7</v>
      </c>
      <c r="BA2354">
        <v>25</v>
      </c>
      <c r="BB2354">
        <v>1</v>
      </c>
      <c r="BC2354">
        <v>2</v>
      </c>
      <c r="BD2354">
        <v>2</v>
      </c>
      <c r="BE2354">
        <v>2</v>
      </c>
      <c r="BF2354">
        <v>7</v>
      </c>
      <c r="BG2354">
        <v>0</v>
      </c>
      <c r="BI2354">
        <v>46.67</v>
      </c>
      <c r="BJ2354">
        <v>5.3</v>
      </c>
      <c r="BK2354">
        <v>4.7</v>
      </c>
      <c r="BL2354">
        <v>5</v>
      </c>
      <c r="BM2354">
        <v>7</v>
      </c>
      <c r="BN2354">
        <v>5</v>
      </c>
      <c r="BO2354">
        <v>3</v>
      </c>
      <c r="BP2354">
        <v>2</v>
      </c>
      <c r="BQ2354">
        <v>5.7</v>
      </c>
      <c r="BR2354">
        <v>6</v>
      </c>
      <c r="BS2354">
        <v>5</v>
      </c>
      <c r="BT2354">
        <v>6</v>
      </c>
      <c r="BW2354">
        <v>69.260000000000005</v>
      </c>
      <c r="BX2354">
        <v>20</v>
      </c>
      <c r="BY2354">
        <v>336</v>
      </c>
      <c r="BZ2354">
        <v>39.9</v>
      </c>
      <c r="CA2354">
        <v>20</v>
      </c>
      <c r="CB2354">
        <v>19.3</v>
      </c>
      <c r="CF2354">
        <v>59.26</v>
      </c>
      <c r="CO2354">
        <v>8</v>
      </c>
      <c r="CP2354">
        <v>20</v>
      </c>
      <c r="CQ2354">
        <v>1740</v>
      </c>
      <c r="CR2354">
        <v>9</v>
      </c>
      <c r="CS2354">
        <v>26</v>
      </c>
      <c r="CT2354">
        <v>2075</v>
      </c>
      <c r="CV2354">
        <v>35.17</v>
      </c>
      <c r="CW2354">
        <v>872</v>
      </c>
      <c r="CX2354">
        <v>29.3</v>
      </c>
      <c r="DA2354">
        <v>27.13</v>
      </c>
      <c r="DB2354">
        <v>21.4</v>
      </c>
      <c r="DD2354">
        <v>16</v>
      </c>
      <c r="DE2354">
        <v>0</v>
      </c>
      <c r="DF2354">
        <v>5</v>
      </c>
      <c r="DG2354">
        <v>2</v>
      </c>
      <c r="DH2354">
        <v>2</v>
      </c>
      <c r="DI2354">
        <v>0</v>
      </c>
      <c r="DJ2354">
        <v>1</v>
      </c>
    </row>
    <row r="2355" spans="1:114" x14ac:dyDescent="0.2">
      <c r="A2355" t="s">
        <v>312</v>
      </c>
      <c r="B2355" t="str">
        <f>VLOOKUP(A2355,'[1]DB05-17 for Stata'!$B:$D,2,0)</f>
        <v>Middle East &amp; North Africa</v>
      </c>
      <c r="C2355" t="str">
        <f>VLOOKUP(A2355,'[1]DB05-17 for Stata'!$B:$D,3,0)</f>
        <v>Lower middle income</v>
      </c>
      <c r="D2355" t="s">
        <v>118</v>
      </c>
      <c r="F2355">
        <v>51.61</v>
      </c>
      <c r="H2355">
        <v>66.06</v>
      </c>
      <c r="I2355">
        <v>7</v>
      </c>
      <c r="J2355">
        <v>13</v>
      </c>
      <c r="K2355">
        <v>15.6</v>
      </c>
      <c r="L2355">
        <v>8</v>
      </c>
      <c r="M2355">
        <v>14</v>
      </c>
      <c r="N2355">
        <v>15.6</v>
      </c>
      <c r="O2355">
        <v>306.5</v>
      </c>
      <c r="Q2355">
        <v>58.14</v>
      </c>
      <c r="R2355">
        <v>20</v>
      </c>
      <c r="S2355">
        <v>87</v>
      </c>
      <c r="T2355">
        <v>9.6</v>
      </c>
      <c r="AC2355">
        <v>77.489999999999995</v>
      </c>
      <c r="AD2355">
        <v>5</v>
      </c>
      <c r="AE2355">
        <v>71</v>
      </c>
      <c r="AF2355">
        <v>902.9</v>
      </c>
      <c r="AP2355">
        <v>55.46</v>
      </c>
      <c r="AQ2355">
        <v>4</v>
      </c>
      <c r="AR2355">
        <v>19</v>
      </c>
      <c r="AS2355">
        <v>27.7</v>
      </c>
      <c r="BA2355">
        <v>12.5</v>
      </c>
      <c r="BC2355">
        <v>2</v>
      </c>
      <c r="BE2355">
        <v>0</v>
      </c>
      <c r="BF2355">
        <v>4.9000000000000004</v>
      </c>
      <c r="BG2355">
        <v>0</v>
      </c>
      <c r="BI2355">
        <v>46.67</v>
      </c>
      <c r="BK2355">
        <v>4.7</v>
      </c>
      <c r="BM2355">
        <v>7</v>
      </c>
      <c r="BN2355">
        <v>5</v>
      </c>
      <c r="BP2355">
        <v>2</v>
      </c>
      <c r="BW2355">
        <v>69.260000000000005</v>
      </c>
      <c r="BX2355">
        <v>20</v>
      </c>
      <c r="BY2355">
        <v>336</v>
      </c>
      <c r="BZ2355">
        <v>39.9</v>
      </c>
      <c r="CF2355">
        <v>65.67</v>
      </c>
      <c r="CO2355">
        <v>8</v>
      </c>
      <c r="CP2355">
        <v>15</v>
      </c>
      <c r="CQ2355">
        <v>1190</v>
      </c>
      <c r="CR2355">
        <v>9</v>
      </c>
      <c r="CS2355">
        <v>21</v>
      </c>
      <c r="CT2355">
        <v>1625</v>
      </c>
      <c r="CV2355">
        <v>35.17</v>
      </c>
      <c r="CW2355">
        <v>872</v>
      </c>
      <c r="CX2355">
        <v>29.3</v>
      </c>
      <c r="DA2355">
        <v>29.71</v>
      </c>
      <c r="DB2355">
        <v>27.6</v>
      </c>
      <c r="DD2355">
        <v>9</v>
      </c>
      <c r="DE2355">
        <v>0</v>
      </c>
    </row>
    <row r="2356" spans="1:114" x14ac:dyDescent="0.2">
      <c r="A2356" t="s">
        <v>312</v>
      </c>
      <c r="B2356" t="str">
        <f>VLOOKUP(A2356,'[1]DB05-17 for Stata'!$B:$D,2,0)</f>
        <v>Middle East &amp; North Africa</v>
      </c>
      <c r="C2356" t="str">
        <f>VLOOKUP(A2356,'[1]DB05-17 for Stata'!$B:$D,3,0)</f>
        <v>Lower middle income</v>
      </c>
      <c r="D2356" t="s">
        <v>119</v>
      </c>
      <c r="F2356">
        <v>51.43</v>
      </c>
      <c r="H2356">
        <v>65.08</v>
      </c>
      <c r="I2356">
        <v>7</v>
      </c>
      <c r="J2356">
        <v>13</v>
      </c>
      <c r="K2356">
        <v>17.100000000000001</v>
      </c>
      <c r="L2356">
        <v>8</v>
      </c>
      <c r="M2356">
        <v>14</v>
      </c>
      <c r="N2356">
        <v>17.100000000000001</v>
      </c>
      <c r="O2356">
        <v>319.3</v>
      </c>
      <c r="Q2356">
        <v>57.47</v>
      </c>
      <c r="R2356">
        <v>20</v>
      </c>
      <c r="S2356">
        <v>87</v>
      </c>
      <c r="T2356">
        <v>10</v>
      </c>
      <c r="AC2356">
        <v>77.34</v>
      </c>
      <c r="AD2356">
        <v>5</v>
      </c>
      <c r="AE2356">
        <v>71</v>
      </c>
      <c r="AF2356">
        <v>940.4</v>
      </c>
      <c r="AP2356">
        <v>55.46</v>
      </c>
      <c r="AQ2356">
        <v>4</v>
      </c>
      <c r="AR2356">
        <v>19</v>
      </c>
      <c r="AS2356">
        <v>27.7</v>
      </c>
      <c r="BA2356">
        <v>12.5</v>
      </c>
      <c r="BC2356">
        <v>2</v>
      </c>
      <c r="BE2356">
        <v>0</v>
      </c>
      <c r="BF2356">
        <v>3.7</v>
      </c>
      <c r="BG2356">
        <v>0</v>
      </c>
      <c r="BI2356">
        <v>46.67</v>
      </c>
      <c r="BK2356">
        <v>4.7</v>
      </c>
      <c r="BM2356">
        <v>7</v>
      </c>
      <c r="BN2356">
        <v>5</v>
      </c>
      <c r="BP2356">
        <v>2</v>
      </c>
      <c r="BW2356">
        <v>69.260000000000005</v>
      </c>
      <c r="BX2356">
        <v>20</v>
      </c>
      <c r="BY2356">
        <v>336</v>
      </c>
      <c r="BZ2356">
        <v>39.9</v>
      </c>
      <c r="CF2356">
        <v>65.67</v>
      </c>
      <c r="CO2356">
        <v>8</v>
      </c>
      <c r="CP2356">
        <v>15</v>
      </c>
      <c r="CQ2356">
        <v>1190</v>
      </c>
      <c r="CR2356">
        <v>9</v>
      </c>
      <c r="CS2356">
        <v>21</v>
      </c>
      <c r="CT2356">
        <v>1625</v>
      </c>
      <c r="CV2356">
        <v>35.17</v>
      </c>
      <c r="CW2356">
        <v>872</v>
      </c>
      <c r="CX2356">
        <v>29.3</v>
      </c>
      <c r="DA2356">
        <v>29.71</v>
      </c>
      <c r="DB2356">
        <v>27.6</v>
      </c>
      <c r="DD2356">
        <v>9</v>
      </c>
      <c r="DE2356">
        <v>0</v>
      </c>
    </row>
    <row r="2357" spans="1:114" x14ac:dyDescent="0.2">
      <c r="A2357" t="s">
        <v>312</v>
      </c>
      <c r="B2357" t="str">
        <f>VLOOKUP(A2357,'[1]DB05-17 for Stata'!$B:$D,2,0)</f>
        <v>Middle East &amp; North Africa</v>
      </c>
      <c r="C2357" t="str">
        <f>VLOOKUP(A2357,'[1]DB05-17 for Stata'!$B:$D,3,0)</f>
        <v>Lower middle income</v>
      </c>
      <c r="D2357" t="s">
        <v>120</v>
      </c>
      <c r="F2357">
        <v>50.64</v>
      </c>
      <c r="H2357">
        <v>60.22</v>
      </c>
      <c r="I2357">
        <v>7</v>
      </c>
      <c r="J2357">
        <v>13</v>
      </c>
      <c r="K2357">
        <v>38.1</v>
      </c>
      <c r="L2357">
        <v>8</v>
      </c>
      <c r="M2357">
        <v>14</v>
      </c>
      <c r="N2357">
        <v>38.1</v>
      </c>
      <c r="O2357">
        <v>355.1</v>
      </c>
      <c r="Q2357">
        <v>55.6</v>
      </c>
      <c r="R2357">
        <v>20</v>
      </c>
      <c r="S2357">
        <v>87</v>
      </c>
      <c r="T2357">
        <v>11.1</v>
      </c>
      <c r="AC2357">
        <v>76.900000000000006</v>
      </c>
      <c r="AD2357">
        <v>5</v>
      </c>
      <c r="AE2357">
        <v>71</v>
      </c>
      <c r="AF2357">
        <v>1045.9000000000001</v>
      </c>
      <c r="AP2357">
        <v>55.46</v>
      </c>
      <c r="AQ2357">
        <v>4</v>
      </c>
      <c r="AR2357">
        <v>19</v>
      </c>
      <c r="AS2357">
        <v>27.7</v>
      </c>
      <c r="BA2357">
        <v>12.5</v>
      </c>
      <c r="BC2357">
        <v>2</v>
      </c>
      <c r="BE2357">
        <v>0</v>
      </c>
      <c r="BF2357">
        <v>2.2000000000000002</v>
      </c>
      <c r="BG2357">
        <v>0</v>
      </c>
      <c r="BI2357">
        <v>46.67</v>
      </c>
      <c r="BK2357">
        <v>4.7</v>
      </c>
      <c r="BM2357">
        <v>7</v>
      </c>
      <c r="BN2357">
        <v>5</v>
      </c>
      <c r="BP2357">
        <v>2</v>
      </c>
      <c r="BW2357">
        <v>69.260000000000005</v>
      </c>
      <c r="BX2357">
        <v>20</v>
      </c>
      <c r="BY2357">
        <v>336</v>
      </c>
      <c r="BZ2357">
        <v>39.9</v>
      </c>
      <c r="CF2357">
        <v>65.02</v>
      </c>
      <c r="CO2357">
        <v>8</v>
      </c>
      <c r="CP2357">
        <v>15</v>
      </c>
      <c r="CQ2357">
        <v>1190</v>
      </c>
      <c r="CR2357">
        <v>9</v>
      </c>
      <c r="CS2357">
        <v>21</v>
      </c>
      <c r="CT2357">
        <v>1625</v>
      </c>
      <c r="CV2357">
        <v>35.17</v>
      </c>
      <c r="CW2357">
        <v>872</v>
      </c>
      <c r="CX2357">
        <v>29.3</v>
      </c>
      <c r="DA2357">
        <v>29.56</v>
      </c>
      <c r="DB2357">
        <v>27.5</v>
      </c>
      <c r="DD2357">
        <v>9</v>
      </c>
    </row>
    <row r="2358" spans="1:114" x14ac:dyDescent="0.2">
      <c r="A2358" t="s">
        <v>312</v>
      </c>
      <c r="B2358" t="str">
        <f>VLOOKUP(A2358,'[1]DB05-17 for Stata'!$B:$D,2,0)</f>
        <v>Middle East &amp; North Africa</v>
      </c>
      <c r="C2358" t="str">
        <f>VLOOKUP(A2358,'[1]DB05-17 for Stata'!$B:$D,3,0)</f>
        <v>Lower middle income</v>
      </c>
      <c r="D2358" t="s">
        <v>121</v>
      </c>
      <c r="F2358">
        <v>50.48</v>
      </c>
      <c r="H2358">
        <v>58.2</v>
      </c>
      <c r="I2358">
        <v>7</v>
      </c>
      <c r="J2358">
        <v>15</v>
      </c>
      <c r="K2358">
        <v>27.8</v>
      </c>
      <c r="L2358">
        <v>8</v>
      </c>
      <c r="M2358">
        <v>16</v>
      </c>
      <c r="N2358">
        <v>27.8</v>
      </c>
      <c r="O2358">
        <v>1012.5</v>
      </c>
      <c r="Q2358">
        <v>56.52</v>
      </c>
      <c r="R2358">
        <v>20</v>
      </c>
      <c r="S2358">
        <v>87</v>
      </c>
      <c r="T2358">
        <v>10.6</v>
      </c>
      <c r="AC2358">
        <v>77.12</v>
      </c>
      <c r="AD2358">
        <v>5</v>
      </c>
      <c r="AE2358">
        <v>71</v>
      </c>
      <c r="AF2358">
        <v>994.2</v>
      </c>
      <c r="AP2358">
        <v>55.46</v>
      </c>
      <c r="AQ2358">
        <v>4</v>
      </c>
      <c r="AR2358">
        <v>19</v>
      </c>
      <c r="AS2358">
        <v>27.8</v>
      </c>
      <c r="BA2358">
        <v>12.5</v>
      </c>
      <c r="BC2358">
        <v>2</v>
      </c>
      <c r="BE2358">
        <v>0</v>
      </c>
      <c r="BF2358">
        <v>0</v>
      </c>
      <c r="BG2358">
        <v>0</v>
      </c>
      <c r="BI2358">
        <v>43.33</v>
      </c>
      <c r="BK2358">
        <v>4.3</v>
      </c>
      <c r="BM2358">
        <v>6</v>
      </c>
      <c r="BN2358">
        <v>5</v>
      </c>
      <c r="BP2358">
        <v>2</v>
      </c>
      <c r="BW2358">
        <v>69.260000000000005</v>
      </c>
      <c r="BX2358">
        <v>20</v>
      </c>
      <c r="BY2358">
        <v>336</v>
      </c>
      <c r="BZ2358">
        <v>39.9</v>
      </c>
      <c r="CF2358">
        <v>65.290000000000006</v>
      </c>
      <c r="CO2358">
        <v>8</v>
      </c>
      <c r="CP2358">
        <v>15</v>
      </c>
      <c r="CQ2358">
        <v>1190</v>
      </c>
      <c r="CR2358">
        <v>9</v>
      </c>
      <c r="CS2358">
        <v>21</v>
      </c>
      <c r="CT2358">
        <v>1625</v>
      </c>
      <c r="CV2358">
        <v>35.17</v>
      </c>
      <c r="CW2358">
        <v>872</v>
      </c>
      <c r="CX2358">
        <v>29.3</v>
      </c>
      <c r="DA2358">
        <v>31.9</v>
      </c>
      <c r="DB2358">
        <v>29.6</v>
      </c>
      <c r="DD2358">
        <v>9</v>
      </c>
    </row>
    <row r="2359" spans="1:114" x14ac:dyDescent="0.2">
      <c r="A2359" t="s">
        <v>312</v>
      </c>
      <c r="B2359" t="str">
        <f>VLOOKUP(A2359,'[1]DB05-17 for Stata'!$B:$D,2,0)</f>
        <v>Middle East &amp; North Africa</v>
      </c>
      <c r="C2359" t="str">
        <f>VLOOKUP(A2359,'[1]DB05-17 for Stata'!$B:$D,3,0)</f>
        <v>Lower middle income</v>
      </c>
      <c r="D2359" t="s">
        <v>122</v>
      </c>
      <c r="H2359">
        <v>57.68</v>
      </c>
      <c r="I2359">
        <v>8</v>
      </c>
      <c r="J2359">
        <v>16</v>
      </c>
      <c r="K2359">
        <v>18.2</v>
      </c>
      <c r="L2359">
        <v>9</v>
      </c>
      <c r="M2359">
        <v>17</v>
      </c>
      <c r="N2359">
        <v>18.2</v>
      </c>
      <c r="O2359">
        <v>4353.8</v>
      </c>
      <c r="Q2359">
        <v>51.41</v>
      </c>
      <c r="R2359">
        <v>20</v>
      </c>
      <c r="S2359">
        <v>87</v>
      </c>
      <c r="T2359">
        <v>13.6</v>
      </c>
      <c r="AP2359">
        <v>55.46</v>
      </c>
      <c r="AQ2359">
        <v>4</v>
      </c>
      <c r="AR2359">
        <v>19</v>
      </c>
      <c r="AS2359">
        <v>27.8</v>
      </c>
      <c r="BA2359">
        <v>12.5</v>
      </c>
      <c r="BC2359">
        <v>2</v>
      </c>
      <c r="BE2359">
        <v>0</v>
      </c>
      <c r="BF2359">
        <v>0</v>
      </c>
      <c r="BG2359">
        <v>0</v>
      </c>
      <c r="BI2359">
        <v>43.33</v>
      </c>
      <c r="BK2359">
        <v>4.3</v>
      </c>
      <c r="BM2359">
        <v>6</v>
      </c>
      <c r="BN2359">
        <v>5</v>
      </c>
      <c r="BP2359">
        <v>2</v>
      </c>
      <c r="BW2359">
        <v>68.98</v>
      </c>
      <c r="BX2359">
        <v>20</v>
      </c>
      <c r="BY2359">
        <v>336</v>
      </c>
      <c r="BZ2359">
        <v>40.5</v>
      </c>
      <c r="CF2359">
        <v>63.78</v>
      </c>
      <c r="CO2359">
        <v>8</v>
      </c>
      <c r="CP2359">
        <v>15</v>
      </c>
      <c r="CQ2359">
        <v>1190</v>
      </c>
      <c r="CR2359">
        <v>9</v>
      </c>
      <c r="CS2359">
        <v>21</v>
      </c>
      <c r="CT2359">
        <v>1625</v>
      </c>
      <c r="CV2359">
        <v>35.17</v>
      </c>
      <c r="CW2359">
        <v>872</v>
      </c>
      <c r="CX2359">
        <v>29.3</v>
      </c>
      <c r="DA2359">
        <v>31.9</v>
      </c>
      <c r="DB2359">
        <v>29.6</v>
      </c>
      <c r="DD2359">
        <v>9</v>
      </c>
    </row>
    <row r="2360" spans="1:114" x14ac:dyDescent="0.2">
      <c r="A2360" t="s">
        <v>312</v>
      </c>
      <c r="B2360" t="str">
        <f>VLOOKUP(A2360,'[1]DB05-17 for Stata'!$B:$D,2,0)</f>
        <v>Middle East &amp; North Africa</v>
      </c>
      <c r="C2360" t="str">
        <f>VLOOKUP(A2360,'[1]DB05-17 for Stata'!$B:$D,3,0)</f>
        <v>Lower middle income</v>
      </c>
      <c r="D2360" t="s">
        <v>123</v>
      </c>
      <c r="H2360">
        <v>38.85</v>
      </c>
      <c r="I2360">
        <v>13</v>
      </c>
      <c r="J2360">
        <v>43</v>
      </c>
      <c r="K2360">
        <v>55.7</v>
      </c>
      <c r="L2360">
        <v>14</v>
      </c>
      <c r="M2360">
        <v>44</v>
      </c>
      <c r="N2360">
        <v>55.7</v>
      </c>
      <c r="O2360">
        <v>3673.3</v>
      </c>
      <c r="Q2360">
        <v>41.72</v>
      </c>
      <c r="R2360">
        <v>20</v>
      </c>
      <c r="S2360">
        <v>87</v>
      </c>
      <c r="T2360">
        <v>19.5</v>
      </c>
      <c r="AP2360">
        <v>54.19</v>
      </c>
      <c r="AQ2360">
        <v>4</v>
      </c>
      <c r="AR2360">
        <v>27</v>
      </c>
      <c r="AS2360">
        <v>27.9</v>
      </c>
      <c r="BA2360">
        <v>6.25</v>
      </c>
      <c r="BC2360">
        <v>1</v>
      </c>
      <c r="BE2360">
        <v>0</v>
      </c>
      <c r="BF2360">
        <v>0</v>
      </c>
      <c r="BG2360">
        <v>0</v>
      </c>
      <c r="BI2360">
        <v>43.33</v>
      </c>
      <c r="BK2360">
        <v>4.3</v>
      </c>
      <c r="BM2360">
        <v>6</v>
      </c>
      <c r="BN2360">
        <v>5</v>
      </c>
      <c r="BP2360">
        <v>2</v>
      </c>
      <c r="BW2360">
        <v>67.5</v>
      </c>
      <c r="BX2360">
        <v>20</v>
      </c>
      <c r="BY2360">
        <v>336</v>
      </c>
      <c r="BZ2360">
        <v>43.5</v>
      </c>
      <c r="CF2360">
        <v>59.6</v>
      </c>
      <c r="CO2360">
        <v>8</v>
      </c>
      <c r="CP2360">
        <v>19</v>
      </c>
      <c r="CQ2360">
        <v>1300</v>
      </c>
      <c r="CR2360">
        <v>9</v>
      </c>
      <c r="CS2360">
        <v>23</v>
      </c>
      <c r="CT2360">
        <v>1760</v>
      </c>
      <c r="CV2360">
        <v>35.17</v>
      </c>
      <c r="CW2360">
        <v>872</v>
      </c>
      <c r="CX2360">
        <v>29.3</v>
      </c>
      <c r="DA2360">
        <v>33.14</v>
      </c>
      <c r="DB2360">
        <v>30.8</v>
      </c>
      <c r="DD2360">
        <v>9</v>
      </c>
    </row>
    <row r="2361" spans="1:114" x14ac:dyDescent="0.2">
      <c r="A2361" t="s">
        <v>312</v>
      </c>
      <c r="B2361" t="str">
        <f>VLOOKUP(A2361,'[1]DB05-17 for Stata'!$B:$D,2,0)</f>
        <v>Middle East &amp; North Africa</v>
      </c>
      <c r="C2361" t="str">
        <f>VLOOKUP(A2361,'[1]DB05-17 for Stata'!$B:$D,3,0)</f>
        <v>Lower middle income</v>
      </c>
      <c r="D2361" t="s">
        <v>124</v>
      </c>
      <c r="H2361">
        <v>44.64</v>
      </c>
      <c r="I2361">
        <v>12</v>
      </c>
      <c r="J2361">
        <v>43</v>
      </c>
      <c r="K2361">
        <v>21.1</v>
      </c>
      <c r="L2361">
        <v>13</v>
      </c>
      <c r="M2361">
        <v>44</v>
      </c>
      <c r="N2361">
        <v>21.1</v>
      </c>
      <c r="O2361">
        <v>4233.5</v>
      </c>
      <c r="Q2361">
        <v>49.5</v>
      </c>
      <c r="R2361">
        <v>20</v>
      </c>
      <c r="S2361">
        <v>87</v>
      </c>
      <c r="T2361">
        <v>14.8</v>
      </c>
      <c r="AP2361">
        <v>54.19</v>
      </c>
      <c r="AQ2361">
        <v>4</v>
      </c>
      <c r="AR2361">
        <v>27</v>
      </c>
      <c r="AS2361">
        <v>27.9</v>
      </c>
      <c r="BA2361">
        <v>6.25</v>
      </c>
      <c r="BC2361">
        <v>1</v>
      </c>
      <c r="BE2361">
        <v>0</v>
      </c>
      <c r="BF2361">
        <v>0</v>
      </c>
      <c r="BG2361">
        <v>0</v>
      </c>
      <c r="BI2361">
        <v>43.33</v>
      </c>
      <c r="BK2361">
        <v>4.3</v>
      </c>
      <c r="BM2361">
        <v>6</v>
      </c>
      <c r="BN2361">
        <v>5</v>
      </c>
      <c r="BP2361">
        <v>2</v>
      </c>
      <c r="BW2361">
        <v>67.5</v>
      </c>
      <c r="BX2361">
        <v>20</v>
      </c>
      <c r="BY2361">
        <v>336</v>
      </c>
      <c r="BZ2361">
        <v>43.5</v>
      </c>
      <c r="CF2361">
        <v>58.39</v>
      </c>
      <c r="CO2361">
        <v>8</v>
      </c>
      <c r="CP2361">
        <v>19</v>
      </c>
      <c r="CQ2361">
        <v>1300</v>
      </c>
      <c r="CR2361">
        <v>9</v>
      </c>
      <c r="CS2361">
        <v>23</v>
      </c>
      <c r="CT2361">
        <v>1760</v>
      </c>
      <c r="CV2361">
        <v>35.17</v>
      </c>
      <c r="CW2361">
        <v>872</v>
      </c>
      <c r="CX2361">
        <v>29.3</v>
      </c>
      <c r="DA2361">
        <v>31.9</v>
      </c>
      <c r="DB2361">
        <v>29.6</v>
      </c>
      <c r="DD2361">
        <v>9</v>
      </c>
    </row>
    <row r="2362" spans="1:114" x14ac:dyDescent="0.2">
      <c r="A2362" t="s">
        <v>312</v>
      </c>
      <c r="B2362" t="str">
        <f>VLOOKUP(A2362,'[1]DB05-17 for Stata'!$B:$D,2,0)</f>
        <v>Middle East &amp; North Africa</v>
      </c>
      <c r="C2362" t="str">
        <f>VLOOKUP(A2362,'[1]DB05-17 for Stata'!$B:$D,3,0)</f>
        <v>Lower middle income</v>
      </c>
      <c r="D2362" t="s">
        <v>125</v>
      </c>
      <c r="H2362">
        <v>42.98</v>
      </c>
      <c r="I2362">
        <v>12</v>
      </c>
      <c r="J2362">
        <v>43</v>
      </c>
      <c r="K2362">
        <v>34.5</v>
      </c>
      <c r="L2362">
        <v>13</v>
      </c>
      <c r="M2362">
        <v>44</v>
      </c>
      <c r="N2362">
        <v>34.5</v>
      </c>
      <c r="O2362">
        <v>5111.8999999999996</v>
      </c>
      <c r="Q2362">
        <v>44.39</v>
      </c>
      <c r="R2362">
        <v>20</v>
      </c>
      <c r="S2362">
        <v>87</v>
      </c>
      <c r="T2362">
        <v>17.899999999999999</v>
      </c>
      <c r="AP2362">
        <v>54.19</v>
      </c>
      <c r="AQ2362">
        <v>4</v>
      </c>
      <c r="AR2362">
        <v>27</v>
      </c>
      <c r="AS2362">
        <v>28.3</v>
      </c>
      <c r="BA2362">
        <v>6.25</v>
      </c>
      <c r="BC2362">
        <v>1</v>
      </c>
      <c r="BE2362">
        <v>0</v>
      </c>
      <c r="BF2362">
        <v>0</v>
      </c>
      <c r="BG2362">
        <v>0</v>
      </c>
      <c r="BI2362">
        <v>43.33</v>
      </c>
      <c r="BK2362">
        <v>4.3</v>
      </c>
      <c r="BM2362">
        <v>6</v>
      </c>
      <c r="BN2362">
        <v>5</v>
      </c>
      <c r="BP2362">
        <v>2</v>
      </c>
      <c r="BW2362">
        <v>67.5</v>
      </c>
      <c r="BX2362">
        <v>20</v>
      </c>
      <c r="BY2362">
        <v>336</v>
      </c>
      <c r="BZ2362">
        <v>43.5</v>
      </c>
      <c r="CF2362">
        <v>55.4</v>
      </c>
      <c r="CO2362">
        <v>8</v>
      </c>
      <c r="CP2362">
        <v>21</v>
      </c>
      <c r="CQ2362">
        <v>1300</v>
      </c>
      <c r="CR2362">
        <v>9</v>
      </c>
      <c r="CS2362">
        <v>24</v>
      </c>
      <c r="CT2362">
        <v>1822</v>
      </c>
      <c r="CV2362">
        <v>35.17</v>
      </c>
      <c r="CW2362">
        <v>872</v>
      </c>
      <c r="CX2362">
        <v>29.3</v>
      </c>
      <c r="DA2362">
        <v>30.73</v>
      </c>
      <c r="DB2362">
        <v>28.5</v>
      </c>
      <c r="DD2362">
        <v>9</v>
      </c>
    </row>
    <row r="2363" spans="1:114" x14ac:dyDescent="0.2">
      <c r="A2363" t="s">
        <v>312</v>
      </c>
      <c r="B2363" t="str">
        <f>VLOOKUP(A2363,'[1]DB05-17 for Stata'!$B:$D,2,0)</f>
        <v>Middle East &amp; North Africa</v>
      </c>
      <c r="C2363" t="str">
        <f>VLOOKUP(A2363,'[1]DB05-17 for Stata'!$B:$D,3,0)</f>
        <v>Lower middle income</v>
      </c>
      <c r="D2363" t="s">
        <v>126</v>
      </c>
      <c r="H2363">
        <v>43</v>
      </c>
      <c r="I2363">
        <v>12</v>
      </c>
      <c r="J2363">
        <v>43</v>
      </c>
      <c r="K2363">
        <v>34.200000000000003</v>
      </c>
      <c r="L2363">
        <v>13</v>
      </c>
      <c r="M2363">
        <v>44</v>
      </c>
      <c r="N2363">
        <v>34.200000000000003</v>
      </c>
      <c r="O2363">
        <v>5053.8999999999996</v>
      </c>
      <c r="AP2363">
        <v>54.19</v>
      </c>
      <c r="AQ2363">
        <v>4</v>
      </c>
      <c r="AR2363">
        <v>27</v>
      </c>
      <c r="AS2363">
        <v>30.8</v>
      </c>
      <c r="BA2363">
        <v>6.25</v>
      </c>
      <c r="BC2363">
        <v>1</v>
      </c>
      <c r="BE2363">
        <v>0</v>
      </c>
      <c r="BF2363">
        <v>0</v>
      </c>
      <c r="BG2363">
        <v>0</v>
      </c>
      <c r="CV2363">
        <v>35.17</v>
      </c>
      <c r="CW2363">
        <v>872</v>
      </c>
      <c r="CX2363">
        <v>29.3</v>
      </c>
      <c r="DA2363">
        <v>30.73</v>
      </c>
      <c r="DB2363">
        <v>28.5</v>
      </c>
      <c r="DD2363">
        <v>9</v>
      </c>
    </row>
    <row r="2364" spans="1:114" x14ac:dyDescent="0.2">
      <c r="A2364" t="s">
        <v>312</v>
      </c>
      <c r="B2364" t="str">
        <f>VLOOKUP(A2364,'[1]DB05-17 for Stata'!$B:$D,2,0)</f>
        <v>Middle East &amp; North Africa</v>
      </c>
      <c r="C2364" t="str">
        <f>VLOOKUP(A2364,'[1]DB05-17 for Stata'!$B:$D,3,0)</f>
        <v>Lower middle income</v>
      </c>
      <c r="D2364" t="s">
        <v>128</v>
      </c>
      <c r="H2364">
        <v>42.98</v>
      </c>
      <c r="I2364">
        <v>12</v>
      </c>
      <c r="J2364">
        <v>43</v>
      </c>
      <c r="K2364">
        <v>34.5</v>
      </c>
      <c r="L2364">
        <v>13</v>
      </c>
      <c r="M2364">
        <v>44</v>
      </c>
      <c r="N2364">
        <v>34.5</v>
      </c>
      <c r="O2364">
        <v>5109.3999999999996</v>
      </c>
      <c r="CV2364">
        <v>35.17</v>
      </c>
      <c r="CW2364">
        <v>872</v>
      </c>
      <c r="CX2364">
        <v>29.3</v>
      </c>
      <c r="DA2364">
        <v>30.73</v>
      </c>
      <c r="DB2364">
        <v>28.5</v>
      </c>
      <c r="DD2364">
        <v>9</v>
      </c>
    </row>
    <row r="2365" spans="1:114" x14ac:dyDescent="0.2">
      <c r="A2365" t="s">
        <v>313</v>
      </c>
      <c r="B2365" t="str">
        <f>VLOOKUP(A2365,'[1]DB05-17 for Stata'!$B:$D,2,0)</f>
        <v>East Asia &amp; Pacific</v>
      </c>
      <c r="C2365" t="str">
        <f>VLOOKUP(A2365,'[1]DB05-17 for Stata'!$B:$D,3,0)</f>
        <v>High income</v>
      </c>
      <c r="D2365" t="s">
        <v>113</v>
      </c>
      <c r="E2365">
        <v>11</v>
      </c>
      <c r="F2365">
        <v>81.09</v>
      </c>
      <c r="G2365">
        <v>19</v>
      </c>
      <c r="H2365">
        <v>94.42</v>
      </c>
      <c r="I2365">
        <v>3</v>
      </c>
      <c r="J2365">
        <v>10</v>
      </c>
      <c r="K2365">
        <v>2.1</v>
      </c>
      <c r="L2365">
        <v>3</v>
      </c>
      <c r="M2365">
        <v>10</v>
      </c>
      <c r="N2365">
        <v>2.1</v>
      </c>
      <c r="O2365">
        <v>0</v>
      </c>
      <c r="P2365">
        <v>3</v>
      </c>
      <c r="Q2365">
        <v>86.3</v>
      </c>
      <c r="R2365">
        <v>10</v>
      </c>
      <c r="S2365">
        <v>93</v>
      </c>
      <c r="T2365">
        <v>0.4</v>
      </c>
      <c r="U2365">
        <v>13</v>
      </c>
      <c r="V2365">
        <v>2</v>
      </c>
      <c r="W2365">
        <v>1</v>
      </c>
      <c r="X2365">
        <v>2</v>
      </c>
      <c r="Y2365">
        <v>3</v>
      </c>
      <c r="Z2365">
        <v>1</v>
      </c>
      <c r="AA2365">
        <v>4</v>
      </c>
      <c r="AB2365">
        <v>2</v>
      </c>
      <c r="AC2365">
        <v>99.44</v>
      </c>
      <c r="AD2365">
        <v>3</v>
      </c>
      <c r="AE2365">
        <v>22</v>
      </c>
      <c r="AF2365">
        <v>41.3</v>
      </c>
      <c r="AG2365">
        <v>8</v>
      </c>
      <c r="AH2365">
        <v>3</v>
      </c>
      <c r="AI2365">
        <v>1</v>
      </c>
      <c r="AJ2365">
        <v>1</v>
      </c>
      <c r="AK2365">
        <v>1</v>
      </c>
      <c r="AL2365">
        <v>1</v>
      </c>
      <c r="AM2365">
        <v>1</v>
      </c>
      <c r="AN2365">
        <v>12.3</v>
      </c>
      <c r="AO2365">
        <v>17</v>
      </c>
      <c r="AP2365">
        <v>83.89</v>
      </c>
      <c r="AQ2365">
        <v>3</v>
      </c>
      <c r="AR2365">
        <v>4</v>
      </c>
      <c r="AS2365">
        <v>6.2</v>
      </c>
      <c r="AT2365">
        <v>28.5</v>
      </c>
      <c r="AU2365">
        <v>8</v>
      </c>
      <c r="AV2365">
        <v>4.5</v>
      </c>
      <c r="AW2365">
        <v>8</v>
      </c>
      <c r="AX2365">
        <v>8</v>
      </c>
      <c r="AY2365">
        <v>0</v>
      </c>
      <c r="AZ2365">
        <v>62</v>
      </c>
      <c r="BA2365">
        <v>60</v>
      </c>
      <c r="BB2365">
        <v>4</v>
      </c>
      <c r="BD2365">
        <v>8</v>
      </c>
      <c r="BF2365">
        <v>0</v>
      </c>
      <c r="BG2365">
        <v>97.1</v>
      </c>
      <c r="BH2365">
        <v>22</v>
      </c>
      <c r="BI2365">
        <v>70</v>
      </c>
      <c r="BJ2365">
        <v>7</v>
      </c>
      <c r="BL2365">
        <v>6.7</v>
      </c>
      <c r="BM2365">
        <v>9</v>
      </c>
      <c r="BN2365">
        <v>5</v>
      </c>
      <c r="BO2365">
        <v>6</v>
      </c>
      <c r="BQ2365">
        <v>7.3</v>
      </c>
      <c r="BR2365">
        <v>7</v>
      </c>
      <c r="BS2365">
        <v>6</v>
      </c>
      <c r="BT2365">
        <v>9</v>
      </c>
      <c r="BU2365">
        <v>30</v>
      </c>
      <c r="BV2365">
        <v>90.8</v>
      </c>
      <c r="BW2365">
        <v>84.78</v>
      </c>
      <c r="BX2365">
        <v>11</v>
      </c>
      <c r="BY2365">
        <v>221</v>
      </c>
      <c r="BZ2365">
        <v>34.5</v>
      </c>
      <c r="CA2365">
        <v>12.7</v>
      </c>
      <c r="CB2365">
        <v>18.399999999999999</v>
      </c>
      <c r="CC2365">
        <v>3.4</v>
      </c>
      <c r="CD2365" t="s">
        <v>114</v>
      </c>
      <c r="CE2365">
        <v>68</v>
      </c>
      <c r="CF2365">
        <v>80.11</v>
      </c>
      <c r="CG2365">
        <v>17</v>
      </c>
      <c r="CH2365">
        <v>335</v>
      </c>
      <c r="CI2365">
        <v>31</v>
      </c>
      <c r="CJ2365">
        <v>84</v>
      </c>
      <c r="CK2365">
        <v>47</v>
      </c>
      <c r="CL2365">
        <v>389</v>
      </c>
      <c r="CM2365">
        <v>41</v>
      </c>
      <c r="CN2365">
        <v>90</v>
      </c>
      <c r="CU2365">
        <v>14</v>
      </c>
      <c r="CV2365">
        <v>73.489999999999995</v>
      </c>
      <c r="CW2365">
        <v>510</v>
      </c>
      <c r="CX2365">
        <v>17.7</v>
      </c>
      <c r="CY2365">
        <v>13</v>
      </c>
      <c r="CZ2365">
        <v>22</v>
      </c>
      <c r="DA2365">
        <v>78.459999999999994</v>
      </c>
      <c r="DB2365">
        <v>81.900000000000006</v>
      </c>
      <c r="DC2365">
        <v>1.9</v>
      </c>
      <c r="DD2365">
        <v>4</v>
      </c>
      <c r="DE2365">
        <v>1</v>
      </c>
      <c r="DF2365">
        <v>11</v>
      </c>
      <c r="DG2365">
        <v>3</v>
      </c>
      <c r="DH2365">
        <v>5.5</v>
      </c>
      <c r="DI2365">
        <v>0.5</v>
      </c>
      <c r="DJ2365">
        <v>2</v>
      </c>
    </row>
    <row r="2366" spans="1:114" x14ac:dyDescent="0.2">
      <c r="A2366" t="s">
        <v>313</v>
      </c>
      <c r="B2366" t="str">
        <f>VLOOKUP(A2366,'[1]DB05-17 for Stata'!$B:$D,2,0)</f>
        <v>East Asia &amp; Pacific</v>
      </c>
      <c r="C2366" t="str">
        <f>VLOOKUP(A2366,'[1]DB05-17 for Stata'!$B:$D,3,0)</f>
        <v>High income</v>
      </c>
      <c r="D2366" t="s">
        <v>115</v>
      </c>
      <c r="E2366">
        <v>10</v>
      </c>
      <c r="F2366">
        <v>81.08</v>
      </c>
      <c r="G2366">
        <v>16</v>
      </c>
      <c r="H2366">
        <v>94.41</v>
      </c>
      <c r="I2366">
        <v>3</v>
      </c>
      <c r="J2366">
        <v>10</v>
      </c>
      <c r="K2366">
        <v>2.1</v>
      </c>
      <c r="L2366">
        <v>3</v>
      </c>
      <c r="M2366">
        <v>10</v>
      </c>
      <c r="N2366">
        <v>2.1</v>
      </c>
      <c r="O2366">
        <v>0</v>
      </c>
      <c r="P2366">
        <v>3</v>
      </c>
      <c r="Q2366">
        <v>86.29</v>
      </c>
      <c r="R2366">
        <v>10</v>
      </c>
      <c r="S2366">
        <v>93</v>
      </c>
      <c r="T2366">
        <v>0.4</v>
      </c>
      <c r="U2366">
        <v>13</v>
      </c>
      <c r="V2366">
        <v>2</v>
      </c>
      <c r="W2366">
        <v>1</v>
      </c>
      <c r="X2366">
        <v>2</v>
      </c>
      <c r="Y2366">
        <v>3</v>
      </c>
      <c r="Z2366">
        <v>1</v>
      </c>
      <c r="AA2366">
        <v>4</v>
      </c>
      <c r="AB2366">
        <v>2</v>
      </c>
      <c r="AC2366">
        <v>99.43</v>
      </c>
      <c r="AD2366">
        <v>3</v>
      </c>
      <c r="AE2366">
        <v>22</v>
      </c>
      <c r="AF2366">
        <v>42.8</v>
      </c>
      <c r="AG2366">
        <v>8</v>
      </c>
      <c r="AH2366">
        <v>3</v>
      </c>
      <c r="AI2366">
        <v>1</v>
      </c>
      <c r="AJ2366">
        <v>1</v>
      </c>
      <c r="AK2366">
        <v>1</v>
      </c>
      <c r="AL2366">
        <v>1</v>
      </c>
      <c r="AM2366">
        <v>1</v>
      </c>
      <c r="AN2366">
        <v>14.1</v>
      </c>
      <c r="AO2366">
        <v>17</v>
      </c>
      <c r="AP2366">
        <v>83.89</v>
      </c>
      <c r="AQ2366">
        <v>3</v>
      </c>
      <c r="AR2366">
        <v>4</v>
      </c>
      <c r="AS2366">
        <v>6.2</v>
      </c>
      <c r="AT2366">
        <v>28.5</v>
      </c>
      <c r="AU2366">
        <v>8</v>
      </c>
      <c r="AV2366">
        <v>4.5</v>
      </c>
      <c r="AW2366">
        <v>8</v>
      </c>
      <c r="AX2366">
        <v>8</v>
      </c>
      <c r="AY2366" t="s">
        <v>114</v>
      </c>
      <c r="AZ2366">
        <v>60</v>
      </c>
      <c r="BA2366">
        <v>60</v>
      </c>
      <c r="BB2366">
        <v>4</v>
      </c>
      <c r="BD2366">
        <v>8</v>
      </c>
      <c r="BF2366">
        <v>0</v>
      </c>
      <c r="BG2366">
        <v>93.3</v>
      </c>
      <c r="BH2366">
        <v>18</v>
      </c>
      <c r="BI2366">
        <v>70</v>
      </c>
      <c r="BJ2366">
        <v>7</v>
      </c>
      <c r="BL2366">
        <v>6.7</v>
      </c>
      <c r="BM2366">
        <v>9</v>
      </c>
      <c r="BN2366">
        <v>5</v>
      </c>
      <c r="BO2366">
        <v>6</v>
      </c>
      <c r="BQ2366">
        <v>7.3</v>
      </c>
      <c r="BR2366">
        <v>7</v>
      </c>
      <c r="BS2366">
        <v>6</v>
      </c>
      <c r="BT2366">
        <v>9</v>
      </c>
      <c r="BU2366">
        <v>32</v>
      </c>
      <c r="BV2366">
        <v>90.8</v>
      </c>
      <c r="BW2366">
        <v>84.79</v>
      </c>
      <c r="BX2366">
        <v>11</v>
      </c>
      <c r="BY2366">
        <v>221</v>
      </c>
      <c r="BZ2366">
        <v>34.5</v>
      </c>
      <c r="CA2366">
        <v>12.7</v>
      </c>
      <c r="CB2366">
        <v>18.399999999999999</v>
      </c>
      <c r="CC2366">
        <v>3.4</v>
      </c>
      <c r="CE2366">
        <v>67</v>
      </c>
      <c r="CF2366">
        <v>80.11</v>
      </c>
      <c r="CG2366">
        <v>17</v>
      </c>
      <c r="CH2366">
        <v>335</v>
      </c>
      <c r="CI2366">
        <v>31</v>
      </c>
      <c r="CJ2366">
        <v>84</v>
      </c>
      <c r="CK2366">
        <v>47</v>
      </c>
      <c r="CL2366">
        <v>389</v>
      </c>
      <c r="CM2366">
        <v>41</v>
      </c>
      <c r="CN2366">
        <v>90</v>
      </c>
      <c r="CU2366">
        <v>15</v>
      </c>
      <c r="CV2366">
        <v>73.489999999999995</v>
      </c>
      <c r="CW2366">
        <v>510</v>
      </c>
      <c r="CX2366">
        <v>17.7</v>
      </c>
      <c r="CY2366">
        <v>13</v>
      </c>
      <c r="CZ2366">
        <v>21</v>
      </c>
      <c r="DA2366">
        <v>78.41</v>
      </c>
      <c r="DB2366">
        <v>81.8</v>
      </c>
      <c r="DC2366">
        <v>1.9</v>
      </c>
      <c r="DD2366">
        <v>4</v>
      </c>
      <c r="DE2366">
        <v>1</v>
      </c>
      <c r="DF2366">
        <v>11</v>
      </c>
      <c r="DG2366">
        <v>3</v>
      </c>
      <c r="DH2366">
        <v>5.5</v>
      </c>
      <c r="DI2366">
        <v>0.5</v>
      </c>
      <c r="DJ2366">
        <v>4</v>
      </c>
    </row>
    <row r="2367" spans="1:114" x14ac:dyDescent="0.2">
      <c r="A2367" t="s">
        <v>313</v>
      </c>
      <c r="B2367" t="str">
        <f>VLOOKUP(A2367,'[1]DB05-17 for Stata'!$B:$D,2,0)</f>
        <v>East Asia &amp; Pacific</v>
      </c>
      <c r="C2367" t="str">
        <f>VLOOKUP(A2367,'[1]DB05-17 for Stata'!$B:$D,3,0)</f>
        <v>High income</v>
      </c>
      <c r="D2367" t="s">
        <v>116</v>
      </c>
      <c r="F2367">
        <v>80.87</v>
      </c>
      <c r="H2367">
        <v>94.39</v>
      </c>
      <c r="I2367">
        <v>3</v>
      </c>
      <c r="J2367">
        <v>10</v>
      </c>
      <c r="K2367">
        <v>2.2000000000000002</v>
      </c>
      <c r="L2367">
        <v>3</v>
      </c>
      <c r="M2367">
        <v>10</v>
      </c>
      <c r="N2367">
        <v>2.2000000000000002</v>
      </c>
      <c r="O2367">
        <v>0</v>
      </c>
      <c r="Q2367">
        <v>86.27</v>
      </c>
      <c r="R2367">
        <v>10</v>
      </c>
      <c r="S2367">
        <v>93</v>
      </c>
      <c r="T2367">
        <v>0.5</v>
      </c>
      <c r="U2367">
        <v>13</v>
      </c>
      <c r="V2367">
        <v>2</v>
      </c>
      <c r="W2367">
        <v>1</v>
      </c>
      <c r="X2367">
        <v>2</v>
      </c>
      <c r="Y2367">
        <v>3</v>
      </c>
      <c r="Z2367">
        <v>1</v>
      </c>
      <c r="AA2367">
        <v>4</v>
      </c>
      <c r="AC2367">
        <v>99.21</v>
      </c>
      <c r="AD2367">
        <v>3</v>
      </c>
      <c r="AE2367">
        <v>24</v>
      </c>
      <c r="AF2367">
        <v>45.7</v>
      </c>
      <c r="AG2367">
        <v>8</v>
      </c>
      <c r="AH2367">
        <v>3</v>
      </c>
      <c r="AI2367">
        <v>1</v>
      </c>
      <c r="AJ2367">
        <v>1</v>
      </c>
      <c r="AK2367">
        <v>1</v>
      </c>
      <c r="AL2367">
        <v>1</v>
      </c>
      <c r="AM2367">
        <v>1</v>
      </c>
      <c r="AN2367">
        <v>14.4</v>
      </c>
      <c r="AP2367">
        <v>83.89</v>
      </c>
      <c r="AQ2367">
        <v>3</v>
      </c>
      <c r="AR2367">
        <v>4</v>
      </c>
      <c r="AS2367">
        <v>6.2</v>
      </c>
      <c r="AT2367">
        <v>28.5</v>
      </c>
      <c r="AU2367">
        <v>8</v>
      </c>
      <c r="AV2367">
        <v>4.5</v>
      </c>
      <c r="AW2367">
        <v>8</v>
      </c>
      <c r="AX2367">
        <v>8</v>
      </c>
      <c r="BA2367">
        <v>60</v>
      </c>
      <c r="BB2367">
        <v>4</v>
      </c>
      <c r="BD2367">
        <v>8</v>
      </c>
      <c r="BF2367">
        <v>0</v>
      </c>
      <c r="BG2367">
        <v>87.9</v>
      </c>
      <c r="BI2367">
        <v>70</v>
      </c>
      <c r="BJ2367">
        <v>7</v>
      </c>
      <c r="BL2367">
        <v>6.7</v>
      </c>
      <c r="BM2367">
        <v>9</v>
      </c>
      <c r="BN2367">
        <v>5</v>
      </c>
      <c r="BO2367">
        <v>6</v>
      </c>
      <c r="BP2367">
        <v>5</v>
      </c>
      <c r="BQ2367">
        <v>7.3</v>
      </c>
      <c r="BR2367">
        <v>7</v>
      </c>
      <c r="BS2367">
        <v>6</v>
      </c>
      <c r="BT2367">
        <v>9</v>
      </c>
      <c r="BW2367">
        <v>82.9</v>
      </c>
      <c r="BX2367">
        <v>11</v>
      </c>
      <c r="BY2367">
        <v>221</v>
      </c>
      <c r="BZ2367">
        <v>34.200000000000003</v>
      </c>
      <c r="CA2367">
        <v>12.7</v>
      </c>
      <c r="CB2367">
        <v>18.100000000000001</v>
      </c>
      <c r="CC2367">
        <v>3.4</v>
      </c>
      <c r="CF2367">
        <v>80.11</v>
      </c>
      <c r="CG2367">
        <v>17</v>
      </c>
      <c r="CH2367">
        <v>335</v>
      </c>
      <c r="CI2367">
        <v>31</v>
      </c>
      <c r="CJ2367">
        <v>84</v>
      </c>
      <c r="CK2367">
        <v>47</v>
      </c>
      <c r="CL2367">
        <v>389</v>
      </c>
      <c r="CM2367">
        <v>41</v>
      </c>
      <c r="CN2367">
        <v>90</v>
      </c>
      <c r="CO2367">
        <v>5</v>
      </c>
      <c r="CP2367">
        <v>10</v>
      </c>
      <c r="CQ2367">
        <v>655</v>
      </c>
      <c r="CR2367">
        <v>6</v>
      </c>
      <c r="CS2367">
        <v>10</v>
      </c>
      <c r="CT2367">
        <v>720</v>
      </c>
      <c r="CV2367">
        <v>73.489999999999995</v>
      </c>
      <c r="CW2367">
        <v>510</v>
      </c>
      <c r="CX2367">
        <v>17.7</v>
      </c>
      <c r="CY2367">
        <v>13</v>
      </c>
      <c r="DA2367">
        <v>78.41</v>
      </c>
      <c r="DB2367">
        <v>81.8</v>
      </c>
      <c r="DC2367">
        <v>1.9</v>
      </c>
      <c r="DD2367">
        <v>4</v>
      </c>
      <c r="DE2367">
        <v>1</v>
      </c>
      <c r="DF2367">
        <v>11</v>
      </c>
      <c r="DG2367">
        <v>3</v>
      </c>
      <c r="DH2367">
        <v>5.5</v>
      </c>
      <c r="DI2367">
        <v>0.5</v>
      </c>
      <c r="DJ2367">
        <v>2</v>
      </c>
    </row>
    <row r="2368" spans="1:114" x14ac:dyDescent="0.2">
      <c r="A2368" t="s">
        <v>313</v>
      </c>
      <c r="B2368" t="str">
        <f>VLOOKUP(A2368,'[1]DB05-17 for Stata'!$B:$D,2,0)</f>
        <v>East Asia &amp; Pacific</v>
      </c>
      <c r="C2368" t="str">
        <f>VLOOKUP(A2368,'[1]DB05-17 for Stata'!$B:$D,3,0)</f>
        <v>High income</v>
      </c>
      <c r="D2368" t="s">
        <v>117</v>
      </c>
      <c r="F2368">
        <v>79.239999999999995</v>
      </c>
      <c r="H2368">
        <v>94.38</v>
      </c>
      <c r="I2368">
        <v>3</v>
      </c>
      <c r="J2368">
        <v>10</v>
      </c>
      <c r="K2368">
        <v>2.2999999999999998</v>
      </c>
      <c r="L2368">
        <v>3</v>
      </c>
      <c r="M2368">
        <v>10</v>
      </c>
      <c r="N2368">
        <v>2.2999999999999998</v>
      </c>
      <c r="O2368">
        <v>0</v>
      </c>
      <c r="Q2368">
        <v>86.13</v>
      </c>
      <c r="R2368">
        <v>10</v>
      </c>
      <c r="S2368">
        <v>93</v>
      </c>
      <c r="T2368">
        <v>0.5</v>
      </c>
      <c r="AC2368">
        <v>93.38</v>
      </c>
      <c r="AD2368">
        <v>4</v>
      </c>
      <c r="AE2368">
        <v>24</v>
      </c>
      <c r="AF2368">
        <v>47.1</v>
      </c>
      <c r="AP2368">
        <v>80.19</v>
      </c>
      <c r="AQ2368">
        <v>3</v>
      </c>
      <c r="AR2368">
        <v>4</v>
      </c>
      <c r="AS2368">
        <v>6.2</v>
      </c>
      <c r="BA2368">
        <v>62.5</v>
      </c>
      <c r="BB2368">
        <v>4</v>
      </c>
      <c r="BC2368">
        <v>5</v>
      </c>
      <c r="BD2368">
        <v>7</v>
      </c>
      <c r="BE2368">
        <v>5</v>
      </c>
      <c r="BF2368">
        <v>0</v>
      </c>
      <c r="BG2368">
        <v>94.1</v>
      </c>
      <c r="BI2368">
        <v>63.33</v>
      </c>
      <c r="BJ2368">
        <v>7</v>
      </c>
      <c r="BK2368">
        <v>6.3</v>
      </c>
      <c r="BL2368">
        <v>6.7</v>
      </c>
      <c r="BM2368">
        <v>9</v>
      </c>
      <c r="BN2368">
        <v>5</v>
      </c>
      <c r="BO2368">
        <v>6</v>
      </c>
      <c r="BP2368">
        <v>5</v>
      </c>
      <c r="BQ2368">
        <v>7.3</v>
      </c>
      <c r="BR2368">
        <v>7</v>
      </c>
      <c r="BS2368">
        <v>6</v>
      </c>
      <c r="BT2368">
        <v>9</v>
      </c>
      <c r="BW2368">
        <v>82.34</v>
      </c>
      <c r="BX2368">
        <v>12</v>
      </c>
      <c r="BY2368">
        <v>221</v>
      </c>
      <c r="BZ2368">
        <v>34.200000000000003</v>
      </c>
      <c r="CA2368">
        <v>12.7</v>
      </c>
      <c r="CB2368">
        <v>18.600000000000001</v>
      </c>
      <c r="CF2368">
        <v>84.32</v>
      </c>
      <c r="CO2368">
        <v>5</v>
      </c>
      <c r="CP2368">
        <v>10</v>
      </c>
      <c r="CQ2368">
        <v>655</v>
      </c>
      <c r="CR2368">
        <v>6</v>
      </c>
      <c r="CS2368">
        <v>10</v>
      </c>
      <c r="CT2368">
        <v>720</v>
      </c>
      <c r="CV2368">
        <v>57.75</v>
      </c>
      <c r="CW2368">
        <v>510</v>
      </c>
      <c r="CX2368">
        <v>17.7</v>
      </c>
      <c r="DA2368">
        <v>78.42</v>
      </c>
      <c r="DB2368">
        <v>81.8</v>
      </c>
      <c r="DD2368">
        <v>4</v>
      </c>
      <c r="DE2368">
        <v>1</v>
      </c>
      <c r="DF2368">
        <v>11</v>
      </c>
      <c r="DG2368">
        <v>3</v>
      </c>
      <c r="DH2368">
        <v>5.5</v>
      </c>
      <c r="DI2368">
        <v>0.5</v>
      </c>
      <c r="DJ2368">
        <v>2</v>
      </c>
    </row>
    <row r="2369" spans="1:114" x14ac:dyDescent="0.2">
      <c r="A2369" t="s">
        <v>313</v>
      </c>
      <c r="B2369" t="str">
        <f>VLOOKUP(A2369,'[1]DB05-17 for Stata'!$B:$D,2,0)</f>
        <v>East Asia &amp; Pacific</v>
      </c>
      <c r="C2369" t="str">
        <f>VLOOKUP(A2369,'[1]DB05-17 for Stata'!$B:$D,3,0)</f>
        <v>High income</v>
      </c>
      <c r="D2369" t="s">
        <v>118</v>
      </c>
      <c r="F2369">
        <v>79.209999999999994</v>
      </c>
      <c r="H2369">
        <v>94.38</v>
      </c>
      <c r="I2369">
        <v>3</v>
      </c>
      <c r="J2369">
        <v>10</v>
      </c>
      <c r="K2369">
        <v>2.2999999999999998</v>
      </c>
      <c r="L2369">
        <v>3</v>
      </c>
      <c r="M2369">
        <v>10</v>
      </c>
      <c r="N2369">
        <v>2.2999999999999998</v>
      </c>
      <c r="O2369">
        <v>0</v>
      </c>
      <c r="Q2369">
        <v>86.12</v>
      </c>
      <c r="R2369">
        <v>10</v>
      </c>
      <c r="S2369">
        <v>93</v>
      </c>
      <c r="T2369">
        <v>0.5</v>
      </c>
      <c r="AC2369">
        <v>93.38</v>
      </c>
      <c r="AD2369">
        <v>4</v>
      </c>
      <c r="AE2369">
        <v>24</v>
      </c>
      <c r="AF2369">
        <v>48</v>
      </c>
      <c r="AP2369">
        <v>80.19</v>
      </c>
      <c r="AQ2369">
        <v>3</v>
      </c>
      <c r="AR2369">
        <v>4</v>
      </c>
      <c r="AS2369">
        <v>6.2</v>
      </c>
      <c r="BA2369">
        <v>62.5</v>
      </c>
      <c r="BC2369">
        <v>5</v>
      </c>
      <c r="BE2369">
        <v>5</v>
      </c>
      <c r="BF2369">
        <v>0</v>
      </c>
      <c r="BG2369">
        <v>94.1</v>
      </c>
      <c r="BI2369">
        <v>63.33</v>
      </c>
      <c r="BK2369">
        <v>6.3</v>
      </c>
      <c r="BM2369">
        <v>9</v>
      </c>
      <c r="BN2369">
        <v>5</v>
      </c>
      <c r="BP2369">
        <v>5</v>
      </c>
      <c r="BW2369">
        <v>82.13</v>
      </c>
      <c r="BX2369">
        <v>12</v>
      </c>
      <c r="BY2369">
        <v>221</v>
      </c>
      <c r="BZ2369">
        <v>34.700000000000003</v>
      </c>
      <c r="CF2369">
        <v>84.27</v>
      </c>
      <c r="CO2369">
        <v>5</v>
      </c>
      <c r="CP2369">
        <v>10</v>
      </c>
      <c r="CQ2369">
        <v>655</v>
      </c>
      <c r="CR2369">
        <v>6</v>
      </c>
      <c r="CS2369">
        <v>10</v>
      </c>
      <c r="CT2369">
        <v>720</v>
      </c>
      <c r="CV2369">
        <v>57.75</v>
      </c>
      <c r="CW2369">
        <v>510</v>
      </c>
      <c r="CX2369">
        <v>17.7</v>
      </c>
      <c r="DA2369">
        <v>88.06</v>
      </c>
      <c r="DB2369">
        <v>81.8</v>
      </c>
      <c r="DD2369">
        <v>4</v>
      </c>
      <c r="DE2369">
        <v>1</v>
      </c>
    </row>
    <row r="2370" spans="1:114" x14ac:dyDescent="0.2">
      <c r="A2370" t="s">
        <v>313</v>
      </c>
      <c r="B2370" t="str">
        <f>VLOOKUP(A2370,'[1]DB05-17 for Stata'!$B:$D,2,0)</f>
        <v>East Asia &amp; Pacific</v>
      </c>
      <c r="C2370" t="str">
        <f>VLOOKUP(A2370,'[1]DB05-17 for Stata'!$B:$D,3,0)</f>
        <v>High income</v>
      </c>
      <c r="D2370" t="s">
        <v>119</v>
      </c>
      <c r="F2370">
        <v>75.92</v>
      </c>
      <c r="H2370">
        <v>94.37</v>
      </c>
      <c r="I2370">
        <v>3</v>
      </c>
      <c r="J2370">
        <v>10</v>
      </c>
      <c r="K2370">
        <v>2.4</v>
      </c>
      <c r="L2370">
        <v>3</v>
      </c>
      <c r="M2370">
        <v>10</v>
      </c>
      <c r="N2370">
        <v>2.4</v>
      </c>
      <c r="O2370">
        <v>0</v>
      </c>
      <c r="Q2370">
        <v>67.260000000000005</v>
      </c>
      <c r="R2370">
        <v>22</v>
      </c>
      <c r="S2370">
        <v>124</v>
      </c>
      <c r="T2370">
        <v>0.4</v>
      </c>
      <c r="AC2370">
        <v>93.38</v>
      </c>
      <c r="AD2370">
        <v>4</v>
      </c>
      <c r="AE2370">
        <v>24</v>
      </c>
      <c r="AF2370">
        <v>48.3</v>
      </c>
      <c r="AP2370">
        <v>80.19</v>
      </c>
      <c r="AQ2370">
        <v>3</v>
      </c>
      <c r="AR2370">
        <v>4</v>
      </c>
      <c r="AS2370">
        <v>6.2</v>
      </c>
      <c r="BA2370">
        <v>62.5</v>
      </c>
      <c r="BC2370">
        <v>5</v>
      </c>
      <c r="BE2370">
        <v>5</v>
      </c>
      <c r="BF2370">
        <v>0</v>
      </c>
      <c r="BG2370">
        <v>90.9</v>
      </c>
      <c r="BI2370">
        <v>53.33</v>
      </c>
      <c r="BK2370">
        <v>5.3</v>
      </c>
      <c r="BM2370">
        <v>7</v>
      </c>
      <c r="BN2370">
        <v>4</v>
      </c>
      <c r="BP2370">
        <v>5</v>
      </c>
      <c r="BW2370">
        <v>78.84</v>
      </c>
      <c r="BX2370">
        <v>15</v>
      </c>
      <c r="BY2370">
        <v>245</v>
      </c>
      <c r="BZ2370">
        <v>35.5</v>
      </c>
      <c r="CF2370">
        <v>83.17</v>
      </c>
      <c r="CO2370">
        <v>5</v>
      </c>
      <c r="CP2370">
        <v>12</v>
      </c>
      <c r="CQ2370">
        <v>655</v>
      </c>
      <c r="CR2370">
        <v>6</v>
      </c>
      <c r="CS2370">
        <v>12</v>
      </c>
      <c r="CT2370">
        <v>720</v>
      </c>
      <c r="CV2370">
        <v>57.75</v>
      </c>
      <c r="CW2370">
        <v>510</v>
      </c>
      <c r="CX2370">
        <v>17.7</v>
      </c>
      <c r="DA2370">
        <v>88.42</v>
      </c>
      <c r="DB2370">
        <v>82.1</v>
      </c>
      <c r="DD2370">
        <v>4</v>
      </c>
      <c r="DE2370">
        <v>1</v>
      </c>
    </row>
    <row r="2371" spans="1:114" x14ac:dyDescent="0.2">
      <c r="A2371" t="s">
        <v>313</v>
      </c>
      <c r="B2371" t="str">
        <f>VLOOKUP(A2371,'[1]DB05-17 for Stata'!$B:$D,2,0)</f>
        <v>East Asia &amp; Pacific</v>
      </c>
      <c r="C2371" t="str">
        <f>VLOOKUP(A2371,'[1]DB05-17 for Stata'!$B:$D,3,0)</f>
        <v>High income</v>
      </c>
      <c r="D2371" t="s">
        <v>120</v>
      </c>
      <c r="F2371">
        <v>74.819999999999993</v>
      </c>
      <c r="H2371">
        <v>88.51</v>
      </c>
      <c r="I2371">
        <v>6</v>
      </c>
      <c r="J2371">
        <v>15</v>
      </c>
      <c r="K2371">
        <v>4</v>
      </c>
      <c r="L2371">
        <v>6</v>
      </c>
      <c r="M2371">
        <v>15</v>
      </c>
      <c r="N2371">
        <v>4</v>
      </c>
      <c r="O2371">
        <v>0</v>
      </c>
      <c r="Q2371">
        <v>65.86</v>
      </c>
      <c r="R2371">
        <v>22</v>
      </c>
      <c r="S2371">
        <v>138</v>
      </c>
      <c r="T2371">
        <v>0.4</v>
      </c>
      <c r="AC2371">
        <v>93.36</v>
      </c>
      <c r="AD2371">
        <v>4</v>
      </c>
      <c r="AE2371">
        <v>24</v>
      </c>
      <c r="AF2371">
        <v>52.5</v>
      </c>
      <c r="AP2371">
        <v>80.19</v>
      </c>
      <c r="AQ2371">
        <v>3</v>
      </c>
      <c r="AR2371">
        <v>4</v>
      </c>
      <c r="AS2371">
        <v>6.2</v>
      </c>
      <c r="BA2371">
        <v>62.5</v>
      </c>
      <c r="BC2371">
        <v>5</v>
      </c>
      <c r="BE2371">
        <v>5</v>
      </c>
      <c r="BF2371">
        <v>0</v>
      </c>
      <c r="BG2371">
        <v>90.4</v>
      </c>
      <c r="BI2371">
        <v>53.33</v>
      </c>
      <c r="BK2371">
        <v>5.3</v>
      </c>
      <c r="BM2371">
        <v>7</v>
      </c>
      <c r="BN2371">
        <v>4</v>
      </c>
      <c r="BP2371">
        <v>5</v>
      </c>
      <c r="BW2371">
        <v>74.81</v>
      </c>
      <c r="BX2371">
        <v>15</v>
      </c>
      <c r="BY2371">
        <v>269</v>
      </c>
      <c r="BZ2371">
        <v>41.3</v>
      </c>
      <c r="CF2371">
        <v>83.35</v>
      </c>
      <c r="CO2371">
        <v>5</v>
      </c>
      <c r="CP2371">
        <v>12</v>
      </c>
      <c r="CQ2371">
        <v>645</v>
      </c>
      <c r="CR2371">
        <v>6</v>
      </c>
      <c r="CS2371">
        <v>12</v>
      </c>
      <c r="CT2371">
        <v>700</v>
      </c>
      <c r="CV2371">
        <v>57.75</v>
      </c>
      <c r="CW2371">
        <v>510</v>
      </c>
      <c r="CX2371">
        <v>17.7</v>
      </c>
      <c r="DA2371">
        <v>88.56</v>
      </c>
      <c r="DB2371">
        <v>82.3</v>
      </c>
      <c r="DD2371">
        <v>4</v>
      </c>
    </row>
    <row r="2372" spans="1:114" x14ac:dyDescent="0.2">
      <c r="A2372" t="s">
        <v>313</v>
      </c>
      <c r="B2372" t="str">
        <f>VLOOKUP(A2372,'[1]DB05-17 for Stata'!$B:$D,2,0)</f>
        <v>East Asia &amp; Pacific</v>
      </c>
      <c r="C2372" t="str">
        <f>VLOOKUP(A2372,'[1]DB05-17 for Stata'!$B:$D,3,0)</f>
        <v>High income</v>
      </c>
      <c r="D2372" t="s">
        <v>121</v>
      </c>
      <c r="F2372">
        <v>74.39</v>
      </c>
      <c r="H2372">
        <v>86.75</v>
      </c>
      <c r="I2372">
        <v>6</v>
      </c>
      <c r="J2372">
        <v>22</v>
      </c>
      <c r="K2372">
        <v>3.9</v>
      </c>
      <c r="L2372">
        <v>6</v>
      </c>
      <c r="M2372">
        <v>22</v>
      </c>
      <c r="N2372">
        <v>3.9</v>
      </c>
      <c r="O2372">
        <v>0</v>
      </c>
      <c r="Q2372">
        <v>65.86</v>
      </c>
      <c r="R2372">
        <v>22</v>
      </c>
      <c r="S2372">
        <v>138</v>
      </c>
      <c r="T2372">
        <v>0.4</v>
      </c>
      <c r="AC2372">
        <v>93.36</v>
      </c>
      <c r="AD2372">
        <v>4</v>
      </c>
      <c r="AE2372">
        <v>24</v>
      </c>
      <c r="AF2372">
        <v>52.1</v>
      </c>
      <c r="AP2372">
        <v>80.19</v>
      </c>
      <c r="AQ2372">
        <v>3</v>
      </c>
      <c r="AR2372">
        <v>4</v>
      </c>
      <c r="AS2372">
        <v>6.2</v>
      </c>
      <c r="BA2372">
        <v>62.5</v>
      </c>
      <c r="BC2372">
        <v>5</v>
      </c>
      <c r="BE2372">
        <v>5</v>
      </c>
      <c r="BF2372">
        <v>0</v>
      </c>
      <c r="BG2372">
        <v>63.2</v>
      </c>
      <c r="BI2372">
        <v>53.33</v>
      </c>
      <c r="BK2372">
        <v>5.3</v>
      </c>
      <c r="BM2372">
        <v>7</v>
      </c>
      <c r="BN2372">
        <v>4</v>
      </c>
      <c r="BP2372">
        <v>5</v>
      </c>
      <c r="BW2372">
        <v>74.09</v>
      </c>
      <c r="BX2372">
        <v>15</v>
      </c>
      <c r="BY2372">
        <v>280.5</v>
      </c>
      <c r="BZ2372">
        <v>41.5</v>
      </c>
      <c r="CF2372">
        <v>82.96</v>
      </c>
      <c r="CO2372">
        <v>5</v>
      </c>
      <c r="CP2372">
        <v>12</v>
      </c>
      <c r="CQ2372">
        <v>720</v>
      </c>
      <c r="CR2372">
        <v>6</v>
      </c>
      <c r="CS2372">
        <v>12</v>
      </c>
      <c r="CT2372">
        <v>732</v>
      </c>
      <c r="CV2372">
        <v>57.75</v>
      </c>
      <c r="CW2372">
        <v>510</v>
      </c>
      <c r="CX2372">
        <v>17.7</v>
      </c>
      <c r="DA2372">
        <v>87.09</v>
      </c>
      <c r="DB2372">
        <v>80.900000000000006</v>
      </c>
      <c r="DD2372">
        <v>4</v>
      </c>
    </row>
    <row r="2373" spans="1:114" x14ac:dyDescent="0.2">
      <c r="A2373" t="s">
        <v>313</v>
      </c>
      <c r="B2373" t="str">
        <f>VLOOKUP(A2373,'[1]DB05-17 for Stata'!$B:$D,2,0)</f>
        <v>East Asia &amp; Pacific</v>
      </c>
      <c r="C2373" t="str">
        <f>VLOOKUP(A2373,'[1]DB05-17 for Stata'!$B:$D,3,0)</f>
        <v>High income</v>
      </c>
      <c r="D2373" t="s">
        <v>122</v>
      </c>
      <c r="H2373">
        <v>68.209999999999994</v>
      </c>
      <c r="I2373">
        <v>8</v>
      </c>
      <c r="J2373">
        <v>41</v>
      </c>
      <c r="K2373">
        <v>4</v>
      </c>
      <c r="L2373">
        <v>8</v>
      </c>
      <c r="M2373">
        <v>41</v>
      </c>
      <c r="N2373">
        <v>4</v>
      </c>
      <c r="O2373">
        <v>173.1</v>
      </c>
      <c r="Q2373">
        <v>65.88</v>
      </c>
      <c r="R2373">
        <v>22</v>
      </c>
      <c r="S2373">
        <v>138</v>
      </c>
      <c r="T2373">
        <v>0.4</v>
      </c>
      <c r="AP2373">
        <v>80.11</v>
      </c>
      <c r="AQ2373">
        <v>3</v>
      </c>
      <c r="AR2373">
        <v>4.5</v>
      </c>
      <c r="AS2373">
        <v>6.2</v>
      </c>
      <c r="BA2373">
        <v>62.5</v>
      </c>
      <c r="BC2373">
        <v>5</v>
      </c>
      <c r="BE2373">
        <v>5</v>
      </c>
      <c r="BF2373">
        <v>0</v>
      </c>
      <c r="BG2373">
        <v>62.7</v>
      </c>
      <c r="BI2373">
        <v>53.33</v>
      </c>
      <c r="BK2373">
        <v>5.3</v>
      </c>
      <c r="BM2373">
        <v>7</v>
      </c>
      <c r="BN2373">
        <v>4</v>
      </c>
      <c r="BP2373">
        <v>5</v>
      </c>
      <c r="BW2373">
        <v>67.69</v>
      </c>
      <c r="BX2373">
        <v>21</v>
      </c>
      <c r="BY2373">
        <v>340</v>
      </c>
      <c r="BZ2373">
        <v>41.5</v>
      </c>
      <c r="CF2373">
        <v>82.87</v>
      </c>
      <c r="CO2373">
        <v>5</v>
      </c>
      <c r="CP2373">
        <v>12</v>
      </c>
      <c r="CQ2373">
        <v>757</v>
      </c>
      <c r="CR2373">
        <v>6</v>
      </c>
      <c r="CS2373">
        <v>12</v>
      </c>
      <c r="CT2373">
        <v>769</v>
      </c>
      <c r="CV2373">
        <v>57.75</v>
      </c>
      <c r="CW2373">
        <v>510</v>
      </c>
      <c r="CX2373">
        <v>17.7</v>
      </c>
      <c r="DA2373">
        <v>87.09</v>
      </c>
      <c r="DB2373">
        <v>80.900000000000006</v>
      </c>
      <c r="DD2373">
        <v>4</v>
      </c>
    </row>
    <row r="2374" spans="1:114" x14ac:dyDescent="0.2">
      <c r="A2374" t="s">
        <v>313</v>
      </c>
      <c r="B2374" t="str">
        <f>VLOOKUP(A2374,'[1]DB05-17 for Stata'!$B:$D,2,0)</f>
        <v>East Asia &amp; Pacific</v>
      </c>
      <c r="C2374" t="str">
        <f>VLOOKUP(A2374,'[1]DB05-17 for Stata'!$B:$D,3,0)</f>
        <v>High income</v>
      </c>
      <c r="D2374" t="s">
        <v>123</v>
      </c>
      <c r="H2374">
        <v>66.13</v>
      </c>
      <c r="I2374">
        <v>8</v>
      </c>
      <c r="J2374">
        <v>47</v>
      </c>
      <c r="K2374">
        <v>4.2</v>
      </c>
      <c r="L2374">
        <v>8</v>
      </c>
      <c r="M2374">
        <v>47</v>
      </c>
      <c r="N2374">
        <v>4.2</v>
      </c>
      <c r="O2374">
        <v>181.8</v>
      </c>
      <c r="Q2374">
        <v>65.02</v>
      </c>
      <c r="R2374">
        <v>22</v>
      </c>
      <c r="S2374">
        <v>138</v>
      </c>
      <c r="T2374">
        <v>0.9</v>
      </c>
      <c r="AP2374">
        <v>80.11</v>
      </c>
      <c r="AQ2374">
        <v>3</v>
      </c>
      <c r="AR2374">
        <v>4.5</v>
      </c>
      <c r="AS2374">
        <v>6.2</v>
      </c>
      <c r="BA2374">
        <v>56.25</v>
      </c>
      <c r="BC2374">
        <v>4</v>
      </c>
      <c r="BE2374">
        <v>5</v>
      </c>
      <c r="BF2374">
        <v>0</v>
      </c>
      <c r="BG2374">
        <v>67.099999999999994</v>
      </c>
      <c r="BI2374">
        <v>53.33</v>
      </c>
      <c r="BK2374">
        <v>5.3</v>
      </c>
      <c r="BM2374">
        <v>7</v>
      </c>
      <c r="BN2374">
        <v>4</v>
      </c>
      <c r="BP2374">
        <v>5</v>
      </c>
      <c r="BW2374">
        <v>67.61</v>
      </c>
      <c r="BX2374">
        <v>21</v>
      </c>
      <c r="BY2374">
        <v>340</v>
      </c>
      <c r="BZ2374">
        <v>41.7</v>
      </c>
      <c r="CF2374">
        <v>82.99</v>
      </c>
      <c r="CO2374">
        <v>5</v>
      </c>
      <c r="CP2374">
        <v>12</v>
      </c>
      <c r="CQ2374">
        <v>747</v>
      </c>
      <c r="CR2374">
        <v>6</v>
      </c>
      <c r="CS2374">
        <v>12</v>
      </c>
      <c r="CT2374">
        <v>747</v>
      </c>
      <c r="CV2374">
        <v>57.75</v>
      </c>
      <c r="CW2374">
        <v>510</v>
      </c>
      <c r="CX2374">
        <v>17.7</v>
      </c>
      <c r="DA2374">
        <v>86.35</v>
      </c>
      <c r="DB2374">
        <v>80.2</v>
      </c>
      <c r="DD2374">
        <v>4</v>
      </c>
    </row>
    <row r="2375" spans="1:114" x14ac:dyDescent="0.2">
      <c r="A2375" t="s">
        <v>313</v>
      </c>
      <c r="B2375" t="str">
        <f>VLOOKUP(A2375,'[1]DB05-17 for Stata'!$B:$D,2,0)</f>
        <v>East Asia &amp; Pacific</v>
      </c>
      <c r="C2375" t="str">
        <f>VLOOKUP(A2375,'[1]DB05-17 for Stata'!$B:$D,3,0)</f>
        <v>High income</v>
      </c>
      <c r="D2375" t="s">
        <v>124</v>
      </c>
      <c r="H2375">
        <v>61.15</v>
      </c>
      <c r="I2375">
        <v>8</v>
      </c>
      <c r="J2375">
        <v>65</v>
      </c>
      <c r="K2375">
        <v>4.3</v>
      </c>
      <c r="L2375">
        <v>8</v>
      </c>
      <c r="M2375">
        <v>65</v>
      </c>
      <c r="N2375">
        <v>4.3</v>
      </c>
      <c r="O2375">
        <v>188.9</v>
      </c>
      <c r="Q2375">
        <v>65.73</v>
      </c>
      <c r="R2375">
        <v>22</v>
      </c>
      <c r="S2375">
        <v>138</v>
      </c>
      <c r="T2375">
        <v>0.5</v>
      </c>
      <c r="AP2375">
        <v>80.03</v>
      </c>
      <c r="AQ2375">
        <v>3</v>
      </c>
      <c r="AR2375">
        <v>5</v>
      </c>
      <c r="AS2375">
        <v>6.2</v>
      </c>
      <c r="BA2375">
        <v>56.25</v>
      </c>
      <c r="BC2375">
        <v>4</v>
      </c>
      <c r="BE2375">
        <v>5</v>
      </c>
      <c r="BF2375">
        <v>0</v>
      </c>
      <c r="BG2375">
        <v>59.5</v>
      </c>
      <c r="BI2375">
        <v>53.33</v>
      </c>
      <c r="BK2375">
        <v>5.3</v>
      </c>
      <c r="BM2375">
        <v>7</v>
      </c>
      <c r="BN2375">
        <v>4</v>
      </c>
      <c r="BP2375">
        <v>5</v>
      </c>
      <c r="BW2375">
        <v>69.569999999999993</v>
      </c>
      <c r="BX2375">
        <v>21</v>
      </c>
      <c r="BY2375">
        <v>340</v>
      </c>
      <c r="BZ2375">
        <v>37.700000000000003</v>
      </c>
      <c r="CF2375">
        <v>83.04</v>
      </c>
      <c r="CO2375">
        <v>5</v>
      </c>
      <c r="CP2375">
        <v>12</v>
      </c>
      <c r="CQ2375">
        <v>747</v>
      </c>
      <c r="CR2375">
        <v>6</v>
      </c>
      <c r="CS2375">
        <v>12</v>
      </c>
      <c r="CT2375">
        <v>747</v>
      </c>
      <c r="CV2375">
        <v>57.75</v>
      </c>
      <c r="CW2375">
        <v>510</v>
      </c>
      <c r="CX2375">
        <v>17.7</v>
      </c>
      <c r="DA2375">
        <v>86.49</v>
      </c>
      <c r="DB2375">
        <v>80.400000000000006</v>
      </c>
      <c r="DD2375">
        <v>4</v>
      </c>
    </row>
    <row r="2376" spans="1:114" x14ac:dyDescent="0.2">
      <c r="A2376" t="s">
        <v>313</v>
      </c>
      <c r="B2376" t="str">
        <f>VLOOKUP(A2376,'[1]DB05-17 for Stata'!$B:$D,2,0)</f>
        <v>East Asia &amp; Pacific</v>
      </c>
      <c r="C2376" t="str">
        <f>VLOOKUP(A2376,'[1]DB05-17 for Stata'!$B:$D,3,0)</f>
        <v>High income</v>
      </c>
      <c r="D2376" t="s">
        <v>125</v>
      </c>
      <c r="H2376">
        <v>60.89</v>
      </c>
      <c r="I2376">
        <v>8</v>
      </c>
      <c r="J2376">
        <v>65</v>
      </c>
      <c r="K2376">
        <v>4.4000000000000004</v>
      </c>
      <c r="L2376">
        <v>8</v>
      </c>
      <c r="M2376">
        <v>65</v>
      </c>
      <c r="N2376">
        <v>4.4000000000000004</v>
      </c>
      <c r="O2376">
        <v>192.9</v>
      </c>
      <c r="Q2376">
        <v>65.72</v>
      </c>
      <c r="R2376">
        <v>22</v>
      </c>
      <c r="S2376">
        <v>138</v>
      </c>
      <c r="T2376">
        <v>0.5</v>
      </c>
      <c r="AP2376">
        <v>80.03</v>
      </c>
      <c r="AQ2376">
        <v>3</v>
      </c>
      <c r="AR2376">
        <v>5</v>
      </c>
      <c r="AS2376">
        <v>6.2</v>
      </c>
      <c r="BA2376">
        <v>56.25</v>
      </c>
      <c r="BC2376">
        <v>4</v>
      </c>
      <c r="BE2376">
        <v>5</v>
      </c>
      <c r="BF2376">
        <v>0</v>
      </c>
      <c r="BG2376">
        <v>57.1</v>
      </c>
      <c r="BI2376">
        <v>53.33</v>
      </c>
      <c r="BK2376">
        <v>5.3</v>
      </c>
      <c r="BM2376">
        <v>7</v>
      </c>
      <c r="BN2376">
        <v>4</v>
      </c>
      <c r="BP2376">
        <v>5</v>
      </c>
      <c r="BW2376">
        <v>71.739999999999995</v>
      </c>
      <c r="BX2376">
        <v>20</v>
      </c>
      <c r="BY2376">
        <v>340</v>
      </c>
      <c r="BZ2376">
        <v>34.299999999999997</v>
      </c>
      <c r="CF2376">
        <v>83.1</v>
      </c>
      <c r="CO2376">
        <v>5</v>
      </c>
      <c r="CP2376">
        <v>12</v>
      </c>
      <c r="CQ2376">
        <v>747</v>
      </c>
      <c r="CR2376">
        <v>6</v>
      </c>
      <c r="CS2376">
        <v>12</v>
      </c>
      <c r="CT2376">
        <v>747</v>
      </c>
      <c r="CV2376">
        <v>57.75</v>
      </c>
      <c r="CW2376">
        <v>510</v>
      </c>
      <c r="CX2376">
        <v>17.7</v>
      </c>
      <c r="DA2376">
        <v>86.39</v>
      </c>
      <c r="DB2376">
        <v>80.3</v>
      </c>
      <c r="DD2376">
        <v>4</v>
      </c>
    </row>
    <row r="2377" spans="1:114" x14ac:dyDescent="0.2">
      <c r="A2377" t="s">
        <v>313</v>
      </c>
      <c r="B2377" t="str">
        <f>VLOOKUP(A2377,'[1]DB05-17 for Stata'!$B:$D,2,0)</f>
        <v>East Asia &amp; Pacific</v>
      </c>
      <c r="C2377" t="str">
        <f>VLOOKUP(A2377,'[1]DB05-17 for Stata'!$B:$D,3,0)</f>
        <v>High income</v>
      </c>
      <c r="D2377" t="s">
        <v>126</v>
      </c>
      <c r="H2377">
        <v>64.27</v>
      </c>
      <c r="I2377">
        <v>8</v>
      </c>
      <c r="J2377">
        <v>48</v>
      </c>
      <c r="K2377">
        <v>5.7</v>
      </c>
      <c r="L2377">
        <v>8</v>
      </c>
      <c r="M2377">
        <v>48</v>
      </c>
      <c r="N2377">
        <v>5.7</v>
      </c>
      <c r="O2377">
        <v>204.6</v>
      </c>
      <c r="AP2377">
        <v>80.03</v>
      </c>
      <c r="AQ2377">
        <v>3</v>
      </c>
      <c r="AR2377">
        <v>5</v>
      </c>
      <c r="AS2377">
        <v>6.2</v>
      </c>
      <c r="BA2377">
        <v>56.25</v>
      </c>
      <c r="BC2377">
        <v>4</v>
      </c>
      <c r="BE2377">
        <v>5</v>
      </c>
      <c r="BF2377">
        <v>0</v>
      </c>
      <c r="BG2377">
        <v>33.4</v>
      </c>
      <c r="CV2377">
        <v>57.75</v>
      </c>
      <c r="CW2377">
        <v>510</v>
      </c>
      <c r="CX2377">
        <v>17.7</v>
      </c>
      <c r="DA2377">
        <v>87.21</v>
      </c>
      <c r="DB2377">
        <v>81</v>
      </c>
      <c r="DD2377">
        <v>4</v>
      </c>
    </row>
    <row r="2378" spans="1:114" x14ac:dyDescent="0.2">
      <c r="A2378" t="s">
        <v>313</v>
      </c>
      <c r="B2378" t="str">
        <f>VLOOKUP(A2378,'[1]DB05-17 for Stata'!$B:$D,2,0)</f>
        <v>East Asia &amp; Pacific</v>
      </c>
      <c r="C2378" t="str">
        <f>VLOOKUP(A2378,'[1]DB05-17 for Stata'!$B:$D,3,0)</f>
        <v>High income</v>
      </c>
      <c r="D2378" t="s">
        <v>128</v>
      </c>
      <c r="H2378">
        <v>63.86</v>
      </c>
      <c r="I2378">
        <v>8</v>
      </c>
      <c r="J2378">
        <v>48</v>
      </c>
      <c r="K2378">
        <v>5.9</v>
      </c>
      <c r="L2378">
        <v>8</v>
      </c>
      <c r="M2378">
        <v>48</v>
      </c>
      <c r="N2378">
        <v>5.9</v>
      </c>
      <c r="O2378">
        <v>210.8</v>
      </c>
      <c r="CV2378">
        <v>57.75</v>
      </c>
      <c r="CW2378">
        <v>510</v>
      </c>
      <c r="CX2378">
        <v>17.7</v>
      </c>
      <c r="DA2378">
        <v>87.21</v>
      </c>
      <c r="DB2378">
        <v>81</v>
      </c>
      <c r="DD2378">
        <v>4</v>
      </c>
    </row>
    <row r="2379" spans="1:114" x14ac:dyDescent="0.2">
      <c r="A2379" t="s">
        <v>314</v>
      </c>
      <c r="B2379" t="str">
        <f>VLOOKUP(A2379,'[1]DB05-17 for Stata'!$B:$D,2,0)</f>
        <v>Europe &amp; Central Asia</v>
      </c>
      <c r="C2379" t="str">
        <f>VLOOKUP(A2379,'[1]DB05-17 for Stata'!$B:$D,3,0)</f>
        <v>Lower middle income</v>
      </c>
      <c r="D2379" t="s">
        <v>113</v>
      </c>
      <c r="E2379">
        <v>128</v>
      </c>
      <c r="F2379">
        <v>55.34</v>
      </c>
      <c r="G2379">
        <v>85</v>
      </c>
      <c r="H2379">
        <v>86.61</v>
      </c>
      <c r="I2379">
        <v>5</v>
      </c>
      <c r="J2379">
        <v>22</v>
      </c>
      <c r="K2379">
        <v>16.8</v>
      </c>
      <c r="L2379">
        <v>5</v>
      </c>
      <c r="M2379">
        <v>22</v>
      </c>
      <c r="N2379">
        <v>16.8</v>
      </c>
      <c r="O2379">
        <v>0</v>
      </c>
      <c r="P2379">
        <v>162</v>
      </c>
      <c r="Q2379">
        <v>54.84</v>
      </c>
      <c r="R2379">
        <v>27</v>
      </c>
      <c r="S2379">
        <v>242</v>
      </c>
      <c r="T2379">
        <v>2.1</v>
      </c>
      <c r="U2379">
        <v>12</v>
      </c>
      <c r="V2379">
        <v>2</v>
      </c>
      <c r="W2379">
        <v>1</v>
      </c>
      <c r="X2379">
        <v>2</v>
      </c>
      <c r="Y2379">
        <v>3</v>
      </c>
      <c r="Z2379">
        <v>0</v>
      </c>
      <c r="AA2379">
        <v>4</v>
      </c>
      <c r="AB2379">
        <v>173</v>
      </c>
      <c r="AC2379">
        <v>35.21</v>
      </c>
      <c r="AD2379">
        <v>9</v>
      </c>
      <c r="AE2379">
        <v>133</v>
      </c>
      <c r="AF2379">
        <v>742.5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1</v>
      </c>
      <c r="AN2379">
        <v>8.1999999999999993</v>
      </c>
      <c r="AO2379">
        <v>97</v>
      </c>
      <c r="AP2379">
        <v>62</v>
      </c>
      <c r="AQ2379">
        <v>6</v>
      </c>
      <c r="AR2379">
        <v>37</v>
      </c>
      <c r="AS2379">
        <v>2.7</v>
      </c>
      <c r="AT2379">
        <v>7.5</v>
      </c>
      <c r="AU2379">
        <v>0</v>
      </c>
      <c r="AV2379">
        <v>1</v>
      </c>
      <c r="AW2379">
        <v>0</v>
      </c>
      <c r="AX2379">
        <v>6.5</v>
      </c>
      <c r="AY2379">
        <v>0</v>
      </c>
      <c r="AZ2379">
        <v>118</v>
      </c>
      <c r="BA2379">
        <v>40</v>
      </c>
      <c r="BB2379">
        <v>1</v>
      </c>
      <c r="BD2379">
        <v>7</v>
      </c>
      <c r="BF2379">
        <v>0</v>
      </c>
      <c r="BG2379">
        <v>35.799999999999997</v>
      </c>
      <c r="BH2379">
        <v>27</v>
      </c>
      <c r="BI2379">
        <v>66.67</v>
      </c>
      <c r="BJ2379">
        <v>6.7</v>
      </c>
      <c r="BL2379">
        <v>6.7</v>
      </c>
      <c r="BM2379">
        <v>8</v>
      </c>
      <c r="BN2379">
        <v>6</v>
      </c>
      <c r="BO2379">
        <v>6</v>
      </c>
      <c r="BQ2379">
        <v>6.7</v>
      </c>
      <c r="BR2379">
        <v>9</v>
      </c>
      <c r="BS2379">
        <v>4</v>
      </c>
      <c r="BT2379">
        <v>7</v>
      </c>
      <c r="BU2379">
        <v>140</v>
      </c>
      <c r="BV2379">
        <v>41.8</v>
      </c>
      <c r="BW2379">
        <v>58.79</v>
      </c>
      <c r="BX2379">
        <v>12</v>
      </c>
      <c r="BY2379">
        <v>258</v>
      </c>
      <c r="BZ2379">
        <v>65.2</v>
      </c>
      <c r="CA2379">
        <v>17.7</v>
      </c>
      <c r="CB2379">
        <v>28.5</v>
      </c>
      <c r="CC2379">
        <v>35.6</v>
      </c>
      <c r="CD2379" t="s">
        <v>114</v>
      </c>
      <c r="CE2379">
        <v>144</v>
      </c>
      <c r="CF2379">
        <v>57.05</v>
      </c>
      <c r="CG2379">
        <v>75</v>
      </c>
      <c r="CH2379">
        <v>313</v>
      </c>
      <c r="CI2379">
        <v>66</v>
      </c>
      <c r="CJ2379">
        <v>330</v>
      </c>
      <c r="CK2379">
        <v>108</v>
      </c>
      <c r="CL2379">
        <v>223</v>
      </c>
      <c r="CM2379">
        <v>126</v>
      </c>
      <c r="CN2379">
        <v>260</v>
      </c>
      <c r="CU2379">
        <v>54</v>
      </c>
      <c r="CV2379">
        <v>63.49</v>
      </c>
      <c r="CW2379">
        <v>430</v>
      </c>
      <c r="CX2379">
        <v>25.5</v>
      </c>
      <c r="CY2379">
        <v>8</v>
      </c>
      <c r="CZ2379">
        <v>144</v>
      </c>
      <c r="DA2379">
        <v>28.7</v>
      </c>
      <c r="DB2379">
        <v>35.9</v>
      </c>
      <c r="DC2379">
        <v>1.7</v>
      </c>
      <c r="DD2379">
        <v>9</v>
      </c>
      <c r="DE2379">
        <v>0</v>
      </c>
      <c r="DF2379">
        <v>3</v>
      </c>
      <c r="DG2379">
        <v>1.5</v>
      </c>
      <c r="DH2379">
        <v>1</v>
      </c>
      <c r="DI2379">
        <v>0.5</v>
      </c>
      <c r="DJ2379">
        <v>0</v>
      </c>
    </row>
    <row r="2380" spans="1:114" x14ac:dyDescent="0.2">
      <c r="A2380" t="s">
        <v>314</v>
      </c>
      <c r="B2380" t="str">
        <f>VLOOKUP(A2380,'[1]DB05-17 for Stata'!$B:$D,2,0)</f>
        <v>Europe &amp; Central Asia</v>
      </c>
      <c r="C2380" t="str">
        <f>VLOOKUP(A2380,'[1]DB05-17 for Stata'!$B:$D,3,0)</f>
        <v>Lower middle income</v>
      </c>
      <c r="D2380" t="s">
        <v>115</v>
      </c>
      <c r="E2380">
        <v>130</v>
      </c>
      <c r="F2380">
        <v>53.98</v>
      </c>
      <c r="G2380">
        <v>52</v>
      </c>
      <c r="H2380">
        <v>90.26</v>
      </c>
      <c r="I2380">
        <v>4</v>
      </c>
      <c r="J2380">
        <v>11</v>
      </c>
      <c r="K2380">
        <v>21.5</v>
      </c>
      <c r="L2380">
        <v>4</v>
      </c>
      <c r="M2380">
        <v>11</v>
      </c>
      <c r="N2380">
        <v>21.5</v>
      </c>
      <c r="O2380">
        <v>0</v>
      </c>
      <c r="P2380">
        <v>160</v>
      </c>
      <c r="Q2380">
        <v>54.64</v>
      </c>
      <c r="R2380">
        <v>27</v>
      </c>
      <c r="S2380">
        <v>242</v>
      </c>
      <c r="T2380">
        <v>2.2000000000000002</v>
      </c>
      <c r="U2380">
        <v>12</v>
      </c>
      <c r="V2380">
        <v>2</v>
      </c>
      <c r="W2380">
        <v>1</v>
      </c>
      <c r="X2380">
        <v>2</v>
      </c>
      <c r="Y2380">
        <v>3</v>
      </c>
      <c r="Z2380">
        <v>0</v>
      </c>
      <c r="AA2380">
        <v>4</v>
      </c>
      <c r="AB2380">
        <v>175</v>
      </c>
      <c r="AC2380">
        <v>34.79</v>
      </c>
      <c r="AD2380">
        <v>9</v>
      </c>
      <c r="AE2380">
        <v>133</v>
      </c>
      <c r="AF2380">
        <v>878.9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1</v>
      </c>
      <c r="AN2380">
        <v>7.6</v>
      </c>
      <c r="AO2380">
        <v>99</v>
      </c>
      <c r="AP2380">
        <v>60.78</v>
      </c>
      <c r="AQ2380">
        <v>6</v>
      </c>
      <c r="AR2380">
        <v>37</v>
      </c>
      <c r="AS2380">
        <v>3.4</v>
      </c>
      <c r="AT2380">
        <v>7.5</v>
      </c>
      <c r="AU2380">
        <v>0</v>
      </c>
      <c r="AV2380">
        <v>1</v>
      </c>
      <c r="AW2380">
        <v>0</v>
      </c>
      <c r="AX2380">
        <v>6.5</v>
      </c>
      <c r="AY2380" t="s">
        <v>114</v>
      </c>
      <c r="AZ2380">
        <v>109</v>
      </c>
      <c r="BA2380">
        <v>40</v>
      </c>
      <c r="BB2380">
        <v>1</v>
      </c>
      <c r="BD2380">
        <v>7</v>
      </c>
      <c r="BF2380">
        <v>0</v>
      </c>
      <c r="BG2380">
        <v>15.9</v>
      </c>
      <c r="BH2380">
        <v>25</v>
      </c>
      <c r="BI2380">
        <v>66.67</v>
      </c>
      <c r="BJ2380">
        <v>6.7</v>
      </c>
      <c r="BL2380">
        <v>6.7</v>
      </c>
      <c r="BM2380">
        <v>8</v>
      </c>
      <c r="BN2380">
        <v>6</v>
      </c>
      <c r="BO2380">
        <v>6</v>
      </c>
      <c r="BQ2380">
        <v>6.7</v>
      </c>
      <c r="BR2380">
        <v>9</v>
      </c>
      <c r="BS2380">
        <v>4</v>
      </c>
      <c r="BT2380">
        <v>7</v>
      </c>
      <c r="BU2380">
        <v>173</v>
      </c>
      <c r="BV2380">
        <v>41.7</v>
      </c>
      <c r="BW2380">
        <v>43.08</v>
      </c>
      <c r="BX2380">
        <v>28</v>
      </c>
      <c r="BY2380">
        <v>276</v>
      </c>
      <c r="BZ2380">
        <v>81.8</v>
      </c>
      <c r="CA2380">
        <v>17.7</v>
      </c>
      <c r="CB2380">
        <v>28.5</v>
      </c>
      <c r="CC2380">
        <v>35.6</v>
      </c>
      <c r="CE2380">
        <v>142</v>
      </c>
      <c r="CF2380">
        <v>57.05</v>
      </c>
      <c r="CG2380">
        <v>75</v>
      </c>
      <c r="CH2380">
        <v>313</v>
      </c>
      <c r="CI2380">
        <v>66</v>
      </c>
      <c r="CJ2380">
        <v>330</v>
      </c>
      <c r="CK2380">
        <v>108</v>
      </c>
      <c r="CL2380">
        <v>223</v>
      </c>
      <c r="CM2380">
        <v>126</v>
      </c>
      <c r="CN2380">
        <v>260</v>
      </c>
      <c r="CU2380">
        <v>55</v>
      </c>
      <c r="CV2380">
        <v>63.49</v>
      </c>
      <c r="CW2380">
        <v>430</v>
      </c>
      <c r="CX2380">
        <v>25.5</v>
      </c>
      <c r="CY2380">
        <v>8</v>
      </c>
      <c r="CZ2380">
        <v>144</v>
      </c>
      <c r="DA2380">
        <v>29.04</v>
      </c>
      <c r="DB2380">
        <v>36.5</v>
      </c>
      <c r="DC2380">
        <v>1.7</v>
      </c>
      <c r="DD2380">
        <v>9</v>
      </c>
      <c r="DE2380">
        <v>0</v>
      </c>
      <c r="DF2380">
        <v>3</v>
      </c>
      <c r="DG2380">
        <v>1.5</v>
      </c>
      <c r="DH2380">
        <v>1</v>
      </c>
      <c r="DI2380">
        <v>0.5</v>
      </c>
      <c r="DJ2380">
        <v>0</v>
      </c>
    </row>
    <row r="2381" spans="1:114" x14ac:dyDescent="0.2">
      <c r="A2381" t="s">
        <v>314</v>
      </c>
      <c r="B2381" t="str">
        <f>VLOOKUP(A2381,'[1]DB05-17 for Stata'!$B:$D,2,0)</f>
        <v>Europe &amp; Central Asia</v>
      </c>
      <c r="C2381" t="str">
        <f>VLOOKUP(A2381,'[1]DB05-17 for Stata'!$B:$D,3,0)</f>
        <v>Lower middle income</v>
      </c>
      <c r="D2381" t="s">
        <v>116</v>
      </c>
      <c r="F2381">
        <v>51.2</v>
      </c>
      <c r="H2381">
        <v>85.76</v>
      </c>
      <c r="I2381">
        <v>4</v>
      </c>
      <c r="J2381">
        <v>28</v>
      </c>
      <c r="K2381">
        <v>23.3</v>
      </c>
      <c r="L2381">
        <v>4</v>
      </c>
      <c r="M2381">
        <v>28</v>
      </c>
      <c r="N2381">
        <v>23.3</v>
      </c>
      <c r="O2381">
        <v>0</v>
      </c>
      <c r="Q2381">
        <v>54.57</v>
      </c>
      <c r="R2381">
        <v>27</v>
      </c>
      <c r="S2381">
        <v>242</v>
      </c>
      <c r="T2381">
        <v>2.2999999999999998</v>
      </c>
      <c r="U2381">
        <v>12</v>
      </c>
      <c r="V2381">
        <v>2</v>
      </c>
      <c r="W2381">
        <v>1</v>
      </c>
      <c r="X2381">
        <v>2</v>
      </c>
      <c r="Y2381">
        <v>3</v>
      </c>
      <c r="Z2381">
        <v>0</v>
      </c>
      <c r="AA2381">
        <v>4</v>
      </c>
      <c r="AC2381">
        <v>34.590000000000003</v>
      </c>
      <c r="AD2381">
        <v>9</v>
      </c>
      <c r="AE2381">
        <v>133</v>
      </c>
      <c r="AF2381">
        <v>942.9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1</v>
      </c>
      <c r="AN2381">
        <v>6.7</v>
      </c>
      <c r="AP2381">
        <v>60.29</v>
      </c>
      <c r="AQ2381">
        <v>6</v>
      </c>
      <c r="AR2381">
        <v>37</v>
      </c>
      <c r="AS2381">
        <v>3.7</v>
      </c>
      <c r="AT2381">
        <v>7.5</v>
      </c>
      <c r="AU2381">
        <v>0</v>
      </c>
      <c r="AV2381">
        <v>1</v>
      </c>
      <c r="AW2381">
        <v>0</v>
      </c>
      <c r="AX2381">
        <v>6.5</v>
      </c>
      <c r="BA2381">
        <v>35</v>
      </c>
      <c r="BB2381">
        <v>1</v>
      </c>
      <c r="BD2381">
        <v>6</v>
      </c>
      <c r="BF2381">
        <v>0</v>
      </c>
      <c r="BG2381">
        <v>7</v>
      </c>
      <c r="BI2381">
        <v>66.67</v>
      </c>
      <c r="BJ2381">
        <v>6.7</v>
      </c>
      <c r="BL2381">
        <v>6.7</v>
      </c>
      <c r="BM2381">
        <v>8</v>
      </c>
      <c r="BN2381">
        <v>6</v>
      </c>
      <c r="BO2381">
        <v>6</v>
      </c>
      <c r="BP2381">
        <v>6</v>
      </c>
      <c r="BQ2381">
        <v>6.7</v>
      </c>
      <c r="BR2381">
        <v>9</v>
      </c>
      <c r="BS2381">
        <v>4</v>
      </c>
      <c r="BT2381">
        <v>7</v>
      </c>
      <c r="BW2381">
        <v>38.83</v>
      </c>
      <c r="BX2381">
        <v>36</v>
      </c>
      <c r="BY2381">
        <v>281</v>
      </c>
      <c r="BZ2381">
        <v>81.8</v>
      </c>
      <c r="CA2381">
        <v>17.7</v>
      </c>
      <c r="CB2381">
        <v>28.5</v>
      </c>
      <c r="CC2381">
        <v>35.6</v>
      </c>
      <c r="CF2381">
        <v>43.59</v>
      </c>
      <c r="CG2381">
        <v>144</v>
      </c>
      <c r="CH2381">
        <v>313</v>
      </c>
      <c r="CI2381">
        <v>135</v>
      </c>
      <c r="CJ2381">
        <v>330</v>
      </c>
      <c r="CK2381">
        <v>177</v>
      </c>
      <c r="CL2381">
        <v>223</v>
      </c>
      <c r="CM2381">
        <v>123</v>
      </c>
      <c r="CN2381">
        <v>260</v>
      </c>
      <c r="CO2381">
        <v>11</v>
      </c>
      <c r="CP2381">
        <v>71</v>
      </c>
      <c r="CQ2381">
        <v>9050</v>
      </c>
      <c r="CR2381">
        <v>12</v>
      </c>
      <c r="CS2381">
        <v>70</v>
      </c>
      <c r="CT2381">
        <v>10650</v>
      </c>
      <c r="CV2381">
        <v>63.49</v>
      </c>
      <c r="CW2381">
        <v>430</v>
      </c>
      <c r="CX2381">
        <v>25.5</v>
      </c>
      <c r="CY2381">
        <v>8</v>
      </c>
      <c r="DA2381">
        <v>29.26</v>
      </c>
      <c r="DB2381">
        <v>36.9</v>
      </c>
      <c r="DC2381">
        <v>1.7</v>
      </c>
      <c r="DD2381">
        <v>9</v>
      </c>
      <c r="DE2381">
        <v>0</v>
      </c>
      <c r="DF2381">
        <v>3</v>
      </c>
      <c r="DG2381">
        <v>1.5</v>
      </c>
      <c r="DH2381">
        <v>1</v>
      </c>
      <c r="DI2381">
        <v>0.5</v>
      </c>
      <c r="DJ2381">
        <v>0</v>
      </c>
    </row>
    <row r="2382" spans="1:114" x14ac:dyDescent="0.2">
      <c r="A2382" t="s">
        <v>314</v>
      </c>
      <c r="B2382" t="str">
        <f>VLOOKUP(A2382,'[1]DB05-17 for Stata'!$B:$D,2,0)</f>
        <v>Europe &amp; Central Asia</v>
      </c>
      <c r="C2382" t="str">
        <f>VLOOKUP(A2382,'[1]DB05-17 for Stata'!$B:$D,3,0)</f>
        <v>Lower middle income</v>
      </c>
      <c r="D2382" t="s">
        <v>117</v>
      </c>
      <c r="F2382">
        <v>44.88</v>
      </c>
      <c r="H2382">
        <v>85.51</v>
      </c>
      <c r="I2382">
        <v>5</v>
      </c>
      <c r="J2382">
        <v>22</v>
      </c>
      <c r="K2382">
        <v>25.6</v>
      </c>
      <c r="L2382">
        <v>5</v>
      </c>
      <c r="M2382">
        <v>22</v>
      </c>
      <c r="N2382">
        <v>25.6</v>
      </c>
      <c r="O2382">
        <v>0</v>
      </c>
      <c r="Q2382">
        <v>39.78</v>
      </c>
      <c r="R2382">
        <v>27</v>
      </c>
      <c r="S2382">
        <v>287</v>
      </c>
      <c r="T2382">
        <v>3.5</v>
      </c>
      <c r="AC2382">
        <v>39.04</v>
      </c>
      <c r="AD2382">
        <v>9</v>
      </c>
      <c r="AE2382">
        <v>178</v>
      </c>
      <c r="AF2382">
        <v>1078.2</v>
      </c>
      <c r="AP2382">
        <v>71.25</v>
      </c>
      <c r="AQ2382">
        <v>6</v>
      </c>
      <c r="AR2382">
        <v>37</v>
      </c>
      <c r="AS2382">
        <v>4.0999999999999996</v>
      </c>
      <c r="BA2382">
        <v>12.5</v>
      </c>
      <c r="BB2382">
        <v>1</v>
      </c>
      <c r="BC2382">
        <v>2</v>
      </c>
      <c r="BD2382">
        <v>0</v>
      </c>
      <c r="BE2382">
        <v>0</v>
      </c>
      <c r="BF2382">
        <v>0</v>
      </c>
      <c r="BG2382">
        <v>2.1</v>
      </c>
      <c r="BI2382">
        <v>66.67</v>
      </c>
      <c r="BJ2382">
        <v>6.7</v>
      </c>
      <c r="BK2382">
        <v>6.7</v>
      </c>
      <c r="BL2382">
        <v>6.7</v>
      </c>
      <c r="BM2382">
        <v>8</v>
      </c>
      <c r="BN2382">
        <v>6</v>
      </c>
      <c r="BO2382">
        <v>6</v>
      </c>
      <c r="BP2382">
        <v>6</v>
      </c>
      <c r="BQ2382">
        <v>6.7</v>
      </c>
      <c r="BR2382">
        <v>9</v>
      </c>
      <c r="BS2382">
        <v>4</v>
      </c>
      <c r="BT2382">
        <v>7</v>
      </c>
      <c r="BW2382">
        <v>23.8</v>
      </c>
      <c r="BX2382">
        <v>69</v>
      </c>
      <c r="BY2382">
        <v>296</v>
      </c>
      <c r="BZ2382">
        <v>80.900000000000006</v>
      </c>
      <c r="CA2382">
        <v>0</v>
      </c>
      <c r="CB2382">
        <v>28.5</v>
      </c>
      <c r="CF2382">
        <v>3.85</v>
      </c>
      <c r="CO2382">
        <v>11</v>
      </c>
      <c r="CP2382">
        <v>71</v>
      </c>
      <c r="CQ2382">
        <v>8650</v>
      </c>
      <c r="CR2382">
        <v>12</v>
      </c>
      <c r="CS2382">
        <v>72</v>
      </c>
      <c r="CT2382">
        <v>10250</v>
      </c>
      <c r="CV2382">
        <v>67.42</v>
      </c>
      <c r="CW2382">
        <v>430</v>
      </c>
      <c r="CX2382">
        <v>25.5</v>
      </c>
      <c r="DA2382">
        <v>28.87</v>
      </c>
      <c r="DB2382">
        <v>36.200000000000003</v>
      </c>
      <c r="DD2382">
        <v>9</v>
      </c>
      <c r="DE2382">
        <v>0</v>
      </c>
      <c r="DF2382">
        <v>3</v>
      </c>
      <c r="DG2382">
        <v>1.5</v>
      </c>
      <c r="DH2382">
        <v>1</v>
      </c>
      <c r="DI2382">
        <v>0.5</v>
      </c>
      <c r="DJ2382">
        <v>0</v>
      </c>
    </row>
    <row r="2383" spans="1:114" x14ac:dyDescent="0.2">
      <c r="A2383" t="s">
        <v>314</v>
      </c>
      <c r="B2383" t="str">
        <f>VLOOKUP(A2383,'[1]DB05-17 for Stata'!$B:$D,2,0)</f>
        <v>Europe &amp; Central Asia</v>
      </c>
      <c r="C2383" t="str">
        <f>VLOOKUP(A2383,'[1]DB05-17 for Stata'!$B:$D,3,0)</f>
        <v>Lower middle income</v>
      </c>
      <c r="D2383" t="s">
        <v>118</v>
      </c>
      <c r="F2383">
        <v>44.47</v>
      </c>
      <c r="H2383">
        <v>87.59</v>
      </c>
      <c r="I2383">
        <v>5</v>
      </c>
      <c r="J2383">
        <v>13</v>
      </c>
      <c r="K2383">
        <v>27.1</v>
      </c>
      <c r="L2383">
        <v>5</v>
      </c>
      <c r="M2383">
        <v>13</v>
      </c>
      <c r="N2383">
        <v>27.1</v>
      </c>
      <c r="O2383">
        <v>0</v>
      </c>
      <c r="Q2383">
        <v>37.39</v>
      </c>
      <c r="R2383">
        <v>27</v>
      </c>
      <c r="S2383">
        <v>310</v>
      </c>
      <c r="T2383">
        <v>3.6</v>
      </c>
      <c r="AC2383">
        <v>38.78</v>
      </c>
      <c r="AD2383">
        <v>9</v>
      </c>
      <c r="AE2383">
        <v>178</v>
      </c>
      <c r="AF2383">
        <v>1141.5999999999999</v>
      </c>
      <c r="AP2383">
        <v>70.739999999999995</v>
      </c>
      <c r="AQ2383">
        <v>6</v>
      </c>
      <c r="AR2383">
        <v>37</v>
      </c>
      <c r="AS2383">
        <v>4.3</v>
      </c>
      <c r="BA2383">
        <v>12.5</v>
      </c>
      <c r="BC2383">
        <v>2</v>
      </c>
      <c r="BE2383">
        <v>0</v>
      </c>
      <c r="BF2383">
        <v>0</v>
      </c>
      <c r="BG2383">
        <v>0</v>
      </c>
      <c r="BI2383">
        <v>66.67</v>
      </c>
      <c r="BK2383">
        <v>6.7</v>
      </c>
      <c r="BM2383">
        <v>8</v>
      </c>
      <c r="BN2383">
        <v>6</v>
      </c>
      <c r="BP2383">
        <v>6</v>
      </c>
      <c r="BW2383">
        <v>20.61</v>
      </c>
      <c r="BX2383">
        <v>69</v>
      </c>
      <c r="BY2383">
        <v>296</v>
      </c>
      <c r="BZ2383">
        <v>84.5</v>
      </c>
      <c r="CF2383">
        <v>3.85</v>
      </c>
      <c r="CO2383">
        <v>11</v>
      </c>
      <c r="CP2383">
        <v>71</v>
      </c>
      <c r="CQ2383">
        <v>8450</v>
      </c>
      <c r="CR2383">
        <v>12</v>
      </c>
      <c r="CS2383">
        <v>72</v>
      </c>
      <c r="CT2383">
        <v>9800</v>
      </c>
      <c r="CV2383">
        <v>67.42</v>
      </c>
      <c r="CW2383">
        <v>430</v>
      </c>
      <c r="CX2383">
        <v>25.5</v>
      </c>
      <c r="DA2383">
        <v>39.17</v>
      </c>
      <c r="DB2383">
        <v>36.4</v>
      </c>
      <c r="DD2383">
        <v>9</v>
      </c>
      <c r="DE2383">
        <v>0</v>
      </c>
    </row>
    <row r="2384" spans="1:114" x14ac:dyDescent="0.2">
      <c r="A2384" t="s">
        <v>314</v>
      </c>
      <c r="B2384" t="str">
        <f>VLOOKUP(A2384,'[1]DB05-17 for Stata'!$B:$D,2,0)</f>
        <v>Europe &amp; Central Asia</v>
      </c>
      <c r="C2384" t="str">
        <f>VLOOKUP(A2384,'[1]DB05-17 for Stata'!$B:$D,3,0)</f>
        <v>Lower middle income</v>
      </c>
      <c r="D2384" t="s">
        <v>119</v>
      </c>
      <c r="F2384">
        <v>43.65</v>
      </c>
      <c r="H2384">
        <v>86.81</v>
      </c>
      <c r="I2384">
        <v>5</v>
      </c>
      <c r="J2384">
        <v>13</v>
      </c>
      <c r="K2384">
        <v>33.299999999999997</v>
      </c>
      <c r="L2384">
        <v>5</v>
      </c>
      <c r="M2384">
        <v>13</v>
      </c>
      <c r="N2384">
        <v>33.299999999999997</v>
      </c>
      <c r="O2384">
        <v>0</v>
      </c>
      <c r="Q2384">
        <v>42.44</v>
      </c>
      <c r="R2384">
        <v>27</v>
      </c>
      <c r="S2384">
        <v>249</v>
      </c>
      <c r="T2384">
        <v>4.0999999999999996</v>
      </c>
      <c r="AC2384">
        <v>35.96</v>
      </c>
      <c r="AD2384">
        <v>9</v>
      </c>
      <c r="AE2384">
        <v>193</v>
      </c>
      <c r="AF2384">
        <v>1299.0999999999999</v>
      </c>
      <c r="AP2384">
        <v>68.510000000000005</v>
      </c>
      <c r="AQ2384">
        <v>6</v>
      </c>
      <c r="AR2384">
        <v>37</v>
      </c>
      <c r="AS2384">
        <v>5.3</v>
      </c>
      <c r="BA2384">
        <v>12.5</v>
      </c>
      <c r="BC2384">
        <v>2</v>
      </c>
      <c r="BE2384">
        <v>0</v>
      </c>
      <c r="BF2384">
        <v>0</v>
      </c>
      <c r="BG2384">
        <v>0</v>
      </c>
      <c r="BI2384">
        <v>56.67</v>
      </c>
      <c r="BK2384">
        <v>5.7</v>
      </c>
      <c r="BM2384">
        <v>8</v>
      </c>
      <c r="BN2384">
        <v>3</v>
      </c>
      <c r="BP2384">
        <v>6</v>
      </c>
      <c r="BW2384">
        <v>20.61</v>
      </c>
      <c r="BX2384">
        <v>69</v>
      </c>
      <c r="BY2384">
        <v>296</v>
      </c>
      <c r="BZ2384">
        <v>84.5</v>
      </c>
      <c r="CF2384">
        <v>4.1100000000000003</v>
      </c>
      <c r="CO2384">
        <v>11</v>
      </c>
      <c r="CP2384">
        <v>71</v>
      </c>
      <c r="CQ2384">
        <v>3850</v>
      </c>
      <c r="CR2384">
        <v>12</v>
      </c>
      <c r="CS2384">
        <v>65</v>
      </c>
      <c r="CT2384">
        <v>4550</v>
      </c>
      <c r="CV2384">
        <v>67.42</v>
      </c>
      <c r="CW2384">
        <v>430</v>
      </c>
      <c r="CX2384">
        <v>25.5</v>
      </c>
      <c r="DA2384">
        <v>41.51</v>
      </c>
      <c r="DB2384">
        <v>38.6</v>
      </c>
      <c r="DD2384">
        <v>9</v>
      </c>
      <c r="DE2384">
        <v>0</v>
      </c>
    </row>
    <row r="2385" spans="1:114" x14ac:dyDescent="0.2">
      <c r="A2385" t="s">
        <v>314</v>
      </c>
      <c r="B2385" t="str">
        <f>VLOOKUP(A2385,'[1]DB05-17 for Stata'!$B:$D,2,0)</f>
        <v>Europe &amp; Central Asia</v>
      </c>
      <c r="C2385" t="str">
        <f>VLOOKUP(A2385,'[1]DB05-17 for Stata'!$B:$D,3,0)</f>
        <v>Lower middle income</v>
      </c>
      <c r="D2385" t="s">
        <v>120</v>
      </c>
      <c r="F2385">
        <v>43.42</v>
      </c>
      <c r="H2385">
        <v>80.66</v>
      </c>
      <c r="I2385">
        <v>8</v>
      </c>
      <c r="J2385">
        <v>16</v>
      </c>
      <c r="K2385">
        <v>36.9</v>
      </c>
      <c r="L2385">
        <v>8</v>
      </c>
      <c r="M2385">
        <v>16</v>
      </c>
      <c r="N2385">
        <v>36.9</v>
      </c>
      <c r="O2385">
        <v>8.5</v>
      </c>
      <c r="Q2385">
        <v>41.7</v>
      </c>
      <c r="R2385">
        <v>27</v>
      </c>
      <c r="S2385">
        <v>249</v>
      </c>
      <c r="T2385">
        <v>4.5</v>
      </c>
      <c r="AC2385">
        <v>35.28</v>
      </c>
      <c r="AD2385">
        <v>9</v>
      </c>
      <c r="AE2385">
        <v>193</v>
      </c>
      <c r="AF2385">
        <v>1463.1</v>
      </c>
      <c r="AP2385">
        <v>68.16</v>
      </c>
      <c r="AQ2385">
        <v>6</v>
      </c>
      <c r="AR2385">
        <v>37</v>
      </c>
      <c r="AS2385">
        <v>5.5</v>
      </c>
      <c r="BA2385">
        <v>18.75</v>
      </c>
      <c r="BC2385">
        <v>3</v>
      </c>
      <c r="BE2385">
        <v>0</v>
      </c>
      <c r="BF2385">
        <v>0</v>
      </c>
      <c r="BG2385">
        <v>0</v>
      </c>
      <c r="BI2385">
        <v>56.67</v>
      </c>
      <c r="BK2385">
        <v>5.7</v>
      </c>
      <c r="BM2385">
        <v>8</v>
      </c>
      <c r="BN2385">
        <v>3</v>
      </c>
      <c r="BP2385">
        <v>6</v>
      </c>
      <c r="BW2385">
        <v>20.69</v>
      </c>
      <c r="BX2385">
        <v>69</v>
      </c>
      <c r="BY2385">
        <v>296</v>
      </c>
      <c r="BZ2385">
        <v>84</v>
      </c>
      <c r="CF2385">
        <v>4.17</v>
      </c>
      <c r="CO2385">
        <v>11</v>
      </c>
      <c r="CP2385">
        <v>71</v>
      </c>
      <c r="CQ2385">
        <v>3350</v>
      </c>
      <c r="CR2385">
        <v>12</v>
      </c>
      <c r="CS2385">
        <v>65</v>
      </c>
      <c r="CT2385">
        <v>4550</v>
      </c>
      <c r="CV2385">
        <v>67.42</v>
      </c>
      <c r="CW2385">
        <v>430</v>
      </c>
      <c r="CX2385">
        <v>25.5</v>
      </c>
      <c r="DA2385">
        <v>40.64</v>
      </c>
      <c r="DB2385">
        <v>37.799999999999997</v>
      </c>
      <c r="DD2385">
        <v>9</v>
      </c>
    </row>
    <row r="2386" spans="1:114" x14ac:dyDescent="0.2">
      <c r="A2386" t="s">
        <v>314</v>
      </c>
      <c r="B2386" t="str">
        <f>VLOOKUP(A2386,'[1]DB05-17 for Stata'!$B:$D,2,0)</f>
        <v>Europe &amp; Central Asia</v>
      </c>
      <c r="C2386" t="str">
        <f>VLOOKUP(A2386,'[1]DB05-17 for Stata'!$B:$D,3,0)</f>
        <v>Lower middle income</v>
      </c>
      <c r="D2386" t="s">
        <v>121</v>
      </c>
      <c r="F2386">
        <v>41.07</v>
      </c>
      <c r="H2386">
        <v>69.739999999999995</v>
      </c>
      <c r="I2386">
        <v>12</v>
      </c>
      <c r="J2386">
        <v>42</v>
      </c>
      <c r="K2386">
        <v>24.3</v>
      </c>
      <c r="L2386">
        <v>12</v>
      </c>
      <c r="M2386">
        <v>42</v>
      </c>
      <c r="N2386">
        <v>24.3</v>
      </c>
      <c r="O2386">
        <v>9.9</v>
      </c>
      <c r="Q2386">
        <v>39.31</v>
      </c>
      <c r="R2386">
        <v>28</v>
      </c>
      <c r="S2386">
        <v>254</v>
      </c>
      <c r="T2386">
        <v>4.9000000000000004</v>
      </c>
      <c r="AC2386">
        <v>34.24</v>
      </c>
      <c r="AD2386">
        <v>9</v>
      </c>
      <c r="AE2386">
        <v>193</v>
      </c>
      <c r="AF2386">
        <v>1716.3</v>
      </c>
      <c r="AP2386">
        <v>70.05</v>
      </c>
      <c r="AQ2386">
        <v>6</v>
      </c>
      <c r="AR2386">
        <v>37</v>
      </c>
      <c r="AS2386">
        <v>4.5999999999999996</v>
      </c>
      <c r="BA2386">
        <v>18.75</v>
      </c>
      <c r="BC2386">
        <v>3</v>
      </c>
      <c r="BE2386">
        <v>0</v>
      </c>
      <c r="BF2386">
        <v>0</v>
      </c>
      <c r="BG2386">
        <v>0</v>
      </c>
      <c r="BI2386">
        <v>46.67</v>
      </c>
      <c r="BK2386">
        <v>4.7</v>
      </c>
      <c r="BM2386">
        <v>6</v>
      </c>
      <c r="BN2386">
        <v>3</v>
      </c>
      <c r="BP2386">
        <v>5</v>
      </c>
      <c r="BW2386">
        <v>20.94</v>
      </c>
      <c r="BX2386">
        <v>69</v>
      </c>
      <c r="BY2386">
        <v>296</v>
      </c>
      <c r="BZ2386">
        <v>83.8</v>
      </c>
      <c r="CF2386">
        <v>2.83</v>
      </c>
      <c r="CO2386">
        <v>11</v>
      </c>
      <c r="CP2386">
        <v>71</v>
      </c>
      <c r="CQ2386">
        <v>3350</v>
      </c>
      <c r="CR2386">
        <v>13</v>
      </c>
      <c r="CS2386">
        <v>65</v>
      </c>
      <c r="CT2386">
        <v>4550</v>
      </c>
      <c r="CV2386">
        <v>67.42</v>
      </c>
      <c r="CW2386">
        <v>430</v>
      </c>
      <c r="CX2386">
        <v>25.5</v>
      </c>
      <c r="DA2386">
        <v>40.79</v>
      </c>
      <c r="DB2386">
        <v>37.9</v>
      </c>
      <c r="DD2386">
        <v>9</v>
      </c>
    </row>
    <row r="2387" spans="1:114" x14ac:dyDescent="0.2">
      <c r="A2387" t="s">
        <v>314</v>
      </c>
      <c r="B2387" t="str">
        <f>VLOOKUP(A2387,'[1]DB05-17 for Stata'!$B:$D,2,0)</f>
        <v>Europe &amp; Central Asia</v>
      </c>
      <c r="C2387" t="str">
        <f>VLOOKUP(A2387,'[1]DB05-17 for Stata'!$B:$D,3,0)</f>
        <v>Lower middle income</v>
      </c>
      <c r="D2387" t="s">
        <v>122</v>
      </c>
      <c r="H2387">
        <v>48.89</v>
      </c>
      <c r="I2387">
        <v>13</v>
      </c>
      <c r="J2387">
        <v>66</v>
      </c>
      <c r="K2387">
        <v>27.6</v>
      </c>
      <c r="L2387">
        <v>13</v>
      </c>
      <c r="M2387">
        <v>66</v>
      </c>
      <c r="N2387">
        <v>27.6</v>
      </c>
      <c r="O2387">
        <v>216.8</v>
      </c>
      <c r="Q2387">
        <v>24.85</v>
      </c>
      <c r="R2387">
        <v>29</v>
      </c>
      <c r="S2387">
        <v>369</v>
      </c>
      <c r="T2387">
        <v>6.1</v>
      </c>
      <c r="AP2387">
        <v>76.400000000000006</v>
      </c>
      <c r="AQ2387">
        <v>6</v>
      </c>
      <c r="AR2387">
        <v>37</v>
      </c>
      <c r="AS2387">
        <v>1.8</v>
      </c>
      <c r="BA2387">
        <v>18.75</v>
      </c>
      <c r="BC2387">
        <v>3</v>
      </c>
      <c r="BE2387">
        <v>0</v>
      </c>
      <c r="BF2387">
        <v>0</v>
      </c>
      <c r="BG2387">
        <v>0</v>
      </c>
      <c r="BI2387">
        <v>33.33</v>
      </c>
      <c r="BK2387">
        <v>3.3</v>
      </c>
      <c r="BM2387">
        <v>4</v>
      </c>
      <c r="BN2387">
        <v>1</v>
      </c>
      <c r="BP2387">
        <v>5</v>
      </c>
      <c r="BW2387">
        <v>21.43</v>
      </c>
      <c r="BX2387">
        <v>69</v>
      </c>
      <c r="BY2387">
        <v>296</v>
      </c>
      <c r="BZ2387">
        <v>83.4</v>
      </c>
      <c r="CF2387">
        <v>2.83</v>
      </c>
      <c r="CO2387">
        <v>11</v>
      </c>
      <c r="CP2387">
        <v>71</v>
      </c>
      <c r="CQ2387">
        <v>3350</v>
      </c>
      <c r="CR2387">
        <v>13</v>
      </c>
      <c r="CS2387">
        <v>65</v>
      </c>
      <c r="CT2387">
        <v>4550</v>
      </c>
      <c r="CV2387">
        <v>67.42</v>
      </c>
      <c r="CW2387">
        <v>430</v>
      </c>
      <c r="CX2387">
        <v>25.5</v>
      </c>
      <c r="DA2387">
        <v>40.79</v>
      </c>
      <c r="DB2387">
        <v>37.9</v>
      </c>
      <c r="DD2387">
        <v>9</v>
      </c>
    </row>
    <row r="2388" spans="1:114" x14ac:dyDescent="0.2">
      <c r="A2388" t="s">
        <v>314</v>
      </c>
      <c r="B2388" t="str">
        <f>VLOOKUP(A2388,'[1]DB05-17 for Stata'!$B:$D,2,0)</f>
        <v>Europe &amp; Central Asia</v>
      </c>
      <c r="C2388" t="str">
        <f>VLOOKUP(A2388,'[1]DB05-17 for Stata'!$B:$D,3,0)</f>
        <v>Lower middle income</v>
      </c>
      <c r="D2388" t="s">
        <v>123</v>
      </c>
      <c r="H2388">
        <v>41.51</v>
      </c>
      <c r="I2388">
        <v>13</v>
      </c>
      <c r="J2388">
        <v>66</v>
      </c>
      <c r="K2388">
        <v>39.6</v>
      </c>
      <c r="L2388">
        <v>13</v>
      </c>
      <c r="M2388">
        <v>66</v>
      </c>
      <c r="N2388">
        <v>39.6</v>
      </c>
      <c r="O2388">
        <v>311</v>
      </c>
      <c r="Q2388">
        <v>31.13</v>
      </c>
      <c r="R2388">
        <v>29</v>
      </c>
      <c r="S2388">
        <v>269</v>
      </c>
      <c r="T2388">
        <v>8.1</v>
      </c>
      <c r="AP2388">
        <v>76.13</v>
      </c>
      <c r="AQ2388">
        <v>6</v>
      </c>
      <c r="AR2388">
        <v>37</v>
      </c>
      <c r="AS2388">
        <v>1.9</v>
      </c>
      <c r="BA2388">
        <v>18.75</v>
      </c>
      <c r="BC2388">
        <v>3</v>
      </c>
      <c r="BE2388">
        <v>0</v>
      </c>
      <c r="BF2388">
        <v>0</v>
      </c>
      <c r="BG2388">
        <v>0</v>
      </c>
      <c r="BI2388">
        <v>16.670000000000002</v>
      </c>
      <c r="BK2388">
        <v>1.7</v>
      </c>
      <c r="BM2388">
        <v>0</v>
      </c>
      <c r="BN2388">
        <v>0</v>
      </c>
      <c r="BP2388">
        <v>5</v>
      </c>
      <c r="BW2388">
        <v>24.56</v>
      </c>
      <c r="BX2388">
        <v>69</v>
      </c>
      <c r="BY2388">
        <v>296</v>
      </c>
      <c r="BZ2388">
        <v>80</v>
      </c>
      <c r="CF2388">
        <v>2.83</v>
      </c>
      <c r="CO2388">
        <v>11</v>
      </c>
      <c r="CP2388">
        <v>71</v>
      </c>
      <c r="CQ2388">
        <v>3200</v>
      </c>
      <c r="CR2388">
        <v>13</v>
      </c>
      <c r="CS2388">
        <v>65</v>
      </c>
      <c r="CT2388">
        <v>4500</v>
      </c>
      <c r="CV2388">
        <v>67.42</v>
      </c>
      <c r="CW2388">
        <v>430</v>
      </c>
      <c r="CX2388">
        <v>25.5</v>
      </c>
      <c r="DA2388">
        <v>39.17</v>
      </c>
      <c r="DB2388">
        <v>36.4</v>
      </c>
      <c r="DD2388">
        <v>9</v>
      </c>
    </row>
    <row r="2389" spans="1:114" x14ac:dyDescent="0.2">
      <c r="A2389" t="s">
        <v>314</v>
      </c>
      <c r="B2389" t="str">
        <f>VLOOKUP(A2389,'[1]DB05-17 for Stata'!$B:$D,2,0)</f>
        <v>Europe &amp; Central Asia</v>
      </c>
      <c r="C2389" t="str">
        <f>VLOOKUP(A2389,'[1]DB05-17 for Stata'!$B:$D,3,0)</f>
        <v>Lower middle income</v>
      </c>
      <c r="D2389" t="s">
        <v>124</v>
      </c>
      <c r="H2389">
        <v>28.11</v>
      </c>
      <c r="I2389">
        <v>14</v>
      </c>
      <c r="J2389">
        <v>79</v>
      </c>
      <c r="K2389">
        <v>75.099999999999994</v>
      </c>
      <c r="L2389">
        <v>14</v>
      </c>
      <c r="M2389">
        <v>79</v>
      </c>
      <c r="N2389">
        <v>75.099999999999994</v>
      </c>
      <c r="O2389">
        <v>378.6</v>
      </c>
      <c r="Q2389">
        <v>28.74</v>
      </c>
      <c r="R2389">
        <v>29</v>
      </c>
      <c r="S2389">
        <v>269</v>
      </c>
      <c r="T2389">
        <v>9.6</v>
      </c>
      <c r="AP2389">
        <v>76.040000000000006</v>
      </c>
      <c r="AQ2389">
        <v>6</v>
      </c>
      <c r="AR2389">
        <v>37</v>
      </c>
      <c r="AS2389">
        <v>1.9</v>
      </c>
      <c r="BA2389">
        <v>18.75</v>
      </c>
      <c r="BC2389">
        <v>3</v>
      </c>
      <c r="BE2389">
        <v>0</v>
      </c>
      <c r="BF2389">
        <v>0</v>
      </c>
      <c r="BG2389">
        <v>0</v>
      </c>
      <c r="BI2389">
        <v>16.670000000000002</v>
      </c>
      <c r="BK2389">
        <v>1.7</v>
      </c>
      <c r="BM2389">
        <v>0</v>
      </c>
      <c r="BN2389">
        <v>0</v>
      </c>
      <c r="BP2389">
        <v>5</v>
      </c>
      <c r="BW2389">
        <v>24.63</v>
      </c>
      <c r="BX2389">
        <v>69</v>
      </c>
      <c r="BY2389">
        <v>296</v>
      </c>
      <c r="BZ2389">
        <v>79.900000000000006</v>
      </c>
      <c r="CF2389">
        <v>2.83</v>
      </c>
      <c r="CO2389">
        <v>11</v>
      </c>
      <c r="CP2389">
        <v>71</v>
      </c>
      <c r="CQ2389">
        <v>3200</v>
      </c>
      <c r="CR2389">
        <v>13</v>
      </c>
      <c r="CS2389">
        <v>65</v>
      </c>
      <c r="CT2389">
        <v>4500</v>
      </c>
      <c r="CV2389">
        <v>67.42</v>
      </c>
      <c r="CW2389">
        <v>430</v>
      </c>
      <c r="CX2389">
        <v>25.5</v>
      </c>
      <c r="DA2389">
        <v>39.17</v>
      </c>
      <c r="DB2389">
        <v>36.4</v>
      </c>
      <c r="DD2389">
        <v>9</v>
      </c>
    </row>
    <row r="2390" spans="1:114" x14ac:dyDescent="0.2">
      <c r="A2390" t="s">
        <v>314</v>
      </c>
      <c r="B2390" t="str">
        <f>VLOOKUP(A2390,'[1]DB05-17 for Stata'!$B:$D,2,0)</f>
        <v>Europe &amp; Central Asia</v>
      </c>
      <c r="C2390" t="str">
        <f>VLOOKUP(A2390,'[1]DB05-17 for Stata'!$B:$D,3,0)</f>
        <v>Lower middle income</v>
      </c>
      <c r="D2390" t="s">
        <v>125</v>
      </c>
      <c r="H2390">
        <v>25.52</v>
      </c>
      <c r="I2390">
        <v>14</v>
      </c>
      <c r="J2390">
        <v>79</v>
      </c>
      <c r="K2390">
        <v>85.1</v>
      </c>
      <c r="L2390">
        <v>14</v>
      </c>
      <c r="M2390">
        <v>79</v>
      </c>
      <c r="N2390">
        <v>85.1</v>
      </c>
      <c r="O2390">
        <v>429.2</v>
      </c>
      <c r="Q2390">
        <v>26.94</v>
      </c>
      <c r="R2390">
        <v>29</v>
      </c>
      <c r="S2390">
        <v>269</v>
      </c>
      <c r="T2390">
        <v>10.6</v>
      </c>
      <c r="AP2390">
        <v>75.91</v>
      </c>
      <c r="AQ2390">
        <v>6</v>
      </c>
      <c r="AR2390">
        <v>37</v>
      </c>
      <c r="AS2390">
        <v>2</v>
      </c>
      <c r="BA2390">
        <v>18.75</v>
      </c>
      <c r="BC2390">
        <v>3</v>
      </c>
      <c r="BE2390">
        <v>0</v>
      </c>
      <c r="BF2390">
        <v>0</v>
      </c>
      <c r="BG2390">
        <v>0</v>
      </c>
      <c r="BI2390">
        <v>16.670000000000002</v>
      </c>
      <c r="BK2390">
        <v>1.7</v>
      </c>
      <c r="BM2390">
        <v>0</v>
      </c>
      <c r="BN2390">
        <v>0</v>
      </c>
      <c r="BP2390">
        <v>5</v>
      </c>
      <c r="BW2390">
        <v>24.63</v>
      </c>
      <c r="BX2390">
        <v>69</v>
      </c>
      <c r="BY2390">
        <v>296</v>
      </c>
      <c r="BZ2390">
        <v>79.900000000000006</v>
      </c>
      <c r="CF2390">
        <v>2.83</v>
      </c>
      <c r="CO2390">
        <v>11</v>
      </c>
      <c r="CP2390">
        <v>71</v>
      </c>
      <c r="CQ2390">
        <v>3200</v>
      </c>
      <c r="CR2390">
        <v>13</v>
      </c>
      <c r="CS2390">
        <v>65</v>
      </c>
      <c r="CT2390">
        <v>4500</v>
      </c>
      <c r="CV2390">
        <v>67.42</v>
      </c>
      <c r="CW2390">
        <v>430</v>
      </c>
      <c r="CX2390">
        <v>25.5</v>
      </c>
      <c r="DA2390">
        <v>39.17</v>
      </c>
      <c r="DB2390">
        <v>36.4</v>
      </c>
      <c r="DD2390">
        <v>9</v>
      </c>
    </row>
    <row r="2391" spans="1:114" x14ac:dyDescent="0.2">
      <c r="A2391" t="s">
        <v>315</v>
      </c>
      <c r="B2391" t="str">
        <f>VLOOKUP(A2391,'[1]DB05-17 for Stata'!$B:$D,2,0)</f>
        <v>Sub-Saharan Africa</v>
      </c>
      <c r="C2391" t="str">
        <f>VLOOKUP(A2391,'[1]DB05-17 for Stata'!$B:$D,3,0)</f>
        <v>Low income</v>
      </c>
      <c r="D2391" t="s">
        <v>113</v>
      </c>
      <c r="E2391">
        <v>132</v>
      </c>
      <c r="F2391">
        <v>54.48</v>
      </c>
      <c r="G2391">
        <v>135</v>
      </c>
      <c r="H2391">
        <v>79.14</v>
      </c>
      <c r="I2391">
        <v>9</v>
      </c>
      <c r="J2391">
        <v>26</v>
      </c>
      <c r="K2391">
        <v>21.5</v>
      </c>
      <c r="L2391">
        <v>9</v>
      </c>
      <c r="M2391">
        <v>26</v>
      </c>
      <c r="N2391">
        <v>21.5</v>
      </c>
      <c r="O2391">
        <v>0</v>
      </c>
      <c r="P2391">
        <v>136</v>
      </c>
      <c r="Q2391">
        <v>61.69</v>
      </c>
      <c r="R2391">
        <v>18</v>
      </c>
      <c r="S2391">
        <v>205</v>
      </c>
      <c r="T2391">
        <v>5.3</v>
      </c>
      <c r="U2391">
        <v>11.5</v>
      </c>
      <c r="V2391">
        <v>1.5</v>
      </c>
      <c r="W2391">
        <v>1</v>
      </c>
      <c r="X2391">
        <v>2</v>
      </c>
      <c r="Y2391">
        <v>3</v>
      </c>
      <c r="Z2391">
        <v>0</v>
      </c>
      <c r="AA2391">
        <v>4</v>
      </c>
      <c r="AB2391">
        <v>87</v>
      </c>
      <c r="AC2391">
        <v>70.52</v>
      </c>
      <c r="AD2391">
        <v>4</v>
      </c>
      <c r="AE2391">
        <v>109</v>
      </c>
      <c r="AF2391">
        <v>948</v>
      </c>
      <c r="AG2391">
        <v>4</v>
      </c>
      <c r="AH2391">
        <v>0</v>
      </c>
      <c r="AI2391">
        <v>1</v>
      </c>
      <c r="AJ2391">
        <v>1</v>
      </c>
      <c r="AK2391">
        <v>1</v>
      </c>
      <c r="AL2391">
        <v>0</v>
      </c>
      <c r="AM2391">
        <v>1</v>
      </c>
      <c r="AN2391">
        <v>15.1</v>
      </c>
      <c r="AO2391">
        <v>132</v>
      </c>
      <c r="AP2391">
        <v>51.37</v>
      </c>
      <c r="AQ2391">
        <v>8</v>
      </c>
      <c r="AR2391">
        <v>67</v>
      </c>
      <c r="AS2391">
        <v>4.4000000000000004</v>
      </c>
      <c r="AT2391">
        <v>7.5</v>
      </c>
      <c r="AU2391">
        <v>0</v>
      </c>
      <c r="AV2391">
        <v>2.5</v>
      </c>
      <c r="AW2391">
        <v>0</v>
      </c>
      <c r="AX2391">
        <v>5</v>
      </c>
      <c r="AY2391">
        <v>0</v>
      </c>
      <c r="AZ2391">
        <v>44</v>
      </c>
      <c r="BA2391">
        <v>65</v>
      </c>
      <c r="BB2391">
        <v>5</v>
      </c>
      <c r="BD2391">
        <v>8</v>
      </c>
      <c r="BF2391">
        <v>0</v>
      </c>
      <c r="BG2391">
        <v>6.5</v>
      </c>
      <c r="BH2391">
        <v>145</v>
      </c>
      <c r="BI2391">
        <v>40</v>
      </c>
      <c r="BJ2391">
        <v>4</v>
      </c>
      <c r="BL2391">
        <v>5.3</v>
      </c>
      <c r="BM2391">
        <v>2</v>
      </c>
      <c r="BN2391">
        <v>6</v>
      </c>
      <c r="BO2391">
        <v>8</v>
      </c>
      <c r="BQ2391">
        <v>2.7</v>
      </c>
      <c r="BR2391">
        <v>4</v>
      </c>
      <c r="BS2391">
        <v>2</v>
      </c>
      <c r="BT2391">
        <v>2</v>
      </c>
      <c r="BU2391">
        <v>154</v>
      </c>
      <c r="BV2391">
        <v>47.9</v>
      </c>
      <c r="BW2391">
        <v>54.13</v>
      </c>
      <c r="BX2391">
        <v>53</v>
      </c>
      <c r="BY2391">
        <v>195</v>
      </c>
      <c r="BZ2391">
        <v>43.9</v>
      </c>
      <c r="CA2391">
        <v>20.8</v>
      </c>
      <c r="CB2391">
        <v>17.5</v>
      </c>
      <c r="CC2391">
        <v>6.2</v>
      </c>
      <c r="CD2391" t="s">
        <v>114</v>
      </c>
      <c r="CE2391">
        <v>180</v>
      </c>
      <c r="CF2391">
        <v>20.21</v>
      </c>
      <c r="CG2391">
        <v>96</v>
      </c>
      <c r="CH2391">
        <v>1160</v>
      </c>
      <c r="CI2391">
        <v>96</v>
      </c>
      <c r="CJ2391">
        <v>275</v>
      </c>
      <c r="CK2391">
        <v>402</v>
      </c>
      <c r="CL2391">
        <v>1350</v>
      </c>
      <c r="CM2391">
        <v>240</v>
      </c>
      <c r="CN2391">
        <v>375</v>
      </c>
      <c r="CU2391">
        <v>59</v>
      </c>
      <c r="CV2391">
        <v>61.66</v>
      </c>
      <c r="CW2391">
        <v>515</v>
      </c>
      <c r="CX2391">
        <v>14.3</v>
      </c>
      <c r="CY2391">
        <v>6</v>
      </c>
      <c r="CZ2391">
        <v>100</v>
      </c>
      <c r="DA2391">
        <v>41.04</v>
      </c>
      <c r="DB2391">
        <v>21.1</v>
      </c>
      <c r="DC2391">
        <v>3</v>
      </c>
      <c r="DD2391">
        <v>22</v>
      </c>
      <c r="DE2391">
        <v>0</v>
      </c>
      <c r="DF2391">
        <v>9.5</v>
      </c>
      <c r="DG2391">
        <v>3</v>
      </c>
      <c r="DH2391">
        <v>4</v>
      </c>
      <c r="DI2391">
        <v>0.5</v>
      </c>
      <c r="DJ2391">
        <v>2</v>
      </c>
    </row>
    <row r="2392" spans="1:114" x14ac:dyDescent="0.2">
      <c r="A2392" t="s">
        <v>315</v>
      </c>
      <c r="B2392" t="str">
        <f>VLOOKUP(A2392,'[1]DB05-17 for Stata'!$B:$D,2,0)</f>
        <v>Sub-Saharan Africa</v>
      </c>
      <c r="C2392" t="str">
        <f>VLOOKUP(A2392,'[1]DB05-17 for Stata'!$B:$D,3,0)</f>
        <v>Low income</v>
      </c>
      <c r="D2392" t="s">
        <v>115</v>
      </c>
      <c r="E2392">
        <v>144</v>
      </c>
      <c r="F2392">
        <v>50.59</v>
      </c>
      <c r="G2392">
        <v>127</v>
      </c>
      <c r="H2392">
        <v>78.930000000000007</v>
      </c>
      <c r="I2392">
        <v>9</v>
      </c>
      <c r="J2392">
        <v>26</v>
      </c>
      <c r="K2392">
        <v>23.2</v>
      </c>
      <c r="L2392">
        <v>9</v>
      </c>
      <c r="M2392">
        <v>26</v>
      </c>
      <c r="N2392">
        <v>23.2</v>
      </c>
      <c r="O2392">
        <v>0</v>
      </c>
      <c r="P2392">
        <v>139</v>
      </c>
      <c r="Q2392">
        <v>61.19</v>
      </c>
      <c r="R2392">
        <v>18</v>
      </c>
      <c r="S2392">
        <v>205</v>
      </c>
      <c r="T2392">
        <v>5.7</v>
      </c>
      <c r="U2392">
        <v>11.5</v>
      </c>
      <c r="V2392">
        <v>1.5</v>
      </c>
      <c r="W2392">
        <v>1</v>
      </c>
      <c r="X2392">
        <v>2</v>
      </c>
      <c r="Y2392">
        <v>3</v>
      </c>
      <c r="Z2392">
        <v>0</v>
      </c>
      <c r="AA2392">
        <v>4</v>
      </c>
      <c r="AB2392">
        <v>83</v>
      </c>
      <c r="AC2392">
        <v>70.290000000000006</v>
      </c>
      <c r="AD2392">
        <v>4</v>
      </c>
      <c r="AE2392">
        <v>109</v>
      </c>
      <c r="AF2392">
        <v>1021</v>
      </c>
      <c r="AG2392">
        <v>4</v>
      </c>
      <c r="AH2392">
        <v>0</v>
      </c>
      <c r="AI2392">
        <v>1</v>
      </c>
      <c r="AJ2392">
        <v>1</v>
      </c>
      <c r="AK2392">
        <v>1</v>
      </c>
      <c r="AL2392">
        <v>0</v>
      </c>
      <c r="AM2392">
        <v>1</v>
      </c>
      <c r="AN2392">
        <v>16.7</v>
      </c>
      <c r="AO2392">
        <v>133</v>
      </c>
      <c r="AP2392">
        <v>51.37</v>
      </c>
      <c r="AQ2392">
        <v>8</v>
      </c>
      <c r="AR2392">
        <v>67</v>
      </c>
      <c r="AS2392">
        <v>4.4000000000000004</v>
      </c>
      <c r="AT2392">
        <v>7.5</v>
      </c>
      <c r="AU2392">
        <v>0</v>
      </c>
      <c r="AV2392">
        <v>2.5</v>
      </c>
      <c r="AW2392">
        <v>0</v>
      </c>
      <c r="AX2392">
        <v>5</v>
      </c>
      <c r="AY2392" t="s">
        <v>114</v>
      </c>
      <c r="AZ2392">
        <v>152</v>
      </c>
      <c r="BA2392">
        <v>25</v>
      </c>
      <c r="BB2392">
        <v>5</v>
      </c>
      <c r="BD2392">
        <v>0</v>
      </c>
      <c r="BF2392">
        <v>0</v>
      </c>
      <c r="BG2392">
        <v>5</v>
      </c>
      <c r="BH2392">
        <v>145</v>
      </c>
      <c r="BI2392">
        <v>40</v>
      </c>
      <c r="BJ2392">
        <v>4</v>
      </c>
      <c r="BL2392">
        <v>5.3</v>
      </c>
      <c r="BM2392">
        <v>2</v>
      </c>
      <c r="BN2392">
        <v>6</v>
      </c>
      <c r="BO2392">
        <v>8</v>
      </c>
      <c r="BQ2392">
        <v>2.7</v>
      </c>
      <c r="BR2392">
        <v>4</v>
      </c>
      <c r="BS2392">
        <v>2</v>
      </c>
      <c r="BT2392">
        <v>2</v>
      </c>
      <c r="BU2392">
        <v>146</v>
      </c>
      <c r="BV2392">
        <v>47.9</v>
      </c>
      <c r="BW2392">
        <v>56.27</v>
      </c>
      <c r="BX2392">
        <v>49</v>
      </c>
      <c r="BY2392">
        <v>183</v>
      </c>
      <c r="BZ2392">
        <v>43.9</v>
      </c>
      <c r="CA2392">
        <v>20.8</v>
      </c>
      <c r="CB2392">
        <v>16.899999999999999</v>
      </c>
      <c r="CC2392">
        <v>6.2</v>
      </c>
      <c r="CE2392">
        <v>180</v>
      </c>
      <c r="CF2392">
        <v>20.21</v>
      </c>
      <c r="CG2392">
        <v>96</v>
      </c>
      <c r="CH2392">
        <v>1160</v>
      </c>
      <c r="CI2392">
        <v>96</v>
      </c>
      <c r="CJ2392">
        <v>275</v>
      </c>
      <c r="CK2392">
        <v>402</v>
      </c>
      <c r="CL2392">
        <v>1350</v>
      </c>
      <c r="CM2392">
        <v>240</v>
      </c>
      <c r="CN2392">
        <v>375</v>
      </c>
      <c r="CU2392">
        <v>60</v>
      </c>
      <c r="CV2392">
        <v>61.66</v>
      </c>
      <c r="CW2392">
        <v>515</v>
      </c>
      <c r="CX2392">
        <v>14.3</v>
      </c>
      <c r="CY2392">
        <v>6</v>
      </c>
      <c r="CZ2392">
        <v>98</v>
      </c>
      <c r="DA2392">
        <v>41.01</v>
      </c>
      <c r="DB2392">
        <v>21</v>
      </c>
      <c r="DC2392">
        <v>3</v>
      </c>
      <c r="DD2392">
        <v>22</v>
      </c>
      <c r="DE2392">
        <v>0</v>
      </c>
      <c r="DF2392">
        <v>9.5</v>
      </c>
      <c r="DG2392">
        <v>3</v>
      </c>
      <c r="DH2392">
        <v>4</v>
      </c>
      <c r="DI2392">
        <v>0.5</v>
      </c>
      <c r="DJ2392">
        <v>2</v>
      </c>
    </row>
    <row r="2393" spans="1:114" x14ac:dyDescent="0.2">
      <c r="A2393" t="s">
        <v>315</v>
      </c>
      <c r="B2393" t="str">
        <f>VLOOKUP(A2393,'[1]DB05-17 for Stata'!$B:$D,2,0)</f>
        <v>Sub-Saharan Africa</v>
      </c>
      <c r="C2393" t="str">
        <f>VLOOKUP(A2393,'[1]DB05-17 for Stata'!$B:$D,3,0)</f>
        <v>Low income</v>
      </c>
      <c r="D2393" t="s">
        <v>116</v>
      </c>
      <c r="F2393">
        <v>50.14</v>
      </c>
      <c r="H2393">
        <v>77.709999999999994</v>
      </c>
      <c r="I2393">
        <v>9</v>
      </c>
      <c r="J2393">
        <v>26</v>
      </c>
      <c r="K2393">
        <v>33</v>
      </c>
      <c r="L2393">
        <v>9</v>
      </c>
      <c r="M2393">
        <v>26</v>
      </c>
      <c r="N2393">
        <v>33</v>
      </c>
      <c r="O2393">
        <v>0</v>
      </c>
      <c r="Q2393">
        <v>58.19</v>
      </c>
      <c r="R2393">
        <v>18</v>
      </c>
      <c r="S2393">
        <v>205</v>
      </c>
      <c r="T2393">
        <v>8.1</v>
      </c>
      <c r="U2393">
        <v>11.5</v>
      </c>
      <c r="V2393">
        <v>1.5</v>
      </c>
      <c r="W2393">
        <v>1</v>
      </c>
      <c r="X2393">
        <v>2</v>
      </c>
      <c r="Y2393">
        <v>3</v>
      </c>
      <c r="Z2393">
        <v>0</v>
      </c>
      <c r="AA2393">
        <v>4</v>
      </c>
      <c r="AC2393">
        <v>68.959999999999994</v>
      </c>
      <c r="AD2393">
        <v>4</v>
      </c>
      <c r="AE2393">
        <v>109</v>
      </c>
      <c r="AF2393">
        <v>1453</v>
      </c>
      <c r="AG2393">
        <v>4</v>
      </c>
      <c r="AH2393">
        <v>0</v>
      </c>
      <c r="AI2393">
        <v>1</v>
      </c>
      <c r="AJ2393">
        <v>1</v>
      </c>
      <c r="AK2393">
        <v>1</v>
      </c>
      <c r="AL2393">
        <v>0</v>
      </c>
      <c r="AM2393">
        <v>1</v>
      </c>
      <c r="AN2393">
        <v>16.600000000000001</v>
      </c>
      <c r="AP2393">
        <v>51.33</v>
      </c>
      <c r="AQ2393">
        <v>8</v>
      </c>
      <c r="AR2393">
        <v>67</v>
      </c>
      <c r="AS2393">
        <v>4.5</v>
      </c>
      <c r="AT2393">
        <v>7.5</v>
      </c>
      <c r="AU2393">
        <v>0</v>
      </c>
      <c r="AV2393">
        <v>2.5</v>
      </c>
      <c r="AW2393">
        <v>0</v>
      </c>
      <c r="AX2393">
        <v>5</v>
      </c>
      <c r="BA2393">
        <v>25</v>
      </c>
      <c r="BB2393">
        <v>5</v>
      </c>
      <c r="BD2393">
        <v>0</v>
      </c>
      <c r="BF2393">
        <v>0</v>
      </c>
      <c r="BG2393">
        <v>0.6</v>
      </c>
      <c r="BI2393">
        <v>40</v>
      </c>
      <c r="BJ2393">
        <v>4</v>
      </c>
      <c r="BL2393">
        <v>5.3</v>
      </c>
      <c r="BM2393">
        <v>2</v>
      </c>
      <c r="BN2393">
        <v>6</v>
      </c>
      <c r="BO2393">
        <v>8</v>
      </c>
      <c r="BP2393">
        <v>8</v>
      </c>
      <c r="BQ2393">
        <v>2.7</v>
      </c>
      <c r="BR2393">
        <v>4</v>
      </c>
      <c r="BS2393">
        <v>2</v>
      </c>
      <c r="BT2393">
        <v>2</v>
      </c>
      <c r="BW2393">
        <v>58.95</v>
      </c>
      <c r="BX2393">
        <v>49</v>
      </c>
      <c r="BY2393">
        <v>181</v>
      </c>
      <c r="BZ2393">
        <v>44.3</v>
      </c>
      <c r="CA2393">
        <v>20.7</v>
      </c>
      <c r="CB2393">
        <v>17.5</v>
      </c>
      <c r="CC2393">
        <v>6.1</v>
      </c>
      <c r="CF2393">
        <v>18.440000000000001</v>
      </c>
      <c r="CG2393">
        <v>96</v>
      </c>
      <c r="CH2393">
        <v>1160</v>
      </c>
      <c r="CI2393">
        <v>120</v>
      </c>
      <c r="CJ2393">
        <v>275</v>
      </c>
      <c r="CK2393">
        <v>402</v>
      </c>
      <c r="CL2393">
        <v>1350</v>
      </c>
      <c r="CM2393">
        <v>264</v>
      </c>
      <c r="CN2393">
        <v>375</v>
      </c>
      <c r="CO2393">
        <v>7</v>
      </c>
      <c r="CP2393">
        <v>18</v>
      </c>
      <c r="CQ2393">
        <v>1090</v>
      </c>
      <c r="CR2393">
        <v>11</v>
      </c>
      <c r="CS2393">
        <v>26</v>
      </c>
      <c r="CT2393">
        <v>1615</v>
      </c>
      <c r="CV2393">
        <v>61.66</v>
      </c>
      <c r="CW2393">
        <v>515</v>
      </c>
      <c r="CX2393">
        <v>14.3</v>
      </c>
      <c r="CY2393">
        <v>6</v>
      </c>
      <c r="DA2393">
        <v>41.12</v>
      </c>
      <c r="DB2393">
        <v>21.2</v>
      </c>
      <c r="DC2393">
        <v>3</v>
      </c>
      <c r="DD2393">
        <v>22</v>
      </c>
      <c r="DE2393">
        <v>0</v>
      </c>
      <c r="DF2393">
        <v>9.5</v>
      </c>
      <c r="DG2393">
        <v>3</v>
      </c>
      <c r="DH2393">
        <v>4</v>
      </c>
      <c r="DI2393">
        <v>0.5</v>
      </c>
      <c r="DJ2393">
        <v>2</v>
      </c>
    </row>
    <row r="2394" spans="1:114" x14ac:dyDescent="0.2">
      <c r="A2394" t="s">
        <v>315</v>
      </c>
      <c r="B2394" t="str">
        <f>VLOOKUP(A2394,'[1]DB05-17 for Stata'!$B:$D,2,0)</f>
        <v>Sub-Saharan Africa</v>
      </c>
      <c r="C2394" t="str">
        <f>VLOOKUP(A2394,'[1]DB05-17 for Stata'!$B:$D,3,0)</f>
        <v>Low income</v>
      </c>
      <c r="D2394" t="s">
        <v>117</v>
      </c>
      <c r="F2394">
        <v>56.88</v>
      </c>
      <c r="H2394">
        <v>78.37</v>
      </c>
      <c r="I2394">
        <v>9</v>
      </c>
      <c r="J2394">
        <v>26</v>
      </c>
      <c r="K2394">
        <v>27.7</v>
      </c>
      <c r="L2394">
        <v>9</v>
      </c>
      <c r="M2394">
        <v>26</v>
      </c>
      <c r="N2394">
        <v>27.7</v>
      </c>
      <c r="O2394">
        <v>0</v>
      </c>
      <c r="Q2394">
        <v>49.83</v>
      </c>
      <c r="R2394">
        <v>18</v>
      </c>
      <c r="S2394">
        <v>205</v>
      </c>
      <c r="T2394">
        <v>9.4</v>
      </c>
      <c r="AC2394">
        <v>74.3</v>
      </c>
      <c r="AD2394">
        <v>4</v>
      </c>
      <c r="AE2394">
        <v>109</v>
      </c>
      <c r="AF2394">
        <v>1690.6</v>
      </c>
      <c r="AP2394">
        <v>60.07</v>
      </c>
      <c r="AQ2394">
        <v>8</v>
      </c>
      <c r="AR2394">
        <v>67</v>
      </c>
      <c r="AS2394">
        <v>4.5</v>
      </c>
      <c r="BA2394">
        <v>43.75</v>
      </c>
      <c r="BB2394">
        <v>5</v>
      </c>
      <c r="BC2394">
        <v>7</v>
      </c>
      <c r="BD2394">
        <v>0</v>
      </c>
      <c r="BE2394">
        <v>0</v>
      </c>
      <c r="BF2394">
        <v>0</v>
      </c>
      <c r="BG2394">
        <v>0</v>
      </c>
      <c r="BI2394">
        <v>53.33</v>
      </c>
      <c r="BJ2394">
        <v>4</v>
      </c>
      <c r="BK2394">
        <v>5.3</v>
      </c>
      <c r="BL2394">
        <v>5.3</v>
      </c>
      <c r="BM2394">
        <v>2</v>
      </c>
      <c r="BN2394">
        <v>6</v>
      </c>
      <c r="BO2394">
        <v>8</v>
      </c>
      <c r="BP2394">
        <v>8</v>
      </c>
      <c r="BQ2394">
        <v>2.7</v>
      </c>
      <c r="BR2394">
        <v>4</v>
      </c>
      <c r="BS2394">
        <v>2</v>
      </c>
      <c r="BT2394">
        <v>2</v>
      </c>
      <c r="BW2394">
        <v>59.29</v>
      </c>
      <c r="BX2394">
        <v>48</v>
      </c>
      <c r="BY2394">
        <v>185</v>
      </c>
      <c r="BZ2394">
        <v>44.3</v>
      </c>
      <c r="CA2394">
        <v>20.2</v>
      </c>
      <c r="CB2394">
        <v>18</v>
      </c>
      <c r="CF2394">
        <v>60.65</v>
      </c>
      <c r="CO2394">
        <v>7</v>
      </c>
      <c r="CP2394">
        <v>18</v>
      </c>
      <c r="CQ2394">
        <v>1090</v>
      </c>
      <c r="CR2394">
        <v>11</v>
      </c>
      <c r="CS2394">
        <v>31</v>
      </c>
      <c r="CT2394">
        <v>1615</v>
      </c>
      <c r="CV2394">
        <v>66.17</v>
      </c>
      <c r="CW2394">
        <v>515</v>
      </c>
      <c r="CX2394">
        <v>14.3</v>
      </c>
      <c r="DA2394">
        <v>41.23</v>
      </c>
      <c r="DB2394">
        <v>21.4</v>
      </c>
      <c r="DD2394">
        <v>22</v>
      </c>
      <c r="DE2394">
        <v>0</v>
      </c>
      <c r="DF2394">
        <v>9.5</v>
      </c>
      <c r="DG2394">
        <v>3</v>
      </c>
      <c r="DH2394">
        <v>4</v>
      </c>
      <c r="DI2394">
        <v>0.5</v>
      </c>
      <c r="DJ2394">
        <v>2</v>
      </c>
    </row>
    <row r="2395" spans="1:114" x14ac:dyDescent="0.2">
      <c r="A2395" t="s">
        <v>315</v>
      </c>
      <c r="B2395" t="str">
        <f>VLOOKUP(A2395,'[1]DB05-17 for Stata'!$B:$D,2,0)</f>
        <v>Sub-Saharan Africa</v>
      </c>
      <c r="C2395" t="str">
        <f>VLOOKUP(A2395,'[1]DB05-17 for Stata'!$B:$D,3,0)</f>
        <v>Low income</v>
      </c>
      <c r="D2395" t="s">
        <v>118</v>
      </c>
      <c r="F2395">
        <v>56.51</v>
      </c>
      <c r="H2395">
        <v>77.849999999999994</v>
      </c>
      <c r="I2395">
        <v>9</v>
      </c>
      <c r="J2395">
        <v>26</v>
      </c>
      <c r="K2395">
        <v>31.8</v>
      </c>
      <c r="L2395">
        <v>9</v>
      </c>
      <c r="M2395">
        <v>26</v>
      </c>
      <c r="N2395">
        <v>31.8</v>
      </c>
      <c r="O2395">
        <v>0</v>
      </c>
      <c r="Q2395">
        <v>47.48</v>
      </c>
      <c r="R2395">
        <v>18</v>
      </c>
      <c r="S2395">
        <v>205</v>
      </c>
      <c r="T2395">
        <v>10.8</v>
      </c>
      <c r="AC2395">
        <v>73.260000000000005</v>
      </c>
      <c r="AD2395">
        <v>4</v>
      </c>
      <c r="AE2395">
        <v>109</v>
      </c>
      <c r="AF2395">
        <v>1944.1</v>
      </c>
      <c r="AP2395">
        <v>60.2</v>
      </c>
      <c r="AQ2395">
        <v>8</v>
      </c>
      <c r="AR2395">
        <v>67</v>
      </c>
      <c r="AS2395">
        <v>4.4000000000000004</v>
      </c>
      <c r="BA2395">
        <v>43.75</v>
      </c>
      <c r="BC2395">
        <v>7</v>
      </c>
      <c r="BE2395">
        <v>0</v>
      </c>
      <c r="BF2395">
        <v>0</v>
      </c>
      <c r="BG2395">
        <v>0</v>
      </c>
      <c r="BI2395">
        <v>53.33</v>
      </c>
      <c r="BK2395">
        <v>5.3</v>
      </c>
      <c r="BM2395">
        <v>2</v>
      </c>
      <c r="BN2395">
        <v>6</v>
      </c>
      <c r="BP2395">
        <v>8</v>
      </c>
      <c r="BW2395">
        <v>59.7</v>
      </c>
      <c r="BX2395">
        <v>48</v>
      </c>
      <c r="BY2395">
        <v>172</v>
      </c>
      <c r="BZ2395">
        <v>44.9</v>
      </c>
      <c r="CF2395">
        <v>59.94</v>
      </c>
      <c r="CO2395">
        <v>7</v>
      </c>
      <c r="CP2395">
        <v>18</v>
      </c>
      <c r="CQ2395">
        <v>1040</v>
      </c>
      <c r="CR2395">
        <v>11</v>
      </c>
      <c r="CS2395">
        <v>31</v>
      </c>
      <c r="CT2395">
        <v>1565</v>
      </c>
      <c r="CV2395">
        <v>66.17</v>
      </c>
      <c r="CW2395">
        <v>515</v>
      </c>
      <c r="CX2395">
        <v>14.3</v>
      </c>
      <c r="DA2395">
        <v>23.38</v>
      </c>
      <c r="DB2395">
        <v>21.7</v>
      </c>
      <c r="DD2395">
        <v>22</v>
      </c>
      <c r="DE2395">
        <v>0</v>
      </c>
    </row>
    <row r="2396" spans="1:114" x14ac:dyDescent="0.2">
      <c r="A2396" t="s">
        <v>315</v>
      </c>
      <c r="B2396" t="str">
        <f>VLOOKUP(A2396,'[1]DB05-17 for Stata'!$B:$D,2,0)</f>
        <v>Sub-Saharan Africa</v>
      </c>
      <c r="C2396" t="str">
        <f>VLOOKUP(A2396,'[1]DB05-17 for Stata'!$B:$D,3,0)</f>
        <v>Low income</v>
      </c>
      <c r="D2396" t="s">
        <v>119</v>
      </c>
      <c r="F2396">
        <v>56.51</v>
      </c>
      <c r="H2396">
        <v>75.569999999999993</v>
      </c>
      <c r="I2396">
        <v>10</v>
      </c>
      <c r="J2396">
        <v>29</v>
      </c>
      <c r="K2396">
        <v>32.200000000000003</v>
      </c>
      <c r="L2396">
        <v>10</v>
      </c>
      <c r="M2396">
        <v>29</v>
      </c>
      <c r="N2396">
        <v>32.200000000000003</v>
      </c>
      <c r="O2396">
        <v>0</v>
      </c>
      <c r="Q2396">
        <v>49.89</v>
      </c>
      <c r="R2396">
        <v>18</v>
      </c>
      <c r="S2396">
        <v>205</v>
      </c>
      <c r="T2396">
        <v>9.3000000000000007</v>
      </c>
      <c r="AC2396">
        <v>72.11</v>
      </c>
      <c r="AD2396">
        <v>4</v>
      </c>
      <c r="AE2396">
        <v>109</v>
      </c>
      <c r="AF2396">
        <v>2223.5</v>
      </c>
      <c r="AP2396">
        <v>59.27</v>
      </c>
      <c r="AQ2396">
        <v>8</v>
      </c>
      <c r="AR2396">
        <v>73</v>
      </c>
      <c r="AS2396">
        <v>4.4000000000000004</v>
      </c>
      <c r="BA2396">
        <v>43.75</v>
      </c>
      <c r="BC2396">
        <v>7</v>
      </c>
      <c r="BE2396">
        <v>0</v>
      </c>
      <c r="BF2396">
        <v>0</v>
      </c>
      <c r="BG2396">
        <v>0</v>
      </c>
      <c r="BI2396">
        <v>53.33</v>
      </c>
      <c r="BK2396">
        <v>5.3</v>
      </c>
      <c r="BM2396">
        <v>2</v>
      </c>
      <c r="BN2396">
        <v>6</v>
      </c>
      <c r="BP2396">
        <v>8</v>
      </c>
      <c r="BW2396">
        <v>59.7</v>
      </c>
      <c r="BX2396">
        <v>48</v>
      </c>
      <c r="BY2396">
        <v>172</v>
      </c>
      <c r="BZ2396">
        <v>44.9</v>
      </c>
      <c r="CF2396">
        <v>61.63</v>
      </c>
      <c r="CO2396">
        <v>7</v>
      </c>
      <c r="CP2396">
        <v>18</v>
      </c>
      <c r="CQ2396">
        <v>1255</v>
      </c>
      <c r="CR2396">
        <v>10</v>
      </c>
      <c r="CS2396">
        <v>24</v>
      </c>
      <c r="CT2396">
        <v>1430</v>
      </c>
      <c r="CV2396">
        <v>66.17</v>
      </c>
      <c r="CW2396">
        <v>515</v>
      </c>
      <c r="CX2396">
        <v>14.3</v>
      </c>
      <c r="DA2396">
        <v>23.64</v>
      </c>
      <c r="DB2396">
        <v>22</v>
      </c>
      <c r="DD2396">
        <v>22</v>
      </c>
      <c r="DE2396">
        <v>0</v>
      </c>
    </row>
    <row r="2397" spans="1:114" x14ac:dyDescent="0.2">
      <c r="A2397" t="s">
        <v>315</v>
      </c>
      <c r="B2397" t="str">
        <f>VLOOKUP(A2397,'[1]DB05-17 for Stata'!$B:$D,2,0)</f>
        <v>Sub-Saharan Africa</v>
      </c>
      <c r="C2397" t="str">
        <f>VLOOKUP(A2397,'[1]DB05-17 for Stata'!$B:$D,3,0)</f>
        <v>Low income</v>
      </c>
      <c r="D2397" t="s">
        <v>120</v>
      </c>
      <c r="F2397">
        <v>55.38</v>
      </c>
      <c r="H2397">
        <v>75.27</v>
      </c>
      <c r="I2397">
        <v>10</v>
      </c>
      <c r="J2397">
        <v>29</v>
      </c>
      <c r="K2397">
        <v>34.700000000000003</v>
      </c>
      <c r="L2397">
        <v>10</v>
      </c>
      <c r="M2397">
        <v>29</v>
      </c>
      <c r="N2397">
        <v>34.700000000000003</v>
      </c>
      <c r="O2397">
        <v>0</v>
      </c>
      <c r="Q2397">
        <v>48.64</v>
      </c>
      <c r="R2397">
        <v>18</v>
      </c>
      <c r="S2397">
        <v>205</v>
      </c>
      <c r="T2397">
        <v>10.1</v>
      </c>
      <c r="AC2397">
        <v>71.37</v>
      </c>
      <c r="AD2397">
        <v>4</v>
      </c>
      <c r="AE2397">
        <v>109</v>
      </c>
      <c r="AF2397">
        <v>2402.9</v>
      </c>
      <c r="AP2397">
        <v>56.49</v>
      </c>
      <c r="AQ2397">
        <v>9</v>
      </c>
      <c r="AR2397">
        <v>73</v>
      </c>
      <c r="AS2397">
        <v>4.4000000000000004</v>
      </c>
      <c r="BA2397">
        <v>43.75</v>
      </c>
      <c r="BC2397">
        <v>7</v>
      </c>
      <c r="BE2397">
        <v>0</v>
      </c>
      <c r="BF2397">
        <v>0</v>
      </c>
      <c r="BG2397">
        <v>0</v>
      </c>
      <c r="BI2397">
        <v>53.33</v>
      </c>
      <c r="BK2397">
        <v>5.3</v>
      </c>
      <c r="BM2397">
        <v>2</v>
      </c>
      <c r="BN2397">
        <v>6</v>
      </c>
      <c r="BP2397">
        <v>8</v>
      </c>
      <c r="BW2397">
        <v>59.91</v>
      </c>
      <c r="BX2397">
        <v>48</v>
      </c>
      <c r="BY2397">
        <v>172</v>
      </c>
      <c r="BZ2397">
        <v>44.4</v>
      </c>
      <c r="CF2397">
        <v>55.33</v>
      </c>
      <c r="CO2397">
        <v>7</v>
      </c>
      <c r="CP2397">
        <v>24</v>
      </c>
      <c r="CQ2397">
        <v>1262</v>
      </c>
      <c r="CR2397">
        <v>11</v>
      </c>
      <c r="CS2397">
        <v>31</v>
      </c>
      <c r="CT2397">
        <v>1475</v>
      </c>
      <c r="CV2397">
        <v>66.17</v>
      </c>
      <c r="CW2397">
        <v>515</v>
      </c>
      <c r="CX2397">
        <v>14.3</v>
      </c>
      <c r="DA2397">
        <v>23.58</v>
      </c>
      <c r="DB2397">
        <v>21.9</v>
      </c>
      <c r="DD2397">
        <v>22</v>
      </c>
    </row>
    <row r="2398" spans="1:114" x14ac:dyDescent="0.2">
      <c r="A2398" t="s">
        <v>315</v>
      </c>
      <c r="B2398" t="str">
        <f>VLOOKUP(A2398,'[1]DB05-17 for Stata'!$B:$D,2,0)</f>
        <v>Sub-Saharan Africa</v>
      </c>
      <c r="C2398" t="str">
        <f>VLOOKUP(A2398,'[1]DB05-17 for Stata'!$B:$D,3,0)</f>
        <v>Low income</v>
      </c>
      <c r="D2398" t="s">
        <v>121</v>
      </c>
      <c r="F2398">
        <v>52.62</v>
      </c>
      <c r="H2398">
        <v>74.44</v>
      </c>
      <c r="I2398">
        <v>10</v>
      </c>
      <c r="J2398">
        <v>29</v>
      </c>
      <c r="K2398">
        <v>41.3</v>
      </c>
      <c r="L2398">
        <v>10</v>
      </c>
      <c r="M2398">
        <v>29</v>
      </c>
      <c r="N2398">
        <v>41.3</v>
      </c>
      <c r="O2398">
        <v>0</v>
      </c>
      <c r="Q2398">
        <v>45.43</v>
      </c>
      <c r="R2398">
        <v>18</v>
      </c>
      <c r="S2398">
        <v>205</v>
      </c>
      <c r="T2398">
        <v>12</v>
      </c>
      <c r="AC2398">
        <v>49.34</v>
      </c>
      <c r="AD2398">
        <v>4</v>
      </c>
      <c r="AE2398">
        <v>382</v>
      </c>
      <c r="AF2398">
        <v>2861</v>
      </c>
      <c r="AP2398">
        <v>56.48</v>
      </c>
      <c r="AQ2398">
        <v>9</v>
      </c>
      <c r="AR2398">
        <v>73</v>
      </c>
      <c r="AS2398">
        <v>4.4000000000000004</v>
      </c>
      <c r="BA2398">
        <v>43.75</v>
      </c>
      <c r="BC2398">
        <v>7</v>
      </c>
      <c r="BE2398">
        <v>0</v>
      </c>
      <c r="BF2398">
        <v>0</v>
      </c>
      <c r="BG2398">
        <v>0</v>
      </c>
      <c r="BI2398">
        <v>53.33</v>
      </c>
      <c r="BK2398">
        <v>5.3</v>
      </c>
      <c r="BM2398">
        <v>2</v>
      </c>
      <c r="BN2398">
        <v>6</v>
      </c>
      <c r="BP2398">
        <v>8</v>
      </c>
      <c r="BW2398">
        <v>59.91</v>
      </c>
      <c r="BX2398">
        <v>48</v>
      </c>
      <c r="BY2398">
        <v>172</v>
      </c>
      <c r="BZ2398">
        <v>44.4</v>
      </c>
      <c r="CF2398">
        <v>54.38</v>
      </c>
      <c r="CO2398">
        <v>7</v>
      </c>
      <c r="CP2398">
        <v>24</v>
      </c>
      <c r="CQ2398">
        <v>1262</v>
      </c>
      <c r="CR2398">
        <v>11</v>
      </c>
      <c r="CS2398">
        <v>31</v>
      </c>
      <c r="CT2398">
        <v>1475</v>
      </c>
      <c r="CV2398">
        <v>66.17</v>
      </c>
      <c r="CW2398">
        <v>515</v>
      </c>
      <c r="CX2398">
        <v>14.3</v>
      </c>
      <c r="DA2398">
        <v>22.96</v>
      </c>
      <c r="DB2398">
        <v>21.3</v>
      </c>
      <c r="DD2398">
        <v>22</v>
      </c>
    </row>
    <row r="2399" spans="1:114" x14ac:dyDescent="0.2">
      <c r="A2399" t="s">
        <v>315</v>
      </c>
      <c r="B2399" t="str">
        <f>VLOOKUP(A2399,'[1]DB05-17 for Stata'!$B:$D,2,0)</f>
        <v>Sub-Saharan Africa</v>
      </c>
      <c r="C2399" t="str">
        <f>VLOOKUP(A2399,'[1]DB05-17 for Stata'!$B:$D,3,0)</f>
        <v>Low income</v>
      </c>
      <c r="D2399" t="s">
        <v>122</v>
      </c>
      <c r="H2399">
        <v>73.78</v>
      </c>
      <c r="I2399">
        <v>10</v>
      </c>
      <c r="J2399">
        <v>29</v>
      </c>
      <c r="K2399">
        <v>46.6</v>
      </c>
      <c r="L2399">
        <v>10</v>
      </c>
      <c r="M2399">
        <v>29</v>
      </c>
      <c r="N2399">
        <v>46.6</v>
      </c>
      <c r="O2399">
        <v>0</v>
      </c>
      <c r="Q2399">
        <v>42.89</v>
      </c>
      <c r="R2399">
        <v>18</v>
      </c>
      <c r="S2399">
        <v>205</v>
      </c>
      <c r="T2399">
        <v>13.6</v>
      </c>
      <c r="AP2399">
        <v>56.47</v>
      </c>
      <c r="AQ2399">
        <v>9</v>
      </c>
      <c r="AR2399">
        <v>73</v>
      </c>
      <c r="AS2399">
        <v>4.4000000000000004</v>
      </c>
      <c r="BA2399">
        <v>43.75</v>
      </c>
      <c r="BC2399">
        <v>7</v>
      </c>
      <c r="BE2399">
        <v>0</v>
      </c>
      <c r="BF2399">
        <v>0</v>
      </c>
      <c r="BG2399">
        <v>0</v>
      </c>
      <c r="BI2399">
        <v>53.33</v>
      </c>
      <c r="BK2399">
        <v>5.3</v>
      </c>
      <c r="BM2399">
        <v>2</v>
      </c>
      <c r="BN2399">
        <v>6</v>
      </c>
      <c r="BP2399">
        <v>8</v>
      </c>
      <c r="BW2399">
        <v>59.92</v>
      </c>
      <c r="BX2399">
        <v>48</v>
      </c>
      <c r="BY2399">
        <v>172</v>
      </c>
      <c r="BZ2399">
        <v>44.4</v>
      </c>
      <c r="CF2399">
        <v>52.97</v>
      </c>
      <c r="CO2399">
        <v>7</v>
      </c>
      <c r="CP2399">
        <v>24</v>
      </c>
      <c r="CQ2399">
        <v>1262</v>
      </c>
      <c r="CR2399">
        <v>11</v>
      </c>
      <c r="CS2399">
        <v>31</v>
      </c>
      <c r="CT2399">
        <v>1475</v>
      </c>
      <c r="CV2399">
        <v>66.17</v>
      </c>
      <c r="CW2399">
        <v>515</v>
      </c>
      <c r="CX2399">
        <v>14.3</v>
      </c>
      <c r="DA2399">
        <v>22.96</v>
      </c>
      <c r="DB2399">
        <v>21.3</v>
      </c>
      <c r="DD2399">
        <v>22</v>
      </c>
    </row>
    <row r="2400" spans="1:114" x14ac:dyDescent="0.2">
      <c r="A2400" t="s">
        <v>315</v>
      </c>
      <c r="B2400" t="str">
        <f>VLOOKUP(A2400,'[1]DB05-17 for Stata'!$B:$D,2,0)</f>
        <v>Sub-Saharan Africa</v>
      </c>
      <c r="C2400" t="str">
        <f>VLOOKUP(A2400,'[1]DB05-17 for Stata'!$B:$D,3,0)</f>
        <v>Low income</v>
      </c>
      <c r="D2400" t="s">
        <v>123</v>
      </c>
      <c r="H2400">
        <v>72.760000000000005</v>
      </c>
      <c r="I2400">
        <v>10</v>
      </c>
      <c r="J2400">
        <v>30</v>
      </c>
      <c r="K2400">
        <v>52.8</v>
      </c>
      <c r="L2400">
        <v>10</v>
      </c>
      <c r="M2400">
        <v>30</v>
      </c>
      <c r="N2400">
        <v>52.8</v>
      </c>
      <c r="O2400">
        <v>0</v>
      </c>
      <c r="Q2400">
        <v>39.869999999999997</v>
      </c>
      <c r="R2400">
        <v>18</v>
      </c>
      <c r="S2400">
        <v>205</v>
      </c>
      <c r="T2400">
        <v>15.4</v>
      </c>
      <c r="AP2400">
        <v>56.46</v>
      </c>
      <c r="AQ2400">
        <v>9</v>
      </c>
      <c r="AR2400">
        <v>73</v>
      </c>
      <c r="AS2400">
        <v>4.4000000000000004</v>
      </c>
      <c r="BA2400">
        <v>43.75</v>
      </c>
      <c r="BC2400">
        <v>7</v>
      </c>
      <c r="BE2400">
        <v>0</v>
      </c>
      <c r="BF2400">
        <v>0</v>
      </c>
      <c r="BG2400">
        <v>0</v>
      </c>
      <c r="BI2400">
        <v>53.33</v>
      </c>
      <c r="BK2400">
        <v>5.3</v>
      </c>
      <c r="BM2400">
        <v>2</v>
      </c>
      <c r="BN2400">
        <v>6</v>
      </c>
      <c r="BP2400">
        <v>8</v>
      </c>
      <c r="BW2400">
        <v>60.17</v>
      </c>
      <c r="BX2400">
        <v>48</v>
      </c>
      <c r="BY2400">
        <v>172</v>
      </c>
      <c r="BZ2400">
        <v>43.9</v>
      </c>
      <c r="CF2400">
        <v>52.48</v>
      </c>
      <c r="CO2400">
        <v>7</v>
      </c>
      <c r="CP2400">
        <v>24</v>
      </c>
      <c r="CQ2400">
        <v>1212</v>
      </c>
      <c r="CR2400">
        <v>11</v>
      </c>
      <c r="CS2400">
        <v>30</v>
      </c>
      <c r="CT2400">
        <v>1425</v>
      </c>
      <c r="CV2400">
        <v>66.17</v>
      </c>
      <c r="CW2400">
        <v>515</v>
      </c>
      <c r="CX2400">
        <v>14.3</v>
      </c>
      <c r="DA2400">
        <v>22.05</v>
      </c>
      <c r="DB2400">
        <v>20.5</v>
      </c>
      <c r="DD2400">
        <v>22</v>
      </c>
    </row>
    <row r="2401" spans="1:114" x14ac:dyDescent="0.2">
      <c r="A2401" t="s">
        <v>315</v>
      </c>
      <c r="B2401" t="str">
        <f>VLOOKUP(A2401,'[1]DB05-17 for Stata'!$B:$D,2,0)</f>
        <v>Sub-Saharan Africa</v>
      </c>
      <c r="C2401" t="str">
        <f>VLOOKUP(A2401,'[1]DB05-17 for Stata'!$B:$D,3,0)</f>
        <v>Low income</v>
      </c>
      <c r="D2401" t="s">
        <v>124</v>
      </c>
      <c r="H2401">
        <v>65.319999999999993</v>
      </c>
      <c r="I2401">
        <v>11</v>
      </c>
      <c r="J2401">
        <v>31</v>
      </c>
      <c r="K2401">
        <v>98.5</v>
      </c>
      <c r="L2401">
        <v>11</v>
      </c>
      <c r="M2401">
        <v>31</v>
      </c>
      <c r="N2401">
        <v>98.5</v>
      </c>
      <c r="O2401">
        <v>0</v>
      </c>
      <c r="Q2401">
        <v>34.619999999999997</v>
      </c>
      <c r="R2401">
        <v>18</v>
      </c>
      <c r="S2401">
        <v>205</v>
      </c>
      <c r="T2401">
        <v>18.5</v>
      </c>
      <c r="AP2401">
        <v>55.8</v>
      </c>
      <c r="AQ2401">
        <v>9</v>
      </c>
      <c r="AR2401">
        <v>77</v>
      </c>
      <c r="AS2401">
        <v>4.4000000000000004</v>
      </c>
      <c r="BA2401">
        <v>43.75</v>
      </c>
      <c r="BC2401">
        <v>7</v>
      </c>
      <c r="BE2401">
        <v>0</v>
      </c>
      <c r="BF2401">
        <v>0</v>
      </c>
      <c r="BG2401">
        <v>0</v>
      </c>
      <c r="BI2401">
        <v>53.33</v>
      </c>
      <c r="BK2401">
        <v>5.3</v>
      </c>
      <c r="BM2401">
        <v>2</v>
      </c>
      <c r="BN2401">
        <v>6</v>
      </c>
      <c r="BP2401">
        <v>8</v>
      </c>
      <c r="BW2401">
        <v>60.78</v>
      </c>
      <c r="BX2401">
        <v>47</v>
      </c>
      <c r="BY2401">
        <v>172</v>
      </c>
      <c r="BZ2401">
        <v>43.8</v>
      </c>
      <c r="CF2401">
        <v>51.64</v>
      </c>
      <c r="CO2401">
        <v>7</v>
      </c>
      <c r="CP2401">
        <v>24</v>
      </c>
      <c r="CQ2401">
        <v>1212</v>
      </c>
      <c r="CR2401">
        <v>11</v>
      </c>
      <c r="CS2401">
        <v>30</v>
      </c>
      <c r="CT2401">
        <v>1425</v>
      </c>
      <c r="CV2401">
        <v>66.17</v>
      </c>
      <c r="CW2401">
        <v>515</v>
      </c>
      <c r="CX2401">
        <v>14.3</v>
      </c>
      <c r="DA2401">
        <v>23.55</v>
      </c>
      <c r="DB2401">
        <v>21.9</v>
      </c>
      <c r="DD2401">
        <v>22</v>
      </c>
    </row>
    <row r="2402" spans="1:114" x14ac:dyDescent="0.2">
      <c r="A2402" t="s">
        <v>315</v>
      </c>
      <c r="B2402" t="str">
        <f>VLOOKUP(A2402,'[1]DB05-17 for Stata'!$B:$D,2,0)</f>
        <v>Sub-Saharan Africa</v>
      </c>
      <c r="C2402" t="str">
        <f>VLOOKUP(A2402,'[1]DB05-17 for Stata'!$B:$D,3,0)</f>
        <v>Low income</v>
      </c>
      <c r="D2402" t="s">
        <v>125</v>
      </c>
      <c r="H2402">
        <v>55.78</v>
      </c>
      <c r="I2402">
        <v>11</v>
      </c>
      <c r="J2402">
        <v>34</v>
      </c>
      <c r="K2402">
        <v>168.7</v>
      </c>
      <c r="L2402">
        <v>11</v>
      </c>
      <c r="M2402">
        <v>34</v>
      </c>
      <c r="N2402">
        <v>168.7</v>
      </c>
      <c r="O2402">
        <v>0</v>
      </c>
      <c r="Q2402">
        <v>32.14</v>
      </c>
      <c r="R2402">
        <v>18</v>
      </c>
      <c r="S2402">
        <v>205</v>
      </c>
      <c r="T2402">
        <v>20</v>
      </c>
      <c r="AP2402">
        <v>56.43</v>
      </c>
      <c r="AQ2402">
        <v>9</v>
      </c>
      <c r="AR2402">
        <v>73</v>
      </c>
      <c r="AS2402">
        <v>4.4000000000000004</v>
      </c>
      <c r="BA2402">
        <v>43.75</v>
      </c>
      <c r="BC2402">
        <v>7</v>
      </c>
      <c r="BE2402">
        <v>0</v>
      </c>
      <c r="BF2402">
        <v>0</v>
      </c>
      <c r="BG2402">
        <v>0</v>
      </c>
      <c r="BI2402">
        <v>46.67</v>
      </c>
      <c r="BK2402">
        <v>4.7</v>
      </c>
      <c r="BM2402">
        <v>2</v>
      </c>
      <c r="BN2402">
        <v>6</v>
      </c>
      <c r="BP2402">
        <v>6</v>
      </c>
      <c r="BW2402">
        <v>60.78</v>
      </c>
      <c r="BX2402">
        <v>47</v>
      </c>
      <c r="BY2402">
        <v>172</v>
      </c>
      <c r="BZ2402">
        <v>43.8</v>
      </c>
      <c r="CF2402">
        <v>40.08</v>
      </c>
      <c r="CO2402">
        <v>9</v>
      </c>
      <c r="CP2402">
        <v>30</v>
      </c>
      <c r="CQ2402">
        <v>822</v>
      </c>
      <c r="CR2402">
        <v>17</v>
      </c>
      <c r="CS2402">
        <v>51</v>
      </c>
      <c r="CT2402">
        <v>917</v>
      </c>
      <c r="CV2402">
        <v>66.17</v>
      </c>
      <c r="CW2402">
        <v>515</v>
      </c>
      <c r="CX2402">
        <v>14.3</v>
      </c>
      <c r="DA2402">
        <v>24.03</v>
      </c>
      <c r="DB2402">
        <v>22.3</v>
      </c>
      <c r="DD2402">
        <v>22</v>
      </c>
    </row>
    <row r="2403" spans="1:114" x14ac:dyDescent="0.2">
      <c r="A2403" t="s">
        <v>315</v>
      </c>
      <c r="B2403" t="str">
        <f>VLOOKUP(A2403,'[1]DB05-17 for Stata'!$B:$D,2,0)</f>
        <v>Sub-Saharan Africa</v>
      </c>
      <c r="C2403" t="str">
        <f>VLOOKUP(A2403,'[1]DB05-17 for Stata'!$B:$D,3,0)</f>
        <v>Low income</v>
      </c>
      <c r="D2403" t="s">
        <v>126</v>
      </c>
      <c r="H2403">
        <v>52.44</v>
      </c>
      <c r="I2403">
        <v>11</v>
      </c>
      <c r="J2403">
        <v>34</v>
      </c>
      <c r="K2403">
        <v>195.5</v>
      </c>
      <c r="L2403">
        <v>11</v>
      </c>
      <c r="M2403">
        <v>34</v>
      </c>
      <c r="N2403">
        <v>195.5</v>
      </c>
      <c r="O2403">
        <v>0</v>
      </c>
      <c r="AP2403">
        <v>49.11</v>
      </c>
      <c r="AQ2403">
        <v>9</v>
      </c>
      <c r="AR2403">
        <v>77</v>
      </c>
      <c r="AS2403">
        <v>7.4</v>
      </c>
      <c r="BA2403">
        <v>43.75</v>
      </c>
      <c r="BC2403">
        <v>7</v>
      </c>
      <c r="BE2403">
        <v>0</v>
      </c>
      <c r="BF2403">
        <v>0</v>
      </c>
      <c r="BG2403">
        <v>0</v>
      </c>
      <c r="CV2403">
        <v>66.17</v>
      </c>
      <c r="CW2403">
        <v>515</v>
      </c>
      <c r="CX2403">
        <v>14.3</v>
      </c>
      <c r="DA2403">
        <v>23.67</v>
      </c>
      <c r="DB2403">
        <v>22</v>
      </c>
      <c r="DD2403">
        <v>22</v>
      </c>
    </row>
    <row r="2404" spans="1:114" x14ac:dyDescent="0.2">
      <c r="A2404" t="s">
        <v>315</v>
      </c>
      <c r="B2404" t="str">
        <f>VLOOKUP(A2404,'[1]DB05-17 for Stata'!$B:$D,2,0)</f>
        <v>Sub-Saharan Africa</v>
      </c>
      <c r="C2404" t="str">
        <f>VLOOKUP(A2404,'[1]DB05-17 for Stata'!$B:$D,3,0)</f>
        <v>Low income</v>
      </c>
      <c r="D2404" t="s">
        <v>128</v>
      </c>
      <c r="H2404">
        <v>51.88</v>
      </c>
      <c r="I2404">
        <v>11</v>
      </c>
      <c r="J2404">
        <v>34</v>
      </c>
      <c r="K2404">
        <v>209.6</v>
      </c>
      <c r="L2404">
        <v>11</v>
      </c>
      <c r="M2404">
        <v>34</v>
      </c>
      <c r="N2404">
        <v>209.6</v>
      </c>
      <c r="O2404">
        <v>0</v>
      </c>
      <c r="CV2404">
        <v>66.17</v>
      </c>
      <c r="CW2404">
        <v>515</v>
      </c>
      <c r="CX2404">
        <v>14.3</v>
      </c>
      <c r="DA2404">
        <v>23.53</v>
      </c>
      <c r="DB2404">
        <v>21.9</v>
      </c>
      <c r="DD2404">
        <v>22</v>
      </c>
    </row>
    <row r="2405" spans="1:114" x14ac:dyDescent="0.2">
      <c r="A2405" t="s">
        <v>316</v>
      </c>
      <c r="B2405" t="str">
        <f>VLOOKUP(A2405,'[1]DB05-17 for Stata'!$B:$D,2,0)</f>
        <v>East Asia &amp; Pacific</v>
      </c>
      <c r="C2405" t="str">
        <f>VLOOKUP(A2405,'[1]DB05-17 for Stata'!$B:$D,3,0)</f>
        <v>Upper middle income</v>
      </c>
      <c r="D2405" t="s">
        <v>113</v>
      </c>
      <c r="E2405">
        <v>46</v>
      </c>
      <c r="F2405">
        <v>72.53</v>
      </c>
      <c r="G2405">
        <v>78</v>
      </c>
      <c r="H2405">
        <v>87.01</v>
      </c>
      <c r="I2405">
        <v>5</v>
      </c>
      <c r="J2405">
        <v>25.5</v>
      </c>
      <c r="K2405">
        <v>6.6</v>
      </c>
      <c r="L2405">
        <v>5</v>
      </c>
      <c r="M2405">
        <v>25.5</v>
      </c>
      <c r="N2405">
        <v>6.6</v>
      </c>
      <c r="O2405">
        <v>0</v>
      </c>
      <c r="P2405">
        <v>42</v>
      </c>
      <c r="Q2405">
        <v>75.650000000000006</v>
      </c>
      <c r="R2405">
        <v>17</v>
      </c>
      <c r="S2405">
        <v>103</v>
      </c>
      <c r="T2405">
        <v>0.1</v>
      </c>
      <c r="U2405">
        <v>11</v>
      </c>
      <c r="V2405">
        <v>2</v>
      </c>
      <c r="W2405">
        <v>1</v>
      </c>
      <c r="X2405">
        <v>2</v>
      </c>
      <c r="Y2405">
        <v>3</v>
      </c>
      <c r="Z2405">
        <v>1</v>
      </c>
      <c r="AA2405">
        <v>2</v>
      </c>
      <c r="AB2405">
        <v>37</v>
      </c>
      <c r="AC2405">
        <v>83.22</v>
      </c>
      <c r="AD2405">
        <v>5</v>
      </c>
      <c r="AE2405">
        <v>37</v>
      </c>
      <c r="AF2405">
        <v>42.5</v>
      </c>
      <c r="AG2405">
        <v>6</v>
      </c>
      <c r="AH2405">
        <v>2</v>
      </c>
      <c r="AI2405">
        <v>1</v>
      </c>
      <c r="AJ2405">
        <v>1</v>
      </c>
      <c r="AK2405">
        <v>1</v>
      </c>
      <c r="AL2405">
        <v>1</v>
      </c>
      <c r="AM2405">
        <v>0</v>
      </c>
      <c r="AN2405">
        <v>15</v>
      </c>
      <c r="AO2405">
        <v>68</v>
      </c>
      <c r="AP2405">
        <v>68.34</v>
      </c>
      <c r="AQ2405">
        <v>4</v>
      </c>
      <c r="AR2405">
        <v>6</v>
      </c>
      <c r="AS2405">
        <v>7.4</v>
      </c>
      <c r="AT2405">
        <v>15</v>
      </c>
      <c r="AU2405">
        <v>1</v>
      </c>
      <c r="AV2405">
        <v>4.5</v>
      </c>
      <c r="AW2405">
        <v>4</v>
      </c>
      <c r="AX2405">
        <v>5.5</v>
      </c>
      <c r="AY2405">
        <v>0</v>
      </c>
      <c r="AZ2405">
        <v>82</v>
      </c>
      <c r="BA2405">
        <v>50</v>
      </c>
      <c r="BB2405">
        <v>3</v>
      </c>
      <c r="BD2405">
        <v>7</v>
      </c>
      <c r="BF2405">
        <v>0</v>
      </c>
      <c r="BG2405">
        <v>53</v>
      </c>
      <c r="BH2405">
        <v>27</v>
      </c>
      <c r="BI2405">
        <v>66.67</v>
      </c>
      <c r="BJ2405">
        <v>6.7</v>
      </c>
      <c r="BL2405">
        <v>8</v>
      </c>
      <c r="BM2405">
        <v>10</v>
      </c>
      <c r="BN2405">
        <v>7</v>
      </c>
      <c r="BO2405">
        <v>7</v>
      </c>
      <c r="BQ2405">
        <v>5.3</v>
      </c>
      <c r="BR2405">
        <v>4</v>
      </c>
      <c r="BS2405">
        <v>5</v>
      </c>
      <c r="BT2405">
        <v>7</v>
      </c>
      <c r="BU2405">
        <v>109</v>
      </c>
      <c r="BV2405">
        <v>47.3</v>
      </c>
      <c r="BW2405">
        <v>68.680000000000007</v>
      </c>
      <c r="BX2405">
        <v>21</v>
      </c>
      <c r="BY2405">
        <v>266</v>
      </c>
      <c r="BZ2405">
        <v>32.6</v>
      </c>
      <c r="CA2405">
        <v>21.6</v>
      </c>
      <c r="CB2405">
        <v>5.4</v>
      </c>
      <c r="CC2405">
        <v>2.6</v>
      </c>
      <c r="CD2405" t="s">
        <v>114</v>
      </c>
      <c r="CE2405">
        <v>56</v>
      </c>
      <c r="CF2405">
        <v>84.1</v>
      </c>
      <c r="CG2405">
        <v>51</v>
      </c>
      <c r="CH2405">
        <v>223</v>
      </c>
      <c r="CI2405">
        <v>11</v>
      </c>
      <c r="CJ2405">
        <v>97</v>
      </c>
      <c r="CK2405">
        <v>50</v>
      </c>
      <c r="CL2405">
        <v>233</v>
      </c>
      <c r="CM2405">
        <v>4</v>
      </c>
      <c r="CN2405">
        <v>43</v>
      </c>
      <c r="CU2405">
        <v>51</v>
      </c>
      <c r="CV2405">
        <v>64.540000000000006</v>
      </c>
      <c r="CW2405">
        <v>440</v>
      </c>
      <c r="CX2405">
        <v>19.5</v>
      </c>
      <c r="CY2405">
        <v>7.5</v>
      </c>
      <c r="CZ2405">
        <v>23</v>
      </c>
      <c r="DA2405">
        <v>77.08</v>
      </c>
      <c r="DB2405">
        <v>67.7</v>
      </c>
      <c r="DC2405">
        <v>1.5</v>
      </c>
      <c r="DD2405">
        <v>18</v>
      </c>
      <c r="DE2405">
        <v>1</v>
      </c>
      <c r="DF2405">
        <v>13</v>
      </c>
      <c r="DG2405">
        <v>2.5</v>
      </c>
      <c r="DH2405">
        <v>5</v>
      </c>
      <c r="DI2405">
        <v>2.5</v>
      </c>
      <c r="DJ2405">
        <v>3</v>
      </c>
    </row>
    <row r="2406" spans="1:114" x14ac:dyDescent="0.2">
      <c r="A2406" t="s">
        <v>316</v>
      </c>
      <c r="B2406" t="str">
        <f>VLOOKUP(A2406,'[1]DB05-17 for Stata'!$B:$D,2,0)</f>
        <v>East Asia &amp; Pacific</v>
      </c>
      <c r="C2406" t="str">
        <f>VLOOKUP(A2406,'[1]DB05-17 for Stata'!$B:$D,3,0)</f>
        <v>Upper middle income</v>
      </c>
      <c r="D2406" t="s">
        <v>115</v>
      </c>
      <c r="E2406">
        <v>46</v>
      </c>
      <c r="F2406">
        <v>71.650000000000006</v>
      </c>
      <c r="G2406">
        <v>93</v>
      </c>
      <c r="H2406">
        <v>85.03</v>
      </c>
      <c r="I2406">
        <v>6</v>
      </c>
      <c r="J2406">
        <v>27.5</v>
      </c>
      <c r="K2406">
        <v>6.7</v>
      </c>
      <c r="L2406">
        <v>6</v>
      </c>
      <c r="M2406">
        <v>27.5</v>
      </c>
      <c r="N2406">
        <v>6.7</v>
      </c>
      <c r="O2406">
        <v>0</v>
      </c>
      <c r="P2406">
        <v>38</v>
      </c>
      <c r="Q2406">
        <v>75.64</v>
      </c>
      <c r="R2406">
        <v>17</v>
      </c>
      <c r="S2406">
        <v>103</v>
      </c>
      <c r="T2406">
        <v>0.1</v>
      </c>
      <c r="U2406">
        <v>11</v>
      </c>
      <c r="V2406">
        <v>2</v>
      </c>
      <c r="W2406">
        <v>1</v>
      </c>
      <c r="X2406">
        <v>2</v>
      </c>
      <c r="Y2406">
        <v>3</v>
      </c>
      <c r="Z2406">
        <v>1</v>
      </c>
      <c r="AA2406">
        <v>2</v>
      </c>
      <c r="AB2406">
        <v>34</v>
      </c>
      <c r="AC2406">
        <v>83.21</v>
      </c>
      <c r="AD2406">
        <v>5</v>
      </c>
      <c r="AE2406">
        <v>37</v>
      </c>
      <c r="AF2406">
        <v>45.9</v>
      </c>
      <c r="AG2406">
        <v>6</v>
      </c>
      <c r="AH2406">
        <v>2</v>
      </c>
      <c r="AI2406">
        <v>1</v>
      </c>
      <c r="AJ2406">
        <v>1</v>
      </c>
      <c r="AK2406">
        <v>1</v>
      </c>
      <c r="AL2406">
        <v>1</v>
      </c>
      <c r="AM2406">
        <v>0</v>
      </c>
      <c r="AN2406">
        <v>16.7</v>
      </c>
      <c r="AO2406">
        <v>67</v>
      </c>
      <c r="AP2406">
        <v>68.2</v>
      </c>
      <c r="AQ2406">
        <v>4</v>
      </c>
      <c r="AR2406">
        <v>6</v>
      </c>
      <c r="AS2406">
        <v>7.5</v>
      </c>
      <c r="AT2406">
        <v>15</v>
      </c>
      <c r="AU2406">
        <v>1</v>
      </c>
      <c r="AV2406">
        <v>4.5</v>
      </c>
      <c r="AW2406">
        <v>4</v>
      </c>
      <c r="AX2406">
        <v>5.5</v>
      </c>
      <c r="AY2406" t="s">
        <v>114</v>
      </c>
      <c r="AZ2406">
        <v>97</v>
      </c>
      <c r="BA2406">
        <v>45</v>
      </c>
      <c r="BB2406">
        <v>3</v>
      </c>
      <c r="BD2406">
        <v>6</v>
      </c>
      <c r="BF2406">
        <v>0</v>
      </c>
      <c r="BG2406">
        <v>60.2</v>
      </c>
      <c r="BH2406">
        <v>25</v>
      </c>
      <c r="BI2406">
        <v>66.67</v>
      </c>
      <c r="BJ2406">
        <v>6.7</v>
      </c>
      <c r="BL2406">
        <v>8</v>
      </c>
      <c r="BM2406">
        <v>10</v>
      </c>
      <c r="BN2406">
        <v>7</v>
      </c>
      <c r="BO2406">
        <v>7</v>
      </c>
      <c r="BQ2406">
        <v>5.3</v>
      </c>
      <c r="BR2406">
        <v>4</v>
      </c>
      <c r="BS2406">
        <v>5</v>
      </c>
      <c r="BT2406">
        <v>7</v>
      </c>
      <c r="BU2406">
        <v>106</v>
      </c>
      <c r="BV2406">
        <v>47.3</v>
      </c>
      <c r="BW2406">
        <v>68.760000000000005</v>
      </c>
      <c r="BX2406">
        <v>21</v>
      </c>
      <c r="BY2406">
        <v>264</v>
      </c>
      <c r="BZ2406">
        <v>32.6</v>
      </c>
      <c r="CA2406">
        <v>19.5</v>
      </c>
      <c r="CB2406">
        <v>5.4</v>
      </c>
      <c r="CC2406">
        <v>2.6</v>
      </c>
      <c r="CE2406">
        <v>54</v>
      </c>
      <c r="CF2406">
        <v>84.1</v>
      </c>
      <c r="CG2406">
        <v>51</v>
      </c>
      <c r="CH2406">
        <v>223</v>
      </c>
      <c r="CI2406">
        <v>11</v>
      </c>
      <c r="CJ2406">
        <v>97</v>
      </c>
      <c r="CK2406">
        <v>50</v>
      </c>
      <c r="CL2406">
        <v>233</v>
      </c>
      <c r="CM2406">
        <v>4</v>
      </c>
      <c r="CN2406">
        <v>43</v>
      </c>
      <c r="CU2406">
        <v>51</v>
      </c>
      <c r="CV2406">
        <v>64.540000000000006</v>
      </c>
      <c r="CW2406">
        <v>440</v>
      </c>
      <c r="CX2406">
        <v>19.5</v>
      </c>
      <c r="CY2406">
        <v>7.5</v>
      </c>
      <c r="CZ2406">
        <v>26</v>
      </c>
      <c r="DA2406">
        <v>75.41</v>
      </c>
      <c r="DB2406">
        <v>67.5</v>
      </c>
      <c r="DC2406">
        <v>1.5</v>
      </c>
      <c r="DD2406">
        <v>18</v>
      </c>
      <c r="DE2406">
        <v>1</v>
      </c>
      <c r="DF2406">
        <v>12.5</v>
      </c>
      <c r="DG2406">
        <v>2</v>
      </c>
      <c r="DH2406">
        <v>5</v>
      </c>
      <c r="DI2406">
        <v>2.5</v>
      </c>
      <c r="DJ2406">
        <v>3</v>
      </c>
    </row>
    <row r="2407" spans="1:114" x14ac:dyDescent="0.2">
      <c r="A2407" t="s">
        <v>316</v>
      </c>
      <c r="B2407" t="str">
        <f>VLOOKUP(A2407,'[1]DB05-17 for Stata'!$B:$D,2,0)</f>
        <v>East Asia &amp; Pacific</v>
      </c>
      <c r="C2407" t="str">
        <f>VLOOKUP(A2407,'[1]DB05-17 for Stata'!$B:$D,3,0)</f>
        <v>Upper middle income</v>
      </c>
      <c r="D2407" t="s">
        <v>116</v>
      </c>
      <c r="F2407">
        <v>72.2</v>
      </c>
      <c r="H2407">
        <v>85.04</v>
      </c>
      <c r="I2407">
        <v>6</v>
      </c>
      <c r="J2407">
        <v>27.5</v>
      </c>
      <c r="K2407">
        <v>6.6</v>
      </c>
      <c r="L2407">
        <v>6</v>
      </c>
      <c r="M2407">
        <v>27.5</v>
      </c>
      <c r="N2407">
        <v>6.6</v>
      </c>
      <c r="O2407">
        <v>0</v>
      </c>
      <c r="Q2407">
        <v>74.55</v>
      </c>
      <c r="R2407">
        <v>17</v>
      </c>
      <c r="S2407">
        <v>118</v>
      </c>
      <c r="T2407">
        <v>0.1</v>
      </c>
      <c r="U2407">
        <v>11</v>
      </c>
      <c r="V2407">
        <v>2</v>
      </c>
      <c r="W2407">
        <v>1</v>
      </c>
      <c r="X2407">
        <v>2</v>
      </c>
      <c r="Y2407">
        <v>3</v>
      </c>
      <c r="Z2407">
        <v>1</v>
      </c>
      <c r="AA2407">
        <v>2</v>
      </c>
      <c r="AC2407">
        <v>83.21</v>
      </c>
      <c r="AD2407">
        <v>5</v>
      </c>
      <c r="AE2407">
        <v>37</v>
      </c>
      <c r="AF2407">
        <v>47.4</v>
      </c>
      <c r="AG2407">
        <v>6</v>
      </c>
      <c r="AH2407">
        <v>2</v>
      </c>
      <c r="AI2407">
        <v>1</v>
      </c>
      <c r="AJ2407">
        <v>1</v>
      </c>
      <c r="AK2407">
        <v>1</v>
      </c>
      <c r="AL2407">
        <v>1</v>
      </c>
      <c r="AM2407">
        <v>0</v>
      </c>
      <c r="AN2407">
        <v>17.100000000000001</v>
      </c>
      <c r="AP2407">
        <v>67.3</v>
      </c>
      <c r="AQ2407">
        <v>4</v>
      </c>
      <c r="AR2407">
        <v>6</v>
      </c>
      <c r="AS2407">
        <v>7.5</v>
      </c>
      <c r="AT2407">
        <v>14</v>
      </c>
      <c r="AU2407">
        <v>1</v>
      </c>
      <c r="AV2407">
        <v>3.5</v>
      </c>
      <c r="AW2407">
        <v>4</v>
      </c>
      <c r="AX2407">
        <v>5.5</v>
      </c>
      <c r="BA2407">
        <v>45</v>
      </c>
      <c r="BB2407">
        <v>3</v>
      </c>
      <c r="BD2407">
        <v>6</v>
      </c>
      <c r="BF2407">
        <v>0</v>
      </c>
      <c r="BG2407">
        <v>52.7</v>
      </c>
      <c r="BI2407">
        <v>66.67</v>
      </c>
      <c r="BJ2407">
        <v>6.7</v>
      </c>
      <c r="BL2407">
        <v>8</v>
      </c>
      <c r="BM2407">
        <v>10</v>
      </c>
      <c r="BN2407">
        <v>7</v>
      </c>
      <c r="BO2407">
        <v>7</v>
      </c>
      <c r="BP2407">
        <v>6</v>
      </c>
      <c r="BQ2407">
        <v>5.3</v>
      </c>
      <c r="BR2407">
        <v>4</v>
      </c>
      <c r="BS2407">
        <v>5</v>
      </c>
      <c r="BT2407">
        <v>7</v>
      </c>
      <c r="BW2407">
        <v>76.290000000000006</v>
      </c>
      <c r="BX2407">
        <v>21</v>
      </c>
      <c r="BY2407">
        <v>264</v>
      </c>
      <c r="BZ2407">
        <v>31.8</v>
      </c>
      <c r="CA2407">
        <v>19.7</v>
      </c>
      <c r="CB2407">
        <v>4.3</v>
      </c>
      <c r="CC2407">
        <v>2.7</v>
      </c>
      <c r="CF2407">
        <v>84.1</v>
      </c>
      <c r="CG2407">
        <v>51</v>
      </c>
      <c r="CH2407">
        <v>223</v>
      </c>
      <c r="CI2407">
        <v>11</v>
      </c>
      <c r="CJ2407">
        <v>97</v>
      </c>
      <c r="CK2407">
        <v>50</v>
      </c>
      <c r="CL2407">
        <v>233</v>
      </c>
      <c r="CM2407">
        <v>4</v>
      </c>
      <c r="CN2407">
        <v>43</v>
      </c>
      <c r="CO2407">
        <v>5</v>
      </c>
      <c r="CP2407">
        <v>14</v>
      </c>
      <c r="CQ2407">
        <v>595</v>
      </c>
      <c r="CR2407">
        <v>5</v>
      </c>
      <c r="CS2407">
        <v>13</v>
      </c>
      <c r="CT2407">
        <v>760</v>
      </c>
      <c r="CV2407">
        <v>64.540000000000006</v>
      </c>
      <c r="CW2407">
        <v>440</v>
      </c>
      <c r="CX2407">
        <v>19.5</v>
      </c>
      <c r="CY2407">
        <v>7.5</v>
      </c>
      <c r="DA2407">
        <v>75.31</v>
      </c>
      <c r="DB2407">
        <v>67.3</v>
      </c>
      <c r="DC2407">
        <v>1.5</v>
      </c>
      <c r="DD2407">
        <v>18</v>
      </c>
      <c r="DE2407">
        <v>1</v>
      </c>
      <c r="DF2407">
        <v>12.5</v>
      </c>
      <c r="DG2407">
        <v>2</v>
      </c>
      <c r="DH2407">
        <v>5</v>
      </c>
      <c r="DI2407">
        <v>2.5</v>
      </c>
      <c r="DJ2407">
        <v>3</v>
      </c>
    </row>
    <row r="2408" spans="1:114" x14ac:dyDescent="0.2">
      <c r="A2408" t="s">
        <v>316</v>
      </c>
      <c r="B2408" t="str">
        <f>VLOOKUP(A2408,'[1]DB05-17 for Stata'!$B:$D,2,0)</f>
        <v>East Asia &amp; Pacific</v>
      </c>
      <c r="C2408" t="str">
        <f>VLOOKUP(A2408,'[1]DB05-17 for Stata'!$B:$D,3,0)</f>
        <v>Upper middle income</v>
      </c>
      <c r="D2408" t="s">
        <v>117</v>
      </c>
      <c r="F2408">
        <v>75.989999999999995</v>
      </c>
      <c r="H2408">
        <v>85.03</v>
      </c>
      <c r="I2408">
        <v>6</v>
      </c>
      <c r="J2408">
        <v>27.5</v>
      </c>
      <c r="K2408">
        <v>6.7</v>
      </c>
      <c r="L2408">
        <v>6</v>
      </c>
      <c r="M2408">
        <v>27.5</v>
      </c>
      <c r="N2408">
        <v>6.7</v>
      </c>
      <c r="O2408">
        <v>0</v>
      </c>
      <c r="Q2408">
        <v>72.260000000000005</v>
      </c>
      <c r="R2408">
        <v>17</v>
      </c>
      <c r="S2408">
        <v>146</v>
      </c>
      <c r="T2408">
        <v>0.1</v>
      </c>
      <c r="AC2408">
        <v>85.94</v>
      </c>
      <c r="AD2408">
        <v>5</v>
      </c>
      <c r="AE2408">
        <v>37</v>
      </c>
      <c r="AF2408">
        <v>48.3</v>
      </c>
      <c r="AP2408">
        <v>74.13</v>
      </c>
      <c r="AQ2408">
        <v>4</v>
      </c>
      <c r="AR2408">
        <v>6</v>
      </c>
      <c r="AS2408">
        <v>7.5</v>
      </c>
      <c r="BA2408">
        <v>62.5</v>
      </c>
      <c r="BB2408">
        <v>3</v>
      </c>
      <c r="BC2408">
        <v>5</v>
      </c>
      <c r="BD2408">
        <v>6</v>
      </c>
      <c r="BE2408">
        <v>5</v>
      </c>
      <c r="BF2408">
        <v>0</v>
      </c>
      <c r="BG2408">
        <v>49.2</v>
      </c>
      <c r="BI2408">
        <v>76.67</v>
      </c>
      <c r="BJ2408">
        <v>6.7</v>
      </c>
      <c r="BK2408">
        <v>7.7</v>
      </c>
      <c r="BL2408">
        <v>8</v>
      </c>
      <c r="BM2408">
        <v>10</v>
      </c>
      <c r="BN2408">
        <v>7</v>
      </c>
      <c r="BO2408">
        <v>7</v>
      </c>
      <c r="BP2408">
        <v>6</v>
      </c>
      <c r="BQ2408">
        <v>5.3</v>
      </c>
      <c r="BR2408">
        <v>4</v>
      </c>
      <c r="BS2408">
        <v>5</v>
      </c>
      <c r="BT2408">
        <v>7</v>
      </c>
      <c r="BW2408">
        <v>77.48</v>
      </c>
      <c r="BX2408">
        <v>21</v>
      </c>
      <c r="BY2408">
        <v>264</v>
      </c>
      <c r="BZ2408">
        <v>29.2</v>
      </c>
      <c r="CA2408">
        <v>28.1</v>
      </c>
      <c r="CB2408">
        <v>5.7</v>
      </c>
      <c r="CF2408">
        <v>83.5</v>
      </c>
      <c r="CO2408">
        <v>5</v>
      </c>
      <c r="CP2408">
        <v>14</v>
      </c>
      <c r="CQ2408">
        <v>595</v>
      </c>
      <c r="CR2408">
        <v>5</v>
      </c>
      <c r="CS2408">
        <v>13</v>
      </c>
      <c r="CT2408">
        <v>760</v>
      </c>
      <c r="CV2408">
        <v>70.05</v>
      </c>
      <c r="CW2408">
        <v>440</v>
      </c>
      <c r="CX2408">
        <v>15</v>
      </c>
      <c r="DA2408">
        <v>75.239999999999995</v>
      </c>
      <c r="DB2408">
        <v>67.2</v>
      </c>
      <c r="DD2408">
        <v>18</v>
      </c>
      <c r="DE2408">
        <v>1</v>
      </c>
      <c r="DF2408">
        <v>12.5</v>
      </c>
      <c r="DG2408">
        <v>2</v>
      </c>
      <c r="DH2408">
        <v>5</v>
      </c>
      <c r="DI2408">
        <v>2.5</v>
      </c>
      <c r="DJ2408">
        <v>3</v>
      </c>
    </row>
    <row r="2409" spans="1:114" x14ac:dyDescent="0.2">
      <c r="A2409" t="s">
        <v>316</v>
      </c>
      <c r="B2409" t="str">
        <f>VLOOKUP(A2409,'[1]DB05-17 for Stata'!$B:$D,2,0)</f>
        <v>East Asia &amp; Pacific</v>
      </c>
      <c r="C2409" t="str">
        <f>VLOOKUP(A2409,'[1]DB05-17 for Stata'!$B:$D,3,0)</f>
        <v>Upper middle income</v>
      </c>
      <c r="D2409" t="s">
        <v>118</v>
      </c>
      <c r="F2409">
        <v>75.2</v>
      </c>
      <c r="H2409">
        <v>84.64</v>
      </c>
      <c r="I2409">
        <v>6</v>
      </c>
      <c r="J2409">
        <v>29</v>
      </c>
      <c r="K2409">
        <v>6.7</v>
      </c>
      <c r="L2409">
        <v>6</v>
      </c>
      <c r="M2409">
        <v>29</v>
      </c>
      <c r="N2409">
        <v>6.7</v>
      </c>
      <c r="O2409">
        <v>0</v>
      </c>
      <c r="Q2409">
        <v>72.239999999999995</v>
      </c>
      <c r="R2409">
        <v>17</v>
      </c>
      <c r="S2409">
        <v>146</v>
      </c>
      <c r="T2409">
        <v>0.1</v>
      </c>
      <c r="AC2409">
        <v>85.91</v>
      </c>
      <c r="AD2409">
        <v>5</v>
      </c>
      <c r="AE2409">
        <v>37</v>
      </c>
      <c r="AF2409">
        <v>54</v>
      </c>
      <c r="AP2409">
        <v>73.8</v>
      </c>
      <c r="AQ2409">
        <v>4</v>
      </c>
      <c r="AR2409">
        <v>6</v>
      </c>
      <c r="AS2409">
        <v>7.7</v>
      </c>
      <c r="BA2409">
        <v>62.5</v>
      </c>
      <c r="BC2409">
        <v>5</v>
      </c>
      <c r="BE2409">
        <v>5</v>
      </c>
      <c r="BF2409">
        <v>0</v>
      </c>
      <c r="BG2409">
        <v>44.1</v>
      </c>
      <c r="BI2409">
        <v>76.67</v>
      </c>
      <c r="BK2409">
        <v>7.7</v>
      </c>
      <c r="BM2409">
        <v>10</v>
      </c>
      <c r="BN2409">
        <v>7</v>
      </c>
      <c r="BP2409">
        <v>6</v>
      </c>
      <c r="BW2409">
        <v>70.17</v>
      </c>
      <c r="BX2409">
        <v>21</v>
      </c>
      <c r="BY2409">
        <v>264</v>
      </c>
      <c r="BZ2409">
        <v>44.4</v>
      </c>
      <c r="CF2409">
        <v>83.5</v>
      </c>
      <c r="CO2409">
        <v>5</v>
      </c>
      <c r="CP2409">
        <v>14</v>
      </c>
      <c r="CQ2409">
        <v>585</v>
      </c>
      <c r="CR2409">
        <v>5</v>
      </c>
      <c r="CS2409">
        <v>13</v>
      </c>
      <c r="CT2409">
        <v>750</v>
      </c>
      <c r="CV2409">
        <v>70.05</v>
      </c>
      <c r="CW2409">
        <v>440</v>
      </c>
      <c r="CX2409">
        <v>15</v>
      </c>
      <c r="DA2409">
        <v>72.540000000000006</v>
      </c>
      <c r="DB2409">
        <v>67.400000000000006</v>
      </c>
      <c r="DD2409">
        <v>18</v>
      </c>
      <c r="DE2409">
        <v>1</v>
      </c>
    </row>
    <row r="2410" spans="1:114" x14ac:dyDescent="0.2">
      <c r="A2410" t="s">
        <v>316</v>
      </c>
      <c r="B2410" t="str">
        <f>VLOOKUP(A2410,'[1]DB05-17 for Stata'!$B:$D,2,0)</f>
        <v>East Asia &amp; Pacific</v>
      </c>
      <c r="C2410" t="str">
        <f>VLOOKUP(A2410,'[1]DB05-17 for Stata'!$B:$D,3,0)</f>
        <v>Upper middle income</v>
      </c>
      <c r="D2410" t="s">
        <v>119</v>
      </c>
      <c r="F2410">
        <v>74.959999999999994</v>
      </c>
      <c r="H2410">
        <v>82.89</v>
      </c>
      <c r="I2410">
        <v>7</v>
      </c>
      <c r="J2410">
        <v>30</v>
      </c>
      <c r="K2410">
        <v>7</v>
      </c>
      <c r="L2410">
        <v>7</v>
      </c>
      <c r="M2410">
        <v>30</v>
      </c>
      <c r="N2410">
        <v>7</v>
      </c>
      <c r="O2410">
        <v>0</v>
      </c>
      <c r="Q2410">
        <v>72.23</v>
      </c>
      <c r="R2410">
        <v>17</v>
      </c>
      <c r="S2410">
        <v>146</v>
      </c>
      <c r="T2410">
        <v>0.1</v>
      </c>
      <c r="AC2410">
        <v>85.91</v>
      </c>
      <c r="AD2410">
        <v>5</v>
      </c>
      <c r="AE2410">
        <v>37</v>
      </c>
      <c r="AF2410">
        <v>55.7</v>
      </c>
      <c r="AP2410">
        <v>73.709999999999994</v>
      </c>
      <c r="AQ2410">
        <v>4</v>
      </c>
      <c r="AR2410">
        <v>6</v>
      </c>
      <c r="AS2410">
        <v>7.7</v>
      </c>
      <c r="BA2410">
        <v>62.5</v>
      </c>
      <c r="BC2410">
        <v>5</v>
      </c>
      <c r="BE2410">
        <v>5</v>
      </c>
      <c r="BF2410">
        <v>0</v>
      </c>
      <c r="BG2410">
        <v>41.7</v>
      </c>
      <c r="BI2410">
        <v>76.67</v>
      </c>
      <c r="BK2410">
        <v>7.7</v>
      </c>
      <c r="BM2410">
        <v>10</v>
      </c>
      <c r="BN2410">
        <v>7</v>
      </c>
      <c r="BP2410">
        <v>6</v>
      </c>
      <c r="BW2410">
        <v>70.11</v>
      </c>
      <c r="BX2410">
        <v>21</v>
      </c>
      <c r="BY2410">
        <v>264</v>
      </c>
      <c r="BZ2410">
        <v>44.6</v>
      </c>
      <c r="CF2410">
        <v>83.16</v>
      </c>
      <c r="CO2410">
        <v>5</v>
      </c>
      <c r="CP2410">
        <v>14</v>
      </c>
      <c r="CQ2410">
        <v>625</v>
      </c>
      <c r="CR2410">
        <v>5</v>
      </c>
      <c r="CS2410">
        <v>13</v>
      </c>
      <c r="CT2410">
        <v>750</v>
      </c>
      <c r="CV2410">
        <v>68.98</v>
      </c>
      <c r="CW2410">
        <v>479</v>
      </c>
      <c r="CX2410">
        <v>15</v>
      </c>
      <c r="DA2410">
        <v>73.44</v>
      </c>
      <c r="DB2410">
        <v>68.2</v>
      </c>
      <c r="DD2410">
        <v>18</v>
      </c>
      <c r="DE2410">
        <v>1</v>
      </c>
    </row>
    <row r="2411" spans="1:114" x14ac:dyDescent="0.2">
      <c r="A2411" t="s">
        <v>316</v>
      </c>
      <c r="B2411" t="str">
        <f>VLOOKUP(A2411,'[1]DB05-17 for Stata'!$B:$D,2,0)</f>
        <v>East Asia &amp; Pacific</v>
      </c>
      <c r="C2411" t="str">
        <f>VLOOKUP(A2411,'[1]DB05-17 for Stata'!$B:$D,3,0)</f>
        <v>Upper middle income</v>
      </c>
      <c r="D2411" t="s">
        <v>120</v>
      </c>
      <c r="F2411">
        <v>72.67</v>
      </c>
      <c r="H2411">
        <v>80.569999999999993</v>
      </c>
      <c r="I2411">
        <v>8</v>
      </c>
      <c r="J2411">
        <v>33</v>
      </c>
      <c r="K2411">
        <v>7.7</v>
      </c>
      <c r="L2411">
        <v>8</v>
      </c>
      <c r="M2411">
        <v>33</v>
      </c>
      <c r="N2411">
        <v>7.7</v>
      </c>
      <c r="O2411">
        <v>0</v>
      </c>
      <c r="Q2411">
        <v>72.3</v>
      </c>
      <c r="R2411">
        <v>17</v>
      </c>
      <c r="S2411">
        <v>146</v>
      </c>
      <c r="T2411">
        <v>0.1</v>
      </c>
      <c r="AC2411">
        <v>85.88</v>
      </c>
      <c r="AD2411">
        <v>5</v>
      </c>
      <c r="AE2411">
        <v>37</v>
      </c>
      <c r="AF2411">
        <v>61.9</v>
      </c>
      <c r="AP2411">
        <v>77.78</v>
      </c>
      <c r="AQ2411">
        <v>4</v>
      </c>
      <c r="AR2411">
        <v>6</v>
      </c>
      <c r="AS2411">
        <v>5.9</v>
      </c>
      <c r="BA2411">
        <v>62.5</v>
      </c>
      <c r="BC2411">
        <v>5</v>
      </c>
      <c r="BE2411">
        <v>5</v>
      </c>
      <c r="BF2411">
        <v>0</v>
      </c>
      <c r="BG2411">
        <v>35.700000000000003</v>
      </c>
      <c r="BI2411">
        <v>76.67</v>
      </c>
      <c r="BK2411">
        <v>7.7</v>
      </c>
      <c r="BM2411">
        <v>10</v>
      </c>
      <c r="BN2411">
        <v>7</v>
      </c>
      <c r="BP2411">
        <v>6</v>
      </c>
      <c r="BW2411">
        <v>72.36</v>
      </c>
      <c r="BX2411">
        <v>21</v>
      </c>
      <c r="BY2411">
        <v>264</v>
      </c>
      <c r="BZ2411">
        <v>40</v>
      </c>
      <c r="CF2411">
        <v>82.83</v>
      </c>
      <c r="CO2411">
        <v>5</v>
      </c>
      <c r="CP2411">
        <v>14</v>
      </c>
      <c r="CQ2411">
        <v>625</v>
      </c>
      <c r="CR2411">
        <v>5</v>
      </c>
      <c r="CS2411">
        <v>13</v>
      </c>
      <c r="CT2411">
        <v>795</v>
      </c>
      <c r="CV2411">
        <v>68.98</v>
      </c>
      <c r="CW2411">
        <v>479</v>
      </c>
      <c r="CX2411">
        <v>15</v>
      </c>
      <c r="DA2411">
        <v>46.87</v>
      </c>
      <c r="DB2411">
        <v>43.5</v>
      </c>
      <c r="DD2411">
        <v>36</v>
      </c>
    </row>
    <row r="2412" spans="1:114" x14ac:dyDescent="0.2">
      <c r="A2412" t="s">
        <v>316</v>
      </c>
      <c r="B2412" t="str">
        <f>VLOOKUP(A2412,'[1]DB05-17 for Stata'!$B:$D,2,0)</f>
        <v>East Asia &amp; Pacific</v>
      </c>
      <c r="C2412" t="str">
        <f>VLOOKUP(A2412,'[1]DB05-17 for Stata'!$B:$D,3,0)</f>
        <v>Upper middle income</v>
      </c>
      <c r="D2412" t="s">
        <v>121</v>
      </c>
      <c r="F2412">
        <v>73.03</v>
      </c>
      <c r="H2412">
        <v>79.400000000000006</v>
      </c>
      <c r="I2412">
        <v>8</v>
      </c>
      <c r="J2412">
        <v>33</v>
      </c>
      <c r="K2412">
        <v>17.100000000000001</v>
      </c>
      <c r="L2412">
        <v>8</v>
      </c>
      <c r="M2412">
        <v>33</v>
      </c>
      <c r="N2412">
        <v>17.100000000000001</v>
      </c>
      <c r="O2412">
        <v>0</v>
      </c>
      <c r="Q2412">
        <v>72.25</v>
      </c>
      <c r="R2412">
        <v>17</v>
      </c>
      <c r="S2412">
        <v>146</v>
      </c>
      <c r="T2412">
        <v>0.1</v>
      </c>
      <c r="AC2412">
        <v>85.81</v>
      </c>
      <c r="AD2412">
        <v>5</v>
      </c>
      <c r="AE2412">
        <v>37</v>
      </c>
      <c r="AF2412">
        <v>78.900000000000006</v>
      </c>
      <c r="AP2412">
        <v>83.9</v>
      </c>
      <c r="AQ2412">
        <v>4</v>
      </c>
      <c r="AR2412">
        <v>6</v>
      </c>
      <c r="AS2412">
        <v>3.1</v>
      </c>
      <c r="BA2412">
        <v>62.5</v>
      </c>
      <c r="BC2412">
        <v>5</v>
      </c>
      <c r="BE2412">
        <v>5</v>
      </c>
      <c r="BF2412">
        <v>0</v>
      </c>
      <c r="BG2412">
        <v>32.9</v>
      </c>
      <c r="BI2412">
        <v>76.67</v>
      </c>
      <c r="BK2412">
        <v>7.7</v>
      </c>
      <c r="BM2412">
        <v>10</v>
      </c>
      <c r="BN2412">
        <v>7</v>
      </c>
      <c r="BP2412">
        <v>6</v>
      </c>
      <c r="BW2412">
        <v>72.349999999999994</v>
      </c>
      <c r="BX2412">
        <v>21</v>
      </c>
      <c r="BY2412">
        <v>264</v>
      </c>
      <c r="BZ2412">
        <v>40</v>
      </c>
      <c r="CF2412">
        <v>82.73</v>
      </c>
      <c r="CO2412">
        <v>5</v>
      </c>
      <c r="CP2412">
        <v>14</v>
      </c>
      <c r="CQ2412">
        <v>625</v>
      </c>
      <c r="CR2412">
        <v>5</v>
      </c>
      <c r="CS2412">
        <v>13</v>
      </c>
      <c r="CT2412">
        <v>795</v>
      </c>
      <c r="CV2412">
        <v>68.98</v>
      </c>
      <c r="CW2412">
        <v>479</v>
      </c>
      <c r="CX2412">
        <v>15</v>
      </c>
      <c r="DA2412">
        <v>45.71</v>
      </c>
      <c r="DB2412">
        <v>42.5</v>
      </c>
      <c r="DD2412">
        <v>36</v>
      </c>
    </row>
    <row r="2413" spans="1:114" x14ac:dyDescent="0.2">
      <c r="A2413" t="s">
        <v>316</v>
      </c>
      <c r="B2413" t="str">
        <f>VLOOKUP(A2413,'[1]DB05-17 for Stata'!$B:$D,2,0)</f>
        <v>East Asia &amp; Pacific</v>
      </c>
      <c r="C2413" t="str">
        <f>VLOOKUP(A2413,'[1]DB05-17 for Stata'!$B:$D,3,0)</f>
        <v>Upper middle income</v>
      </c>
      <c r="D2413" t="s">
        <v>122</v>
      </c>
      <c r="H2413">
        <v>77.98</v>
      </c>
      <c r="I2413">
        <v>9</v>
      </c>
      <c r="J2413">
        <v>34</v>
      </c>
      <c r="K2413">
        <v>14.7</v>
      </c>
      <c r="L2413">
        <v>9</v>
      </c>
      <c r="M2413">
        <v>34</v>
      </c>
      <c r="N2413">
        <v>14.7</v>
      </c>
      <c r="O2413">
        <v>0</v>
      </c>
      <c r="Q2413">
        <v>72.3</v>
      </c>
      <c r="R2413">
        <v>17</v>
      </c>
      <c r="S2413">
        <v>146</v>
      </c>
      <c r="T2413">
        <v>0.1</v>
      </c>
      <c r="AP2413">
        <v>84.9</v>
      </c>
      <c r="AQ2413">
        <v>4</v>
      </c>
      <c r="AR2413">
        <v>6</v>
      </c>
      <c r="AS2413">
        <v>2.7</v>
      </c>
      <c r="BA2413">
        <v>62.5</v>
      </c>
      <c r="BC2413">
        <v>5</v>
      </c>
      <c r="BE2413">
        <v>5</v>
      </c>
      <c r="BF2413">
        <v>0</v>
      </c>
      <c r="BG2413">
        <v>31.8</v>
      </c>
      <c r="BI2413">
        <v>76.67</v>
      </c>
      <c r="BK2413">
        <v>7.7</v>
      </c>
      <c r="BM2413">
        <v>10</v>
      </c>
      <c r="BN2413">
        <v>7</v>
      </c>
      <c r="BP2413">
        <v>6</v>
      </c>
      <c r="BW2413">
        <v>71.989999999999995</v>
      </c>
      <c r="BX2413">
        <v>21</v>
      </c>
      <c r="BY2413">
        <v>264</v>
      </c>
      <c r="BZ2413">
        <v>40.700000000000003</v>
      </c>
      <c r="CF2413">
        <v>82.53</v>
      </c>
      <c r="CO2413">
        <v>5</v>
      </c>
      <c r="CP2413">
        <v>14</v>
      </c>
      <c r="CQ2413">
        <v>625</v>
      </c>
      <c r="CR2413">
        <v>5</v>
      </c>
      <c r="CS2413">
        <v>13</v>
      </c>
      <c r="CT2413">
        <v>795</v>
      </c>
      <c r="CV2413">
        <v>68.98</v>
      </c>
      <c r="CW2413">
        <v>479</v>
      </c>
      <c r="CX2413">
        <v>15</v>
      </c>
      <c r="DA2413">
        <v>45.71</v>
      </c>
      <c r="DB2413">
        <v>42.5</v>
      </c>
      <c r="DD2413">
        <v>36</v>
      </c>
    </row>
    <row r="2414" spans="1:114" x14ac:dyDescent="0.2">
      <c r="A2414" t="s">
        <v>316</v>
      </c>
      <c r="B2414" t="str">
        <f>VLOOKUP(A2414,'[1]DB05-17 for Stata'!$B:$D,2,0)</f>
        <v>East Asia &amp; Pacific</v>
      </c>
      <c r="C2414" t="str">
        <f>VLOOKUP(A2414,'[1]DB05-17 for Stata'!$B:$D,3,0)</f>
        <v>Upper middle income</v>
      </c>
      <c r="D2414" t="s">
        <v>123</v>
      </c>
      <c r="H2414">
        <v>77.790000000000006</v>
      </c>
      <c r="I2414">
        <v>9</v>
      </c>
      <c r="J2414">
        <v>34</v>
      </c>
      <c r="K2414">
        <v>16.2</v>
      </c>
      <c r="L2414">
        <v>9</v>
      </c>
      <c r="M2414">
        <v>34</v>
      </c>
      <c r="N2414">
        <v>16.2</v>
      </c>
      <c r="O2414">
        <v>0</v>
      </c>
      <c r="Q2414">
        <v>72.28</v>
      </c>
      <c r="R2414">
        <v>17</v>
      </c>
      <c r="S2414">
        <v>146</v>
      </c>
      <c r="T2414">
        <v>0.1</v>
      </c>
      <c r="AP2414">
        <v>72.91</v>
      </c>
      <c r="AQ2414">
        <v>4</v>
      </c>
      <c r="AR2414">
        <v>6</v>
      </c>
      <c r="AS2414">
        <v>8.1</v>
      </c>
      <c r="BA2414">
        <v>62.5</v>
      </c>
      <c r="BC2414">
        <v>5</v>
      </c>
      <c r="BE2414">
        <v>5</v>
      </c>
      <c r="BF2414">
        <v>0</v>
      </c>
      <c r="BG2414">
        <v>27.9</v>
      </c>
      <c r="BI2414">
        <v>60</v>
      </c>
      <c r="BK2414">
        <v>6</v>
      </c>
      <c r="BM2414">
        <v>10</v>
      </c>
      <c r="BN2414">
        <v>2</v>
      </c>
      <c r="BP2414">
        <v>6</v>
      </c>
      <c r="BW2414">
        <v>65.430000000000007</v>
      </c>
      <c r="BX2414">
        <v>33</v>
      </c>
      <c r="BY2414">
        <v>264</v>
      </c>
      <c r="BZ2414">
        <v>40.5</v>
      </c>
      <c r="CF2414">
        <v>72.27</v>
      </c>
      <c r="CO2414">
        <v>7</v>
      </c>
      <c r="CP2414">
        <v>17</v>
      </c>
      <c r="CQ2414">
        <v>615</v>
      </c>
      <c r="CR2414">
        <v>9</v>
      </c>
      <c r="CS2414">
        <v>14</v>
      </c>
      <c r="CT2414">
        <v>786</v>
      </c>
      <c r="CV2414">
        <v>68.98</v>
      </c>
      <c r="CW2414">
        <v>479</v>
      </c>
      <c r="CX2414">
        <v>15</v>
      </c>
      <c r="DA2414">
        <v>44.97</v>
      </c>
      <c r="DB2414">
        <v>41.8</v>
      </c>
      <c r="DD2414">
        <v>36</v>
      </c>
    </row>
    <row r="2415" spans="1:114" x14ac:dyDescent="0.2">
      <c r="A2415" t="s">
        <v>316</v>
      </c>
      <c r="B2415" t="str">
        <f>VLOOKUP(A2415,'[1]DB05-17 for Stata'!$B:$D,2,0)</f>
        <v>East Asia &amp; Pacific</v>
      </c>
      <c r="C2415" t="str">
        <f>VLOOKUP(A2415,'[1]DB05-17 for Stata'!$B:$D,3,0)</f>
        <v>Upper middle income</v>
      </c>
      <c r="D2415" t="s">
        <v>124</v>
      </c>
      <c r="H2415">
        <v>77.77</v>
      </c>
      <c r="I2415">
        <v>9</v>
      </c>
      <c r="J2415">
        <v>34</v>
      </c>
      <c r="K2415">
        <v>16.3</v>
      </c>
      <c r="L2415">
        <v>9</v>
      </c>
      <c r="M2415">
        <v>34</v>
      </c>
      <c r="N2415">
        <v>16.3</v>
      </c>
      <c r="O2415">
        <v>0</v>
      </c>
      <c r="Q2415">
        <v>72.27</v>
      </c>
      <c r="R2415">
        <v>17</v>
      </c>
      <c r="S2415">
        <v>146</v>
      </c>
      <c r="T2415">
        <v>0.1</v>
      </c>
      <c r="AP2415">
        <v>72.75</v>
      </c>
      <c r="AQ2415">
        <v>4</v>
      </c>
      <c r="AR2415">
        <v>6</v>
      </c>
      <c r="AS2415">
        <v>8.1999999999999993</v>
      </c>
      <c r="BA2415">
        <v>62.5</v>
      </c>
      <c r="BC2415">
        <v>5</v>
      </c>
      <c r="BE2415">
        <v>5</v>
      </c>
      <c r="BF2415">
        <v>0</v>
      </c>
      <c r="BG2415">
        <v>21.7</v>
      </c>
      <c r="BI2415">
        <v>60</v>
      </c>
      <c r="BK2415">
        <v>6</v>
      </c>
      <c r="BM2415">
        <v>10</v>
      </c>
      <c r="BN2415">
        <v>2</v>
      </c>
      <c r="BP2415">
        <v>6</v>
      </c>
      <c r="BW2415">
        <v>65.400000000000006</v>
      </c>
      <c r="BX2415">
        <v>33</v>
      </c>
      <c r="BY2415">
        <v>264</v>
      </c>
      <c r="BZ2415">
        <v>40.6</v>
      </c>
      <c r="CF2415">
        <v>57.79</v>
      </c>
      <c r="CO2415">
        <v>9</v>
      </c>
      <c r="CP2415">
        <v>24</v>
      </c>
      <c r="CQ2415">
        <v>848</v>
      </c>
      <c r="CR2415">
        <v>12</v>
      </c>
      <c r="CS2415">
        <v>22</v>
      </c>
      <c r="CT2415">
        <v>1042</v>
      </c>
      <c r="CV2415">
        <v>68.98</v>
      </c>
      <c r="CW2415">
        <v>479</v>
      </c>
      <c r="CX2415">
        <v>15</v>
      </c>
      <c r="DA2415">
        <v>45.82</v>
      </c>
      <c r="DB2415">
        <v>42.6</v>
      </c>
      <c r="DD2415">
        <v>36</v>
      </c>
    </row>
    <row r="2416" spans="1:114" x14ac:dyDescent="0.2">
      <c r="A2416" t="s">
        <v>316</v>
      </c>
      <c r="B2416" t="str">
        <f>VLOOKUP(A2416,'[1]DB05-17 for Stata'!$B:$D,2,0)</f>
        <v>East Asia &amp; Pacific</v>
      </c>
      <c r="C2416" t="str">
        <f>VLOOKUP(A2416,'[1]DB05-17 for Stata'!$B:$D,3,0)</f>
        <v>Upper middle income</v>
      </c>
      <c r="D2416" t="s">
        <v>125</v>
      </c>
      <c r="H2416">
        <v>77.66</v>
      </c>
      <c r="I2416">
        <v>9</v>
      </c>
      <c r="J2416">
        <v>34</v>
      </c>
      <c r="K2416">
        <v>17.3</v>
      </c>
      <c r="L2416">
        <v>9</v>
      </c>
      <c r="M2416">
        <v>34</v>
      </c>
      <c r="N2416">
        <v>17.3</v>
      </c>
      <c r="O2416">
        <v>0</v>
      </c>
      <c r="Q2416">
        <v>72.260000000000005</v>
      </c>
      <c r="R2416">
        <v>17</v>
      </c>
      <c r="S2416">
        <v>146</v>
      </c>
      <c r="T2416">
        <v>0.1</v>
      </c>
      <c r="AP2416">
        <v>72.52</v>
      </c>
      <c r="AQ2416">
        <v>4</v>
      </c>
      <c r="AR2416">
        <v>6</v>
      </c>
      <c r="AS2416">
        <v>8.3000000000000007</v>
      </c>
      <c r="BA2416">
        <v>56.25</v>
      </c>
      <c r="BC2416">
        <v>5</v>
      </c>
      <c r="BE2416">
        <v>4</v>
      </c>
      <c r="BF2416">
        <v>0</v>
      </c>
      <c r="BG2416">
        <v>18.399999999999999</v>
      </c>
      <c r="BI2416">
        <v>60</v>
      </c>
      <c r="BK2416">
        <v>6</v>
      </c>
      <c r="BM2416">
        <v>10</v>
      </c>
      <c r="BN2416">
        <v>2</v>
      </c>
      <c r="BP2416">
        <v>6</v>
      </c>
      <c r="BW2416">
        <v>65.42</v>
      </c>
      <c r="BX2416">
        <v>33</v>
      </c>
      <c r="BY2416">
        <v>264</v>
      </c>
      <c r="BZ2416">
        <v>40.5</v>
      </c>
      <c r="CF2416">
        <v>57.44</v>
      </c>
      <c r="CO2416">
        <v>9</v>
      </c>
      <c r="CP2416">
        <v>24</v>
      </c>
      <c r="CQ2416">
        <v>848</v>
      </c>
      <c r="CR2416">
        <v>12</v>
      </c>
      <c r="CS2416">
        <v>22</v>
      </c>
      <c r="CT2416">
        <v>1042</v>
      </c>
      <c r="CV2416">
        <v>68.98</v>
      </c>
      <c r="CW2416">
        <v>479</v>
      </c>
      <c r="CX2416">
        <v>15</v>
      </c>
      <c r="DA2416">
        <v>47.28</v>
      </c>
      <c r="DB2416">
        <v>43.9</v>
      </c>
      <c r="DD2416">
        <v>36</v>
      </c>
    </row>
    <row r="2417" spans="1:114" x14ac:dyDescent="0.2">
      <c r="A2417" t="s">
        <v>316</v>
      </c>
      <c r="B2417" t="str">
        <f>VLOOKUP(A2417,'[1]DB05-17 for Stata'!$B:$D,2,0)</f>
        <v>East Asia &amp; Pacific</v>
      </c>
      <c r="C2417" t="str">
        <f>VLOOKUP(A2417,'[1]DB05-17 for Stata'!$B:$D,3,0)</f>
        <v>Upper middle income</v>
      </c>
      <c r="D2417" t="s">
        <v>126</v>
      </c>
      <c r="H2417">
        <v>77.52</v>
      </c>
      <c r="I2417">
        <v>9</v>
      </c>
      <c r="J2417">
        <v>34</v>
      </c>
      <c r="K2417">
        <v>18.399999999999999</v>
      </c>
      <c r="L2417">
        <v>9</v>
      </c>
      <c r="M2417">
        <v>34</v>
      </c>
      <c r="N2417">
        <v>18.399999999999999</v>
      </c>
      <c r="O2417">
        <v>0</v>
      </c>
      <c r="AP2417">
        <v>76.83</v>
      </c>
      <c r="AQ2417">
        <v>4</v>
      </c>
      <c r="AR2417">
        <v>6</v>
      </c>
      <c r="AS2417">
        <v>6.3</v>
      </c>
      <c r="BA2417">
        <v>56.25</v>
      </c>
      <c r="BC2417">
        <v>5</v>
      </c>
      <c r="BE2417">
        <v>4</v>
      </c>
      <c r="BF2417">
        <v>0</v>
      </c>
      <c r="BG2417">
        <v>15</v>
      </c>
      <c r="CV2417">
        <v>68.98</v>
      </c>
      <c r="CW2417">
        <v>479</v>
      </c>
      <c r="CX2417">
        <v>15</v>
      </c>
      <c r="DA2417">
        <v>46.76</v>
      </c>
      <c r="DB2417">
        <v>43.4</v>
      </c>
      <c r="DD2417">
        <v>36</v>
      </c>
    </row>
    <row r="2418" spans="1:114" x14ac:dyDescent="0.2">
      <c r="A2418" t="s">
        <v>316</v>
      </c>
      <c r="B2418" t="str">
        <f>VLOOKUP(A2418,'[1]DB05-17 for Stata'!$B:$D,2,0)</f>
        <v>East Asia &amp; Pacific</v>
      </c>
      <c r="C2418" t="str">
        <f>VLOOKUP(A2418,'[1]DB05-17 for Stata'!$B:$D,3,0)</f>
        <v>Upper middle income</v>
      </c>
      <c r="D2418" t="s">
        <v>128</v>
      </c>
      <c r="H2418">
        <v>77.44</v>
      </c>
      <c r="I2418">
        <v>9</v>
      </c>
      <c r="J2418">
        <v>34</v>
      </c>
      <c r="K2418">
        <v>18.8</v>
      </c>
      <c r="L2418">
        <v>9</v>
      </c>
      <c r="M2418">
        <v>34</v>
      </c>
      <c r="N2418">
        <v>18.8</v>
      </c>
      <c r="O2418">
        <v>0.4</v>
      </c>
      <c r="CV2418">
        <v>68.98</v>
      </c>
      <c r="CW2418">
        <v>479</v>
      </c>
      <c r="CX2418">
        <v>15</v>
      </c>
      <c r="DA2418">
        <v>46.11</v>
      </c>
      <c r="DB2418">
        <v>42.8</v>
      </c>
      <c r="DD2418">
        <v>36</v>
      </c>
    </row>
    <row r="2419" spans="1:114" x14ac:dyDescent="0.2">
      <c r="A2419" t="s">
        <v>317</v>
      </c>
      <c r="B2419" t="str">
        <f>VLOOKUP(A2419,'[1]DB05-17 for Stata'!$B:$D,2,0)</f>
        <v>East Asia &amp; Pacific</v>
      </c>
      <c r="C2419" t="str">
        <f>VLOOKUP(A2419,'[1]DB05-17 for Stata'!$B:$D,3,0)</f>
        <v>Lower middle income</v>
      </c>
      <c r="D2419" t="s">
        <v>113</v>
      </c>
      <c r="E2419">
        <v>175</v>
      </c>
      <c r="F2419">
        <v>40.880000000000003</v>
      </c>
      <c r="G2419">
        <v>145</v>
      </c>
      <c r="H2419">
        <v>77.13</v>
      </c>
      <c r="I2419">
        <v>4</v>
      </c>
      <c r="J2419">
        <v>9</v>
      </c>
      <c r="K2419">
        <v>0.5</v>
      </c>
      <c r="L2419">
        <v>4</v>
      </c>
      <c r="M2419">
        <v>9</v>
      </c>
      <c r="N2419">
        <v>0.5</v>
      </c>
      <c r="O2419">
        <v>260.10000000000002</v>
      </c>
      <c r="P2419">
        <v>159</v>
      </c>
      <c r="Q2419">
        <v>55.31</v>
      </c>
      <c r="R2419">
        <v>16</v>
      </c>
      <c r="S2419">
        <v>207</v>
      </c>
      <c r="T2419">
        <v>0.5</v>
      </c>
      <c r="U2419">
        <v>3</v>
      </c>
      <c r="V2419">
        <v>0</v>
      </c>
      <c r="W2419">
        <v>0</v>
      </c>
      <c r="X2419">
        <v>1</v>
      </c>
      <c r="Y2419">
        <v>2</v>
      </c>
      <c r="Z2419">
        <v>0</v>
      </c>
      <c r="AA2419">
        <v>0</v>
      </c>
      <c r="AB2419">
        <v>112</v>
      </c>
      <c r="AC2419">
        <v>63.09</v>
      </c>
      <c r="AD2419">
        <v>3</v>
      </c>
      <c r="AE2419">
        <v>93</v>
      </c>
      <c r="AF2419">
        <v>1218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24</v>
      </c>
      <c r="AO2419">
        <v>187</v>
      </c>
      <c r="AP2419">
        <v>0</v>
      </c>
      <c r="AQ2419" t="s">
        <v>114</v>
      </c>
      <c r="AR2419" t="s">
        <v>114</v>
      </c>
      <c r="AS2419" t="s">
        <v>114</v>
      </c>
      <c r="AT2419">
        <v>0</v>
      </c>
      <c r="AU2419">
        <v>0</v>
      </c>
      <c r="AV2419">
        <v>0.5</v>
      </c>
      <c r="AW2419">
        <v>0</v>
      </c>
      <c r="AX2419">
        <v>0</v>
      </c>
      <c r="AY2419">
        <v>0</v>
      </c>
      <c r="AZ2419">
        <v>167</v>
      </c>
      <c r="BA2419">
        <v>20</v>
      </c>
      <c r="BB2419">
        <v>0</v>
      </c>
      <c r="BD2419">
        <v>4</v>
      </c>
      <c r="BF2419">
        <v>5.6</v>
      </c>
      <c r="BG2419">
        <v>0</v>
      </c>
      <c r="BH2419">
        <v>70</v>
      </c>
      <c r="BI2419">
        <v>56.67</v>
      </c>
      <c r="BJ2419">
        <v>5.7</v>
      </c>
      <c r="BL2419">
        <v>4.7</v>
      </c>
      <c r="BM2419">
        <v>5</v>
      </c>
      <c r="BN2419">
        <v>4</v>
      </c>
      <c r="BO2419">
        <v>5</v>
      </c>
      <c r="BQ2419">
        <v>6.7</v>
      </c>
      <c r="BR2419">
        <v>8</v>
      </c>
      <c r="BS2419">
        <v>7</v>
      </c>
      <c r="BT2419">
        <v>5</v>
      </c>
      <c r="BU2419">
        <v>130</v>
      </c>
      <c r="BV2419">
        <v>2.2999999999999998</v>
      </c>
      <c r="BW2419">
        <v>60.55</v>
      </c>
      <c r="BX2419">
        <v>18</v>
      </c>
      <c r="BY2419">
        <v>276</v>
      </c>
      <c r="BZ2419">
        <v>11.2</v>
      </c>
      <c r="CA2419">
        <v>11.2</v>
      </c>
      <c r="CB2419">
        <v>0</v>
      </c>
      <c r="CC2419">
        <v>0</v>
      </c>
      <c r="CD2419" t="s">
        <v>114</v>
      </c>
      <c r="CE2419">
        <v>94</v>
      </c>
      <c r="CF2419">
        <v>69.900000000000006</v>
      </c>
      <c r="CG2419">
        <v>96</v>
      </c>
      <c r="CH2419">
        <v>350</v>
      </c>
      <c r="CI2419">
        <v>33</v>
      </c>
      <c r="CJ2419">
        <v>100</v>
      </c>
      <c r="CK2419">
        <v>100</v>
      </c>
      <c r="CL2419">
        <v>410</v>
      </c>
      <c r="CM2419">
        <v>44</v>
      </c>
      <c r="CN2419">
        <v>115</v>
      </c>
      <c r="CU2419">
        <v>190</v>
      </c>
      <c r="CV2419">
        <v>6.13</v>
      </c>
      <c r="CW2419">
        <v>1285</v>
      </c>
      <c r="CX2419">
        <v>163.19999999999999</v>
      </c>
      <c r="CY2419">
        <v>2.5</v>
      </c>
      <c r="CZ2419">
        <v>169</v>
      </c>
      <c r="DA2419">
        <v>0</v>
      </c>
      <c r="DB2419">
        <v>0</v>
      </c>
      <c r="DC2419" t="s">
        <v>114</v>
      </c>
      <c r="DD2419" t="s">
        <v>114</v>
      </c>
      <c r="DE2419" t="s">
        <v>114</v>
      </c>
      <c r="DF2419">
        <v>0</v>
      </c>
      <c r="DG2419">
        <v>2.5</v>
      </c>
      <c r="DH2419">
        <v>6</v>
      </c>
      <c r="DI2419">
        <v>1</v>
      </c>
      <c r="DJ2419">
        <v>2</v>
      </c>
    </row>
    <row r="2420" spans="1:114" x14ac:dyDescent="0.2">
      <c r="A2420" t="s">
        <v>317</v>
      </c>
      <c r="B2420" t="str">
        <f>VLOOKUP(A2420,'[1]DB05-17 for Stata'!$B:$D,2,0)</f>
        <v>East Asia &amp; Pacific</v>
      </c>
      <c r="C2420" t="str">
        <f>VLOOKUP(A2420,'[1]DB05-17 for Stata'!$B:$D,3,0)</f>
        <v>Lower middle income</v>
      </c>
      <c r="D2420" t="s">
        <v>115</v>
      </c>
      <c r="E2420">
        <v>173</v>
      </c>
      <c r="F2420">
        <v>42.03</v>
      </c>
      <c r="G2420">
        <v>104</v>
      </c>
      <c r="H2420">
        <v>83.63</v>
      </c>
      <c r="I2420">
        <v>4</v>
      </c>
      <c r="J2420">
        <v>9</v>
      </c>
      <c r="K2420">
        <v>0.3</v>
      </c>
      <c r="L2420">
        <v>4</v>
      </c>
      <c r="M2420">
        <v>9</v>
      </c>
      <c r="N2420">
        <v>0.3</v>
      </c>
      <c r="O2420">
        <v>156.6</v>
      </c>
      <c r="P2420">
        <v>156</v>
      </c>
      <c r="Q2420">
        <v>55.57</v>
      </c>
      <c r="R2420">
        <v>16</v>
      </c>
      <c r="S2420">
        <v>207</v>
      </c>
      <c r="T2420">
        <v>0.3</v>
      </c>
      <c r="U2420">
        <v>3</v>
      </c>
      <c r="V2420">
        <v>0</v>
      </c>
      <c r="W2420">
        <v>0</v>
      </c>
      <c r="X2420">
        <v>1</v>
      </c>
      <c r="Y2420">
        <v>2</v>
      </c>
      <c r="Z2420">
        <v>0</v>
      </c>
      <c r="AA2420">
        <v>0</v>
      </c>
      <c r="AB2420">
        <v>96</v>
      </c>
      <c r="AC2420">
        <v>67.849999999999994</v>
      </c>
      <c r="AD2420">
        <v>3</v>
      </c>
      <c r="AE2420">
        <v>63</v>
      </c>
      <c r="AF2420">
        <v>733.4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23.5</v>
      </c>
      <c r="AO2420">
        <v>187</v>
      </c>
      <c r="AP2420">
        <v>0</v>
      </c>
      <c r="AQ2420" t="s">
        <v>114</v>
      </c>
      <c r="AR2420" t="s">
        <v>114</v>
      </c>
      <c r="AS2420" t="s">
        <v>114</v>
      </c>
      <c r="AT2420">
        <v>0</v>
      </c>
      <c r="AU2420">
        <v>0</v>
      </c>
      <c r="AV2420">
        <v>0.5</v>
      </c>
      <c r="AW2420">
        <v>0</v>
      </c>
      <c r="AX2420">
        <v>0</v>
      </c>
      <c r="AY2420" t="s">
        <v>114</v>
      </c>
      <c r="AZ2420">
        <v>163</v>
      </c>
      <c r="BA2420">
        <v>20</v>
      </c>
      <c r="BB2420">
        <v>0</v>
      </c>
      <c r="BD2420">
        <v>4</v>
      </c>
      <c r="BF2420">
        <v>5.8</v>
      </c>
      <c r="BG2420">
        <v>0</v>
      </c>
      <c r="BH2420">
        <v>69</v>
      </c>
      <c r="BI2420">
        <v>56.67</v>
      </c>
      <c r="BJ2420">
        <v>5.7</v>
      </c>
      <c r="BL2420">
        <v>4.7</v>
      </c>
      <c r="BM2420">
        <v>5</v>
      </c>
      <c r="BN2420">
        <v>4</v>
      </c>
      <c r="BO2420">
        <v>5</v>
      </c>
      <c r="BQ2420">
        <v>6.7</v>
      </c>
      <c r="BR2420">
        <v>8</v>
      </c>
      <c r="BS2420">
        <v>7</v>
      </c>
      <c r="BT2420">
        <v>5</v>
      </c>
      <c r="BU2420">
        <v>126</v>
      </c>
      <c r="BV2420">
        <v>2.2999999999999998</v>
      </c>
      <c r="BW2420">
        <v>60.55</v>
      </c>
      <c r="BX2420">
        <v>18</v>
      </c>
      <c r="BY2420">
        <v>276</v>
      </c>
      <c r="BZ2420">
        <v>11.2</v>
      </c>
      <c r="CA2420">
        <v>11.2</v>
      </c>
      <c r="CB2420">
        <v>0</v>
      </c>
      <c r="CC2420">
        <v>0</v>
      </c>
      <c r="CE2420">
        <v>92</v>
      </c>
      <c r="CF2420">
        <v>69.900000000000006</v>
      </c>
      <c r="CG2420">
        <v>96</v>
      </c>
      <c r="CH2420">
        <v>350</v>
      </c>
      <c r="CI2420">
        <v>33</v>
      </c>
      <c r="CJ2420">
        <v>100</v>
      </c>
      <c r="CK2420">
        <v>100</v>
      </c>
      <c r="CL2420">
        <v>410</v>
      </c>
      <c r="CM2420">
        <v>44</v>
      </c>
      <c r="CN2420">
        <v>115</v>
      </c>
      <c r="CU2420">
        <v>190</v>
      </c>
      <c r="CV2420">
        <v>6.13</v>
      </c>
      <c r="CW2420">
        <v>1285</v>
      </c>
      <c r="CX2420">
        <v>163.19999999999999</v>
      </c>
      <c r="CY2420">
        <v>2.5</v>
      </c>
      <c r="CZ2420">
        <v>169</v>
      </c>
      <c r="DA2420">
        <v>0</v>
      </c>
      <c r="DB2420">
        <v>0</v>
      </c>
      <c r="DC2420" t="s">
        <v>114</v>
      </c>
      <c r="DD2420" t="s">
        <v>114</v>
      </c>
      <c r="DE2420" t="s">
        <v>114</v>
      </c>
      <c r="DF2420">
        <v>0</v>
      </c>
      <c r="DG2420">
        <v>2.5</v>
      </c>
      <c r="DH2420">
        <v>6</v>
      </c>
      <c r="DI2420">
        <v>1</v>
      </c>
      <c r="DJ2420">
        <v>2</v>
      </c>
    </row>
    <row r="2421" spans="1:114" x14ac:dyDescent="0.2">
      <c r="A2421" t="s">
        <v>317</v>
      </c>
      <c r="B2421" t="str">
        <f>VLOOKUP(A2421,'[1]DB05-17 for Stata'!$B:$D,2,0)</f>
        <v>East Asia &amp; Pacific</v>
      </c>
      <c r="C2421" t="str">
        <f>VLOOKUP(A2421,'[1]DB05-17 for Stata'!$B:$D,3,0)</f>
        <v>Lower middle income</v>
      </c>
      <c r="D2421" t="s">
        <v>116</v>
      </c>
      <c r="F2421">
        <v>44.03</v>
      </c>
      <c r="H2421">
        <v>83.73</v>
      </c>
      <c r="I2421">
        <v>5</v>
      </c>
      <c r="J2421">
        <v>10</v>
      </c>
      <c r="K2421">
        <v>0.3</v>
      </c>
      <c r="L2421">
        <v>5</v>
      </c>
      <c r="M2421">
        <v>10</v>
      </c>
      <c r="N2421">
        <v>0.3</v>
      </c>
      <c r="O2421">
        <v>127.5</v>
      </c>
      <c r="Q2421">
        <v>55.64</v>
      </c>
      <c r="R2421">
        <v>16</v>
      </c>
      <c r="S2421">
        <v>207</v>
      </c>
      <c r="T2421">
        <v>0.3</v>
      </c>
      <c r="U2421">
        <v>3</v>
      </c>
      <c r="V2421">
        <v>0</v>
      </c>
      <c r="W2421">
        <v>0</v>
      </c>
      <c r="X2421">
        <v>1</v>
      </c>
      <c r="Y2421">
        <v>2</v>
      </c>
      <c r="Z2421">
        <v>0</v>
      </c>
      <c r="AA2421">
        <v>0</v>
      </c>
      <c r="AC2421">
        <v>68.27</v>
      </c>
      <c r="AD2421">
        <v>3</v>
      </c>
      <c r="AE2421">
        <v>63</v>
      </c>
      <c r="AF2421">
        <v>596.9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21.9</v>
      </c>
      <c r="AP2421">
        <v>0</v>
      </c>
      <c r="AQ2421" t="s">
        <v>114</v>
      </c>
      <c r="AR2421" t="s">
        <v>114</v>
      </c>
      <c r="AS2421" t="s">
        <v>114</v>
      </c>
      <c r="AT2421">
        <v>0.5</v>
      </c>
      <c r="AU2421">
        <v>0</v>
      </c>
      <c r="AV2421">
        <v>0.5</v>
      </c>
      <c r="AW2421">
        <v>0</v>
      </c>
      <c r="AX2421">
        <v>0</v>
      </c>
      <c r="BA2421">
        <v>20</v>
      </c>
      <c r="BB2421">
        <v>0</v>
      </c>
      <c r="BD2421">
        <v>4</v>
      </c>
      <c r="BF2421">
        <v>5.7</v>
      </c>
      <c r="BG2421">
        <v>0</v>
      </c>
      <c r="BI2421">
        <v>56.67</v>
      </c>
      <c r="BJ2421">
        <v>5.7</v>
      </c>
      <c r="BL2421">
        <v>4.7</v>
      </c>
      <c r="BM2421">
        <v>5</v>
      </c>
      <c r="BN2421">
        <v>4</v>
      </c>
      <c r="BO2421">
        <v>5</v>
      </c>
      <c r="BP2421">
        <v>4</v>
      </c>
      <c r="BQ2421">
        <v>6.7</v>
      </c>
      <c r="BR2421">
        <v>8</v>
      </c>
      <c r="BS2421">
        <v>7</v>
      </c>
      <c r="BT2421">
        <v>5</v>
      </c>
      <c r="BW2421">
        <v>79.97</v>
      </c>
      <c r="BX2421">
        <v>18</v>
      </c>
      <c r="BY2421">
        <v>276</v>
      </c>
      <c r="BZ2421">
        <v>11.2</v>
      </c>
      <c r="CA2421">
        <v>11.2</v>
      </c>
      <c r="CB2421">
        <v>0</v>
      </c>
      <c r="CC2421">
        <v>0</v>
      </c>
      <c r="CF2421">
        <v>69.900000000000006</v>
      </c>
      <c r="CG2421">
        <v>96</v>
      </c>
      <c r="CH2421">
        <v>350</v>
      </c>
      <c r="CI2421">
        <v>33</v>
      </c>
      <c r="CJ2421">
        <v>100</v>
      </c>
      <c r="CK2421">
        <v>100</v>
      </c>
      <c r="CL2421">
        <v>410</v>
      </c>
      <c r="CM2421">
        <v>44</v>
      </c>
      <c r="CN2421">
        <v>115</v>
      </c>
      <c r="CO2421">
        <v>6</v>
      </c>
      <c r="CP2421">
        <v>28</v>
      </c>
      <c r="CQ2421">
        <v>410</v>
      </c>
      <c r="CR2421">
        <v>7</v>
      </c>
      <c r="CS2421">
        <v>26</v>
      </c>
      <c r="CT2421">
        <v>415</v>
      </c>
      <c r="CV2421">
        <v>6.13</v>
      </c>
      <c r="CW2421">
        <v>1285</v>
      </c>
      <c r="CX2421">
        <v>163.19999999999999</v>
      </c>
      <c r="CY2421">
        <v>2.5</v>
      </c>
      <c r="DA2421">
        <v>0</v>
      </c>
      <c r="DB2421">
        <v>0</v>
      </c>
      <c r="DC2421" t="s">
        <v>114</v>
      </c>
      <c r="DD2421" t="s">
        <v>114</v>
      </c>
      <c r="DE2421" t="s">
        <v>114</v>
      </c>
      <c r="DF2421">
        <v>0</v>
      </c>
      <c r="DG2421">
        <v>2.5</v>
      </c>
      <c r="DH2421">
        <v>6</v>
      </c>
      <c r="DI2421">
        <v>1</v>
      </c>
      <c r="DJ2421">
        <v>2</v>
      </c>
    </row>
    <row r="2422" spans="1:114" x14ac:dyDescent="0.2">
      <c r="A2422" t="s">
        <v>317</v>
      </c>
      <c r="B2422" t="str">
        <f>VLOOKUP(A2422,'[1]DB05-17 for Stata'!$B:$D,2,0)</f>
        <v>East Asia &amp; Pacific</v>
      </c>
      <c r="C2422" t="str">
        <f>VLOOKUP(A2422,'[1]DB05-17 for Stata'!$B:$D,3,0)</f>
        <v>Lower middle income</v>
      </c>
      <c r="D2422" t="s">
        <v>117</v>
      </c>
      <c r="F2422">
        <v>44.71</v>
      </c>
      <c r="H2422">
        <v>58.05</v>
      </c>
      <c r="I2422">
        <v>8</v>
      </c>
      <c r="J2422">
        <v>94</v>
      </c>
      <c r="K2422">
        <v>2.9</v>
      </c>
      <c r="L2422">
        <v>8</v>
      </c>
      <c r="M2422">
        <v>94</v>
      </c>
      <c r="N2422">
        <v>2.9</v>
      </c>
      <c r="O2422">
        <v>124.9</v>
      </c>
      <c r="Q2422">
        <v>67.53</v>
      </c>
      <c r="R2422">
        <v>16</v>
      </c>
      <c r="S2422">
        <v>207</v>
      </c>
      <c r="T2422">
        <v>0.2</v>
      </c>
      <c r="AC2422">
        <v>91.07</v>
      </c>
      <c r="AD2422">
        <v>3</v>
      </c>
      <c r="AE2422">
        <v>63</v>
      </c>
      <c r="AF2422">
        <v>584.79999999999995</v>
      </c>
      <c r="AP2422">
        <v>0</v>
      </c>
      <c r="AQ2422" t="s">
        <v>114</v>
      </c>
      <c r="AR2422" t="s">
        <v>114</v>
      </c>
      <c r="AS2422" t="s">
        <v>114</v>
      </c>
      <c r="BA2422">
        <v>31.25</v>
      </c>
      <c r="BB2422">
        <v>0</v>
      </c>
      <c r="BC2422">
        <v>2</v>
      </c>
      <c r="BD2422">
        <v>4</v>
      </c>
      <c r="BE2422">
        <v>3</v>
      </c>
      <c r="BF2422">
        <v>5.4</v>
      </c>
      <c r="BG2422">
        <v>0</v>
      </c>
      <c r="BI2422">
        <v>43.33</v>
      </c>
      <c r="BJ2422">
        <v>5.7</v>
      </c>
      <c r="BK2422">
        <v>4.3</v>
      </c>
      <c r="BL2422">
        <v>4.7</v>
      </c>
      <c r="BM2422">
        <v>5</v>
      </c>
      <c r="BN2422">
        <v>4</v>
      </c>
      <c r="BO2422">
        <v>5</v>
      </c>
      <c r="BP2422">
        <v>4</v>
      </c>
      <c r="BQ2422">
        <v>6.7</v>
      </c>
      <c r="BR2422">
        <v>8</v>
      </c>
      <c r="BS2422">
        <v>7</v>
      </c>
      <c r="BT2422">
        <v>5</v>
      </c>
      <c r="BW2422">
        <v>79.97</v>
      </c>
      <c r="BX2422">
        <v>18</v>
      </c>
      <c r="BY2422">
        <v>276</v>
      </c>
      <c r="BZ2422">
        <v>11.2</v>
      </c>
      <c r="CA2422">
        <v>14.9</v>
      </c>
      <c r="CB2422">
        <v>0</v>
      </c>
      <c r="CF2422">
        <v>72.290000000000006</v>
      </c>
      <c r="CO2422">
        <v>6</v>
      </c>
      <c r="CP2422">
        <v>28</v>
      </c>
      <c r="CQ2422">
        <v>410</v>
      </c>
      <c r="CR2422">
        <v>7</v>
      </c>
      <c r="CS2422">
        <v>26</v>
      </c>
      <c r="CT2422">
        <v>415</v>
      </c>
      <c r="CV2422">
        <v>3.59</v>
      </c>
      <c r="CW2422">
        <v>1285</v>
      </c>
      <c r="CX2422">
        <v>163.19999999999999</v>
      </c>
      <c r="DA2422">
        <v>0</v>
      </c>
      <c r="DB2422">
        <v>0</v>
      </c>
      <c r="DC2422" t="s">
        <v>114</v>
      </c>
      <c r="DD2422" t="s">
        <v>114</v>
      </c>
      <c r="DE2422" t="s">
        <v>114</v>
      </c>
      <c r="DF2422">
        <v>0</v>
      </c>
      <c r="DG2422">
        <v>2.5</v>
      </c>
      <c r="DH2422">
        <v>6</v>
      </c>
      <c r="DI2422">
        <v>1</v>
      </c>
      <c r="DJ2422">
        <v>2</v>
      </c>
    </row>
    <row r="2423" spans="1:114" x14ac:dyDescent="0.2">
      <c r="A2423" t="s">
        <v>317</v>
      </c>
      <c r="B2423" t="str">
        <f>VLOOKUP(A2423,'[1]DB05-17 for Stata'!$B:$D,2,0)</f>
        <v>East Asia &amp; Pacific</v>
      </c>
      <c r="C2423" t="str">
        <f>VLOOKUP(A2423,'[1]DB05-17 for Stata'!$B:$D,3,0)</f>
        <v>Lower middle income</v>
      </c>
      <c r="D2423" t="s">
        <v>118</v>
      </c>
      <c r="F2423">
        <v>42.78</v>
      </c>
      <c r="H2423">
        <v>57.94</v>
      </c>
      <c r="I2423">
        <v>8</v>
      </c>
      <c r="J2423">
        <v>94</v>
      </c>
      <c r="K2423">
        <v>2.9</v>
      </c>
      <c r="L2423">
        <v>8</v>
      </c>
      <c r="M2423">
        <v>94</v>
      </c>
      <c r="N2423">
        <v>2.9</v>
      </c>
      <c r="O2423">
        <v>126.6</v>
      </c>
      <c r="Q2423">
        <v>67.52</v>
      </c>
      <c r="R2423">
        <v>16</v>
      </c>
      <c r="S2423">
        <v>207</v>
      </c>
      <c r="T2423">
        <v>0.3</v>
      </c>
      <c r="AC2423">
        <v>91.04</v>
      </c>
      <c r="AD2423">
        <v>3</v>
      </c>
      <c r="AE2423">
        <v>63</v>
      </c>
      <c r="AF2423">
        <v>592.9</v>
      </c>
      <c r="AP2423">
        <v>0</v>
      </c>
      <c r="AQ2423" t="s">
        <v>114</v>
      </c>
      <c r="AR2423" t="s">
        <v>114</v>
      </c>
      <c r="AS2423" t="s">
        <v>114</v>
      </c>
      <c r="BA2423">
        <v>12.5</v>
      </c>
      <c r="BC2423">
        <v>2</v>
      </c>
      <c r="BE2423">
        <v>0</v>
      </c>
      <c r="BF2423">
        <v>2</v>
      </c>
      <c r="BG2423">
        <v>0</v>
      </c>
      <c r="BI2423">
        <v>43.33</v>
      </c>
      <c r="BK2423">
        <v>4.3</v>
      </c>
      <c r="BM2423">
        <v>5</v>
      </c>
      <c r="BN2423">
        <v>4</v>
      </c>
      <c r="BP2423">
        <v>4</v>
      </c>
      <c r="BW2423">
        <v>79.97</v>
      </c>
      <c r="BX2423">
        <v>18</v>
      </c>
      <c r="BY2423">
        <v>276</v>
      </c>
      <c r="BZ2423">
        <v>11.2</v>
      </c>
      <c r="CF2423">
        <v>71.89</v>
      </c>
      <c r="CO2423">
        <v>6</v>
      </c>
      <c r="CP2423">
        <v>28</v>
      </c>
      <c r="CQ2423">
        <v>410</v>
      </c>
      <c r="CR2423">
        <v>7</v>
      </c>
      <c r="CS2423">
        <v>26</v>
      </c>
      <c r="CT2423">
        <v>415</v>
      </c>
      <c r="CV2423">
        <v>3.59</v>
      </c>
      <c r="CW2423">
        <v>1285</v>
      </c>
      <c r="CX2423">
        <v>163.19999999999999</v>
      </c>
      <c r="DA2423">
        <v>0</v>
      </c>
      <c r="DB2423">
        <v>0</v>
      </c>
      <c r="DC2423" t="s">
        <v>114</v>
      </c>
      <c r="DD2423" t="s">
        <v>114</v>
      </c>
      <c r="DE2423">
        <v>0</v>
      </c>
    </row>
    <row r="2424" spans="1:114" x14ac:dyDescent="0.2">
      <c r="A2424" t="s">
        <v>317</v>
      </c>
      <c r="B2424" t="str">
        <f>VLOOKUP(A2424,'[1]DB05-17 for Stata'!$B:$D,2,0)</f>
        <v>East Asia &amp; Pacific</v>
      </c>
      <c r="C2424" t="str">
        <f>VLOOKUP(A2424,'[1]DB05-17 for Stata'!$B:$D,3,0)</f>
        <v>Lower middle income</v>
      </c>
      <c r="D2424" t="s">
        <v>119</v>
      </c>
      <c r="F2424">
        <v>42.64</v>
      </c>
      <c r="H2424">
        <v>52.13</v>
      </c>
      <c r="I2424">
        <v>8</v>
      </c>
      <c r="J2424">
        <v>94</v>
      </c>
      <c r="K2424">
        <v>5</v>
      </c>
      <c r="L2424">
        <v>8</v>
      </c>
      <c r="M2424">
        <v>94</v>
      </c>
      <c r="N2424">
        <v>5</v>
      </c>
      <c r="O2424">
        <v>215.4</v>
      </c>
      <c r="Q2424">
        <v>67.23</v>
      </c>
      <c r="R2424">
        <v>16</v>
      </c>
      <c r="S2424">
        <v>207</v>
      </c>
      <c r="T2424">
        <v>0.4</v>
      </c>
      <c r="AC2424">
        <v>89.33</v>
      </c>
      <c r="AD2424">
        <v>3</v>
      </c>
      <c r="AE2424">
        <v>63</v>
      </c>
      <c r="AF2424">
        <v>1008.6</v>
      </c>
      <c r="AP2424">
        <v>0</v>
      </c>
      <c r="AQ2424" t="s">
        <v>114</v>
      </c>
      <c r="AR2424" t="s">
        <v>114</v>
      </c>
      <c r="AS2424" t="s">
        <v>114</v>
      </c>
      <c r="BA2424">
        <v>12.5</v>
      </c>
      <c r="BC2424">
        <v>2</v>
      </c>
      <c r="BE2424">
        <v>0</v>
      </c>
      <c r="BF2424">
        <v>1.8</v>
      </c>
      <c r="BG2424">
        <v>0</v>
      </c>
      <c r="BI2424">
        <v>43.33</v>
      </c>
      <c r="BK2424">
        <v>4.3</v>
      </c>
      <c r="BM2424">
        <v>5</v>
      </c>
      <c r="BN2424">
        <v>4</v>
      </c>
      <c r="BP2424">
        <v>4</v>
      </c>
      <c r="BW2424">
        <v>86.64</v>
      </c>
      <c r="BX2424">
        <v>6</v>
      </c>
      <c r="BY2424">
        <v>276</v>
      </c>
      <c r="BZ2424">
        <v>11.2</v>
      </c>
      <c r="CF2424">
        <v>71.63</v>
      </c>
      <c r="CO2424">
        <v>6</v>
      </c>
      <c r="CP2424">
        <v>28</v>
      </c>
      <c r="CQ2424">
        <v>410</v>
      </c>
      <c r="CR2424">
        <v>7</v>
      </c>
      <c r="CS2424">
        <v>26</v>
      </c>
      <c r="CT2424">
        <v>415</v>
      </c>
      <c r="CV2424">
        <v>3.59</v>
      </c>
      <c r="CW2424">
        <v>1285</v>
      </c>
      <c r="CX2424">
        <v>163.19999999999999</v>
      </c>
      <c r="DA2424">
        <v>0</v>
      </c>
      <c r="DB2424">
        <v>0</v>
      </c>
      <c r="DC2424" t="s">
        <v>114</v>
      </c>
      <c r="DD2424" t="s">
        <v>114</v>
      </c>
      <c r="DE2424" t="s">
        <v>114</v>
      </c>
    </row>
    <row r="2425" spans="1:114" x14ac:dyDescent="0.2">
      <c r="A2425" t="s">
        <v>317</v>
      </c>
      <c r="B2425" t="str">
        <f>VLOOKUP(A2425,'[1]DB05-17 for Stata'!$B:$D,2,0)</f>
        <v>East Asia &amp; Pacific</v>
      </c>
      <c r="C2425" t="str">
        <f>VLOOKUP(A2425,'[1]DB05-17 for Stata'!$B:$D,3,0)</f>
        <v>Lower middle income</v>
      </c>
      <c r="D2425" t="s">
        <v>120</v>
      </c>
      <c r="F2425">
        <v>42.25</v>
      </c>
      <c r="H2425">
        <v>45.58</v>
      </c>
      <c r="I2425">
        <v>10</v>
      </c>
      <c r="J2425">
        <v>110</v>
      </c>
      <c r="K2425">
        <v>5.7</v>
      </c>
      <c r="L2425">
        <v>10</v>
      </c>
      <c r="M2425">
        <v>110</v>
      </c>
      <c r="N2425">
        <v>5.7</v>
      </c>
      <c r="O2425">
        <v>247.5</v>
      </c>
      <c r="Q2425">
        <v>67.12</v>
      </c>
      <c r="R2425">
        <v>16</v>
      </c>
      <c r="S2425">
        <v>207</v>
      </c>
      <c r="T2425">
        <v>0.5</v>
      </c>
      <c r="AC2425">
        <v>92.19</v>
      </c>
      <c r="AD2425">
        <v>3</v>
      </c>
      <c r="AE2425">
        <v>39</v>
      </c>
      <c r="AF2425">
        <v>1159.2</v>
      </c>
      <c r="AP2425">
        <v>0</v>
      </c>
      <c r="AQ2425" t="s">
        <v>114</v>
      </c>
      <c r="AR2425" t="s">
        <v>114</v>
      </c>
      <c r="AS2425" t="s">
        <v>114</v>
      </c>
      <c r="BA2425">
        <v>12.5</v>
      </c>
      <c r="BC2425">
        <v>2</v>
      </c>
      <c r="BE2425">
        <v>0</v>
      </c>
      <c r="BF2425">
        <v>0</v>
      </c>
      <c r="BG2425">
        <v>0</v>
      </c>
      <c r="BI2425">
        <v>43.33</v>
      </c>
      <c r="BK2425">
        <v>4.3</v>
      </c>
      <c r="BM2425">
        <v>5</v>
      </c>
      <c r="BN2425">
        <v>4</v>
      </c>
      <c r="BP2425">
        <v>4</v>
      </c>
      <c r="BW2425">
        <v>86.64</v>
      </c>
      <c r="BX2425">
        <v>6</v>
      </c>
      <c r="BY2425">
        <v>276</v>
      </c>
      <c r="BZ2425">
        <v>11.2</v>
      </c>
      <c r="CF2425">
        <v>71.510000000000005</v>
      </c>
      <c r="CO2425">
        <v>6</v>
      </c>
      <c r="CP2425">
        <v>28</v>
      </c>
      <c r="CQ2425">
        <v>410</v>
      </c>
      <c r="CR2425">
        <v>7</v>
      </c>
      <c r="CS2425">
        <v>26</v>
      </c>
      <c r="CT2425">
        <v>415</v>
      </c>
      <c r="CV2425">
        <v>3.59</v>
      </c>
      <c r="CW2425">
        <v>1285</v>
      </c>
      <c r="CX2425">
        <v>163.19999999999999</v>
      </c>
      <c r="DA2425">
        <v>0</v>
      </c>
      <c r="DB2425">
        <v>0</v>
      </c>
      <c r="DC2425" t="s">
        <v>114</v>
      </c>
      <c r="DD2425" t="s">
        <v>114</v>
      </c>
      <c r="DE2425" t="s">
        <v>114</v>
      </c>
    </row>
    <row r="2426" spans="1:114" x14ac:dyDescent="0.2">
      <c r="A2426" t="s">
        <v>317</v>
      </c>
      <c r="B2426" t="str">
        <f>VLOOKUP(A2426,'[1]DB05-17 for Stata'!$B:$D,2,0)</f>
        <v>East Asia &amp; Pacific</v>
      </c>
      <c r="C2426" t="str">
        <f>VLOOKUP(A2426,'[1]DB05-17 for Stata'!$B:$D,3,0)</f>
        <v>Lower middle income</v>
      </c>
      <c r="D2426" t="s">
        <v>121</v>
      </c>
      <c r="F2426">
        <v>41.67</v>
      </c>
      <c r="H2426">
        <v>41.87</v>
      </c>
      <c r="I2426">
        <v>11</v>
      </c>
      <c r="J2426">
        <v>157</v>
      </c>
      <c r="K2426">
        <v>5.8</v>
      </c>
      <c r="L2426">
        <v>11</v>
      </c>
      <c r="M2426">
        <v>157</v>
      </c>
      <c r="N2426">
        <v>5.8</v>
      </c>
      <c r="O2426">
        <v>283.3</v>
      </c>
      <c r="Q2426">
        <v>67.069999999999993</v>
      </c>
      <c r="R2426">
        <v>16</v>
      </c>
      <c r="S2426">
        <v>207</v>
      </c>
      <c r="T2426">
        <v>0.5</v>
      </c>
      <c r="AC2426">
        <v>91.89</v>
      </c>
      <c r="AD2426">
        <v>3</v>
      </c>
      <c r="AE2426">
        <v>39</v>
      </c>
      <c r="AF2426">
        <v>1231.9000000000001</v>
      </c>
      <c r="AP2426">
        <v>0</v>
      </c>
      <c r="AQ2426" t="s">
        <v>114</v>
      </c>
      <c r="AR2426" t="s">
        <v>114</v>
      </c>
      <c r="AS2426" t="s">
        <v>114</v>
      </c>
      <c r="BA2426">
        <v>12.5</v>
      </c>
      <c r="BC2426">
        <v>2</v>
      </c>
      <c r="BE2426">
        <v>0</v>
      </c>
      <c r="BF2426">
        <v>0</v>
      </c>
      <c r="BG2426">
        <v>0</v>
      </c>
      <c r="BI2426">
        <v>43.33</v>
      </c>
      <c r="BK2426">
        <v>4.3</v>
      </c>
      <c r="BM2426">
        <v>5</v>
      </c>
      <c r="BN2426">
        <v>4</v>
      </c>
      <c r="BP2426">
        <v>4</v>
      </c>
      <c r="BW2426">
        <v>86.64</v>
      </c>
      <c r="BX2426">
        <v>6</v>
      </c>
      <c r="BY2426">
        <v>276</v>
      </c>
      <c r="BZ2426">
        <v>11.2</v>
      </c>
      <c r="CF2426">
        <v>71.31</v>
      </c>
      <c r="CO2426">
        <v>6</v>
      </c>
      <c r="CP2426">
        <v>28</v>
      </c>
      <c r="CQ2426">
        <v>410</v>
      </c>
      <c r="CR2426">
        <v>7</v>
      </c>
      <c r="CS2426">
        <v>26</v>
      </c>
      <c r="CT2426">
        <v>415</v>
      </c>
      <c r="CV2426">
        <v>2.08</v>
      </c>
      <c r="CW2426">
        <v>1435</v>
      </c>
      <c r="CX2426">
        <v>163.19999999999999</v>
      </c>
      <c r="DA2426">
        <v>0</v>
      </c>
      <c r="DB2426">
        <v>0</v>
      </c>
      <c r="DC2426" t="s">
        <v>114</v>
      </c>
      <c r="DD2426" t="s">
        <v>114</v>
      </c>
    </row>
    <row r="2427" spans="1:114" x14ac:dyDescent="0.2">
      <c r="A2427" t="s">
        <v>317</v>
      </c>
      <c r="B2427" t="str">
        <f>VLOOKUP(A2427,'[1]DB05-17 for Stata'!$B:$D,2,0)</f>
        <v>East Asia &amp; Pacific</v>
      </c>
      <c r="C2427" t="str">
        <f>VLOOKUP(A2427,'[1]DB05-17 for Stata'!$B:$D,3,0)</f>
        <v>Lower middle income</v>
      </c>
      <c r="D2427" t="s">
        <v>122</v>
      </c>
      <c r="H2427">
        <v>38.74</v>
      </c>
      <c r="I2427">
        <v>11</v>
      </c>
      <c r="J2427">
        <v>157</v>
      </c>
      <c r="K2427">
        <v>6.9</v>
      </c>
      <c r="L2427">
        <v>11</v>
      </c>
      <c r="M2427">
        <v>157</v>
      </c>
      <c r="N2427">
        <v>6.9</v>
      </c>
      <c r="O2427">
        <v>331.1</v>
      </c>
      <c r="Q2427">
        <v>66.900000000000006</v>
      </c>
      <c r="R2427">
        <v>16</v>
      </c>
      <c r="S2427">
        <v>207</v>
      </c>
      <c r="T2427">
        <v>0.6</v>
      </c>
      <c r="AP2427">
        <v>0</v>
      </c>
      <c r="AQ2427" t="s">
        <v>114</v>
      </c>
      <c r="AR2427" t="s">
        <v>114</v>
      </c>
      <c r="AS2427" t="s">
        <v>114</v>
      </c>
      <c r="BA2427">
        <v>12.5</v>
      </c>
      <c r="BC2427">
        <v>2</v>
      </c>
      <c r="BE2427">
        <v>0</v>
      </c>
      <c r="BF2427">
        <v>0</v>
      </c>
      <c r="BG2427">
        <v>0</v>
      </c>
      <c r="BI2427">
        <v>43.33</v>
      </c>
      <c r="BK2427">
        <v>4.3</v>
      </c>
      <c r="BM2427">
        <v>5</v>
      </c>
      <c r="BN2427">
        <v>4</v>
      </c>
      <c r="BP2427">
        <v>4</v>
      </c>
      <c r="BW2427">
        <v>59.63</v>
      </c>
      <c r="BX2427">
        <v>15</v>
      </c>
      <c r="BY2427">
        <v>640</v>
      </c>
      <c r="BZ2427">
        <v>33.1</v>
      </c>
      <c r="CF2427">
        <v>70.98</v>
      </c>
      <c r="CO2427">
        <v>6</v>
      </c>
      <c r="CP2427">
        <v>28</v>
      </c>
      <c r="CQ2427">
        <v>410</v>
      </c>
      <c r="CR2427">
        <v>7</v>
      </c>
      <c r="CS2427">
        <v>26</v>
      </c>
      <c r="CT2427">
        <v>415</v>
      </c>
      <c r="CV2427">
        <v>2.08</v>
      </c>
      <c r="CW2427">
        <v>1800</v>
      </c>
      <c r="CX2427">
        <v>163.19999999999999</v>
      </c>
      <c r="DA2427">
        <v>0</v>
      </c>
      <c r="DB2427">
        <v>0</v>
      </c>
      <c r="DC2427" t="s">
        <v>114</v>
      </c>
      <c r="DD2427" t="s">
        <v>114</v>
      </c>
      <c r="DE2427" t="s">
        <v>114</v>
      </c>
    </row>
    <row r="2428" spans="1:114" x14ac:dyDescent="0.2">
      <c r="A2428" t="s">
        <v>317</v>
      </c>
      <c r="B2428" t="str">
        <f>VLOOKUP(A2428,'[1]DB05-17 for Stata'!$B:$D,2,0)</f>
        <v>East Asia &amp; Pacific</v>
      </c>
      <c r="C2428" t="str">
        <f>VLOOKUP(A2428,'[1]DB05-17 for Stata'!$B:$D,3,0)</f>
        <v>Lower middle income</v>
      </c>
      <c r="D2428" t="s">
        <v>123</v>
      </c>
      <c r="H2428">
        <v>33.659999999999997</v>
      </c>
      <c r="I2428">
        <v>11</v>
      </c>
      <c r="J2428">
        <v>158</v>
      </c>
      <c r="K2428">
        <v>13.1</v>
      </c>
      <c r="L2428">
        <v>11</v>
      </c>
      <c r="M2428">
        <v>158</v>
      </c>
      <c r="N2428">
        <v>13.1</v>
      </c>
      <c r="O2428">
        <v>595.20000000000005</v>
      </c>
      <c r="Q2428">
        <v>65.959999999999994</v>
      </c>
      <c r="R2428">
        <v>16</v>
      </c>
      <c r="S2428">
        <v>207</v>
      </c>
      <c r="T2428">
        <v>1.2</v>
      </c>
      <c r="AP2428">
        <v>0</v>
      </c>
      <c r="AQ2428" t="s">
        <v>114</v>
      </c>
      <c r="AR2428" t="s">
        <v>114</v>
      </c>
      <c r="AS2428" t="s">
        <v>114</v>
      </c>
      <c r="BA2428">
        <v>12.5</v>
      </c>
      <c r="BC2428">
        <v>2</v>
      </c>
      <c r="BE2428">
        <v>0</v>
      </c>
      <c r="BF2428">
        <v>0</v>
      </c>
      <c r="BG2428">
        <v>0</v>
      </c>
      <c r="BI2428">
        <v>43.33</v>
      </c>
      <c r="BK2428">
        <v>4.3</v>
      </c>
      <c r="BM2428">
        <v>5</v>
      </c>
      <c r="BN2428">
        <v>4</v>
      </c>
      <c r="BP2428">
        <v>4</v>
      </c>
      <c r="BW2428">
        <v>51.88</v>
      </c>
      <c r="BX2428">
        <v>15</v>
      </c>
      <c r="BY2428">
        <v>640</v>
      </c>
      <c r="BZ2428">
        <v>48.9</v>
      </c>
      <c r="CF2428">
        <v>70.849999999999994</v>
      </c>
      <c r="CO2428">
        <v>6</v>
      </c>
      <c r="CP2428">
        <v>28</v>
      </c>
      <c r="CQ2428">
        <v>390</v>
      </c>
      <c r="CR2428">
        <v>7</v>
      </c>
      <c r="CS2428">
        <v>26</v>
      </c>
      <c r="CT2428">
        <v>395</v>
      </c>
      <c r="CV2428">
        <v>2.08</v>
      </c>
      <c r="CW2428">
        <v>1800</v>
      </c>
      <c r="CX2428">
        <v>163.19999999999999</v>
      </c>
      <c r="DA2428">
        <v>0</v>
      </c>
      <c r="DB2428">
        <v>0</v>
      </c>
      <c r="DC2428" t="s">
        <v>114</v>
      </c>
      <c r="DD2428" t="s">
        <v>114</v>
      </c>
      <c r="DE2428" t="s">
        <v>114</v>
      </c>
    </row>
    <row r="2429" spans="1:114" x14ac:dyDescent="0.2">
      <c r="A2429" t="s">
        <v>317</v>
      </c>
      <c r="B2429" t="str">
        <f>VLOOKUP(A2429,'[1]DB05-17 for Stata'!$B:$D,2,0)</f>
        <v>East Asia &amp; Pacific</v>
      </c>
      <c r="C2429" t="str">
        <f>VLOOKUP(A2429,'[1]DB05-17 for Stata'!$B:$D,3,0)</f>
        <v>Lower middle income</v>
      </c>
      <c r="D2429" t="s">
        <v>124</v>
      </c>
      <c r="H2429">
        <v>24.3</v>
      </c>
      <c r="I2429">
        <v>11</v>
      </c>
      <c r="J2429">
        <v>167</v>
      </c>
      <c r="K2429">
        <v>88</v>
      </c>
      <c r="L2429">
        <v>11</v>
      </c>
      <c r="M2429">
        <v>167</v>
      </c>
      <c r="N2429">
        <v>88</v>
      </c>
      <c r="O2429">
        <v>666.7</v>
      </c>
      <c r="Q2429">
        <v>65.599999999999994</v>
      </c>
      <c r="R2429">
        <v>16</v>
      </c>
      <c r="S2429">
        <v>207</v>
      </c>
      <c r="T2429">
        <v>1.4</v>
      </c>
      <c r="AP2429">
        <v>0</v>
      </c>
      <c r="AQ2429" t="s">
        <v>114</v>
      </c>
      <c r="AR2429" t="s">
        <v>114</v>
      </c>
      <c r="AS2429" t="s">
        <v>114</v>
      </c>
      <c r="BA2429">
        <v>12.5</v>
      </c>
      <c r="BC2429">
        <v>2</v>
      </c>
      <c r="BE2429">
        <v>0</v>
      </c>
      <c r="BF2429">
        <v>0</v>
      </c>
      <c r="BG2429">
        <v>0</v>
      </c>
      <c r="BI2429">
        <v>43.33</v>
      </c>
      <c r="BK2429">
        <v>4.3</v>
      </c>
      <c r="BM2429">
        <v>5</v>
      </c>
      <c r="BN2429">
        <v>4</v>
      </c>
      <c r="BP2429">
        <v>4</v>
      </c>
      <c r="BW2429">
        <v>51.88</v>
      </c>
      <c r="BX2429">
        <v>15</v>
      </c>
      <c r="BY2429">
        <v>640</v>
      </c>
      <c r="BZ2429">
        <v>48.9</v>
      </c>
      <c r="CF2429">
        <v>67.099999999999994</v>
      </c>
      <c r="CO2429">
        <v>6</v>
      </c>
      <c r="CP2429">
        <v>28</v>
      </c>
      <c r="CQ2429">
        <v>730</v>
      </c>
      <c r="CR2429">
        <v>7</v>
      </c>
      <c r="CS2429">
        <v>26</v>
      </c>
      <c r="CT2429">
        <v>735</v>
      </c>
      <c r="CV2429">
        <v>2.08</v>
      </c>
      <c r="CW2429">
        <v>1800</v>
      </c>
      <c r="CX2429">
        <v>163.19999999999999</v>
      </c>
      <c r="DA2429">
        <v>0</v>
      </c>
      <c r="DB2429">
        <v>0</v>
      </c>
      <c r="DC2429" t="s">
        <v>114</v>
      </c>
      <c r="DD2429" t="s">
        <v>114</v>
      </c>
      <c r="DE2429" t="s">
        <v>114</v>
      </c>
    </row>
    <row r="2430" spans="1:114" x14ac:dyDescent="0.2">
      <c r="A2430" t="s">
        <v>317</v>
      </c>
      <c r="B2430" t="str">
        <f>VLOOKUP(A2430,'[1]DB05-17 for Stata'!$B:$D,2,0)</f>
        <v>East Asia &amp; Pacific</v>
      </c>
      <c r="C2430" t="str">
        <f>VLOOKUP(A2430,'[1]DB05-17 for Stata'!$B:$D,3,0)</f>
        <v>Lower middle income</v>
      </c>
      <c r="D2430" t="s">
        <v>125</v>
      </c>
      <c r="H2430">
        <v>19.62</v>
      </c>
      <c r="I2430">
        <v>11</v>
      </c>
      <c r="J2430">
        <v>167</v>
      </c>
      <c r="K2430">
        <v>125.4</v>
      </c>
      <c r="L2430">
        <v>11</v>
      </c>
      <c r="M2430">
        <v>167</v>
      </c>
      <c r="N2430">
        <v>125.4</v>
      </c>
      <c r="O2430">
        <v>909.1</v>
      </c>
      <c r="Q2430">
        <v>64.760000000000005</v>
      </c>
      <c r="R2430">
        <v>16</v>
      </c>
      <c r="S2430">
        <v>207</v>
      </c>
      <c r="T2430">
        <v>1.9</v>
      </c>
      <c r="AP2430">
        <v>0</v>
      </c>
      <c r="AQ2430" t="s">
        <v>114</v>
      </c>
      <c r="AR2430" t="s">
        <v>114</v>
      </c>
      <c r="AS2430" t="s">
        <v>114</v>
      </c>
      <c r="BA2430">
        <v>12.5</v>
      </c>
      <c r="BC2430">
        <v>2</v>
      </c>
      <c r="BE2430">
        <v>0</v>
      </c>
      <c r="BF2430">
        <v>0</v>
      </c>
      <c r="BG2430">
        <v>0</v>
      </c>
      <c r="BI2430">
        <v>43.33</v>
      </c>
      <c r="BK2430">
        <v>4.3</v>
      </c>
      <c r="BM2430">
        <v>5</v>
      </c>
      <c r="BN2430">
        <v>4</v>
      </c>
      <c r="BP2430">
        <v>4</v>
      </c>
      <c r="BW2430">
        <v>51.88</v>
      </c>
      <c r="BX2430">
        <v>15</v>
      </c>
      <c r="BY2430">
        <v>640</v>
      </c>
      <c r="BZ2430">
        <v>48.9</v>
      </c>
      <c r="CF2430">
        <v>67.209999999999994</v>
      </c>
      <c r="CO2430">
        <v>6</v>
      </c>
      <c r="CP2430">
        <v>28</v>
      </c>
      <c r="CQ2430">
        <v>730</v>
      </c>
      <c r="CR2430">
        <v>7</v>
      </c>
      <c r="CS2430">
        <v>26</v>
      </c>
      <c r="CT2430">
        <v>735</v>
      </c>
      <c r="CV2430">
        <v>2.08</v>
      </c>
      <c r="CW2430">
        <v>1800</v>
      </c>
      <c r="CX2430">
        <v>163.19999999999999</v>
      </c>
      <c r="DA2430">
        <v>0</v>
      </c>
      <c r="DB2430">
        <v>0</v>
      </c>
      <c r="DC2430" t="s">
        <v>114</v>
      </c>
      <c r="DD2430" t="s">
        <v>114</v>
      </c>
      <c r="DE2430" t="s">
        <v>114</v>
      </c>
    </row>
    <row r="2431" spans="1:114" x14ac:dyDescent="0.2">
      <c r="A2431" t="s">
        <v>317</v>
      </c>
      <c r="B2431" t="str">
        <f>VLOOKUP(A2431,'[1]DB05-17 for Stata'!$B:$D,2,0)</f>
        <v>East Asia &amp; Pacific</v>
      </c>
      <c r="C2431" t="str">
        <f>VLOOKUP(A2431,'[1]DB05-17 for Stata'!$B:$D,3,0)</f>
        <v>Lower middle income</v>
      </c>
      <c r="D2431" t="s">
        <v>126</v>
      </c>
      <c r="H2431">
        <v>15.94</v>
      </c>
      <c r="I2431">
        <v>11</v>
      </c>
      <c r="J2431">
        <v>167</v>
      </c>
      <c r="K2431">
        <v>154.80000000000001</v>
      </c>
      <c r="L2431">
        <v>11</v>
      </c>
      <c r="M2431">
        <v>167</v>
      </c>
      <c r="N2431">
        <v>154.80000000000001</v>
      </c>
      <c r="O2431">
        <v>1190.5</v>
      </c>
      <c r="AP2431">
        <v>0</v>
      </c>
      <c r="AQ2431" t="s">
        <v>114</v>
      </c>
      <c r="AR2431" t="s">
        <v>114</v>
      </c>
      <c r="AS2431" t="s">
        <v>114</v>
      </c>
      <c r="BA2431">
        <v>12.5</v>
      </c>
      <c r="BC2431">
        <v>2</v>
      </c>
      <c r="BE2431">
        <v>0</v>
      </c>
      <c r="BF2431">
        <v>0</v>
      </c>
      <c r="BG2431">
        <v>0</v>
      </c>
      <c r="CV2431">
        <v>2.08</v>
      </c>
      <c r="CW2431">
        <v>1800</v>
      </c>
      <c r="CX2431">
        <v>163.19999999999999</v>
      </c>
      <c r="DA2431">
        <v>0</v>
      </c>
      <c r="DB2431">
        <v>0</v>
      </c>
      <c r="DC2431" t="s">
        <v>114</v>
      </c>
      <c r="DD2431" t="s">
        <v>114</v>
      </c>
    </row>
    <row r="2432" spans="1:114" x14ac:dyDescent="0.2">
      <c r="A2432" t="s">
        <v>318</v>
      </c>
      <c r="B2432" t="str">
        <f>VLOOKUP(A2432,'[1]DB05-17 for Stata'!$B:$D,2,0)</f>
        <v>Sub-Saharan Africa</v>
      </c>
      <c r="C2432" t="str">
        <f>VLOOKUP(A2432,'[1]DB05-17 for Stata'!$B:$D,3,0)</f>
        <v>Low income</v>
      </c>
      <c r="D2432" t="s">
        <v>113</v>
      </c>
      <c r="E2432">
        <v>154</v>
      </c>
      <c r="F2432">
        <v>48.57</v>
      </c>
      <c r="G2432">
        <v>123</v>
      </c>
      <c r="H2432">
        <v>81.709999999999994</v>
      </c>
      <c r="I2432">
        <v>5</v>
      </c>
      <c r="J2432">
        <v>6</v>
      </c>
      <c r="K2432">
        <v>71.2</v>
      </c>
      <c r="L2432">
        <v>5</v>
      </c>
      <c r="M2432">
        <v>6</v>
      </c>
      <c r="N2432">
        <v>71.2</v>
      </c>
      <c r="O2432">
        <v>34</v>
      </c>
      <c r="P2432">
        <v>180</v>
      </c>
      <c r="Q2432">
        <v>45.09</v>
      </c>
      <c r="R2432">
        <v>11</v>
      </c>
      <c r="S2432">
        <v>163</v>
      </c>
      <c r="T2432">
        <v>14.6</v>
      </c>
      <c r="U2432">
        <v>2.5</v>
      </c>
      <c r="V2432">
        <v>0.5</v>
      </c>
      <c r="W2432">
        <v>0</v>
      </c>
      <c r="X2432">
        <v>0</v>
      </c>
      <c r="Y2432">
        <v>2</v>
      </c>
      <c r="Z2432">
        <v>0</v>
      </c>
      <c r="AA2432">
        <v>0</v>
      </c>
      <c r="AB2432">
        <v>147</v>
      </c>
      <c r="AC2432">
        <v>52.78</v>
      </c>
      <c r="AD2432">
        <v>3</v>
      </c>
      <c r="AE2432">
        <v>66</v>
      </c>
      <c r="AF2432">
        <v>5508.3</v>
      </c>
      <c r="AG2432">
        <v>0</v>
      </c>
      <c r="AH2432">
        <v>0</v>
      </c>
      <c r="AI2432">
        <v>0</v>
      </c>
      <c r="AJ2432">
        <v>0</v>
      </c>
      <c r="AK2432">
        <v>1</v>
      </c>
      <c r="AL2432">
        <v>1</v>
      </c>
      <c r="AM2432">
        <v>1</v>
      </c>
      <c r="AN2432">
        <v>19.8</v>
      </c>
      <c r="AO2432">
        <v>183</v>
      </c>
      <c r="AP2432">
        <v>31.4</v>
      </c>
      <c r="AQ2432">
        <v>5</v>
      </c>
      <c r="AR2432">
        <v>283</v>
      </c>
      <c r="AS2432">
        <v>9.1999999999999993</v>
      </c>
      <c r="AT2432">
        <v>6</v>
      </c>
      <c r="AU2432">
        <v>0</v>
      </c>
      <c r="AV2432">
        <v>2</v>
      </c>
      <c r="AW2432">
        <v>0</v>
      </c>
      <c r="AX2432">
        <v>4</v>
      </c>
      <c r="AY2432">
        <v>0</v>
      </c>
      <c r="AZ2432">
        <v>139</v>
      </c>
      <c r="BA2432">
        <v>30</v>
      </c>
      <c r="BB2432">
        <v>6</v>
      </c>
      <c r="BD2432">
        <v>0</v>
      </c>
      <c r="BF2432">
        <v>0.5</v>
      </c>
      <c r="BG2432">
        <v>0</v>
      </c>
      <c r="BH2432">
        <v>145</v>
      </c>
      <c r="BI2432">
        <v>40</v>
      </c>
      <c r="BJ2432">
        <v>4</v>
      </c>
      <c r="BL2432">
        <v>4.3</v>
      </c>
      <c r="BM2432">
        <v>7</v>
      </c>
      <c r="BN2432">
        <v>1</v>
      </c>
      <c r="BO2432">
        <v>5</v>
      </c>
      <c r="BQ2432">
        <v>3.7</v>
      </c>
      <c r="BR2432">
        <v>5</v>
      </c>
      <c r="BS2432">
        <v>4</v>
      </c>
      <c r="BT2432">
        <v>2</v>
      </c>
      <c r="BU2432">
        <v>169</v>
      </c>
      <c r="BV2432">
        <v>27.8</v>
      </c>
      <c r="BW2432">
        <v>48.22</v>
      </c>
      <c r="BX2432">
        <v>49</v>
      </c>
      <c r="BY2432">
        <v>216</v>
      </c>
      <c r="BZ2432">
        <v>48.5</v>
      </c>
      <c r="CA2432">
        <v>10.7</v>
      </c>
      <c r="CB2432">
        <v>23.1</v>
      </c>
      <c r="CC2432">
        <v>14.7</v>
      </c>
      <c r="CD2432" t="s">
        <v>114</v>
      </c>
      <c r="CE2432">
        <v>117</v>
      </c>
      <c r="CF2432">
        <v>63.66</v>
      </c>
      <c r="CG2432">
        <v>67</v>
      </c>
      <c r="CH2432">
        <v>163</v>
      </c>
      <c r="CI2432">
        <v>11</v>
      </c>
      <c r="CJ2432">
        <v>25</v>
      </c>
      <c r="CK2432">
        <v>168</v>
      </c>
      <c r="CL2432">
        <v>612</v>
      </c>
      <c r="CM2432">
        <v>180</v>
      </c>
      <c r="CN2432">
        <v>252</v>
      </c>
      <c r="CU2432">
        <v>145</v>
      </c>
      <c r="CV2432">
        <v>48.1</v>
      </c>
      <c r="CW2432">
        <v>488</v>
      </c>
      <c r="CX2432">
        <v>47.5</v>
      </c>
      <c r="CY2432">
        <v>5</v>
      </c>
      <c r="CZ2432">
        <v>87</v>
      </c>
      <c r="DA2432">
        <v>44.69</v>
      </c>
      <c r="DB2432">
        <v>30.8</v>
      </c>
      <c r="DC2432">
        <v>3</v>
      </c>
      <c r="DD2432">
        <v>15</v>
      </c>
      <c r="DE2432">
        <v>0</v>
      </c>
      <c r="DF2432">
        <v>9</v>
      </c>
      <c r="DG2432">
        <v>2</v>
      </c>
      <c r="DH2432">
        <v>5.5</v>
      </c>
      <c r="DI2432">
        <v>0.5</v>
      </c>
      <c r="DJ2432">
        <v>1</v>
      </c>
    </row>
    <row r="2433" spans="1:114" x14ac:dyDescent="0.2">
      <c r="A2433" t="s">
        <v>318</v>
      </c>
      <c r="B2433" t="str">
        <f>VLOOKUP(A2433,'[1]DB05-17 for Stata'!$B:$D,2,0)</f>
        <v>Sub-Saharan Africa</v>
      </c>
      <c r="C2433" t="str">
        <f>VLOOKUP(A2433,'[1]DB05-17 for Stata'!$B:$D,3,0)</f>
        <v>Low income</v>
      </c>
      <c r="D2433" t="s">
        <v>115</v>
      </c>
      <c r="E2433">
        <v>154</v>
      </c>
      <c r="F2433">
        <v>47.4</v>
      </c>
      <c r="G2433">
        <v>130</v>
      </c>
      <c r="H2433">
        <v>78.37</v>
      </c>
      <c r="I2433">
        <v>6</v>
      </c>
      <c r="J2433">
        <v>10</v>
      </c>
      <c r="K2433">
        <v>77.8</v>
      </c>
      <c r="L2433">
        <v>6</v>
      </c>
      <c r="M2433">
        <v>10</v>
      </c>
      <c r="N2433">
        <v>77.8</v>
      </c>
      <c r="O2433">
        <v>34.700000000000003</v>
      </c>
      <c r="P2433">
        <v>179</v>
      </c>
      <c r="Q2433">
        <v>44.72</v>
      </c>
      <c r="R2433">
        <v>11</v>
      </c>
      <c r="S2433">
        <v>163</v>
      </c>
      <c r="T2433">
        <v>14.9</v>
      </c>
      <c r="U2433">
        <v>2.5</v>
      </c>
      <c r="V2433">
        <v>0.5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148</v>
      </c>
      <c r="AC2433">
        <v>52.17</v>
      </c>
      <c r="AD2433">
        <v>3</v>
      </c>
      <c r="AE2433">
        <v>66</v>
      </c>
      <c r="AF2433">
        <v>5705.1</v>
      </c>
      <c r="AG2433">
        <v>0</v>
      </c>
      <c r="AH2433">
        <v>0</v>
      </c>
      <c r="AI2433">
        <v>0</v>
      </c>
      <c r="AJ2433">
        <v>0</v>
      </c>
      <c r="AK2433">
        <v>1</v>
      </c>
      <c r="AL2433">
        <v>1</v>
      </c>
      <c r="AM2433">
        <v>1</v>
      </c>
      <c r="AN2433">
        <v>21.7</v>
      </c>
      <c r="AO2433">
        <v>183</v>
      </c>
      <c r="AP2433">
        <v>30.93</v>
      </c>
      <c r="AQ2433">
        <v>5</v>
      </c>
      <c r="AR2433">
        <v>288</v>
      </c>
      <c r="AS2433">
        <v>9.1999999999999993</v>
      </c>
      <c r="AT2433">
        <v>5.5</v>
      </c>
      <c r="AU2433">
        <v>0</v>
      </c>
      <c r="AV2433">
        <v>1.5</v>
      </c>
      <c r="AW2433">
        <v>0</v>
      </c>
      <c r="AX2433">
        <v>4</v>
      </c>
      <c r="AY2433" t="s">
        <v>114</v>
      </c>
      <c r="AZ2433">
        <v>134</v>
      </c>
      <c r="BA2433">
        <v>30</v>
      </c>
      <c r="BB2433">
        <v>6</v>
      </c>
      <c r="BD2433">
        <v>0</v>
      </c>
      <c r="BF2433">
        <v>0.5</v>
      </c>
      <c r="BG2433">
        <v>0</v>
      </c>
      <c r="BH2433">
        <v>145</v>
      </c>
      <c r="BI2433">
        <v>40</v>
      </c>
      <c r="BJ2433">
        <v>4</v>
      </c>
      <c r="BL2433">
        <v>4.3</v>
      </c>
      <c r="BM2433">
        <v>7</v>
      </c>
      <c r="BN2433">
        <v>1</v>
      </c>
      <c r="BO2433">
        <v>5</v>
      </c>
      <c r="BQ2433">
        <v>3.7</v>
      </c>
      <c r="BR2433">
        <v>5</v>
      </c>
      <c r="BS2433">
        <v>4</v>
      </c>
      <c r="BT2433">
        <v>2</v>
      </c>
      <c r="BU2433">
        <v>169</v>
      </c>
      <c r="BV2433">
        <v>27.8</v>
      </c>
      <c r="BW2433">
        <v>46.14</v>
      </c>
      <c r="BX2433">
        <v>49</v>
      </c>
      <c r="BY2433">
        <v>270</v>
      </c>
      <c r="BZ2433">
        <v>48.5</v>
      </c>
      <c r="CA2433">
        <v>10.7</v>
      </c>
      <c r="CB2433">
        <v>23.1</v>
      </c>
      <c r="CC2433">
        <v>14.7</v>
      </c>
      <c r="CE2433">
        <v>127</v>
      </c>
      <c r="CF2433">
        <v>60.4</v>
      </c>
      <c r="CG2433">
        <v>75</v>
      </c>
      <c r="CH2433">
        <v>163</v>
      </c>
      <c r="CI2433">
        <v>15</v>
      </c>
      <c r="CJ2433">
        <v>25</v>
      </c>
      <c r="CK2433">
        <v>195</v>
      </c>
      <c r="CL2433">
        <v>612</v>
      </c>
      <c r="CM2433">
        <v>203</v>
      </c>
      <c r="CN2433">
        <v>252</v>
      </c>
      <c r="CU2433">
        <v>145</v>
      </c>
      <c r="CV2433">
        <v>48.1</v>
      </c>
      <c r="CW2433">
        <v>488</v>
      </c>
      <c r="CX2433">
        <v>47.5</v>
      </c>
      <c r="CY2433">
        <v>5</v>
      </c>
      <c r="CZ2433">
        <v>90</v>
      </c>
      <c r="DA2433">
        <v>43.12</v>
      </c>
      <c r="DB2433">
        <v>27.9</v>
      </c>
      <c r="DC2433">
        <v>3</v>
      </c>
      <c r="DD2433">
        <v>15</v>
      </c>
      <c r="DE2433">
        <v>0</v>
      </c>
      <c r="DF2433">
        <v>9</v>
      </c>
      <c r="DG2433">
        <v>2</v>
      </c>
      <c r="DH2433">
        <v>5.5</v>
      </c>
      <c r="DI2433">
        <v>0.5</v>
      </c>
      <c r="DJ2433">
        <v>1</v>
      </c>
    </row>
    <row r="2434" spans="1:114" x14ac:dyDescent="0.2">
      <c r="A2434" t="s">
        <v>318</v>
      </c>
      <c r="B2434" t="str">
        <f>VLOOKUP(A2434,'[1]DB05-17 for Stata'!$B:$D,2,0)</f>
        <v>Sub-Saharan Africa</v>
      </c>
      <c r="C2434" t="str">
        <f>VLOOKUP(A2434,'[1]DB05-17 for Stata'!$B:$D,3,0)</f>
        <v>Low income</v>
      </c>
      <c r="D2434" t="s">
        <v>116</v>
      </c>
      <c r="F2434">
        <v>46.3</v>
      </c>
      <c r="H2434">
        <v>76.06</v>
      </c>
      <c r="I2434">
        <v>6</v>
      </c>
      <c r="J2434">
        <v>10</v>
      </c>
      <c r="K2434">
        <v>94.9</v>
      </c>
      <c r="L2434">
        <v>6</v>
      </c>
      <c r="M2434">
        <v>10</v>
      </c>
      <c r="N2434">
        <v>94.9</v>
      </c>
      <c r="O2434">
        <v>37.5</v>
      </c>
      <c r="Q2434">
        <v>43.25</v>
      </c>
      <c r="R2434">
        <v>11</v>
      </c>
      <c r="S2434">
        <v>163</v>
      </c>
      <c r="T2434">
        <v>16</v>
      </c>
      <c r="U2434">
        <v>2.5</v>
      </c>
      <c r="V2434">
        <v>0.5</v>
      </c>
      <c r="W2434">
        <v>0</v>
      </c>
      <c r="X2434">
        <v>0</v>
      </c>
      <c r="Y2434">
        <v>2</v>
      </c>
      <c r="Z2434">
        <v>0</v>
      </c>
      <c r="AA2434">
        <v>0</v>
      </c>
      <c r="AC2434">
        <v>45.93</v>
      </c>
      <c r="AD2434">
        <v>4</v>
      </c>
      <c r="AE2434">
        <v>89</v>
      </c>
      <c r="AF2434">
        <v>5567.5</v>
      </c>
      <c r="AG2434">
        <v>0</v>
      </c>
      <c r="AH2434">
        <v>0</v>
      </c>
      <c r="AI2434">
        <v>0</v>
      </c>
      <c r="AJ2434">
        <v>0</v>
      </c>
      <c r="AK2434">
        <v>1</v>
      </c>
      <c r="AL2434">
        <v>1</v>
      </c>
      <c r="AM2434">
        <v>1</v>
      </c>
      <c r="AN2434">
        <v>21.4</v>
      </c>
      <c r="AP2434">
        <v>30.74</v>
      </c>
      <c r="AQ2434">
        <v>5</v>
      </c>
      <c r="AR2434">
        <v>295</v>
      </c>
      <c r="AS2434">
        <v>9.3000000000000007</v>
      </c>
      <c r="AT2434">
        <v>5.5</v>
      </c>
      <c r="AU2434">
        <v>0</v>
      </c>
      <c r="AV2434">
        <v>1.5</v>
      </c>
      <c r="AW2434">
        <v>0</v>
      </c>
      <c r="AX2434">
        <v>4</v>
      </c>
      <c r="BA2434">
        <v>30</v>
      </c>
      <c r="BB2434">
        <v>6</v>
      </c>
      <c r="BD2434">
        <v>0</v>
      </c>
      <c r="BF2434">
        <v>3</v>
      </c>
      <c r="BG2434">
        <v>0</v>
      </c>
      <c r="BI2434">
        <v>40</v>
      </c>
      <c r="BJ2434">
        <v>4</v>
      </c>
      <c r="BL2434">
        <v>4.3</v>
      </c>
      <c r="BM2434">
        <v>7</v>
      </c>
      <c r="BN2434">
        <v>1</v>
      </c>
      <c r="BO2434">
        <v>5</v>
      </c>
      <c r="BP2434">
        <v>5</v>
      </c>
      <c r="BQ2434">
        <v>3.7</v>
      </c>
      <c r="BR2434">
        <v>5</v>
      </c>
      <c r="BS2434">
        <v>4</v>
      </c>
      <c r="BT2434">
        <v>2</v>
      </c>
      <c r="BW2434">
        <v>51.37</v>
      </c>
      <c r="BX2434">
        <v>49</v>
      </c>
      <c r="BY2434">
        <v>270</v>
      </c>
      <c r="BZ2434">
        <v>50.3</v>
      </c>
      <c r="CA2434">
        <v>10</v>
      </c>
      <c r="CB2434">
        <v>25.4</v>
      </c>
      <c r="CC2434">
        <v>14.9</v>
      </c>
      <c r="CF2434">
        <v>57.17</v>
      </c>
      <c r="CG2434">
        <v>75</v>
      </c>
      <c r="CH2434">
        <v>163</v>
      </c>
      <c r="CI2434">
        <v>15</v>
      </c>
      <c r="CJ2434">
        <v>25</v>
      </c>
      <c r="CK2434">
        <v>267</v>
      </c>
      <c r="CL2434">
        <v>612</v>
      </c>
      <c r="CM2434">
        <v>203</v>
      </c>
      <c r="CN2434">
        <v>252</v>
      </c>
      <c r="CO2434">
        <v>6</v>
      </c>
      <c r="CP2434">
        <v>24</v>
      </c>
      <c r="CQ2434">
        <v>1015</v>
      </c>
      <c r="CR2434">
        <v>7</v>
      </c>
      <c r="CS2434">
        <v>29</v>
      </c>
      <c r="CT2434">
        <v>1190</v>
      </c>
      <c r="CV2434">
        <v>45.37</v>
      </c>
      <c r="CW2434">
        <v>588</v>
      </c>
      <c r="CX2434">
        <v>47.5</v>
      </c>
      <c r="CY2434">
        <v>5</v>
      </c>
      <c r="DA2434">
        <v>43.12</v>
      </c>
      <c r="DB2434">
        <v>27.9</v>
      </c>
      <c r="DC2434">
        <v>3</v>
      </c>
      <c r="DD2434">
        <v>15</v>
      </c>
      <c r="DE2434">
        <v>0</v>
      </c>
      <c r="DF2434">
        <v>9</v>
      </c>
      <c r="DG2434">
        <v>2</v>
      </c>
      <c r="DH2434">
        <v>5.5</v>
      </c>
      <c r="DI2434">
        <v>0.5</v>
      </c>
      <c r="DJ2434">
        <v>1</v>
      </c>
    </row>
    <row r="2435" spans="1:114" x14ac:dyDescent="0.2">
      <c r="A2435" t="s">
        <v>318</v>
      </c>
      <c r="B2435" t="str">
        <f>VLOOKUP(A2435,'[1]DB05-17 for Stata'!$B:$D,2,0)</f>
        <v>Sub-Saharan Africa</v>
      </c>
      <c r="C2435" t="str">
        <f>VLOOKUP(A2435,'[1]DB05-17 for Stata'!$B:$D,3,0)</f>
        <v>Low income</v>
      </c>
      <c r="D2435" t="s">
        <v>117</v>
      </c>
      <c r="F2435">
        <v>45.52</v>
      </c>
      <c r="H2435">
        <v>47.07</v>
      </c>
      <c r="I2435">
        <v>7</v>
      </c>
      <c r="J2435">
        <v>19</v>
      </c>
      <c r="K2435">
        <v>121.4</v>
      </c>
      <c r="L2435">
        <v>7</v>
      </c>
      <c r="M2435">
        <v>19</v>
      </c>
      <c r="N2435">
        <v>121.4</v>
      </c>
      <c r="O2435">
        <v>388.5</v>
      </c>
      <c r="Q2435">
        <v>47.55</v>
      </c>
      <c r="R2435">
        <v>12</v>
      </c>
      <c r="S2435">
        <v>166</v>
      </c>
      <c r="T2435">
        <v>17.8</v>
      </c>
      <c r="AC2435">
        <v>59.83</v>
      </c>
      <c r="AD2435">
        <v>4</v>
      </c>
      <c r="AE2435">
        <v>89</v>
      </c>
      <c r="AF2435">
        <v>5911.2</v>
      </c>
      <c r="AP2435">
        <v>30.31</v>
      </c>
      <c r="AQ2435">
        <v>5</v>
      </c>
      <c r="AR2435">
        <v>295</v>
      </c>
      <c r="AS2435">
        <v>11.4</v>
      </c>
      <c r="BA2435">
        <v>37.5</v>
      </c>
      <c r="BB2435">
        <v>6</v>
      </c>
      <c r="BC2435">
        <v>6</v>
      </c>
      <c r="BD2435">
        <v>0</v>
      </c>
      <c r="BE2435">
        <v>0</v>
      </c>
      <c r="BF2435">
        <v>3.1</v>
      </c>
      <c r="BG2435">
        <v>0</v>
      </c>
      <c r="BI2435">
        <v>33.33</v>
      </c>
      <c r="BJ2435">
        <v>3.7</v>
      </c>
      <c r="BK2435">
        <v>3.3</v>
      </c>
      <c r="BL2435">
        <v>3.7</v>
      </c>
      <c r="BM2435">
        <v>6</v>
      </c>
      <c r="BN2435">
        <v>1</v>
      </c>
      <c r="BO2435">
        <v>4</v>
      </c>
      <c r="BP2435">
        <v>3</v>
      </c>
      <c r="BQ2435">
        <v>3.7</v>
      </c>
      <c r="BR2435">
        <v>5</v>
      </c>
      <c r="BS2435">
        <v>4</v>
      </c>
      <c r="BT2435">
        <v>2</v>
      </c>
      <c r="BW2435">
        <v>52.05</v>
      </c>
      <c r="BX2435">
        <v>49</v>
      </c>
      <c r="BY2435">
        <v>270</v>
      </c>
      <c r="BZ2435">
        <v>48.9</v>
      </c>
      <c r="CA2435">
        <v>9.3000000000000007</v>
      </c>
      <c r="CB2435">
        <v>26.5</v>
      </c>
      <c r="CF2435">
        <v>68.27</v>
      </c>
      <c r="CO2435">
        <v>6</v>
      </c>
      <c r="CP2435">
        <v>24</v>
      </c>
      <c r="CQ2435">
        <v>1015</v>
      </c>
      <c r="CR2435">
        <v>7</v>
      </c>
      <c r="CS2435">
        <v>29</v>
      </c>
      <c r="CT2435">
        <v>1190</v>
      </c>
      <c r="CV2435">
        <v>49.65</v>
      </c>
      <c r="CW2435">
        <v>588</v>
      </c>
      <c r="CX2435">
        <v>47.5</v>
      </c>
      <c r="DA2435">
        <v>42.97</v>
      </c>
      <c r="DB2435">
        <v>27.6</v>
      </c>
      <c r="DD2435">
        <v>15</v>
      </c>
      <c r="DE2435">
        <v>0</v>
      </c>
      <c r="DF2435">
        <v>9</v>
      </c>
      <c r="DG2435">
        <v>2</v>
      </c>
      <c r="DH2435">
        <v>5.5</v>
      </c>
      <c r="DI2435">
        <v>0.5</v>
      </c>
      <c r="DJ2435">
        <v>1</v>
      </c>
    </row>
    <row r="2436" spans="1:114" x14ac:dyDescent="0.2">
      <c r="A2436" t="s">
        <v>318</v>
      </c>
      <c r="B2436" t="str">
        <f>VLOOKUP(A2436,'[1]DB05-17 for Stata'!$B:$D,2,0)</f>
        <v>Sub-Saharan Africa</v>
      </c>
      <c r="C2436" t="str">
        <f>VLOOKUP(A2436,'[1]DB05-17 for Stata'!$B:$D,3,0)</f>
        <v>Low income</v>
      </c>
      <c r="D2436" t="s">
        <v>118</v>
      </c>
      <c r="F2436">
        <v>43.27</v>
      </c>
      <c r="H2436">
        <v>40.44</v>
      </c>
      <c r="I2436">
        <v>6</v>
      </c>
      <c r="J2436">
        <v>38</v>
      </c>
      <c r="K2436">
        <v>142.30000000000001</v>
      </c>
      <c r="L2436">
        <v>6</v>
      </c>
      <c r="M2436">
        <v>38</v>
      </c>
      <c r="N2436">
        <v>142.30000000000001</v>
      </c>
      <c r="O2436">
        <v>435.6</v>
      </c>
      <c r="Q2436">
        <v>31.07</v>
      </c>
      <c r="R2436">
        <v>12</v>
      </c>
      <c r="S2436">
        <v>300</v>
      </c>
      <c r="T2436">
        <v>20</v>
      </c>
      <c r="AC2436">
        <v>60.95</v>
      </c>
      <c r="AD2436">
        <v>4</v>
      </c>
      <c r="AE2436">
        <v>89</v>
      </c>
      <c r="AF2436">
        <v>5638.7</v>
      </c>
      <c r="AP2436">
        <v>27.2</v>
      </c>
      <c r="AQ2436">
        <v>5</v>
      </c>
      <c r="AR2436">
        <v>295</v>
      </c>
      <c r="AS2436">
        <v>12.8</v>
      </c>
      <c r="BA2436">
        <v>37.5</v>
      </c>
      <c r="BC2436">
        <v>6</v>
      </c>
      <c r="BE2436">
        <v>0</v>
      </c>
      <c r="BF2436">
        <v>2.8</v>
      </c>
      <c r="BG2436">
        <v>0</v>
      </c>
      <c r="BI2436">
        <v>33.33</v>
      </c>
      <c r="BK2436">
        <v>3.3</v>
      </c>
      <c r="BM2436">
        <v>6</v>
      </c>
      <c r="BN2436">
        <v>1</v>
      </c>
      <c r="BP2436">
        <v>3</v>
      </c>
      <c r="BW2436">
        <v>52.04</v>
      </c>
      <c r="BX2436">
        <v>49</v>
      </c>
      <c r="BY2436">
        <v>270</v>
      </c>
      <c r="BZ2436">
        <v>48.9</v>
      </c>
      <c r="CF2436">
        <v>68.650000000000006</v>
      </c>
      <c r="CO2436">
        <v>6</v>
      </c>
      <c r="CP2436">
        <v>24</v>
      </c>
      <c r="CQ2436">
        <v>940</v>
      </c>
      <c r="CR2436">
        <v>7</v>
      </c>
      <c r="CS2436">
        <v>28</v>
      </c>
      <c r="CT2436">
        <v>1109</v>
      </c>
      <c r="CV2436">
        <v>48.61</v>
      </c>
      <c r="CW2436">
        <v>588</v>
      </c>
      <c r="CX2436">
        <v>47.5</v>
      </c>
      <c r="DA2436">
        <v>32.880000000000003</v>
      </c>
      <c r="DB2436">
        <v>30.5</v>
      </c>
      <c r="DD2436">
        <v>15</v>
      </c>
      <c r="DE2436">
        <v>0</v>
      </c>
    </row>
    <row r="2437" spans="1:114" x14ac:dyDescent="0.2">
      <c r="A2437" t="s">
        <v>318</v>
      </c>
      <c r="B2437" t="str">
        <f>VLOOKUP(A2437,'[1]DB05-17 for Stata'!$B:$D,2,0)</f>
        <v>Sub-Saharan Africa</v>
      </c>
      <c r="C2437" t="str">
        <f>VLOOKUP(A2437,'[1]DB05-17 for Stata'!$B:$D,3,0)</f>
        <v>Low income</v>
      </c>
      <c r="D2437" t="s">
        <v>119</v>
      </c>
      <c r="F2437">
        <v>41.28</v>
      </c>
      <c r="H2437">
        <v>23.04</v>
      </c>
      <c r="I2437">
        <v>7</v>
      </c>
      <c r="J2437">
        <v>84</v>
      </c>
      <c r="K2437">
        <v>177.2</v>
      </c>
      <c r="L2437">
        <v>7</v>
      </c>
      <c r="M2437">
        <v>84</v>
      </c>
      <c r="N2437">
        <v>177.2</v>
      </c>
      <c r="O2437">
        <v>484.5</v>
      </c>
      <c r="Q2437">
        <v>31.01</v>
      </c>
      <c r="R2437">
        <v>12</v>
      </c>
      <c r="S2437">
        <v>300</v>
      </c>
      <c r="T2437">
        <v>22.1</v>
      </c>
      <c r="AC2437">
        <v>59.37</v>
      </c>
      <c r="AD2437">
        <v>4</v>
      </c>
      <c r="AE2437">
        <v>89</v>
      </c>
      <c r="AF2437">
        <v>6023.2</v>
      </c>
      <c r="AP2437">
        <v>26.75</v>
      </c>
      <c r="AQ2437">
        <v>5</v>
      </c>
      <c r="AR2437">
        <v>295</v>
      </c>
      <c r="AS2437">
        <v>13</v>
      </c>
      <c r="BA2437">
        <v>37.5</v>
      </c>
      <c r="BC2437">
        <v>6</v>
      </c>
      <c r="BE2437">
        <v>0</v>
      </c>
      <c r="BF2437">
        <v>2.5</v>
      </c>
      <c r="BG2437">
        <v>0</v>
      </c>
      <c r="BI2437">
        <v>33.33</v>
      </c>
      <c r="BK2437">
        <v>3.3</v>
      </c>
      <c r="BM2437">
        <v>6</v>
      </c>
      <c r="BN2437">
        <v>1</v>
      </c>
      <c r="BP2437">
        <v>3</v>
      </c>
      <c r="BW2437">
        <v>52.04</v>
      </c>
      <c r="BX2437">
        <v>49</v>
      </c>
      <c r="BY2437">
        <v>270</v>
      </c>
      <c r="BZ2437">
        <v>48.9</v>
      </c>
      <c r="CF2437">
        <v>68.239999999999995</v>
      </c>
      <c r="CO2437">
        <v>6</v>
      </c>
      <c r="CP2437">
        <v>24</v>
      </c>
      <c r="CQ2437">
        <v>940</v>
      </c>
      <c r="CR2437">
        <v>7</v>
      </c>
      <c r="CS2437">
        <v>28</v>
      </c>
      <c r="CT2437">
        <v>1109</v>
      </c>
      <c r="CV2437">
        <v>48.61</v>
      </c>
      <c r="CW2437">
        <v>588</v>
      </c>
      <c r="CX2437">
        <v>47.5</v>
      </c>
      <c r="DA2437">
        <v>32.880000000000003</v>
      </c>
      <c r="DB2437">
        <v>30.5</v>
      </c>
      <c r="DD2437">
        <v>15</v>
      </c>
      <c r="DE2437">
        <v>0</v>
      </c>
    </row>
    <row r="2438" spans="1:114" x14ac:dyDescent="0.2">
      <c r="A2438" t="s">
        <v>318</v>
      </c>
      <c r="B2438" t="str">
        <f>VLOOKUP(A2438,'[1]DB05-17 for Stata'!$B:$D,2,0)</f>
        <v>Sub-Saharan Africa</v>
      </c>
      <c r="C2438" t="str">
        <f>VLOOKUP(A2438,'[1]DB05-17 for Stata'!$B:$D,3,0)</f>
        <v>Low income</v>
      </c>
      <c r="D2438" t="s">
        <v>120</v>
      </c>
      <c r="F2438">
        <v>39.32</v>
      </c>
      <c r="H2438">
        <v>22.93</v>
      </c>
      <c r="I2438">
        <v>7</v>
      </c>
      <c r="J2438">
        <v>84</v>
      </c>
      <c r="K2438">
        <v>178.1</v>
      </c>
      <c r="L2438">
        <v>7</v>
      </c>
      <c r="M2438">
        <v>84</v>
      </c>
      <c r="N2438">
        <v>178.1</v>
      </c>
      <c r="O2438">
        <v>486.9</v>
      </c>
      <c r="Q2438">
        <v>31.01</v>
      </c>
      <c r="R2438">
        <v>12</v>
      </c>
      <c r="S2438">
        <v>300</v>
      </c>
      <c r="T2438">
        <v>22.2</v>
      </c>
      <c r="AC2438">
        <v>59.38</v>
      </c>
      <c r="AD2438">
        <v>4</v>
      </c>
      <c r="AE2438">
        <v>89</v>
      </c>
      <c r="AF2438">
        <v>6020.7</v>
      </c>
      <c r="AP2438">
        <v>26.78</v>
      </c>
      <c r="AQ2438">
        <v>5</v>
      </c>
      <c r="AR2438">
        <v>295</v>
      </c>
      <c r="AS2438">
        <v>13</v>
      </c>
      <c r="BA2438">
        <v>18.75</v>
      </c>
      <c r="BC2438">
        <v>3</v>
      </c>
      <c r="BE2438">
        <v>0</v>
      </c>
      <c r="BF2438">
        <v>2.5</v>
      </c>
      <c r="BG2438">
        <v>0</v>
      </c>
      <c r="BI2438">
        <v>33.33</v>
      </c>
      <c r="BK2438">
        <v>3.3</v>
      </c>
      <c r="BM2438">
        <v>6</v>
      </c>
      <c r="BN2438">
        <v>1</v>
      </c>
      <c r="BP2438">
        <v>3</v>
      </c>
      <c r="BW2438">
        <v>51.37</v>
      </c>
      <c r="BX2438">
        <v>49</v>
      </c>
      <c r="BY2438">
        <v>270</v>
      </c>
      <c r="BZ2438">
        <v>50.3</v>
      </c>
      <c r="CF2438">
        <v>68.150000000000006</v>
      </c>
      <c r="CO2438">
        <v>6</v>
      </c>
      <c r="CP2438">
        <v>24</v>
      </c>
      <c r="CQ2438">
        <v>940</v>
      </c>
      <c r="CR2438">
        <v>7</v>
      </c>
      <c r="CS2438">
        <v>28</v>
      </c>
      <c r="CT2438">
        <v>1109</v>
      </c>
      <c r="CV2438">
        <v>48.61</v>
      </c>
      <c r="CW2438">
        <v>588</v>
      </c>
      <c r="CX2438">
        <v>47.5</v>
      </c>
      <c r="DA2438">
        <v>32.93</v>
      </c>
      <c r="DB2438">
        <v>30.6</v>
      </c>
      <c r="DD2438">
        <v>15</v>
      </c>
    </row>
    <row r="2439" spans="1:114" x14ac:dyDescent="0.2">
      <c r="A2439" t="s">
        <v>318</v>
      </c>
      <c r="B2439" t="str">
        <f>VLOOKUP(A2439,'[1]DB05-17 for Stata'!$B:$D,2,0)</f>
        <v>Sub-Saharan Africa</v>
      </c>
      <c r="C2439" t="str">
        <f>VLOOKUP(A2439,'[1]DB05-17 for Stata'!$B:$D,3,0)</f>
        <v>Low income</v>
      </c>
      <c r="D2439" t="s">
        <v>121</v>
      </c>
      <c r="F2439">
        <v>38.229999999999997</v>
      </c>
      <c r="H2439">
        <v>20.2</v>
      </c>
      <c r="I2439">
        <v>7</v>
      </c>
      <c r="J2439">
        <v>84</v>
      </c>
      <c r="K2439">
        <v>205</v>
      </c>
      <c r="L2439">
        <v>7</v>
      </c>
      <c r="M2439">
        <v>84</v>
      </c>
      <c r="N2439">
        <v>205</v>
      </c>
      <c r="O2439">
        <v>514</v>
      </c>
      <c r="Q2439">
        <v>31.01</v>
      </c>
      <c r="R2439">
        <v>12</v>
      </c>
      <c r="S2439">
        <v>300</v>
      </c>
      <c r="T2439">
        <v>22.9</v>
      </c>
      <c r="AC2439">
        <v>57.44</v>
      </c>
      <c r="AD2439">
        <v>4</v>
      </c>
      <c r="AE2439">
        <v>89</v>
      </c>
      <c r="AF2439">
        <v>6492.1</v>
      </c>
      <c r="AP2439">
        <v>26.44</v>
      </c>
      <c r="AQ2439">
        <v>5</v>
      </c>
      <c r="AR2439">
        <v>295</v>
      </c>
      <c r="AS2439">
        <v>13.1</v>
      </c>
      <c r="BA2439">
        <v>18.75</v>
      </c>
      <c r="BC2439">
        <v>3</v>
      </c>
      <c r="BE2439">
        <v>0</v>
      </c>
      <c r="BF2439">
        <v>2.7</v>
      </c>
      <c r="BG2439">
        <v>0</v>
      </c>
      <c r="BI2439">
        <v>33.33</v>
      </c>
      <c r="BK2439">
        <v>3.3</v>
      </c>
      <c r="BM2439">
        <v>6</v>
      </c>
      <c r="BN2439">
        <v>1</v>
      </c>
      <c r="BP2439">
        <v>3</v>
      </c>
      <c r="BW2439">
        <v>50.22</v>
      </c>
      <c r="BX2439">
        <v>49</v>
      </c>
      <c r="BY2439">
        <v>270</v>
      </c>
      <c r="BZ2439">
        <v>52.5</v>
      </c>
      <c r="CF2439">
        <v>67.72</v>
      </c>
      <c r="CO2439">
        <v>6</v>
      </c>
      <c r="CP2439">
        <v>24</v>
      </c>
      <c r="CQ2439">
        <v>940</v>
      </c>
      <c r="CR2439">
        <v>7</v>
      </c>
      <c r="CS2439">
        <v>29</v>
      </c>
      <c r="CT2439">
        <v>1109</v>
      </c>
      <c r="CV2439">
        <v>48.61</v>
      </c>
      <c r="CW2439">
        <v>588</v>
      </c>
      <c r="CX2439">
        <v>47.5</v>
      </c>
      <c r="DA2439">
        <v>28.64</v>
      </c>
      <c r="DB2439">
        <v>26.6</v>
      </c>
      <c r="DD2439">
        <v>15</v>
      </c>
    </row>
    <row r="2440" spans="1:114" x14ac:dyDescent="0.2">
      <c r="A2440" t="s">
        <v>318</v>
      </c>
      <c r="B2440" t="str">
        <f>VLOOKUP(A2440,'[1]DB05-17 for Stata'!$B:$D,2,0)</f>
        <v>Sub-Saharan Africa</v>
      </c>
      <c r="C2440" t="str">
        <f>VLOOKUP(A2440,'[1]DB05-17 for Stata'!$B:$D,3,0)</f>
        <v>Low income</v>
      </c>
      <c r="D2440" t="s">
        <v>122</v>
      </c>
      <c r="H2440">
        <v>17.399999999999999</v>
      </c>
      <c r="I2440">
        <v>13</v>
      </c>
      <c r="J2440">
        <v>60</v>
      </c>
      <c r="K2440">
        <v>251.3</v>
      </c>
      <c r="L2440">
        <v>13</v>
      </c>
      <c r="M2440">
        <v>60</v>
      </c>
      <c r="N2440">
        <v>251.3</v>
      </c>
      <c r="O2440">
        <v>559.9</v>
      </c>
      <c r="Q2440">
        <v>31.01</v>
      </c>
      <c r="R2440">
        <v>12</v>
      </c>
      <c r="S2440">
        <v>300</v>
      </c>
      <c r="T2440">
        <v>25</v>
      </c>
      <c r="AP2440">
        <v>25.86</v>
      </c>
      <c r="AQ2440">
        <v>5</v>
      </c>
      <c r="AR2440">
        <v>295</v>
      </c>
      <c r="AS2440">
        <v>13.4</v>
      </c>
      <c r="BA2440">
        <v>18.75</v>
      </c>
      <c r="BC2440">
        <v>3</v>
      </c>
      <c r="BE2440">
        <v>0</v>
      </c>
      <c r="BF2440">
        <v>2.6</v>
      </c>
      <c r="BG2440">
        <v>0</v>
      </c>
      <c r="BI2440">
        <v>33.33</v>
      </c>
      <c r="BK2440">
        <v>3.3</v>
      </c>
      <c r="BM2440">
        <v>6</v>
      </c>
      <c r="BN2440">
        <v>1</v>
      </c>
      <c r="BP2440">
        <v>3</v>
      </c>
      <c r="BW2440">
        <v>50.14</v>
      </c>
      <c r="BX2440">
        <v>49</v>
      </c>
      <c r="BY2440">
        <v>270</v>
      </c>
      <c r="BZ2440">
        <v>52.6</v>
      </c>
      <c r="CF2440">
        <v>66.56</v>
      </c>
      <c r="CO2440">
        <v>6</v>
      </c>
      <c r="CP2440">
        <v>24</v>
      </c>
      <c r="CQ2440">
        <v>940</v>
      </c>
      <c r="CR2440">
        <v>7</v>
      </c>
      <c r="CS2440">
        <v>29</v>
      </c>
      <c r="CT2440">
        <v>1109</v>
      </c>
      <c r="CV2440">
        <v>48.61</v>
      </c>
      <c r="CW2440">
        <v>588</v>
      </c>
      <c r="CX2440">
        <v>47.5</v>
      </c>
      <c r="DA2440">
        <v>28.64</v>
      </c>
      <c r="DB2440">
        <v>26.6</v>
      </c>
      <c r="DD2440">
        <v>15</v>
      </c>
    </row>
    <row r="2441" spans="1:114" x14ac:dyDescent="0.2">
      <c r="A2441" t="s">
        <v>318</v>
      </c>
      <c r="B2441" t="str">
        <f>VLOOKUP(A2441,'[1]DB05-17 for Stata'!$B:$D,2,0)</f>
        <v>Sub-Saharan Africa</v>
      </c>
      <c r="C2441" t="str">
        <f>VLOOKUP(A2441,'[1]DB05-17 for Stata'!$B:$D,3,0)</f>
        <v>Low income</v>
      </c>
      <c r="D2441" t="s">
        <v>123</v>
      </c>
      <c r="H2441">
        <v>17.399999999999999</v>
      </c>
      <c r="I2441">
        <v>13</v>
      </c>
      <c r="J2441">
        <v>60</v>
      </c>
      <c r="K2441">
        <v>245.7</v>
      </c>
      <c r="L2441">
        <v>13</v>
      </c>
      <c r="M2441">
        <v>60</v>
      </c>
      <c r="N2441">
        <v>245.7</v>
      </c>
      <c r="O2441">
        <v>546.4</v>
      </c>
      <c r="Q2441">
        <v>31.01</v>
      </c>
      <c r="R2441">
        <v>12</v>
      </c>
      <c r="S2441">
        <v>300</v>
      </c>
      <c r="T2441">
        <v>24.4</v>
      </c>
      <c r="AP2441">
        <v>24.63</v>
      </c>
      <c r="AQ2441">
        <v>5</v>
      </c>
      <c r="AR2441">
        <v>295</v>
      </c>
      <c r="AS2441">
        <v>13.9</v>
      </c>
      <c r="BA2441">
        <v>18.75</v>
      </c>
      <c r="BC2441">
        <v>3</v>
      </c>
      <c r="BE2441">
        <v>0</v>
      </c>
      <c r="BF2441">
        <v>2.7</v>
      </c>
      <c r="BG2441">
        <v>0</v>
      </c>
      <c r="BI2441">
        <v>33.33</v>
      </c>
      <c r="BK2441">
        <v>3.3</v>
      </c>
      <c r="BM2441">
        <v>6</v>
      </c>
      <c r="BN2441">
        <v>1</v>
      </c>
      <c r="BP2441">
        <v>3</v>
      </c>
      <c r="BW2441">
        <v>50.14</v>
      </c>
      <c r="BX2441">
        <v>49</v>
      </c>
      <c r="BY2441">
        <v>270</v>
      </c>
      <c r="BZ2441">
        <v>52.6</v>
      </c>
      <c r="CF2441">
        <v>66.95</v>
      </c>
      <c r="CO2441">
        <v>6</v>
      </c>
      <c r="CP2441">
        <v>24</v>
      </c>
      <c r="CQ2441">
        <v>872</v>
      </c>
      <c r="CR2441">
        <v>7</v>
      </c>
      <c r="CS2441">
        <v>29</v>
      </c>
      <c r="CT2441">
        <v>1040</v>
      </c>
      <c r="CV2441">
        <v>48.61</v>
      </c>
      <c r="CW2441">
        <v>588</v>
      </c>
      <c r="CX2441">
        <v>47.5</v>
      </c>
      <c r="DA2441">
        <v>28.31</v>
      </c>
      <c r="DB2441">
        <v>26.3</v>
      </c>
      <c r="DD2441">
        <v>15</v>
      </c>
    </row>
    <row r="2442" spans="1:114" x14ac:dyDescent="0.2">
      <c r="A2442" t="s">
        <v>318</v>
      </c>
      <c r="B2442" t="str">
        <f>VLOOKUP(A2442,'[1]DB05-17 for Stata'!$B:$D,2,0)</f>
        <v>Sub-Saharan Africa</v>
      </c>
      <c r="C2442" t="str">
        <f>VLOOKUP(A2442,'[1]DB05-17 for Stata'!$B:$D,3,0)</f>
        <v>Low income</v>
      </c>
      <c r="D2442" t="s">
        <v>124</v>
      </c>
      <c r="H2442">
        <v>16.899999999999999</v>
      </c>
      <c r="I2442">
        <v>13</v>
      </c>
      <c r="J2442">
        <v>62</v>
      </c>
      <c r="K2442">
        <v>252.7</v>
      </c>
      <c r="L2442">
        <v>13</v>
      </c>
      <c r="M2442">
        <v>62</v>
      </c>
      <c r="N2442">
        <v>252.7</v>
      </c>
      <c r="O2442">
        <v>539.70000000000005</v>
      </c>
      <c r="Q2442">
        <v>31.01</v>
      </c>
      <c r="R2442">
        <v>12</v>
      </c>
      <c r="S2442">
        <v>300</v>
      </c>
      <c r="T2442">
        <v>24.1</v>
      </c>
      <c r="AP2442">
        <v>24.63</v>
      </c>
      <c r="AQ2442">
        <v>5</v>
      </c>
      <c r="AR2442">
        <v>295</v>
      </c>
      <c r="AS2442">
        <v>13.9</v>
      </c>
      <c r="BA2442">
        <v>18.75</v>
      </c>
      <c r="BC2442">
        <v>3</v>
      </c>
      <c r="BE2442">
        <v>0</v>
      </c>
      <c r="BF2442">
        <v>3.6</v>
      </c>
      <c r="BG2442">
        <v>0</v>
      </c>
      <c r="BI2442">
        <v>33.33</v>
      </c>
      <c r="BK2442">
        <v>3.3</v>
      </c>
      <c r="BM2442">
        <v>6</v>
      </c>
      <c r="BN2442">
        <v>1</v>
      </c>
      <c r="BP2442">
        <v>3</v>
      </c>
      <c r="BW2442">
        <v>50.21</v>
      </c>
      <c r="BX2442">
        <v>49</v>
      </c>
      <c r="BY2442">
        <v>270</v>
      </c>
      <c r="BZ2442">
        <v>52.5</v>
      </c>
      <c r="CF2442">
        <v>67.02</v>
      </c>
      <c r="CO2442">
        <v>6</v>
      </c>
      <c r="CP2442">
        <v>24</v>
      </c>
      <c r="CQ2442">
        <v>872</v>
      </c>
      <c r="CR2442">
        <v>7</v>
      </c>
      <c r="CS2442">
        <v>29</v>
      </c>
      <c r="CT2442">
        <v>1040</v>
      </c>
      <c r="CV2442">
        <v>48.61</v>
      </c>
      <c r="CW2442">
        <v>588</v>
      </c>
      <c r="CX2442">
        <v>47.5</v>
      </c>
      <c r="DA2442">
        <v>28.95</v>
      </c>
      <c r="DB2442">
        <v>26.9</v>
      </c>
      <c r="DD2442">
        <v>15</v>
      </c>
    </row>
    <row r="2443" spans="1:114" x14ac:dyDescent="0.2">
      <c r="A2443" t="s">
        <v>318</v>
      </c>
      <c r="B2443" t="str">
        <f>VLOOKUP(A2443,'[1]DB05-17 for Stata'!$B:$D,2,0)</f>
        <v>Sub-Saharan Africa</v>
      </c>
      <c r="C2443" t="str">
        <f>VLOOKUP(A2443,'[1]DB05-17 for Stata'!$B:$D,3,0)</f>
        <v>Low income</v>
      </c>
      <c r="D2443" t="s">
        <v>125</v>
      </c>
      <c r="H2443">
        <v>16.649999999999999</v>
      </c>
      <c r="I2443">
        <v>13</v>
      </c>
      <c r="J2443">
        <v>63</v>
      </c>
      <c r="K2443">
        <v>218.3</v>
      </c>
      <c r="L2443">
        <v>13</v>
      </c>
      <c r="M2443">
        <v>63</v>
      </c>
      <c r="N2443">
        <v>218.3</v>
      </c>
      <c r="O2443">
        <v>459.9</v>
      </c>
      <c r="Q2443">
        <v>31.01</v>
      </c>
      <c r="R2443">
        <v>12</v>
      </c>
      <c r="S2443">
        <v>300</v>
      </c>
      <c r="T2443">
        <v>20.5</v>
      </c>
      <c r="AP2443">
        <v>24.7</v>
      </c>
      <c r="AQ2443">
        <v>5</v>
      </c>
      <c r="AR2443">
        <v>295</v>
      </c>
      <c r="AS2443">
        <v>13.9</v>
      </c>
      <c r="BA2443">
        <v>18.75</v>
      </c>
      <c r="BC2443">
        <v>3</v>
      </c>
      <c r="BE2443">
        <v>0</v>
      </c>
      <c r="BF2443">
        <v>3.5</v>
      </c>
      <c r="BG2443">
        <v>0</v>
      </c>
      <c r="BI2443">
        <v>33.33</v>
      </c>
      <c r="BK2443">
        <v>3.3</v>
      </c>
      <c r="BM2443">
        <v>6</v>
      </c>
      <c r="BN2443">
        <v>1</v>
      </c>
      <c r="BP2443">
        <v>3</v>
      </c>
      <c r="BW2443">
        <v>50.21</v>
      </c>
      <c r="BX2443">
        <v>49</v>
      </c>
      <c r="BY2443">
        <v>270</v>
      </c>
      <c r="BZ2443">
        <v>52.5</v>
      </c>
      <c r="CF2443">
        <v>54.69</v>
      </c>
      <c r="CO2443">
        <v>8</v>
      </c>
      <c r="CP2443">
        <v>34</v>
      </c>
      <c r="CQ2443">
        <v>463</v>
      </c>
      <c r="CR2443">
        <v>10</v>
      </c>
      <c r="CS2443">
        <v>43</v>
      </c>
      <c r="CT2443">
        <v>841</v>
      </c>
      <c r="CV2443">
        <v>48.61</v>
      </c>
      <c r="CW2443">
        <v>588</v>
      </c>
      <c r="CX2443">
        <v>47.5</v>
      </c>
      <c r="DA2443">
        <v>16.93</v>
      </c>
      <c r="DB2443">
        <v>15.7</v>
      </c>
      <c r="DD2443">
        <v>15</v>
      </c>
    </row>
    <row r="2444" spans="1:114" x14ac:dyDescent="0.2">
      <c r="A2444" t="s">
        <v>318</v>
      </c>
      <c r="B2444" t="str">
        <f>VLOOKUP(A2444,'[1]DB05-17 for Stata'!$B:$D,2,0)</f>
        <v>Sub-Saharan Africa</v>
      </c>
      <c r="C2444" t="str">
        <f>VLOOKUP(A2444,'[1]DB05-17 for Stata'!$B:$D,3,0)</f>
        <v>Low income</v>
      </c>
      <c r="D2444" t="s">
        <v>126</v>
      </c>
      <c r="H2444">
        <v>16.649999999999999</v>
      </c>
      <c r="I2444">
        <v>13</v>
      </c>
      <c r="J2444">
        <v>63</v>
      </c>
      <c r="K2444">
        <v>229.4</v>
      </c>
      <c r="L2444">
        <v>13</v>
      </c>
      <c r="M2444">
        <v>63</v>
      </c>
      <c r="N2444">
        <v>229.4</v>
      </c>
      <c r="O2444">
        <v>485.7</v>
      </c>
      <c r="AP2444">
        <v>24.68</v>
      </c>
      <c r="AQ2444">
        <v>5</v>
      </c>
      <c r="AR2444">
        <v>295</v>
      </c>
      <c r="AS2444">
        <v>13.9</v>
      </c>
      <c r="BA2444">
        <v>18.75</v>
      </c>
      <c r="BC2444">
        <v>3</v>
      </c>
      <c r="BE2444">
        <v>0</v>
      </c>
      <c r="BF2444">
        <v>0.3</v>
      </c>
      <c r="BG2444">
        <v>0</v>
      </c>
      <c r="CV2444">
        <v>48.61</v>
      </c>
      <c r="CW2444">
        <v>588</v>
      </c>
      <c r="CX2444">
        <v>47.5</v>
      </c>
      <c r="DA2444">
        <v>15.69</v>
      </c>
      <c r="DB2444">
        <v>14.6</v>
      </c>
      <c r="DD2444">
        <v>15</v>
      </c>
    </row>
    <row r="2445" spans="1:114" x14ac:dyDescent="0.2">
      <c r="A2445" t="s">
        <v>318</v>
      </c>
      <c r="B2445" t="str">
        <f>VLOOKUP(A2445,'[1]DB05-17 for Stata'!$B:$D,2,0)</f>
        <v>Sub-Saharan Africa</v>
      </c>
      <c r="C2445" t="str">
        <f>VLOOKUP(A2445,'[1]DB05-17 for Stata'!$B:$D,3,0)</f>
        <v>Low income</v>
      </c>
      <c r="D2445" t="s">
        <v>128</v>
      </c>
      <c r="H2445">
        <v>13.89</v>
      </c>
      <c r="I2445">
        <v>13</v>
      </c>
      <c r="J2445">
        <v>74</v>
      </c>
      <c r="K2445">
        <v>237.4</v>
      </c>
      <c r="L2445">
        <v>13</v>
      </c>
      <c r="M2445">
        <v>74</v>
      </c>
      <c r="N2445">
        <v>237.4</v>
      </c>
      <c r="O2445">
        <v>504.2</v>
      </c>
      <c r="CV2445">
        <v>48.61</v>
      </c>
      <c r="CW2445">
        <v>588</v>
      </c>
      <c r="CX2445">
        <v>47.5</v>
      </c>
      <c r="DA2445">
        <v>16.93</v>
      </c>
      <c r="DB2445">
        <v>15.7</v>
      </c>
      <c r="DD2445">
        <v>15</v>
      </c>
    </row>
    <row r="2446" spans="1:114" x14ac:dyDescent="0.2">
      <c r="A2446" t="s">
        <v>319</v>
      </c>
      <c r="B2446" t="str">
        <f>VLOOKUP(A2446,'[1]DB05-17 for Stata'!$B:$D,2,0)</f>
        <v>East Asia &amp; Pacific</v>
      </c>
      <c r="C2446" t="str">
        <f>VLOOKUP(A2446,'[1]DB05-17 for Stata'!$B:$D,3,0)</f>
        <v>Lower middle income</v>
      </c>
      <c r="D2446" t="s">
        <v>113</v>
      </c>
      <c r="E2446">
        <v>85</v>
      </c>
      <c r="F2446">
        <v>63.58</v>
      </c>
      <c r="G2446">
        <v>55</v>
      </c>
      <c r="H2446">
        <v>90.85</v>
      </c>
      <c r="I2446">
        <v>4</v>
      </c>
      <c r="J2446">
        <v>16</v>
      </c>
      <c r="K2446">
        <v>6.8</v>
      </c>
      <c r="L2446">
        <v>4</v>
      </c>
      <c r="M2446">
        <v>16</v>
      </c>
      <c r="N2446">
        <v>6.8</v>
      </c>
      <c r="O2446">
        <v>0</v>
      </c>
      <c r="P2446">
        <v>14</v>
      </c>
      <c r="Q2446">
        <v>80.959999999999994</v>
      </c>
      <c r="R2446">
        <v>13</v>
      </c>
      <c r="S2446">
        <v>77</v>
      </c>
      <c r="T2446">
        <v>1.9</v>
      </c>
      <c r="U2446">
        <v>12</v>
      </c>
      <c r="V2446">
        <v>2</v>
      </c>
      <c r="W2446">
        <v>1</v>
      </c>
      <c r="X2446">
        <v>2</v>
      </c>
      <c r="Y2446">
        <v>3</v>
      </c>
      <c r="Z2446">
        <v>1</v>
      </c>
      <c r="AA2446">
        <v>3</v>
      </c>
      <c r="AB2446">
        <v>67</v>
      </c>
      <c r="AC2446">
        <v>76.290000000000006</v>
      </c>
      <c r="AD2446">
        <v>5</v>
      </c>
      <c r="AE2446">
        <v>42</v>
      </c>
      <c r="AF2446">
        <v>85.9</v>
      </c>
      <c r="AG2446">
        <v>4</v>
      </c>
      <c r="AH2446">
        <v>0</v>
      </c>
      <c r="AI2446">
        <v>1</v>
      </c>
      <c r="AJ2446">
        <v>1</v>
      </c>
      <c r="AK2446">
        <v>1</v>
      </c>
      <c r="AL2446">
        <v>0</v>
      </c>
      <c r="AM2446">
        <v>1</v>
      </c>
      <c r="AN2446">
        <v>33.200000000000003</v>
      </c>
      <c r="AO2446">
        <v>158</v>
      </c>
      <c r="AP2446">
        <v>44.64</v>
      </c>
      <c r="AQ2446">
        <v>4</v>
      </c>
      <c r="AR2446">
        <v>112</v>
      </c>
      <c r="AS2446">
        <v>15.1</v>
      </c>
      <c r="AT2446">
        <v>17</v>
      </c>
      <c r="AU2446">
        <v>2</v>
      </c>
      <c r="AV2446">
        <v>3</v>
      </c>
      <c r="AW2446">
        <v>8</v>
      </c>
      <c r="AX2446">
        <v>6</v>
      </c>
      <c r="AY2446">
        <v>-2</v>
      </c>
      <c r="AZ2446">
        <v>44</v>
      </c>
      <c r="BA2446">
        <v>65</v>
      </c>
      <c r="BB2446">
        <v>10</v>
      </c>
      <c r="BD2446">
        <v>3</v>
      </c>
      <c r="BF2446">
        <v>0</v>
      </c>
      <c r="BG2446">
        <v>17.3</v>
      </c>
      <c r="BH2446">
        <v>123</v>
      </c>
      <c r="BI2446">
        <v>45</v>
      </c>
      <c r="BJ2446">
        <v>4.5</v>
      </c>
      <c r="BL2446">
        <v>5</v>
      </c>
      <c r="BM2446">
        <v>3</v>
      </c>
      <c r="BN2446">
        <v>3</v>
      </c>
      <c r="BO2446">
        <v>9</v>
      </c>
      <c r="BQ2446">
        <v>4</v>
      </c>
      <c r="BR2446">
        <v>2</v>
      </c>
      <c r="BS2446">
        <v>3</v>
      </c>
      <c r="BT2446">
        <v>7</v>
      </c>
      <c r="BU2446">
        <v>80</v>
      </c>
      <c r="BV2446">
        <v>68.900000000000006</v>
      </c>
      <c r="BW2446">
        <v>73.760000000000005</v>
      </c>
      <c r="BX2446">
        <v>30</v>
      </c>
      <c r="BY2446">
        <v>200</v>
      </c>
      <c r="BZ2446">
        <v>30.1</v>
      </c>
      <c r="CA2446">
        <v>23.8</v>
      </c>
      <c r="CB2446">
        <v>5.6</v>
      </c>
      <c r="CC2446">
        <v>0.7</v>
      </c>
      <c r="CD2446" t="s">
        <v>114</v>
      </c>
      <c r="CE2446">
        <v>100</v>
      </c>
      <c r="CF2446">
        <v>68.2</v>
      </c>
      <c r="CG2446">
        <v>52</v>
      </c>
      <c r="CH2446">
        <v>201</v>
      </c>
      <c r="CI2446">
        <v>168</v>
      </c>
      <c r="CJ2446">
        <v>70</v>
      </c>
      <c r="CK2446">
        <v>26</v>
      </c>
      <c r="CL2446">
        <v>330</v>
      </c>
      <c r="CM2446">
        <v>72</v>
      </c>
      <c r="CN2446">
        <v>148</v>
      </c>
      <c r="CU2446">
        <v>92</v>
      </c>
      <c r="CV2446">
        <v>57.32</v>
      </c>
      <c r="CW2446">
        <v>350</v>
      </c>
      <c r="CX2446">
        <v>30.5</v>
      </c>
      <c r="CY2446">
        <v>4.5</v>
      </c>
      <c r="CZ2446">
        <v>132</v>
      </c>
      <c r="DA2446">
        <v>33.82</v>
      </c>
      <c r="DB2446">
        <v>28</v>
      </c>
      <c r="DC2446">
        <v>2.7</v>
      </c>
      <c r="DD2446">
        <v>22</v>
      </c>
      <c r="DE2446">
        <v>0</v>
      </c>
      <c r="DF2446">
        <v>6</v>
      </c>
      <c r="DG2446">
        <v>2</v>
      </c>
      <c r="DH2446">
        <v>3</v>
      </c>
      <c r="DI2446">
        <v>0</v>
      </c>
      <c r="DJ2446">
        <v>1</v>
      </c>
    </row>
    <row r="2447" spans="1:114" x14ac:dyDescent="0.2">
      <c r="A2447" t="s">
        <v>319</v>
      </c>
      <c r="B2447" t="str">
        <f>VLOOKUP(A2447,'[1]DB05-17 for Stata'!$B:$D,2,0)</f>
        <v>East Asia &amp; Pacific</v>
      </c>
      <c r="C2447" t="str">
        <f>VLOOKUP(A2447,'[1]DB05-17 for Stata'!$B:$D,3,0)</f>
        <v>Lower middle income</v>
      </c>
      <c r="D2447" t="s">
        <v>115</v>
      </c>
      <c r="E2447">
        <v>76</v>
      </c>
      <c r="F2447">
        <v>63.83</v>
      </c>
      <c r="G2447">
        <v>48</v>
      </c>
      <c r="H2447">
        <v>90.75</v>
      </c>
      <c r="I2447">
        <v>4</v>
      </c>
      <c r="J2447">
        <v>16</v>
      </c>
      <c r="K2447">
        <v>7.5</v>
      </c>
      <c r="L2447">
        <v>4</v>
      </c>
      <c r="M2447">
        <v>16</v>
      </c>
      <c r="N2447">
        <v>7.5</v>
      </c>
      <c r="O2447">
        <v>0</v>
      </c>
      <c r="P2447">
        <v>7</v>
      </c>
      <c r="Q2447">
        <v>83.79</v>
      </c>
      <c r="R2447">
        <v>11</v>
      </c>
      <c r="S2447">
        <v>62</v>
      </c>
      <c r="T2447">
        <v>2.1</v>
      </c>
      <c r="U2447">
        <v>12</v>
      </c>
      <c r="V2447">
        <v>2</v>
      </c>
      <c r="W2447">
        <v>1</v>
      </c>
      <c r="X2447">
        <v>2</v>
      </c>
      <c r="Y2447">
        <v>3</v>
      </c>
      <c r="Z2447">
        <v>1</v>
      </c>
      <c r="AA2447">
        <v>3</v>
      </c>
      <c r="AB2447">
        <v>64</v>
      </c>
      <c r="AC2447">
        <v>76.260000000000005</v>
      </c>
      <c r="AD2447">
        <v>5</v>
      </c>
      <c r="AE2447">
        <v>42</v>
      </c>
      <c r="AF2447">
        <v>95.3</v>
      </c>
      <c r="AG2447">
        <v>4</v>
      </c>
      <c r="AH2447">
        <v>0</v>
      </c>
      <c r="AI2447">
        <v>1</v>
      </c>
      <c r="AJ2447">
        <v>1</v>
      </c>
      <c r="AK2447">
        <v>1</v>
      </c>
      <c r="AL2447">
        <v>0</v>
      </c>
      <c r="AM2447">
        <v>1</v>
      </c>
      <c r="AN2447">
        <v>41.6</v>
      </c>
      <c r="AO2447">
        <v>156</v>
      </c>
      <c r="AP2447">
        <v>44.64</v>
      </c>
      <c r="AQ2447">
        <v>4</v>
      </c>
      <c r="AR2447">
        <v>112</v>
      </c>
      <c r="AS2447">
        <v>15.1</v>
      </c>
      <c r="AT2447">
        <v>17</v>
      </c>
      <c r="AU2447">
        <v>2</v>
      </c>
      <c r="AV2447">
        <v>3</v>
      </c>
      <c r="AW2447">
        <v>8</v>
      </c>
      <c r="AX2447">
        <v>6</v>
      </c>
      <c r="AY2447" t="s">
        <v>114</v>
      </c>
      <c r="AZ2447">
        <v>42</v>
      </c>
      <c r="BA2447">
        <v>65</v>
      </c>
      <c r="BB2447">
        <v>10</v>
      </c>
      <c r="BD2447">
        <v>3</v>
      </c>
      <c r="BF2447">
        <v>0</v>
      </c>
      <c r="BG2447">
        <v>12.2</v>
      </c>
      <c r="BH2447">
        <v>118</v>
      </c>
      <c r="BI2447">
        <v>45</v>
      </c>
      <c r="BJ2447">
        <v>4.5</v>
      </c>
      <c r="BL2447">
        <v>5</v>
      </c>
      <c r="BM2447">
        <v>3</v>
      </c>
      <c r="BN2447">
        <v>3</v>
      </c>
      <c r="BO2447">
        <v>9</v>
      </c>
      <c r="BQ2447">
        <v>4</v>
      </c>
      <c r="BR2447">
        <v>2</v>
      </c>
      <c r="BS2447">
        <v>3</v>
      </c>
      <c r="BT2447">
        <v>7</v>
      </c>
      <c r="BU2447">
        <v>78</v>
      </c>
      <c r="BV2447">
        <v>68.900000000000006</v>
      </c>
      <c r="BW2447">
        <v>73.760000000000005</v>
      </c>
      <c r="BX2447">
        <v>30</v>
      </c>
      <c r="BY2447">
        <v>200</v>
      </c>
      <c r="BZ2447">
        <v>30.1</v>
      </c>
      <c r="CA2447">
        <v>23.8</v>
      </c>
      <c r="CB2447">
        <v>5.6</v>
      </c>
      <c r="CC2447">
        <v>0.7</v>
      </c>
      <c r="CE2447">
        <v>98</v>
      </c>
      <c r="CF2447">
        <v>68.2</v>
      </c>
      <c r="CG2447">
        <v>52</v>
      </c>
      <c r="CH2447">
        <v>201</v>
      </c>
      <c r="CI2447">
        <v>168</v>
      </c>
      <c r="CJ2447">
        <v>70</v>
      </c>
      <c r="CK2447">
        <v>26</v>
      </c>
      <c r="CL2447">
        <v>330</v>
      </c>
      <c r="CM2447">
        <v>72</v>
      </c>
      <c r="CN2447">
        <v>148</v>
      </c>
      <c r="CU2447">
        <v>91</v>
      </c>
      <c r="CV2447">
        <v>57.32</v>
      </c>
      <c r="CW2447">
        <v>350</v>
      </c>
      <c r="CX2447">
        <v>30.5</v>
      </c>
      <c r="CY2447">
        <v>4.5</v>
      </c>
      <c r="CZ2447">
        <v>131</v>
      </c>
      <c r="DA2447">
        <v>33.6</v>
      </c>
      <c r="DB2447">
        <v>27.6</v>
      </c>
      <c r="DC2447">
        <v>2.7</v>
      </c>
      <c r="DD2447">
        <v>22</v>
      </c>
      <c r="DE2447">
        <v>0</v>
      </c>
      <c r="DF2447">
        <v>6</v>
      </c>
      <c r="DG2447">
        <v>2</v>
      </c>
      <c r="DH2447">
        <v>3</v>
      </c>
      <c r="DI2447">
        <v>0</v>
      </c>
      <c r="DJ2447">
        <v>1</v>
      </c>
    </row>
    <row r="2448" spans="1:114" x14ac:dyDescent="0.2">
      <c r="A2448" t="s">
        <v>319</v>
      </c>
      <c r="B2448" t="str">
        <f>VLOOKUP(A2448,'[1]DB05-17 for Stata'!$B:$D,2,0)</f>
        <v>East Asia &amp; Pacific</v>
      </c>
      <c r="C2448" t="str">
        <f>VLOOKUP(A2448,'[1]DB05-17 for Stata'!$B:$D,3,0)</f>
        <v>Lower middle income</v>
      </c>
      <c r="D2448" t="s">
        <v>116</v>
      </c>
      <c r="F2448">
        <v>64.2</v>
      </c>
      <c r="H2448">
        <v>90.77</v>
      </c>
      <c r="I2448">
        <v>4</v>
      </c>
      <c r="J2448">
        <v>16</v>
      </c>
      <c r="K2448">
        <v>7.4</v>
      </c>
      <c r="L2448">
        <v>4</v>
      </c>
      <c r="M2448">
        <v>16</v>
      </c>
      <c r="N2448">
        <v>7.4</v>
      </c>
      <c r="O2448">
        <v>0</v>
      </c>
      <c r="Q2448">
        <v>83.84</v>
      </c>
      <c r="R2448">
        <v>11</v>
      </c>
      <c r="S2448">
        <v>62</v>
      </c>
      <c r="T2448">
        <v>2</v>
      </c>
      <c r="U2448">
        <v>12</v>
      </c>
      <c r="V2448">
        <v>2</v>
      </c>
      <c r="W2448">
        <v>1</v>
      </c>
      <c r="X2448">
        <v>2</v>
      </c>
      <c r="Y2448">
        <v>3</v>
      </c>
      <c r="Z2448">
        <v>1</v>
      </c>
      <c r="AA2448">
        <v>3</v>
      </c>
      <c r="AC2448">
        <v>76.27</v>
      </c>
      <c r="AD2448">
        <v>5</v>
      </c>
      <c r="AE2448">
        <v>42</v>
      </c>
      <c r="AF2448">
        <v>93.4</v>
      </c>
      <c r="AG2448">
        <v>4</v>
      </c>
      <c r="AH2448">
        <v>0</v>
      </c>
      <c r="AI2448">
        <v>1</v>
      </c>
      <c r="AJ2448">
        <v>1</v>
      </c>
      <c r="AK2448">
        <v>1</v>
      </c>
      <c r="AL2448">
        <v>0</v>
      </c>
      <c r="AM2448">
        <v>1</v>
      </c>
      <c r="AN2448">
        <v>52.2</v>
      </c>
      <c r="AP2448">
        <v>46.31</v>
      </c>
      <c r="AQ2448">
        <v>4</v>
      </c>
      <c r="AR2448">
        <v>112</v>
      </c>
      <c r="AS2448">
        <v>15.1</v>
      </c>
      <c r="AT2448">
        <v>19</v>
      </c>
      <c r="AU2448">
        <v>2</v>
      </c>
      <c r="AV2448">
        <v>3</v>
      </c>
      <c r="AW2448">
        <v>8</v>
      </c>
      <c r="AX2448">
        <v>6</v>
      </c>
      <c r="BA2448">
        <v>65</v>
      </c>
      <c r="BB2448">
        <v>10</v>
      </c>
      <c r="BD2448">
        <v>3</v>
      </c>
      <c r="BF2448">
        <v>0</v>
      </c>
      <c r="BG2448">
        <v>12.3</v>
      </c>
      <c r="BI2448">
        <v>45</v>
      </c>
      <c r="BJ2448">
        <v>4.5</v>
      </c>
      <c r="BL2448">
        <v>5</v>
      </c>
      <c r="BM2448">
        <v>3</v>
      </c>
      <c r="BN2448">
        <v>3</v>
      </c>
      <c r="BO2448">
        <v>9</v>
      </c>
      <c r="BP2448">
        <v>8</v>
      </c>
      <c r="BQ2448">
        <v>4</v>
      </c>
      <c r="BR2448">
        <v>2</v>
      </c>
      <c r="BS2448">
        <v>3</v>
      </c>
      <c r="BT2448">
        <v>7</v>
      </c>
      <c r="BW2448">
        <v>75.930000000000007</v>
      </c>
      <c r="BX2448">
        <v>29</v>
      </c>
      <c r="BY2448">
        <v>200</v>
      </c>
      <c r="BZ2448">
        <v>30.1</v>
      </c>
      <c r="CA2448">
        <v>23.8</v>
      </c>
      <c r="CB2448">
        <v>5.6</v>
      </c>
      <c r="CC2448">
        <v>0.7</v>
      </c>
      <c r="CF2448">
        <v>68.2</v>
      </c>
      <c r="CG2448">
        <v>52</v>
      </c>
      <c r="CH2448">
        <v>201</v>
      </c>
      <c r="CI2448">
        <v>168</v>
      </c>
      <c r="CJ2448">
        <v>70</v>
      </c>
      <c r="CK2448">
        <v>26</v>
      </c>
      <c r="CL2448">
        <v>330</v>
      </c>
      <c r="CM2448">
        <v>72</v>
      </c>
      <c r="CN2448">
        <v>148</v>
      </c>
      <c r="CO2448">
        <v>6</v>
      </c>
      <c r="CP2448">
        <v>22</v>
      </c>
      <c r="CQ2448">
        <v>515</v>
      </c>
      <c r="CR2448">
        <v>6</v>
      </c>
      <c r="CS2448">
        <v>25</v>
      </c>
      <c r="CT2448">
        <v>500</v>
      </c>
      <c r="CV2448">
        <v>57.32</v>
      </c>
      <c r="CW2448">
        <v>350</v>
      </c>
      <c r="CX2448">
        <v>30.5</v>
      </c>
      <c r="CY2448">
        <v>4.5</v>
      </c>
      <c r="DA2448">
        <v>33.340000000000003</v>
      </c>
      <c r="DB2448">
        <v>27.1</v>
      </c>
      <c r="DC2448">
        <v>2.7</v>
      </c>
      <c r="DD2448">
        <v>22</v>
      </c>
      <c r="DE2448">
        <v>0</v>
      </c>
      <c r="DF2448">
        <v>6</v>
      </c>
      <c r="DG2448">
        <v>2</v>
      </c>
      <c r="DH2448">
        <v>3</v>
      </c>
      <c r="DI2448">
        <v>0</v>
      </c>
      <c r="DJ2448">
        <v>1</v>
      </c>
    </row>
    <row r="2449" spans="1:114" x14ac:dyDescent="0.2">
      <c r="A2449" t="s">
        <v>319</v>
      </c>
      <c r="B2449" t="str">
        <f>VLOOKUP(A2449,'[1]DB05-17 for Stata'!$B:$D,2,0)</f>
        <v>East Asia &amp; Pacific</v>
      </c>
      <c r="C2449" t="str">
        <f>VLOOKUP(A2449,'[1]DB05-17 for Stata'!$B:$D,3,0)</f>
        <v>Lower middle income</v>
      </c>
      <c r="D2449" t="s">
        <v>117</v>
      </c>
      <c r="F2449">
        <v>66.28</v>
      </c>
      <c r="H2449">
        <v>90.76</v>
      </c>
      <c r="I2449">
        <v>4</v>
      </c>
      <c r="J2449">
        <v>16</v>
      </c>
      <c r="K2449">
        <v>7.4</v>
      </c>
      <c r="L2449">
        <v>4</v>
      </c>
      <c r="M2449">
        <v>16</v>
      </c>
      <c r="N2449">
        <v>7.4</v>
      </c>
      <c r="O2449">
        <v>0</v>
      </c>
      <c r="Q2449">
        <v>85.09</v>
      </c>
      <c r="R2449">
        <v>11</v>
      </c>
      <c r="S2449">
        <v>62</v>
      </c>
      <c r="T2449">
        <v>2.1</v>
      </c>
      <c r="AC2449">
        <v>85.02</v>
      </c>
      <c r="AD2449">
        <v>5</v>
      </c>
      <c r="AE2449">
        <v>42</v>
      </c>
      <c r="AF2449">
        <v>94.4</v>
      </c>
      <c r="AP2449">
        <v>40.630000000000003</v>
      </c>
      <c r="AQ2449">
        <v>4</v>
      </c>
      <c r="AR2449">
        <v>112</v>
      </c>
      <c r="AS2449">
        <v>15.1</v>
      </c>
      <c r="BA2449">
        <v>68.75</v>
      </c>
      <c r="BB2449">
        <v>10</v>
      </c>
      <c r="BC2449">
        <v>9</v>
      </c>
      <c r="BD2449">
        <v>3</v>
      </c>
      <c r="BE2449">
        <v>2</v>
      </c>
      <c r="BF2449">
        <v>0</v>
      </c>
      <c r="BG2449">
        <v>6.5</v>
      </c>
      <c r="BI2449">
        <v>46.67</v>
      </c>
      <c r="BJ2449">
        <v>4.5</v>
      </c>
      <c r="BK2449">
        <v>4.7</v>
      </c>
      <c r="BL2449">
        <v>5</v>
      </c>
      <c r="BM2449">
        <v>3</v>
      </c>
      <c r="BN2449">
        <v>3</v>
      </c>
      <c r="BO2449">
        <v>9</v>
      </c>
      <c r="BP2449">
        <v>8</v>
      </c>
      <c r="BQ2449">
        <v>4</v>
      </c>
      <c r="BR2449">
        <v>2</v>
      </c>
      <c r="BS2449">
        <v>3</v>
      </c>
      <c r="BT2449">
        <v>7</v>
      </c>
      <c r="BW2449">
        <v>76.3</v>
      </c>
      <c r="BX2449">
        <v>30</v>
      </c>
      <c r="BY2449">
        <v>182</v>
      </c>
      <c r="BZ2449">
        <v>30.1</v>
      </c>
      <c r="CA2449">
        <v>24.3</v>
      </c>
      <c r="CB2449">
        <v>0</v>
      </c>
      <c r="CF2449">
        <v>75.540000000000006</v>
      </c>
      <c r="CO2449">
        <v>6</v>
      </c>
      <c r="CP2449">
        <v>22</v>
      </c>
      <c r="CQ2449">
        <v>505</v>
      </c>
      <c r="CR2449">
        <v>6</v>
      </c>
      <c r="CS2449">
        <v>25</v>
      </c>
      <c r="CT2449">
        <v>490</v>
      </c>
      <c r="CV2449">
        <v>65.650000000000006</v>
      </c>
      <c r="CW2449">
        <v>350</v>
      </c>
      <c r="CX2449">
        <v>30.5</v>
      </c>
      <c r="DA2449">
        <v>32.92</v>
      </c>
      <c r="DB2449">
        <v>26.3</v>
      </c>
      <c r="DD2449">
        <v>22</v>
      </c>
      <c r="DE2449">
        <v>0</v>
      </c>
      <c r="DF2449">
        <v>6</v>
      </c>
      <c r="DG2449">
        <v>2</v>
      </c>
      <c r="DH2449">
        <v>3</v>
      </c>
      <c r="DI2449">
        <v>0</v>
      </c>
      <c r="DJ2449">
        <v>1</v>
      </c>
    </row>
    <row r="2450" spans="1:114" x14ac:dyDescent="0.2">
      <c r="A2450" t="s">
        <v>319</v>
      </c>
      <c r="B2450" t="str">
        <f>VLOOKUP(A2450,'[1]DB05-17 for Stata'!$B:$D,2,0)</f>
        <v>East Asia &amp; Pacific</v>
      </c>
      <c r="C2450" t="str">
        <f>VLOOKUP(A2450,'[1]DB05-17 for Stata'!$B:$D,3,0)</f>
        <v>Lower middle income</v>
      </c>
      <c r="D2450" t="s">
        <v>118</v>
      </c>
      <c r="F2450">
        <v>65.22</v>
      </c>
      <c r="H2450">
        <v>90.69</v>
      </c>
      <c r="I2450">
        <v>4</v>
      </c>
      <c r="J2450">
        <v>16</v>
      </c>
      <c r="K2450">
        <v>8</v>
      </c>
      <c r="L2450">
        <v>4</v>
      </c>
      <c r="M2450">
        <v>16</v>
      </c>
      <c r="N2450">
        <v>8</v>
      </c>
      <c r="O2450">
        <v>0</v>
      </c>
      <c r="Q2450">
        <v>84.83</v>
      </c>
      <c r="R2450">
        <v>11</v>
      </c>
      <c r="S2450">
        <v>62</v>
      </c>
      <c r="T2450">
        <v>2.2000000000000002</v>
      </c>
      <c r="AC2450">
        <v>84.99</v>
      </c>
      <c r="AD2450">
        <v>5</v>
      </c>
      <c r="AE2450">
        <v>42</v>
      </c>
      <c r="AF2450">
        <v>101.5</v>
      </c>
      <c r="AP2450">
        <v>40.630000000000003</v>
      </c>
      <c r="AQ2450">
        <v>4</v>
      </c>
      <c r="AR2450">
        <v>112</v>
      </c>
      <c r="AS2450">
        <v>15.1</v>
      </c>
      <c r="BA2450">
        <v>56.25</v>
      </c>
      <c r="BC2450">
        <v>9</v>
      </c>
      <c r="BE2450">
        <v>0</v>
      </c>
      <c r="BF2450">
        <v>0</v>
      </c>
      <c r="BG2450">
        <v>0</v>
      </c>
      <c r="BI2450">
        <v>46.67</v>
      </c>
      <c r="BK2450">
        <v>4.7</v>
      </c>
      <c r="BM2450">
        <v>3</v>
      </c>
      <c r="BN2450">
        <v>3</v>
      </c>
      <c r="BP2450">
        <v>8</v>
      </c>
      <c r="BW2450">
        <v>79.03</v>
      </c>
      <c r="BX2450">
        <v>30</v>
      </c>
      <c r="BY2450">
        <v>164</v>
      </c>
      <c r="BZ2450">
        <v>26.2</v>
      </c>
      <c r="CF2450">
        <v>75.459999999999994</v>
      </c>
      <c r="CO2450">
        <v>6</v>
      </c>
      <c r="CP2450">
        <v>22</v>
      </c>
      <c r="CQ2450">
        <v>505</v>
      </c>
      <c r="CR2450">
        <v>6</v>
      </c>
      <c r="CS2450">
        <v>25</v>
      </c>
      <c r="CT2450">
        <v>490</v>
      </c>
      <c r="CV2450">
        <v>65.650000000000006</v>
      </c>
      <c r="CW2450">
        <v>350</v>
      </c>
      <c r="CX2450">
        <v>30.5</v>
      </c>
      <c r="DA2450">
        <v>28</v>
      </c>
      <c r="DB2450">
        <v>26</v>
      </c>
      <c r="DD2450">
        <v>22</v>
      </c>
      <c r="DE2450">
        <v>0</v>
      </c>
    </row>
    <row r="2451" spans="1:114" x14ac:dyDescent="0.2">
      <c r="A2451" t="s">
        <v>319</v>
      </c>
      <c r="B2451" t="str">
        <f>VLOOKUP(A2451,'[1]DB05-17 for Stata'!$B:$D,2,0)</f>
        <v>East Asia &amp; Pacific</v>
      </c>
      <c r="C2451" t="str">
        <f>VLOOKUP(A2451,'[1]DB05-17 for Stata'!$B:$D,3,0)</f>
        <v>Lower middle income</v>
      </c>
      <c r="D2451" t="s">
        <v>119</v>
      </c>
      <c r="F2451">
        <v>65.7</v>
      </c>
      <c r="H2451">
        <v>90.41</v>
      </c>
      <c r="I2451">
        <v>4</v>
      </c>
      <c r="J2451">
        <v>16</v>
      </c>
      <c r="K2451">
        <v>10.3</v>
      </c>
      <c r="L2451">
        <v>4</v>
      </c>
      <c r="M2451">
        <v>16</v>
      </c>
      <c r="N2451">
        <v>10.3</v>
      </c>
      <c r="O2451">
        <v>0</v>
      </c>
      <c r="Q2451">
        <v>84.37</v>
      </c>
      <c r="R2451">
        <v>11</v>
      </c>
      <c r="S2451">
        <v>63</v>
      </c>
      <c r="T2451">
        <v>2.4</v>
      </c>
      <c r="AC2451">
        <v>84.95</v>
      </c>
      <c r="AD2451">
        <v>5</v>
      </c>
      <c r="AE2451">
        <v>42</v>
      </c>
      <c r="AF2451">
        <v>111.3</v>
      </c>
      <c r="AP2451">
        <v>40.630000000000003</v>
      </c>
      <c r="AQ2451">
        <v>4</v>
      </c>
      <c r="AR2451">
        <v>112</v>
      </c>
      <c r="AS2451">
        <v>15.2</v>
      </c>
      <c r="BA2451">
        <v>56.25</v>
      </c>
      <c r="BC2451">
        <v>9</v>
      </c>
      <c r="BE2451">
        <v>0</v>
      </c>
      <c r="BF2451">
        <v>0</v>
      </c>
      <c r="BG2451">
        <v>0</v>
      </c>
      <c r="BI2451">
        <v>46.67</v>
      </c>
      <c r="BK2451">
        <v>4.7</v>
      </c>
      <c r="BM2451">
        <v>3</v>
      </c>
      <c r="BN2451">
        <v>3</v>
      </c>
      <c r="BP2451">
        <v>8</v>
      </c>
      <c r="BW2451">
        <v>85.14</v>
      </c>
      <c r="BX2451">
        <v>19</v>
      </c>
      <c r="BY2451">
        <v>164</v>
      </c>
      <c r="BZ2451">
        <v>26.2</v>
      </c>
      <c r="CF2451">
        <v>75.08</v>
      </c>
      <c r="CO2451">
        <v>6</v>
      </c>
      <c r="CP2451">
        <v>22</v>
      </c>
      <c r="CQ2451">
        <v>525</v>
      </c>
      <c r="CR2451">
        <v>6</v>
      </c>
      <c r="CS2451">
        <v>25</v>
      </c>
      <c r="CT2451">
        <v>525</v>
      </c>
      <c r="CV2451">
        <v>65.650000000000006</v>
      </c>
      <c r="CW2451">
        <v>350</v>
      </c>
      <c r="CX2451">
        <v>30.5</v>
      </c>
      <c r="DA2451">
        <v>27.89</v>
      </c>
      <c r="DB2451">
        <v>25.9</v>
      </c>
      <c r="DD2451">
        <v>22</v>
      </c>
      <c r="DE2451">
        <v>0</v>
      </c>
    </row>
    <row r="2452" spans="1:114" x14ac:dyDescent="0.2">
      <c r="A2452" t="s">
        <v>319</v>
      </c>
      <c r="B2452" t="str">
        <f>VLOOKUP(A2452,'[1]DB05-17 for Stata'!$B:$D,2,0)</f>
        <v>East Asia &amp; Pacific</v>
      </c>
      <c r="C2452" t="str">
        <f>VLOOKUP(A2452,'[1]DB05-17 for Stata'!$B:$D,3,0)</f>
        <v>Lower middle income</v>
      </c>
      <c r="D2452" t="s">
        <v>120</v>
      </c>
      <c r="F2452">
        <v>65.260000000000005</v>
      </c>
      <c r="H2452">
        <v>88.56</v>
      </c>
      <c r="I2452">
        <v>4</v>
      </c>
      <c r="J2452">
        <v>25</v>
      </c>
      <c r="K2452">
        <v>7</v>
      </c>
      <c r="L2452">
        <v>4</v>
      </c>
      <c r="M2452">
        <v>25</v>
      </c>
      <c r="N2452">
        <v>7</v>
      </c>
      <c r="O2452">
        <v>0</v>
      </c>
      <c r="Q2452">
        <v>84.23</v>
      </c>
      <c r="R2452">
        <v>11</v>
      </c>
      <c r="S2452">
        <v>63</v>
      </c>
      <c r="T2452">
        <v>2.5</v>
      </c>
      <c r="AC2452">
        <v>83.78</v>
      </c>
      <c r="AD2452">
        <v>5</v>
      </c>
      <c r="AE2452">
        <v>50</v>
      </c>
      <c r="AF2452">
        <v>115.1</v>
      </c>
      <c r="AP2452">
        <v>51.38</v>
      </c>
      <c r="AQ2452">
        <v>4</v>
      </c>
      <c r="AR2452">
        <v>112</v>
      </c>
      <c r="AS2452">
        <v>10.199999999999999</v>
      </c>
      <c r="BA2452">
        <v>43.75</v>
      </c>
      <c r="BC2452">
        <v>7</v>
      </c>
      <c r="BE2452">
        <v>0</v>
      </c>
      <c r="BF2452">
        <v>0</v>
      </c>
      <c r="BG2452">
        <v>0</v>
      </c>
      <c r="BI2452">
        <v>46.67</v>
      </c>
      <c r="BK2452">
        <v>4.7</v>
      </c>
      <c r="BM2452">
        <v>3</v>
      </c>
      <c r="BN2452">
        <v>3</v>
      </c>
      <c r="BP2452">
        <v>8</v>
      </c>
      <c r="BW2452">
        <v>85.14</v>
      </c>
      <c r="BX2452">
        <v>19</v>
      </c>
      <c r="BY2452">
        <v>164</v>
      </c>
      <c r="BZ2452">
        <v>26.2</v>
      </c>
      <c r="CF2452">
        <v>75.959999999999994</v>
      </c>
      <c r="CO2452">
        <v>6</v>
      </c>
      <c r="CP2452">
        <v>21</v>
      </c>
      <c r="CQ2452">
        <v>400</v>
      </c>
      <c r="CR2452">
        <v>6</v>
      </c>
      <c r="CS2452">
        <v>25</v>
      </c>
      <c r="CT2452">
        <v>475</v>
      </c>
      <c r="CV2452">
        <v>65.650000000000006</v>
      </c>
      <c r="CW2452">
        <v>350</v>
      </c>
      <c r="CX2452">
        <v>30.5</v>
      </c>
      <c r="DA2452">
        <v>27.5</v>
      </c>
      <c r="DB2452">
        <v>25.5</v>
      </c>
      <c r="DD2452">
        <v>22</v>
      </c>
    </row>
    <row r="2453" spans="1:114" x14ac:dyDescent="0.2">
      <c r="A2453" t="s">
        <v>319</v>
      </c>
      <c r="B2453" t="str">
        <f>VLOOKUP(A2453,'[1]DB05-17 for Stata'!$B:$D,2,0)</f>
        <v>East Asia &amp; Pacific</v>
      </c>
      <c r="C2453" t="str">
        <f>VLOOKUP(A2453,'[1]DB05-17 for Stata'!$B:$D,3,0)</f>
        <v>Lower middle income</v>
      </c>
      <c r="D2453" t="s">
        <v>121</v>
      </c>
      <c r="F2453">
        <v>65.16</v>
      </c>
      <c r="H2453">
        <v>88.4</v>
      </c>
      <c r="I2453">
        <v>4</v>
      </c>
      <c r="J2453">
        <v>25</v>
      </c>
      <c r="K2453">
        <v>8.1999999999999993</v>
      </c>
      <c r="L2453">
        <v>4</v>
      </c>
      <c r="M2453">
        <v>25</v>
      </c>
      <c r="N2453">
        <v>8.1999999999999993</v>
      </c>
      <c r="O2453">
        <v>0</v>
      </c>
      <c r="Q2453">
        <v>83.48</v>
      </c>
      <c r="R2453">
        <v>11</v>
      </c>
      <c r="S2453">
        <v>63</v>
      </c>
      <c r="T2453">
        <v>3</v>
      </c>
      <c r="AC2453">
        <v>83.69</v>
      </c>
      <c r="AD2453">
        <v>5</v>
      </c>
      <c r="AE2453">
        <v>50</v>
      </c>
      <c r="AF2453">
        <v>135.69999999999999</v>
      </c>
      <c r="AP2453">
        <v>51.32</v>
      </c>
      <c r="AQ2453">
        <v>4</v>
      </c>
      <c r="AR2453">
        <v>112</v>
      </c>
      <c r="AS2453">
        <v>10.199999999999999</v>
      </c>
      <c r="BA2453">
        <v>43.75</v>
      </c>
      <c r="BC2453">
        <v>7</v>
      </c>
      <c r="BE2453">
        <v>0</v>
      </c>
      <c r="BF2453">
        <v>0</v>
      </c>
      <c r="BG2453">
        <v>0</v>
      </c>
      <c r="BI2453">
        <v>46.67</v>
      </c>
      <c r="BK2453">
        <v>4.7</v>
      </c>
      <c r="BM2453">
        <v>3</v>
      </c>
      <c r="BN2453">
        <v>3</v>
      </c>
      <c r="BP2453">
        <v>8</v>
      </c>
      <c r="BW2453">
        <v>85.19</v>
      </c>
      <c r="BX2453">
        <v>19</v>
      </c>
      <c r="BY2453">
        <v>164</v>
      </c>
      <c r="BZ2453">
        <v>25.8</v>
      </c>
      <c r="CF2453">
        <v>76.040000000000006</v>
      </c>
      <c r="CO2453">
        <v>6</v>
      </c>
      <c r="CP2453">
        <v>21</v>
      </c>
      <c r="CQ2453">
        <v>400</v>
      </c>
      <c r="CR2453">
        <v>6</v>
      </c>
      <c r="CS2453">
        <v>25</v>
      </c>
      <c r="CT2453">
        <v>475</v>
      </c>
      <c r="CV2453">
        <v>65.650000000000006</v>
      </c>
      <c r="CW2453">
        <v>350</v>
      </c>
      <c r="CX2453">
        <v>30.5</v>
      </c>
      <c r="DA2453">
        <v>27.46</v>
      </c>
      <c r="DB2453">
        <v>25.5</v>
      </c>
      <c r="DD2453">
        <v>22</v>
      </c>
    </row>
    <row r="2454" spans="1:114" x14ac:dyDescent="0.2">
      <c r="A2454" t="s">
        <v>319</v>
      </c>
      <c r="B2454" t="str">
        <f>VLOOKUP(A2454,'[1]DB05-17 for Stata'!$B:$D,2,0)</f>
        <v>East Asia &amp; Pacific</v>
      </c>
      <c r="C2454" t="str">
        <f>VLOOKUP(A2454,'[1]DB05-17 for Stata'!$B:$D,3,0)</f>
        <v>Lower middle income</v>
      </c>
      <c r="D2454" t="s">
        <v>122</v>
      </c>
      <c r="H2454">
        <v>88.23</v>
      </c>
      <c r="I2454">
        <v>4</v>
      </c>
      <c r="J2454">
        <v>25</v>
      </c>
      <c r="K2454">
        <v>9.6</v>
      </c>
      <c r="L2454">
        <v>4</v>
      </c>
      <c r="M2454">
        <v>25</v>
      </c>
      <c r="N2454">
        <v>9.6</v>
      </c>
      <c r="O2454">
        <v>0</v>
      </c>
      <c r="Q2454">
        <v>82.64</v>
      </c>
      <c r="R2454">
        <v>11</v>
      </c>
      <c r="S2454">
        <v>63</v>
      </c>
      <c r="T2454">
        <v>3.5</v>
      </c>
      <c r="AP2454">
        <v>51.25</v>
      </c>
      <c r="AQ2454">
        <v>4</v>
      </c>
      <c r="AR2454">
        <v>112</v>
      </c>
      <c r="AS2454">
        <v>10.199999999999999</v>
      </c>
      <c r="BA2454">
        <v>43.75</v>
      </c>
      <c r="BC2454">
        <v>7</v>
      </c>
      <c r="BE2454">
        <v>0</v>
      </c>
      <c r="BF2454">
        <v>0</v>
      </c>
      <c r="BG2454">
        <v>0</v>
      </c>
      <c r="BI2454">
        <v>46.67</v>
      </c>
      <c r="BK2454">
        <v>4.7</v>
      </c>
      <c r="BM2454">
        <v>3</v>
      </c>
      <c r="BN2454">
        <v>3</v>
      </c>
      <c r="BP2454">
        <v>8</v>
      </c>
      <c r="BW2454">
        <v>84.55</v>
      </c>
      <c r="BX2454">
        <v>19</v>
      </c>
      <c r="BY2454">
        <v>164</v>
      </c>
      <c r="BZ2454">
        <v>27.5</v>
      </c>
      <c r="CF2454">
        <v>75.510000000000005</v>
      </c>
      <c r="CO2454">
        <v>6</v>
      </c>
      <c r="CP2454">
        <v>21</v>
      </c>
      <c r="CQ2454">
        <v>400</v>
      </c>
      <c r="CR2454">
        <v>6</v>
      </c>
      <c r="CS2454">
        <v>26</v>
      </c>
      <c r="CT2454">
        <v>475</v>
      </c>
      <c r="CV2454">
        <v>65.650000000000006</v>
      </c>
      <c r="CW2454">
        <v>350</v>
      </c>
      <c r="CX2454">
        <v>30.5</v>
      </c>
      <c r="DA2454">
        <v>27.46</v>
      </c>
      <c r="DB2454">
        <v>25.5</v>
      </c>
      <c r="DD2454">
        <v>22</v>
      </c>
    </row>
    <row r="2455" spans="1:114" x14ac:dyDescent="0.2">
      <c r="A2455" t="s">
        <v>319</v>
      </c>
      <c r="B2455" t="str">
        <f>VLOOKUP(A2455,'[1]DB05-17 for Stata'!$B:$D,2,0)</f>
        <v>East Asia &amp; Pacific</v>
      </c>
      <c r="C2455" t="str">
        <f>VLOOKUP(A2455,'[1]DB05-17 for Stata'!$B:$D,3,0)</f>
        <v>Lower middle income</v>
      </c>
      <c r="D2455" t="s">
        <v>123</v>
      </c>
      <c r="H2455">
        <v>86.32</v>
      </c>
      <c r="I2455">
        <v>4</v>
      </c>
      <c r="J2455">
        <v>32</v>
      </c>
      <c r="K2455">
        <v>10.8</v>
      </c>
      <c r="L2455">
        <v>4</v>
      </c>
      <c r="M2455">
        <v>32</v>
      </c>
      <c r="N2455">
        <v>10.8</v>
      </c>
      <c r="O2455">
        <v>0</v>
      </c>
      <c r="Q2455">
        <v>77.209999999999994</v>
      </c>
      <c r="R2455">
        <v>14</v>
      </c>
      <c r="S2455">
        <v>75</v>
      </c>
      <c r="T2455">
        <v>3.6</v>
      </c>
      <c r="AP2455">
        <v>51.23</v>
      </c>
      <c r="AQ2455">
        <v>4</v>
      </c>
      <c r="AR2455">
        <v>112</v>
      </c>
      <c r="AS2455">
        <v>10.199999999999999</v>
      </c>
      <c r="BA2455">
        <v>43.75</v>
      </c>
      <c r="BC2455">
        <v>7</v>
      </c>
      <c r="BE2455">
        <v>0</v>
      </c>
      <c r="BF2455">
        <v>0</v>
      </c>
      <c r="BG2455">
        <v>0</v>
      </c>
      <c r="BI2455">
        <v>46.67</v>
      </c>
      <c r="BK2455">
        <v>4.7</v>
      </c>
      <c r="BM2455">
        <v>3</v>
      </c>
      <c r="BN2455">
        <v>3</v>
      </c>
      <c r="BP2455">
        <v>8</v>
      </c>
      <c r="BW2455">
        <v>84.55</v>
      </c>
      <c r="BX2455">
        <v>19</v>
      </c>
      <c r="BY2455">
        <v>164</v>
      </c>
      <c r="BZ2455">
        <v>27.5</v>
      </c>
      <c r="CF2455">
        <v>75.31</v>
      </c>
      <c r="CO2455">
        <v>6</v>
      </c>
      <c r="CP2455">
        <v>21</v>
      </c>
      <c r="CQ2455">
        <v>400</v>
      </c>
      <c r="CR2455">
        <v>6</v>
      </c>
      <c r="CS2455">
        <v>26</v>
      </c>
      <c r="CT2455">
        <v>475</v>
      </c>
      <c r="CV2455">
        <v>65.650000000000006</v>
      </c>
      <c r="CW2455">
        <v>350</v>
      </c>
      <c r="CX2455">
        <v>30.5</v>
      </c>
      <c r="DA2455">
        <v>27.58</v>
      </c>
      <c r="DB2455">
        <v>25.6</v>
      </c>
      <c r="DD2455">
        <v>22</v>
      </c>
    </row>
    <row r="2456" spans="1:114" x14ac:dyDescent="0.2">
      <c r="A2456" t="s">
        <v>319</v>
      </c>
      <c r="B2456" t="str">
        <f>VLOOKUP(A2456,'[1]DB05-17 for Stata'!$B:$D,2,0)</f>
        <v>East Asia &amp; Pacific</v>
      </c>
      <c r="C2456" t="str">
        <f>VLOOKUP(A2456,'[1]DB05-17 for Stata'!$B:$D,3,0)</f>
        <v>Lower middle income</v>
      </c>
      <c r="D2456" t="s">
        <v>124</v>
      </c>
      <c r="H2456">
        <v>86.39</v>
      </c>
      <c r="I2456">
        <v>4</v>
      </c>
      <c r="J2456">
        <v>32</v>
      </c>
      <c r="K2456">
        <v>10.3</v>
      </c>
      <c r="L2456">
        <v>4</v>
      </c>
      <c r="M2456">
        <v>32</v>
      </c>
      <c r="N2456">
        <v>10.3</v>
      </c>
      <c r="O2456">
        <v>0</v>
      </c>
      <c r="Q2456">
        <v>78.180000000000007</v>
      </c>
      <c r="R2456">
        <v>14</v>
      </c>
      <c r="S2456">
        <v>68</v>
      </c>
      <c r="T2456">
        <v>3.5</v>
      </c>
      <c r="AP2456">
        <v>51.25</v>
      </c>
      <c r="AQ2456">
        <v>4</v>
      </c>
      <c r="AR2456">
        <v>112</v>
      </c>
      <c r="AS2456">
        <v>10.199999999999999</v>
      </c>
      <c r="BA2456">
        <v>43.75</v>
      </c>
      <c r="BC2456">
        <v>7</v>
      </c>
      <c r="BE2456">
        <v>0</v>
      </c>
      <c r="BF2456">
        <v>0</v>
      </c>
      <c r="BG2456">
        <v>0</v>
      </c>
      <c r="BI2456">
        <v>46.67</v>
      </c>
      <c r="BK2456">
        <v>4.7</v>
      </c>
      <c r="BM2456">
        <v>3</v>
      </c>
      <c r="BN2456">
        <v>3</v>
      </c>
      <c r="BP2456">
        <v>8</v>
      </c>
      <c r="BW2456">
        <v>86.21</v>
      </c>
      <c r="BX2456">
        <v>16</v>
      </c>
      <c r="BY2456">
        <v>164</v>
      </c>
      <c r="BZ2456">
        <v>27.5</v>
      </c>
      <c r="CF2456">
        <v>71.95</v>
      </c>
      <c r="CO2456">
        <v>6</v>
      </c>
      <c r="CP2456">
        <v>21</v>
      </c>
      <c r="CQ2456">
        <v>650</v>
      </c>
      <c r="CR2456">
        <v>6</v>
      </c>
      <c r="CS2456">
        <v>27</v>
      </c>
      <c r="CT2456">
        <v>725</v>
      </c>
      <c r="CV2456">
        <v>61.28</v>
      </c>
      <c r="CW2456">
        <v>510</v>
      </c>
      <c r="CX2456">
        <v>30.5</v>
      </c>
      <c r="DA2456">
        <v>27.9</v>
      </c>
      <c r="DB2456">
        <v>25.9</v>
      </c>
      <c r="DD2456">
        <v>22</v>
      </c>
    </row>
    <row r="2457" spans="1:114" x14ac:dyDescent="0.2">
      <c r="A2457" t="s">
        <v>319</v>
      </c>
      <c r="B2457" t="str">
        <f>VLOOKUP(A2457,'[1]DB05-17 for Stata'!$B:$D,2,0)</f>
        <v>East Asia &amp; Pacific</v>
      </c>
      <c r="C2457" t="str">
        <f>VLOOKUP(A2457,'[1]DB05-17 for Stata'!$B:$D,3,0)</f>
        <v>Lower middle income</v>
      </c>
      <c r="D2457" t="s">
        <v>125</v>
      </c>
      <c r="H2457">
        <v>86.21</v>
      </c>
      <c r="I2457">
        <v>4</v>
      </c>
      <c r="J2457">
        <v>32</v>
      </c>
      <c r="K2457">
        <v>11.7</v>
      </c>
      <c r="L2457">
        <v>4</v>
      </c>
      <c r="M2457">
        <v>32</v>
      </c>
      <c r="N2457">
        <v>11.7</v>
      </c>
      <c r="O2457">
        <v>0</v>
      </c>
      <c r="Q2457">
        <v>77.41</v>
      </c>
      <c r="R2457">
        <v>14</v>
      </c>
      <c r="S2457">
        <v>68</v>
      </c>
      <c r="T2457">
        <v>3.9</v>
      </c>
      <c r="AP2457">
        <v>51.19</v>
      </c>
      <c r="AQ2457">
        <v>4</v>
      </c>
      <c r="AR2457">
        <v>112</v>
      </c>
      <c r="AS2457">
        <v>10.3</v>
      </c>
      <c r="BA2457">
        <v>43.75</v>
      </c>
      <c r="BC2457">
        <v>7</v>
      </c>
      <c r="BE2457">
        <v>0</v>
      </c>
      <c r="BF2457">
        <v>0</v>
      </c>
      <c r="BG2457">
        <v>0</v>
      </c>
      <c r="BI2457">
        <v>46.67</v>
      </c>
      <c r="BK2457">
        <v>4.7</v>
      </c>
      <c r="BM2457">
        <v>3</v>
      </c>
      <c r="BN2457">
        <v>3</v>
      </c>
      <c r="BP2457">
        <v>8</v>
      </c>
      <c r="BW2457">
        <v>87.88</v>
      </c>
      <c r="BX2457">
        <v>13</v>
      </c>
      <c r="BY2457">
        <v>164</v>
      </c>
      <c r="BZ2457">
        <v>27.5</v>
      </c>
      <c r="CF2457">
        <v>71.569999999999993</v>
      </c>
      <c r="CO2457">
        <v>6</v>
      </c>
      <c r="CP2457">
        <v>21</v>
      </c>
      <c r="CQ2457">
        <v>650</v>
      </c>
      <c r="CR2457">
        <v>6</v>
      </c>
      <c r="CS2457">
        <v>27</v>
      </c>
      <c r="CT2457">
        <v>725</v>
      </c>
      <c r="CV2457">
        <v>61.28</v>
      </c>
      <c r="CW2457">
        <v>510</v>
      </c>
      <c r="CX2457">
        <v>30.5</v>
      </c>
      <c r="DA2457">
        <v>27.25</v>
      </c>
      <c r="DB2457">
        <v>25.3</v>
      </c>
      <c r="DD2457">
        <v>22</v>
      </c>
    </row>
    <row r="2458" spans="1:114" x14ac:dyDescent="0.2">
      <c r="A2458" t="s">
        <v>319</v>
      </c>
      <c r="B2458" t="str">
        <f>VLOOKUP(A2458,'[1]DB05-17 for Stata'!$B:$D,2,0)</f>
        <v>East Asia &amp; Pacific</v>
      </c>
      <c r="C2458" t="str">
        <f>VLOOKUP(A2458,'[1]DB05-17 for Stata'!$B:$D,3,0)</f>
        <v>Lower middle income</v>
      </c>
      <c r="D2458" t="s">
        <v>126</v>
      </c>
      <c r="H2458">
        <v>85.94</v>
      </c>
      <c r="I2458">
        <v>4</v>
      </c>
      <c r="J2458">
        <v>32</v>
      </c>
      <c r="K2458">
        <v>13.9</v>
      </c>
      <c r="L2458">
        <v>4</v>
      </c>
      <c r="M2458">
        <v>32</v>
      </c>
      <c r="N2458">
        <v>13.9</v>
      </c>
      <c r="O2458">
        <v>0</v>
      </c>
      <c r="AP2458">
        <v>51.08</v>
      </c>
      <c r="AQ2458">
        <v>4</v>
      </c>
      <c r="AR2458">
        <v>112</v>
      </c>
      <c r="AS2458">
        <v>10.3</v>
      </c>
      <c r="BA2458">
        <v>43.75</v>
      </c>
      <c r="BC2458">
        <v>7</v>
      </c>
      <c r="BE2458">
        <v>0</v>
      </c>
      <c r="BF2458">
        <v>0</v>
      </c>
      <c r="BG2458">
        <v>0</v>
      </c>
      <c r="CV2458">
        <v>61.28</v>
      </c>
      <c r="CW2458">
        <v>510</v>
      </c>
      <c r="CX2458">
        <v>30.5</v>
      </c>
      <c r="DA2458">
        <v>28.84</v>
      </c>
      <c r="DB2458">
        <v>26.8</v>
      </c>
      <c r="DD2458">
        <v>22</v>
      </c>
    </row>
    <row r="2459" spans="1:114" x14ac:dyDescent="0.2">
      <c r="A2459" t="s">
        <v>319</v>
      </c>
      <c r="B2459" t="str">
        <f>VLOOKUP(A2459,'[1]DB05-17 for Stata'!$B:$D,2,0)</f>
        <v>East Asia &amp; Pacific</v>
      </c>
      <c r="C2459" t="str">
        <f>VLOOKUP(A2459,'[1]DB05-17 for Stata'!$B:$D,3,0)</f>
        <v>Lower middle income</v>
      </c>
      <c r="D2459" t="s">
        <v>128</v>
      </c>
      <c r="H2459">
        <v>85.66</v>
      </c>
      <c r="I2459">
        <v>4</v>
      </c>
      <c r="J2459">
        <v>32</v>
      </c>
      <c r="K2459">
        <v>16.100000000000001</v>
      </c>
      <c r="L2459">
        <v>4</v>
      </c>
      <c r="M2459">
        <v>32</v>
      </c>
      <c r="N2459">
        <v>16.100000000000001</v>
      </c>
      <c r="O2459">
        <v>0</v>
      </c>
      <c r="CV2459">
        <v>61.28</v>
      </c>
      <c r="CW2459">
        <v>510</v>
      </c>
      <c r="CX2459">
        <v>30.5</v>
      </c>
      <c r="DA2459">
        <v>28</v>
      </c>
      <c r="DB2459">
        <v>26</v>
      </c>
      <c r="DD2459">
        <v>22</v>
      </c>
    </row>
    <row r="2460" spans="1:114" x14ac:dyDescent="0.2">
      <c r="A2460" t="s">
        <v>320</v>
      </c>
      <c r="B2460" t="str">
        <f>VLOOKUP(A2460,'[1]DB05-17 for Stata'!$B:$D,2,0)</f>
        <v>Latin America &amp; Caribbean</v>
      </c>
      <c r="C2460" t="str">
        <f>VLOOKUP(A2460,'[1]DB05-17 for Stata'!$B:$D,3,0)</f>
        <v>High income</v>
      </c>
      <c r="D2460" t="s">
        <v>113</v>
      </c>
      <c r="E2460">
        <v>96</v>
      </c>
      <c r="F2460">
        <v>60.99</v>
      </c>
      <c r="G2460">
        <v>69</v>
      </c>
      <c r="H2460">
        <v>88.59</v>
      </c>
      <c r="I2460">
        <v>7</v>
      </c>
      <c r="J2460">
        <v>10.5</v>
      </c>
      <c r="K2460">
        <v>0.6</v>
      </c>
      <c r="L2460">
        <v>7</v>
      </c>
      <c r="M2460">
        <v>10.5</v>
      </c>
      <c r="N2460">
        <v>0.6</v>
      </c>
      <c r="O2460">
        <v>0</v>
      </c>
      <c r="P2460">
        <v>149</v>
      </c>
      <c r="Q2460">
        <v>59.21</v>
      </c>
      <c r="R2460">
        <v>16</v>
      </c>
      <c r="S2460">
        <v>253</v>
      </c>
      <c r="T2460">
        <v>0.1</v>
      </c>
      <c r="U2460">
        <v>7</v>
      </c>
      <c r="V2460">
        <v>0</v>
      </c>
      <c r="W2460">
        <v>1</v>
      </c>
      <c r="X2460">
        <v>1</v>
      </c>
      <c r="Y2460">
        <v>3</v>
      </c>
      <c r="Z2460">
        <v>0</v>
      </c>
      <c r="AA2460">
        <v>2</v>
      </c>
      <c r="AB2460">
        <v>31</v>
      </c>
      <c r="AC2460">
        <v>84.36</v>
      </c>
      <c r="AD2460">
        <v>4</v>
      </c>
      <c r="AE2460">
        <v>61</v>
      </c>
      <c r="AF2460">
        <v>177.4</v>
      </c>
      <c r="AG2460">
        <v>6</v>
      </c>
      <c r="AH2460">
        <v>1</v>
      </c>
      <c r="AI2460">
        <v>1</v>
      </c>
      <c r="AJ2460">
        <v>1</v>
      </c>
      <c r="AK2460">
        <v>1</v>
      </c>
      <c r="AL2460">
        <v>1</v>
      </c>
      <c r="AM2460">
        <v>1</v>
      </c>
      <c r="AN2460">
        <v>7.2</v>
      </c>
      <c r="AO2460">
        <v>150</v>
      </c>
      <c r="AP2460">
        <v>47.51</v>
      </c>
      <c r="AQ2460">
        <v>9</v>
      </c>
      <c r="AR2460">
        <v>77</v>
      </c>
      <c r="AS2460">
        <v>7</v>
      </c>
      <c r="AT2460">
        <v>12</v>
      </c>
      <c r="AU2460">
        <v>4</v>
      </c>
      <c r="AV2460">
        <v>2.5</v>
      </c>
      <c r="AW2460">
        <v>2</v>
      </c>
      <c r="AX2460">
        <v>3.5</v>
      </c>
      <c r="AY2460">
        <v>0</v>
      </c>
      <c r="AZ2460">
        <v>44</v>
      </c>
      <c r="BA2460">
        <v>65</v>
      </c>
      <c r="BB2460">
        <v>7</v>
      </c>
      <c r="BD2460">
        <v>6</v>
      </c>
      <c r="BF2460">
        <v>0</v>
      </c>
      <c r="BG2460">
        <v>72.3</v>
      </c>
      <c r="BH2460">
        <v>53</v>
      </c>
      <c r="BI2460">
        <v>60</v>
      </c>
      <c r="BJ2460">
        <v>6</v>
      </c>
      <c r="BL2460">
        <v>7</v>
      </c>
      <c r="BM2460">
        <v>4</v>
      </c>
      <c r="BN2460">
        <v>9</v>
      </c>
      <c r="BO2460">
        <v>8</v>
      </c>
      <c r="BQ2460">
        <v>5</v>
      </c>
      <c r="BR2460">
        <v>7</v>
      </c>
      <c r="BS2460">
        <v>6</v>
      </c>
      <c r="BT2460">
        <v>2</v>
      </c>
      <c r="BU2460">
        <v>145</v>
      </c>
      <c r="BV2460">
        <v>22.7</v>
      </c>
      <c r="BW2460">
        <v>57.33</v>
      </c>
      <c r="BX2460">
        <v>39</v>
      </c>
      <c r="BY2460">
        <v>210</v>
      </c>
      <c r="BZ2460">
        <v>32.200000000000003</v>
      </c>
      <c r="CA2460">
        <v>21.9</v>
      </c>
      <c r="CB2460">
        <v>8.5</v>
      </c>
      <c r="CC2460">
        <v>1.8</v>
      </c>
      <c r="CD2460" t="s">
        <v>114</v>
      </c>
      <c r="CE2460">
        <v>123</v>
      </c>
      <c r="CF2460">
        <v>62.6</v>
      </c>
      <c r="CG2460">
        <v>60</v>
      </c>
      <c r="CH2460">
        <v>499</v>
      </c>
      <c r="CI2460">
        <v>32</v>
      </c>
      <c r="CJ2460">
        <v>250</v>
      </c>
      <c r="CK2460">
        <v>78</v>
      </c>
      <c r="CL2460">
        <v>635</v>
      </c>
      <c r="CM2460">
        <v>44</v>
      </c>
      <c r="CN2460">
        <v>250</v>
      </c>
      <c r="CU2460">
        <v>168</v>
      </c>
      <c r="CV2460">
        <v>36.549999999999997</v>
      </c>
      <c r="CW2460">
        <v>1340</v>
      </c>
      <c r="CX2460">
        <v>33.5</v>
      </c>
      <c r="CY2460">
        <v>8.5</v>
      </c>
      <c r="CZ2460">
        <v>70</v>
      </c>
      <c r="DA2460">
        <v>48.74</v>
      </c>
      <c r="DB2460">
        <v>26.7</v>
      </c>
      <c r="DC2460">
        <v>2.5</v>
      </c>
      <c r="DD2460">
        <v>25</v>
      </c>
      <c r="DE2460">
        <v>0</v>
      </c>
      <c r="DF2460">
        <v>11</v>
      </c>
      <c r="DG2460">
        <v>2.5</v>
      </c>
      <c r="DH2460">
        <v>4.5</v>
      </c>
      <c r="DI2460">
        <v>1</v>
      </c>
      <c r="DJ2460">
        <v>3</v>
      </c>
    </row>
    <row r="2461" spans="1:114" x14ac:dyDescent="0.2">
      <c r="A2461" t="s">
        <v>320</v>
      </c>
      <c r="B2461" t="str">
        <f>VLOOKUP(A2461,'[1]DB05-17 for Stata'!$B:$D,2,0)</f>
        <v>Latin America &amp; Caribbean</v>
      </c>
      <c r="C2461" t="str">
        <f>VLOOKUP(A2461,'[1]DB05-17 for Stata'!$B:$D,3,0)</f>
        <v>High income</v>
      </c>
      <c r="D2461" t="s">
        <v>115</v>
      </c>
      <c r="E2461">
        <v>92</v>
      </c>
      <c r="F2461">
        <v>61.07</v>
      </c>
      <c r="G2461">
        <v>69</v>
      </c>
      <c r="H2461">
        <v>88.33</v>
      </c>
      <c r="I2461">
        <v>7</v>
      </c>
      <c r="J2461">
        <v>11.5</v>
      </c>
      <c r="K2461">
        <v>0.7</v>
      </c>
      <c r="L2461">
        <v>7</v>
      </c>
      <c r="M2461">
        <v>11.5</v>
      </c>
      <c r="N2461">
        <v>0.7</v>
      </c>
      <c r="O2461">
        <v>0</v>
      </c>
      <c r="P2461">
        <v>149</v>
      </c>
      <c r="Q2461">
        <v>59.2</v>
      </c>
      <c r="R2461">
        <v>16</v>
      </c>
      <c r="S2461">
        <v>253</v>
      </c>
      <c r="T2461">
        <v>0.1</v>
      </c>
      <c r="U2461">
        <v>7</v>
      </c>
      <c r="V2461">
        <v>0</v>
      </c>
      <c r="W2461">
        <v>1</v>
      </c>
      <c r="X2461">
        <v>1</v>
      </c>
      <c r="Y2461">
        <v>3</v>
      </c>
      <c r="Z2461">
        <v>0</v>
      </c>
      <c r="AA2461">
        <v>2</v>
      </c>
      <c r="AB2461">
        <v>24</v>
      </c>
      <c r="AC2461">
        <v>84.3</v>
      </c>
      <c r="AD2461">
        <v>4</v>
      </c>
      <c r="AE2461">
        <v>61</v>
      </c>
      <c r="AF2461">
        <v>198.1</v>
      </c>
      <c r="AG2461">
        <v>6</v>
      </c>
      <c r="AH2461">
        <v>1</v>
      </c>
      <c r="AI2461">
        <v>1</v>
      </c>
      <c r="AJ2461">
        <v>1</v>
      </c>
      <c r="AK2461">
        <v>1</v>
      </c>
      <c r="AL2461">
        <v>1</v>
      </c>
      <c r="AM2461">
        <v>1</v>
      </c>
      <c r="AN2461">
        <v>7.2</v>
      </c>
      <c r="AO2461">
        <v>151</v>
      </c>
      <c r="AP2461">
        <v>47.5</v>
      </c>
      <c r="AQ2461">
        <v>9</v>
      </c>
      <c r="AR2461">
        <v>77</v>
      </c>
      <c r="AS2461">
        <v>7</v>
      </c>
      <c r="AT2461">
        <v>12</v>
      </c>
      <c r="AU2461">
        <v>4</v>
      </c>
      <c r="AV2461">
        <v>2.5</v>
      </c>
      <c r="AW2461">
        <v>2</v>
      </c>
      <c r="AX2461">
        <v>3.5</v>
      </c>
      <c r="AY2461" t="s">
        <v>114</v>
      </c>
      <c r="AZ2461">
        <v>42</v>
      </c>
      <c r="BA2461">
        <v>65</v>
      </c>
      <c r="BB2461">
        <v>7</v>
      </c>
      <c r="BD2461">
        <v>6</v>
      </c>
      <c r="BF2461">
        <v>0</v>
      </c>
      <c r="BG2461">
        <v>69.599999999999994</v>
      </c>
      <c r="BH2461">
        <v>51</v>
      </c>
      <c r="BI2461">
        <v>60</v>
      </c>
      <c r="BJ2461">
        <v>6</v>
      </c>
      <c r="BL2461">
        <v>7</v>
      </c>
      <c r="BM2461">
        <v>4</v>
      </c>
      <c r="BN2461">
        <v>9</v>
      </c>
      <c r="BO2461">
        <v>8</v>
      </c>
      <c r="BQ2461">
        <v>5</v>
      </c>
      <c r="BR2461">
        <v>7</v>
      </c>
      <c r="BS2461">
        <v>6</v>
      </c>
      <c r="BT2461">
        <v>2</v>
      </c>
      <c r="BU2461">
        <v>142</v>
      </c>
      <c r="BV2461">
        <v>22.7</v>
      </c>
      <c r="BW2461">
        <v>57.33</v>
      </c>
      <c r="BX2461">
        <v>39</v>
      </c>
      <c r="BY2461">
        <v>210</v>
      </c>
      <c r="BZ2461">
        <v>32.200000000000003</v>
      </c>
      <c r="CA2461">
        <v>21.9</v>
      </c>
      <c r="CB2461">
        <v>8.5</v>
      </c>
      <c r="CC2461">
        <v>1.8</v>
      </c>
      <c r="CE2461">
        <v>114</v>
      </c>
      <c r="CF2461">
        <v>63.48</v>
      </c>
      <c r="CG2461">
        <v>60</v>
      </c>
      <c r="CH2461">
        <v>424</v>
      </c>
      <c r="CI2461">
        <v>32</v>
      </c>
      <c r="CJ2461">
        <v>250</v>
      </c>
      <c r="CK2461">
        <v>78</v>
      </c>
      <c r="CL2461">
        <v>635</v>
      </c>
      <c r="CM2461">
        <v>44</v>
      </c>
      <c r="CN2461">
        <v>250</v>
      </c>
      <c r="CU2461">
        <v>167</v>
      </c>
      <c r="CV2461">
        <v>36.549999999999997</v>
      </c>
      <c r="CW2461">
        <v>1340</v>
      </c>
      <c r="CX2461">
        <v>33.5</v>
      </c>
      <c r="CY2461">
        <v>8.5</v>
      </c>
      <c r="CZ2461">
        <v>66</v>
      </c>
      <c r="DA2461">
        <v>48.97</v>
      </c>
      <c r="DB2461">
        <v>27.1</v>
      </c>
      <c r="DC2461">
        <v>2.5</v>
      </c>
      <c r="DD2461">
        <v>25</v>
      </c>
      <c r="DE2461">
        <v>0</v>
      </c>
      <c r="DF2461">
        <v>11</v>
      </c>
      <c r="DG2461">
        <v>2.5</v>
      </c>
      <c r="DH2461">
        <v>4.5</v>
      </c>
      <c r="DI2461">
        <v>1</v>
      </c>
      <c r="DJ2461">
        <v>3</v>
      </c>
    </row>
    <row r="2462" spans="1:114" x14ac:dyDescent="0.2">
      <c r="A2462" t="s">
        <v>320</v>
      </c>
      <c r="B2462" t="str">
        <f>VLOOKUP(A2462,'[1]DB05-17 for Stata'!$B:$D,2,0)</f>
        <v>Latin America &amp; Caribbean</v>
      </c>
      <c r="C2462" t="str">
        <f>VLOOKUP(A2462,'[1]DB05-17 for Stata'!$B:$D,3,0)</f>
        <v>High income</v>
      </c>
      <c r="D2462" t="s">
        <v>116</v>
      </c>
      <c r="F2462">
        <v>62.29</v>
      </c>
      <c r="H2462">
        <v>88.33</v>
      </c>
      <c r="I2462">
        <v>7</v>
      </c>
      <c r="J2462">
        <v>11.5</v>
      </c>
      <c r="K2462">
        <v>0.7</v>
      </c>
      <c r="L2462">
        <v>7</v>
      </c>
      <c r="M2462">
        <v>11.5</v>
      </c>
      <c r="N2462">
        <v>0.7</v>
      </c>
      <c r="O2462">
        <v>0</v>
      </c>
      <c r="Q2462">
        <v>59.19</v>
      </c>
      <c r="R2462">
        <v>16</v>
      </c>
      <c r="S2462">
        <v>253</v>
      </c>
      <c r="T2462">
        <v>0.1</v>
      </c>
      <c r="U2462">
        <v>7</v>
      </c>
      <c r="V2462">
        <v>0</v>
      </c>
      <c r="W2462">
        <v>1</v>
      </c>
      <c r="X2462">
        <v>1</v>
      </c>
      <c r="Y2462">
        <v>3</v>
      </c>
      <c r="Z2462">
        <v>0</v>
      </c>
      <c r="AA2462">
        <v>2</v>
      </c>
      <c r="AC2462">
        <v>84.89</v>
      </c>
      <c r="AD2462">
        <v>4</v>
      </c>
      <c r="AE2462">
        <v>61</v>
      </c>
      <c r="AF2462">
        <v>6.7</v>
      </c>
      <c r="AG2462">
        <v>6</v>
      </c>
      <c r="AH2462">
        <v>1</v>
      </c>
      <c r="AI2462">
        <v>1</v>
      </c>
      <c r="AJ2462">
        <v>1</v>
      </c>
      <c r="AK2462">
        <v>1</v>
      </c>
      <c r="AL2462">
        <v>1</v>
      </c>
      <c r="AM2462">
        <v>1</v>
      </c>
      <c r="AN2462">
        <v>7.2</v>
      </c>
      <c r="AP2462">
        <v>47.5</v>
      </c>
      <c r="AQ2462">
        <v>9</v>
      </c>
      <c r="AR2462">
        <v>77</v>
      </c>
      <c r="AS2462">
        <v>7</v>
      </c>
      <c r="AT2462">
        <v>12</v>
      </c>
      <c r="AU2462">
        <v>4</v>
      </c>
      <c r="AV2462">
        <v>2.5</v>
      </c>
      <c r="AW2462">
        <v>2</v>
      </c>
      <c r="AX2462">
        <v>3.5</v>
      </c>
      <c r="BA2462">
        <v>65</v>
      </c>
      <c r="BB2462">
        <v>7</v>
      </c>
      <c r="BD2462">
        <v>6</v>
      </c>
      <c r="BF2462">
        <v>0</v>
      </c>
      <c r="BG2462">
        <v>67.400000000000006</v>
      </c>
      <c r="BI2462">
        <v>60</v>
      </c>
      <c r="BJ2462">
        <v>6</v>
      </c>
      <c r="BL2462">
        <v>7</v>
      </c>
      <c r="BM2462">
        <v>4</v>
      </c>
      <c r="BN2462">
        <v>9</v>
      </c>
      <c r="BO2462">
        <v>8</v>
      </c>
      <c r="BP2462">
        <v>7</v>
      </c>
      <c r="BQ2462">
        <v>5</v>
      </c>
      <c r="BR2462">
        <v>7</v>
      </c>
      <c r="BS2462">
        <v>6</v>
      </c>
      <c r="BT2462">
        <v>2</v>
      </c>
      <c r="BW2462">
        <v>68.98</v>
      </c>
      <c r="BX2462">
        <v>39</v>
      </c>
      <c r="BY2462">
        <v>210</v>
      </c>
      <c r="BZ2462">
        <v>32</v>
      </c>
      <c r="CA2462">
        <v>22</v>
      </c>
      <c r="CB2462">
        <v>8.1999999999999993</v>
      </c>
      <c r="CC2462">
        <v>1.8</v>
      </c>
      <c r="CF2462">
        <v>63.48</v>
      </c>
      <c r="CG2462">
        <v>60</v>
      </c>
      <c r="CH2462">
        <v>424</v>
      </c>
      <c r="CI2462">
        <v>32</v>
      </c>
      <c r="CJ2462">
        <v>250</v>
      </c>
      <c r="CK2462">
        <v>78</v>
      </c>
      <c r="CL2462">
        <v>635</v>
      </c>
      <c r="CM2462">
        <v>44</v>
      </c>
      <c r="CN2462">
        <v>250</v>
      </c>
      <c r="CO2462">
        <v>5</v>
      </c>
      <c r="CP2462">
        <v>11</v>
      </c>
      <c r="CQ2462">
        <v>843</v>
      </c>
      <c r="CR2462">
        <v>10</v>
      </c>
      <c r="CS2462">
        <v>14</v>
      </c>
      <c r="CT2462">
        <v>1260</v>
      </c>
      <c r="CV2462">
        <v>36.549999999999997</v>
      </c>
      <c r="CW2462">
        <v>1340</v>
      </c>
      <c r="CX2462">
        <v>33.5</v>
      </c>
      <c r="CY2462">
        <v>8.5</v>
      </c>
      <c r="DA2462">
        <v>48.97</v>
      </c>
      <c r="DB2462">
        <v>27.1</v>
      </c>
      <c r="DC2462">
        <v>2.5</v>
      </c>
      <c r="DD2462">
        <v>25</v>
      </c>
      <c r="DE2462">
        <v>0</v>
      </c>
      <c r="DF2462">
        <v>11</v>
      </c>
      <c r="DG2462">
        <v>2.5</v>
      </c>
      <c r="DH2462">
        <v>4.5</v>
      </c>
      <c r="DI2462">
        <v>1</v>
      </c>
      <c r="DJ2462">
        <v>3</v>
      </c>
    </row>
    <row r="2463" spans="1:114" x14ac:dyDescent="0.2">
      <c r="A2463" t="s">
        <v>320</v>
      </c>
      <c r="B2463" t="str">
        <f>VLOOKUP(A2463,'[1]DB05-17 for Stata'!$B:$D,2,0)</f>
        <v>Latin America &amp; Caribbean</v>
      </c>
      <c r="C2463" t="str">
        <f>VLOOKUP(A2463,'[1]DB05-17 for Stata'!$B:$D,3,0)</f>
        <v>High income</v>
      </c>
      <c r="D2463" t="s">
        <v>117</v>
      </c>
      <c r="F2463">
        <v>63.75</v>
      </c>
      <c r="H2463">
        <v>82.29</v>
      </c>
      <c r="I2463">
        <v>7</v>
      </c>
      <c r="J2463">
        <v>35.5</v>
      </c>
      <c r="K2463">
        <v>0.8</v>
      </c>
      <c r="L2463">
        <v>7</v>
      </c>
      <c r="M2463">
        <v>35.5</v>
      </c>
      <c r="N2463">
        <v>0.8</v>
      </c>
      <c r="O2463">
        <v>0</v>
      </c>
      <c r="Q2463">
        <v>63.36</v>
      </c>
      <c r="R2463">
        <v>16</v>
      </c>
      <c r="S2463">
        <v>253</v>
      </c>
      <c r="T2463">
        <v>0.1</v>
      </c>
      <c r="AC2463">
        <v>88.18</v>
      </c>
      <c r="AD2463">
        <v>4</v>
      </c>
      <c r="AE2463">
        <v>61</v>
      </c>
      <c r="AF2463">
        <v>7</v>
      </c>
      <c r="AP2463">
        <v>49.99</v>
      </c>
      <c r="AQ2463">
        <v>9</v>
      </c>
      <c r="AR2463">
        <v>77</v>
      </c>
      <c r="AS2463">
        <v>7</v>
      </c>
      <c r="BA2463">
        <v>81.25</v>
      </c>
      <c r="BB2463">
        <v>6</v>
      </c>
      <c r="BC2463">
        <v>9</v>
      </c>
      <c r="BD2463">
        <v>6</v>
      </c>
      <c r="BE2463">
        <v>4</v>
      </c>
      <c r="BF2463">
        <v>0</v>
      </c>
      <c r="BG2463">
        <v>63.2</v>
      </c>
      <c r="BI2463">
        <v>66.67</v>
      </c>
      <c r="BJ2463">
        <v>6</v>
      </c>
      <c r="BK2463">
        <v>6.7</v>
      </c>
      <c r="BL2463">
        <v>7</v>
      </c>
      <c r="BM2463">
        <v>4</v>
      </c>
      <c r="BN2463">
        <v>9</v>
      </c>
      <c r="BO2463">
        <v>8</v>
      </c>
      <c r="BP2463">
        <v>7</v>
      </c>
      <c r="BQ2463">
        <v>5</v>
      </c>
      <c r="BR2463">
        <v>7</v>
      </c>
      <c r="BS2463">
        <v>6</v>
      </c>
      <c r="BT2463">
        <v>2</v>
      </c>
      <c r="BW2463">
        <v>69.19</v>
      </c>
      <c r="BX2463">
        <v>39</v>
      </c>
      <c r="BY2463">
        <v>210</v>
      </c>
      <c r="BZ2463">
        <v>31.5</v>
      </c>
      <c r="CA2463">
        <v>21.6</v>
      </c>
      <c r="CB2463">
        <v>5.8</v>
      </c>
      <c r="CF2463">
        <v>75.3</v>
      </c>
      <c r="CO2463">
        <v>5</v>
      </c>
      <c r="CP2463">
        <v>11</v>
      </c>
      <c r="CQ2463">
        <v>843</v>
      </c>
      <c r="CR2463">
        <v>10</v>
      </c>
      <c r="CS2463">
        <v>14</v>
      </c>
      <c r="CT2463">
        <v>1260</v>
      </c>
      <c r="CV2463">
        <v>32.270000000000003</v>
      </c>
      <c r="CW2463">
        <v>1340</v>
      </c>
      <c r="CX2463">
        <v>33.5</v>
      </c>
      <c r="DA2463">
        <v>36.369999999999997</v>
      </c>
      <c r="DB2463">
        <v>26.9</v>
      </c>
      <c r="DD2463">
        <v>25</v>
      </c>
      <c r="DE2463">
        <v>0</v>
      </c>
      <c r="DF2463">
        <v>7</v>
      </c>
      <c r="DG2463">
        <v>2</v>
      </c>
      <c r="DH2463">
        <v>3</v>
      </c>
      <c r="DI2463">
        <v>0</v>
      </c>
      <c r="DJ2463">
        <v>2</v>
      </c>
    </row>
    <row r="2464" spans="1:114" x14ac:dyDescent="0.2">
      <c r="A2464" t="s">
        <v>320</v>
      </c>
      <c r="B2464" t="str">
        <f>VLOOKUP(A2464,'[1]DB05-17 for Stata'!$B:$D,2,0)</f>
        <v>Latin America &amp; Caribbean</v>
      </c>
      <c r="C2464" t="str">
        <f>VLOOKUP(A2464,'[1]DB05-17 for Stata'!$B:$D,3,0)</f>
        <v>High income</v>
      </c>
      <c r="D2464" t="s">
        <v>118</v>
      </c>
      <c r="F2464">
        <v>63.52</v>
      </c>
      <c r="H2464">
        <v>79.69</v>
      </c>
      <c r="I2464">
        <v>8</v>
      </c>
      <c r="J2464">
        <v>40</v>
      </c>
      <c r="K2464">
        <v>0.7</v>
      </c>
      <c r="L2464">
        <v>8</v>
      </c>
      <c r="M2464">
        <v>40</v>
      </c>
      <c r="N2464">
        <v>0.7</v>
      </c>
      <c r="O2464">
        <v>0</v>
      </c>
      <c r="Q2464">
        <v>63.37</v>
      </c>
      <c r="R2464">
        <v>16</v>
      </c>
      <c r="S2464">
        <v>253</v>
      </c>
      <c r="T2464">
        <v>0.1</v>
      </c>
      <c r="AC2464">
        <v>88.19</v>
      </c>
      <c r="AD2464">
        <v>4</v>
      </c>
      <c r="AE2464">
        <v>61</v>
      </c>
      <c r="AF2464">
        <v>6.6</v>
      </c>
      <c r="AP2464">
        <v>50</v>
      </c>
      <c r="AQ2464">
        <v>9</v>
      </c>
      <c r="AR2464">
        <v>77</v>
      </c>
      <c r="AS2464">
        <v>7</v>
      </c>
      <c r="BA2464">
        <v>81.25</v>
      </c>
      <c r="BC2464">
        <v>9</v>
      </c>
      <c r="BE2464">
        <v>4</v>
      </c>
      <c r="BF2464">
        <v>0</v>
      </c>
      <c r="BG2464">
        <v>46</v>
      </c>
      <c r="BI2464">
        <v>66.67</v>
      </c>
      <c r="BK2464">
        <v>6.7</v>
      </c>
      <c r="BM2464">
        <v>4</v>
      </c>
      <c r="BN2464">
        <v>9</v>
      </c>
      <c r="BP2464">
        <v>7</v>
      </c>
      <c r="BW2464">
        <v>69.41</v>
      </c>
      <c r="BX2464">
        <v>39</v>
      </c>
      <c r="BY2464">
        <v>210</v>
      </c>
      <c r="BZ2464">
        <v>31</v>
      </c>
      <c r="CF2464">
        <v>75.47</v>
      </c>
      <c r="CO2464">
        <v>5</v>
      </c>
      <c r="CP2464">
        <v>11</v>
      </c>
      <c r="CQ2464">
        <v>843</v>
      </c>
      <c r="CR2464">
        <v>10</v>
      </c>
      <c r="CS2464">
        <v>14</v>
      </c>
      <c r="CT2464">
        <v>1260</v>
      </c>
      <c r="CV2464">
        <v>32.270000000000003</v>
      </c>
      <c r="CW2464">
        <v>1340</v>
      </c>
      <c r="CX2464">
        <v>33.5</v>
      </c>
      <c r="DA2464">
        <v>28.88</v>
      </c>
      <c r="DB2464">
        <v>26.8</v>
      </c>
      <c r="DD2464">
        <v>25</v>
      </c>
      <c r="DE2464">
        <v>0</v>
      </c>
    </row>
    <row r="2465" spans="1:114" x14ac:dyDescent="0.2">
      <c r="A2465" t="s">
        <v>320</v>
      </c>
      <c r="B2465" t="str">
        <f>VLOOKUP(A2465,'[1]DB05-17 for Stata'!$B:$D,2,0)</f>
        <v>Latin America &amp; Caribbean</v>
      </c>
      <c r="C2465" t="str">
        <f>VLOOKUP(A2465,'[1]DB05-17 for Stata'!$B:$D,3,0)</f>
        <v>High income</v>
      </c>
      <c r="D2465" t="s">
        <v>119</v>
      </c>
      <c r="F2465">
        <v>62.54</v>
      </c>
      <c r="H2465">
        <v>79.680000000000007</v>
      </c>
      <c r="I2465">
        <v>8</v>
      </c>
      <c r="J2465">
        <v>40</v>
      </c>
      <c r="K2465">
        <v>0.8</v>
      </c>
      <c r="L2465">
        <v>8</v>
      </c>
      <c r="M2465">
        <v>40</v>
      </c>
      <c r="N2465">
        <v>0.8</v>
      </c>
      <c r="O2465">
        <v>0</v>
      </c>
      <c r="Q2465">
        <v>63.34</v>
      </c>
      <c r="R2465">
        <v>16</v>
      </c>
      <c r="S2465">
        <v>253</v>
      </c>
      <c r="T2465">
        <v>0.1</v>
      </c>
      <c r="AC2465">
        <v>88.18</v>
      </c>
      <c r="AD2465">
        <v>4</v>
      </c>
      <c r="AE2465">
        <v>61</v>
      </c>
      <c r="AF2465">
        <v>7.9</v>
      </c>
      <c r="AP2465">
        <v>44.24</v>
      </c>
      <c r="AQ2465">
        <v>9</v>
      </c>
      <c r="AR2465">
        <v>113</v>
      </c>
      <c r="AS2465">
        <v>7.1</v>
      </c>
      <c r="BA2465">
        <v>81.25</v>
      </c>
      <c r="BC2465">
        <v>9</v>
      </c>
      <c r="BE2465">
        <v>4</v>
      </c>
      <c r="BF2465">
        <v>0</v>
      </c>
      <c r="BG2465">
        <v>46</v>
      </c>
      <c r="BI2465">
        <v>66.67</v>
      </c>
      <c r="BK2465">
        <v>6.7</v>
      </c>
      <c r="BM2465">
        <v>4</v>
      </c>
      <c r="BN2465">
        <v>9</v>
      </c>
      <c r="BP2465">
        <v>7</v>
      </c>
      <c r="BW2465">
        <v>69.430000000000007</v>
      </c>
      <c r="BX2465">
        <v>39</v>
      </c>
      <c r="BY2465">
        <v>210</v>
      </c>
      <c r="BZ2465">
        <v>31</v>
      </c>
      <c r="CF2465">
        <v>71.930000000000007</v>
      </c>
      <c r="CO2465">
        <v>5</v>
      </c>
      <c r="CP2465">
        <v>14</v>
      </c>
      <c r="CQ2465">
        <v>843</v>
      </c>
      <c r="CR2465">
        <v>10</v>
      </c>
      <c r="CS2465">
        <v>19</v>
      </c>
      <c r="CT2465">
        <v>1260</v>
      </c>
      <c r="CV2465">
        <v>32.270000000000003</v>
      </c>
      <c r="CW2465">
        <v>1340</v>
      </c>
      <c r="CX2465">
        <v>33.5</v>
      </c>
      <c r="DA2465">
        <v>28.42</v>
      </c>
      <c r="DB2465">
        <v>26.4</v>
      </c>
      <c r="DD2465">
        <v>25</v>
      </c>
      <c r="DE2465">
        <v>0</v>
      </c>
    </row>
    <row r="2466" spans="1:114" x14ac:dyDescent="0.2">
      <c r="A2466" t="s">
        <v>320</v>
      </c>
      <c r="B2466" t="str">
        <f>VLOOKUP(A2466,'[1]DB05-17 for Stata'!$B:$D,2,0)</f>
        <v>Latin America &amp; Caribbean</v>
      </c>
      <c r="C2466" t="str">
        <f>VLOOKUP(A2466,'[1]DB05-17 for Stata'!$B:$D,3,0)</f>
        <v>High income</v>
      </c>
      <c r="D2466" t="s">
        <v>120</v>
      </c>
      <c r="F2466">
        <v>62.13</v>
      </c>
      <c r="H2466">
        <v>79.680000000000007</v>
      </c>
      <c r="I2466">
        <v>8</v>
      </c>
      <c r="J2466">
        <v>40</v>
      </c>
      <c r="K2466">
        <v>0.8</v>
      </c>
      <c r="L2466">
        <v>8</v>
      </c>
      <c r="M2466">
        <v>40</v>
      </c>
      <c r="N2466">
        <v>0.8</v>
      </c>
      <c r="O2466">
        <v>0</v>
      </c>
      <c r="Q2466">
        <v>63.35</v>
      </c>
      <c r="R2466">
        <v>16</v>
      </c>
      <c r="S2466">
        <v>253</v>
      </c>
      <c r="T2466">
        <v>0.1</v>
      </c>
      <c r="AC2466">
        <v>88.18</v>
      </c>
      <c r="AD2466">
        <v>4</v>
      </c>
      <c r="AE2466">
        <v>61</v>
      </c>
      <c r="AF2466">
        <v>7.3</v>
      </c>
      <c r="AP2466">
        <v>44.27</v>
      </c>
      <c r="AQ2466">
        <v>9</v>
      </c>
      <c r="AR2466">
        <v>113</v>
      </c>
      <c r="AS2466">
        <v>7</v>
      </c>
      <c r="BA2466">
        <v>81.25</v>
      </c>
      <c r="BC2466">
        <v>9</v>
      </c>
      <c r="BE2466">
        <v>4</v>
      </c>
      <c r="BF2466">
        <v>0</v>
      </c>
      <c r="BG2466">
        <v>39.200000000000003</v>
      </c>
      <c r="BI2466">
        <v>66.67</v>
      </c>
      <c r="BK2466">
        <v>6.7</v>
      </c>
      <c r="BM2466">
        <v>4</v>
      </c>
      <c r="BN2466">
        <v>9</v>
      </c>
      <c r="BP2466">
        <v>7</v>
      </c>
      <c r="BW2466">
        <v>66.989999999999995</v>
      </c>
      <c r="BX2466">
        <v>40</v>
      </c>
      <c r="BY2466">
        <v>210</v>
      </c>
      <c r="BZ2466">
        <v>35</v>
      </c>
      <c r="CF2466">
        <v>71.489999999999995</v>
      </c>
      <c r="CO2466">
        <v>5</v>
      </c>
      <c r="CP2466">
        <v>14</v>
      </c>
      <c r="CQ2466">
        <v>808</v>
      </c>
      <c r="CR2466">
        <v>10</v>
      </c>
      <c r="CS2466">
        <v>19</v>
      </c>
      <c r="CT2466">
        <v>1250</v>
      </c>
      <c r="CV2466">
        <v>32.270000000000003</v>
      </c>
      <c r="CW2466">
        <v>1340</v>
      </c>
      <c r="CX2466">
        <v>33.5</v>
      </c>
      <c r="DA2466">
        <v>27.21</v>
      </c>
      <c r="DB2466">
        <v>25.3</v>
      </c>
      <c r="DD2466">
        <v>25</v>
      </c>
    </row>
    <row r="2467" spans="1:114" x14ac:dyDescent="0.2">
      <c r="A2467" t="s">
        <v>320</v>
      </c>
      <c r="B2467" t="str">
        <f>VLOOKUP(A2467,'[1]DB05-17 for Stata'!$B:$D,2,0)</f>
        <v>Latin America &amp; Caribbean</v>
      </c>
      <c r="C2467" t="str">
        <f>VLOOKUP(A2467,'[1]DB05-17 for Stata'!$B:$D,3,0)</f>
        <v>High income</v>
      </c>
      <c r="D2467" t="s">
        <v>121</v>
      </c>
      <c r="F2467">
        <v>61.88</v>
      </c>
      <c r="H2467">
        <v>77.97</v>
      </c>
      <c r="I2467">
        <v>9</v>
      </c>
      <c r="J2467">
        <v>41</v>
      </c>
      <c r="K2467">
        <v>0.7</v>
      </c>
      <c r="L2467">
        <v>9</v>
      </c>
      <c r="M2467">
        <v>41</v>
      </c>
      <c r="N2467">
        <v>0.7</v>
      </c>
      <c r="O2467">
        <v>0</v>
      </c>
      <c r="Q2467">
        <v>63.37</v>
      </c>
      <c r="R2467">
        <v>16</v>
      </c>
      <c r="S2467">
        <v>253</v>
      </c>
      <c r="T2467">
        <v>0.1</v>
      </c>
      <c r="AC2467">
        <v>87.99</v>
      </c>
      <c r="AD2467">
        <v>4</v>
      </c>
      <c r="AE2467">
        <v>61</v>
      </c>
      <c r="AF2467">
        <v>54.5</v>
      </c>
      <c r="AP2467">
        <v>44.28</v>
      </c>
      <c r="AQ2467">
        <v>9</v>
      </c>
      <c r="AR2467">
        <v>113</v>
      </c>
      <c r="AS2467">
        <v>7</v>
      </c>
      <c r="BA2467">
        <v>81.25</v>
      </c>
      <c r="BC2467">
        <v>9</v>
      </c>
      <c r="BE2467">
        <v>4</v>
      </c>
      <c r="BF2467">
        <v>0</v>
      </c>
      <c r="BG2467">
        <v>41.7</v>
      </c>
      <c r="BI2467">
        <v>66.67</v>
      </c>
      <c r="BK2467">
        <v>6.7</v>
      </c>
      <c r="BM2467">
        <v>4</v>
      </c>
      <c r="BN2467">
        <v>9</v>
      </c>
      <c r="BP2467">
        <v>7</v>
      </c>
      <c r="BW2467">
        <v>66.38</v>
      </c>
      <c r="BX2467">
        <v>40</v>
      </c>
      <c r="BY2467">
        <v>210</v>
      </c>
      <c r="BZ2467">
        <v>36.299999999999997</v>
      </c>
      <c r="CF2467">
        <v>72.16</v>
      </c>
      <c r="CO2467">
        <v>5</v>
      </c>
      <c r="CP2467">
        <v>14</v>
      </c>
      <c r="CQ2467">
        <v>866</v>
      </c>
      <c r="CR2467">
        <v>10</v>
      </c>
      <c r="CS2467">
        <v>26</v>
      </c>
      <c r="CT2467">
        <v>1100</v>
      </c>
      <c r="CV2467">
        <v>32.270000000000003</v>
      </c>
      <c r="CW2467">
        <v>1340</v>
      </c>
      <c r="CX2467">
        <v>33.5</v>
      </c>
      <c r="DA2467">
        <v>26.5</v>
      </c>
      <c r="DB2467">
        <v>24.6</v>
      </c>
      <c r="DD2467">
        <v>25</v>
      </c>
    </row>
    <row r="2468" spans="1:114" x14ac:dyDescent="0.2">
      <c r="A2468" t="s">
        <v>320</v>
      </c>
      <c r="B2468" t="str">
        <f>VLOOKUP(A2468,'[1]DB05-17 for Stata'!$B:$D,2,0)</f>
        <v>Latin America &amp; Caribbean</v>
      </c>
      <c r="C2468" t="str">
        <f>VLOOKUP(A2468,'[1]DB05-17 for Stata'!$B:$D,3,0)</f>
        <v>High income</v>
      </c>
      <c r="D2468" t="s">
        <v>122</v>
      </c>
      <c r="H2468">
        <v>77.95</v>
      </c>
      <c r="I2468">
        <v>9</v>
      </c>
      <c r="J2468">
        <v>41</v>
      </c>
      <c r="K2468">
        <v>0.9</v>
      </c>
      <c r="L2468">
        <v>9</v>
      </c>
      <c r="M2468">
        <v>41</v>
      </c>
      <c r="N2468">
        <v>0.9</v>
      </c>
      <c r="O2468">
        <v>0</v>
      </c>
      <c r="Q2468">
        <v>63.4</v>
      </c>
      <c r="R2468">
        <v>16</v>
      </c>
      <c r="S2468">
        <v>253</v>
      </c>
      <c r="T2468">
        <v>0.1</v>
      </c>
      <c r="AP2468">
        <v>44.26</v>
      </c>
      <c r="AQ2468">
        <v>9</v>
      </c>
      <c r="AR2468">
        <v>113</v>
      </c>
      <c r="AS2468">
        <v>7</v>
      </c>
      <c r="BA2468">
        <v>81.25</v>
      </c>
      <c r="BC2468">
        <v>9</v>
      </c>
      <c r="BE2468">
        <v>4</v>
      </c>
      <c r="BF2468">
        <v>0</v>
      </c>
      <c r="BG2468">
        <v>37.6</v>
      </c>
      <c r="BI2468">
        <v>66.67</v>
      </c>
      <c r="BK2468">
        <v>6.7</v>
      </c>
      <c r="BM2468">
        <v>4</v>
      </c>
      <c r="BN2468">
        <v>9</v>
      </c>
      <c r="BP2468">
        <v>7</v>
      </c>
      <c r="BW2468">
        <v>66.38</v>
      </c>
      <c r="BX2468">
        <v>40</v>
      </c>
      <c r="BY2468">
        <v>210</v>
      </c>
      <c r="BZ2468">
        <v>36.299999999999997</v>
      </c>
      <c r="CF2468">
        <v>70.760000000000005</v>
      </c>
      <c r="CO2468">
        <v>5</v>
      </c>
      <c r="CP2468">
        <v>14</v>
      </c>
      <c r="CQ2468">
        <v>866</v>
      </c>
      <c r="CR2468">
        <v>10</v>
      </c>
      <c r="CS2468">
        <v>26</v>
      </c>
      <c r="CT2468">
        <v>1100</v>
      </c>
      <c r="CV2468">
        <v>32.270000000000003</v>
      </c>
      <c r="CW2468">
        <v>1340</v>
      </c>
      <c r="CX2468">
        <v>33.5</v>
      </c>
      <c r="DA2468">
        <v>26.5</v>
      </c>
      <c r="DB2468">
        <v>24.6</v>
      </c>
      <c r="DD2468">
        <v>25</v>
      </c>
    </row>
    <row r="2469" spans="1:114" x14ac:dyDescent="0.2">
      <c r="A2469" t="s">
        <v>320</v>
      </c>
      <c r="B2469" t="str">
        <f>VLOOKUP(A2469,'[1]DB05-17 for Stata'!$B:$D,2,0)</f>
        <v>Latin America &amp; Caribbean</v>
      </c>
      <c r="C2469" t="str">
        <f>VLOOKUP(A2469,'[1]DB05-17 for Stata'!$B:$D,3,0)</f>
        <v>High income</v>
      </c>
      <c r="D2469" t="s">
        <v>123</v>
      </c>
      <c r="H2469">
        <v>77.94</v>
      </c>
      <c r="I2469">
        <v>9</v>
      </c>
      <c r="J2469">
        <v>41</v>
      </c>
      <c r="K2469">
        <v>0.9</v>
      </c>
      <c r="L2469">
        <v>9</v>
      </c>
      <c r="M2469">
        <v>41</v>
      </c>
      <c r="N2469">
        <v>0.9</v>
      </c>
      <c r="O2469">
        <v>0</v>
      </c>
      <c r="Q2469">
        <v>63.39</v>
      </c>
      <c r="R2469">
        <v>16</v>
      </c>
      <c r="S2469">
        <v>253</v>
      </c>
      <c r="T2469">
        <v>0.1</v>
      </c>
      <c r="AP2469">
        <v>44.25</v>
      </c>
      <c r="AQ2469">
        <v>9</v>
      </c>
      <c r="AR2469">
        <v>113</v>
      </c>
      <c r="AS2469">
        <v>7</v>
      </c>
      <c r="BA2469">
        <v>81.25</v>
      </c>
      <c r="BC2469">
        <v>9</v>
      </c>
      <c r="BE2469">
        <v>4</v>
      </c>
      <c r="BF2469">
        <v>0</v>
      </c>
      <c r="BG2469">
        <v>34.4</v>
      </c>
      <c r="BI2469">
        <v>66.67</v>
      </c>
      <c r="BK2469">
        <v>6.7</v>
      </c>
      <c r="BM2469">
        <v>4</v>
      </c>
      <c r="BN2469">
        <v>9</v>
      </c>
      <c r="BP2469">
        <v>7</v>
      </c>
      <c r="BW2469">
        <v>66.989999999999995</v>
      </c>
      <c r="BX2469">
        <v>40</v>
      </c>
      <c r="BY2469">
        <v>210</v>
      </c>
      <c r="BZ2469">
        <v>35</v>
      </c>
      <c r="CF2469">
        <v>70.63</v>
      </c>
      <c r="CO2469">
        <v>5</v>
      </c>
      <c r="CP2469">
        <v>14</v>
      </c>
      <c r="CQ2469">
        <v>693</v>
      </c>
      <c r="CR2469">
        <v>10</v>
      </c>
      <c r="CS2469">
        <v>26</v>
      </c>
      <c r="CT2469">
        <v>1100</v>
      </c>
      <c r="CV2469">
        <v>32.270000000000003</v>
      </c>
      <c r="CW2469">
        <v>1340</v>
      </c>
      <c r="CX2469">
        <v>33.5</v>
      </c>
      <c r="DA2469">
        <v>26.5</v>
      </c>
      <c r="DB2469">
        <v>24.6</v>
      </c>
      <c r="DD2469">
        <v>25</v>
      </c>
    </row>
    <row r="2470" spans="1:114" x14ac:dyDescent="0.2">
      <c r="A2470" t="s">
        <v>320</v>
      </c>
      <c r="B2470" t="str">
        <f>VLOOKUP(A2470,'[1]DB05-17 for Stata'!$B:$D,2,0)</f>
        <v>Latin America &amp; Caribbean</v>
      </c>
      <c r="C2470" t="str">
        <f>VLOOKUP(A2470,'[1]DB05-17 for Stata'!$B:$D,3,0)</f>
        <v>High income</v>
      </c>
      <c r="D2470" t="s">
        <v>124</v>
      </c>
      <c r="H2470">
        <v>77.92</v>
      </c>
      <c r="I2470">
        <v>9</v>
      </c>
      <c r="J2470">
        <v>41</v>
      </c>
      <c r="K2470">
        <v>1.1000000000000001</v>
      </c>
      <c r="L2470">
        <v>9</v>
      </c>
      <c r="M2470">
        <v>41</v>
      </c>
      <c r="N2470">
        <v>1.1000000000000001</v>
      </c>
      <c r="O2470">
        <v>0</v>
      </c>
      <c r="Q2470">
        <v>63.36</v>
      </c>
      <c r="R2470">
        <v>16</v>
      </c>
      <c r="S2470">
        <v>253</v>
      </c>
      <c r="T2470">
        <v>0.1</v>
      </c>
      <c r="AP2470">
        <v>44.23</v>
      </c>
      <c r="AQ2470">
        <v>9</v>
      </c>
      <c r="AR2470">
        <v>113</v>
      </c>
      <c r="AS2470">
        <v>7.1</v>
      </c>
      <c r="BA2470">
        <v>75</v>
      </c>
      <c r="BC2470">
        <v>9</v>
      </c>
      <c r="BE2470">
        <v>3</v>
      </c>
      <c r="BF2470">
        <v>0</v>
      </c>
      <c r="BG2470">
        <v>31.5</v>
      </c>
      <c r="BI2470">
        <v>66.67</v>
      </c>
      <c r="BK2470">
        <v>6.7</v>
      </c>
      <c r="BM2470">
        <v>4</v>
      </c>
      <c r="BN2470">
        <v>9</v>
      </c>
      <c r="BP2470">
        <v>7</v>
      </c>
      <c r="BW2470">
        <v>64.97</v>
      </c>
      <c r="BX2470">
        <v>40</v>
      </c>
      <c r="BY2470">
        <v>210</v>
      </c>
      <c r="BZ2470">
        <v>39.200000000000003</v>
      </c>
      <c r="CF2470">
        <v>70.540000000000006</v>
      </c>
      <c r="CO2470">
        <v>5</v>
      </c>
      <c r="CP2470">
        <v>14</v>
      </c>
      <c r="CQ2470">
        <v>693</v>
      </c>
      <c r="CR2470">
        <v>10</v>
      </c>
      <c r="CS2470">
        <v>26</v>
      </c>
      <c r="CT2470">
        <v>1100</v>
      </c>
      <c r="CV2470">
        <v>32.270000000000003</v>
      </c>
      <c r="CW2470">
        <v>1340</v>
      </c>
      <c r="CX2470">
        <v>33.5</v>
      </c>
      <c r="DA2470">
        <v>28.14</v>
      </c>
      <c r="DB2470">
        <v>26.1</v>
      </c>
      <c r="DD2470">
        <v>25</v>
      </c>
    </row>
    <row r="2471" spans="1:114" x14ac:dyDescent="0.2">
      <c r="A2471" t="s">
        <v>320</v>
      </c>
      <c r="B2471" t="str">
        <f>VLOOKUP(A2471,'[1]DB05-17 for Stata'!$B:$D,2,0)</f>
        <v>Latin America &amp; Caribbean</v>
      </c>
      <c r="C2471" t="str">
        <f>VLOOKUP(A2471,'[1]DB05-17 for Stata'!$B:$D,3,0)</f>
        <v>High income</v>
      </c>
      <c r="D2471" t="s">
        <v>125</v>
      </c>
      <c r="H2471">
        <v>69.599999999999994</v>
      </c>
      <c r="I2471">
        <v>9</v>
      </c>
      <c r="J2471">
        <v>74</v>
      </c>
      <c r="K2471">
        <v>1.3</v>
      </c>
      <c r="L2471">
        <v>9</v>
      </c>
      <c r="M2471">
        <v>74</v>
      </c>
      <c r="N2471">
        <v>1.3</v>
      </c>
      <c r="O2471">
        <v>0</v>
      </c>
      <c r="Q2471">
        <v>63.32</v>
      </c>
      <c r="R2471">
        <v>16</v>
      </c>
      <c r="S2471">
        <v>253</v>
      </c>
      <c r="T2471">
        <v>0.1</v>
      </c>
      <c r="AP2471">
        <v>44.2</v>
      </c>
      <c r="AQ2471">
        <v>9</v>
      </c>
      <c r="AR2471">
        <v>113</v>
      </c>
      <c r="AS2471">
        <v>7.1</v>
      </c>
      <c r="BA2471">
        <v>75</v>
      </c>
      <c r="BC2471">
        <v>9</v>
      </c>
      <c r="BE2471">
        <v>3</v>
      </c>
      <c r="BF2471">
        <v>0</v>
      </c>
      <c r="BG2471">
        <v>31.5</v>
      </c>
      <c r="BI2471">
        <v>66.67</v>
      </c>
      <c r="BK2471">
        <v>6.7</v>
      </c>
      <c r="BM2471">
        <v>4</v>
      </c>
      <c r="BN2471">
        <v>9</v>
      </c>
      <c r="BP2471">
        <v>7</v>
      </c>
      <c r="BW2471">
        <v>64.97</v>
      </c>
      <c r="BX2471">
        <v>40</v>
      </c>
      <c r="BY2471">
        <v>210</v>
      </c>
      <c r="BZ2471">
        <v>39.200000000000003</v>
      </c>
      <c r="CF2471">
        <v>69.239999999999995</v>
      </c>
      <c r="CO2471">
        <v>5</v>
      </c>
      <c r="CP2471">
        <v>14</v>
      </c>
      <c r="CQ2471">
        <v>693</v>
      </c>
      <c r="CR2471">
        <v>10</v>
      </c>
      <c r="CS2471">
        <v>26</v>
      </c>
      <c r="CT2471">
        <v>1100</v>
      </c>
      <c r="CV2471">
        <v>32.270000000000003</v>
      </c>
      <c r="CW2471">
        <v>1340</v>
      </c>
      <c r="CX2471">
        <v>33.5</v>
      </c>
      <c r="DA2471">
        <v>28</v>
      </c>
      <c r="DB2471">
        <v>26</v>
      </c>
      <c r="DD2471">
        <v>25</v>
      </c>
    </row>
    <row r="2472" spans="1:114" x14ac:dyDescent="0.2">
      <c r="A2472" t="s">
        <v>321</v>
      </c>
      <c r="B2472" t="str">
        <f>VLOOKUP(A2472,'[1]DB05-17 for Stata'!$B:$D,2,0)</f>
        <v>Middle East &amp; North Africa</v>
      </c>
      <c r="C2472" t="str">
        <f>VLOOKUP(A2472,'[1]DB05-17 for Stata'!$B:$D,3,0)</f>
        <v>Lower middle income</v>
      </c>
      <c r="D2472" t="s">
        <v>113</v>
      </c>
      <c r="E2472">
        <v>77</v>
      </c>
      <c r="F2472">
        <v>64.89</v>
      </c>
      <c r="G2472">
        <v>103</v>
      </c>
      <c r="H2472">
        <v>85.01</v>
      </c>
      <c r="I2472">
        <v>9</v>
      </c>
      <c r="J2472">
        <v>11</v>
      </c>
      <c r="K2472">
        <v>4.7</v>
      </c>
      <c r="L2472">
        <v>9</v>
      </c>
      <c r="M2472">
        <v>11</v>
      </c>
      <c r="N2472">
        <v>4.7</v>
      </c>
      <c r="O2472">
        <v>0</v>
      </c>
      <c r="P2472">
        <v>59</v>
      </c>
      <c r="Q2472">
        <v>73.34</v>
      </c>
      <c r="R2472">
        <v>17</v>
      </c>
      <c r="S2472">
        <v>93</v>
      </c>
      <c r="T2472">
        <v>2.5</v>
      </c>
      <c r="U2472">
        <v>11</v>
      </c>
      <c r="V2472">
        <v>1</v>
      </c>
      <c r="W2472">
        <v>1</v>
      </c>
      <c r="X2472">
        <v>2</v>
      </c>
      <c r="Y2472">
        <v>3</v>
      </c>
      <c r="Z2472">
        <v>2</v>
      </c>
      <c r="AA2472">
        <v>2</v>
      </c>
      <c r="AB2472">
        <v>40</v>
      </c>
      <c r="AC2472">
        <v>82.32</v>
      </c>
      <c r="AD2472">
        <v>4</v>
      </c>
      <c r="AE2472">
        <v>65</v>
      </c>
      <c r="AF2472">
        <v>696.6</v>
      </c>
      <c r="AG2472">
        <v>6</v>
      </c>
      <c r="AH2472">
        <v>2</v>
      </c>
      <c r="AI2472">
        <v>1</v>
      </c>
      <c r="AJ2472">
        <v>1</v>
      </c>
      <c r="AK2472">
        <v>1</v>
      </c>
      <c r="AL2472">
        <v>0</v>
      </c>
      <c r="AM2472">
        <v>1</v>
      </c>
      <c r="AN2472">
        <v>9.6</v>
      </c>
      <c r="AO2472">
        <v>92</v>
      </c>
      <c r="AP2472">
        <v>63.22</v>
      </c>
      <c r="AQ2472">
        <v>4</v>
      </c>
      <c r="AR2472">
        <v>39</v>
      </c>
      <c r="AS2472">
        <v>6.1</v>
      </c>
      <c r="AT2472">
        <v>11</v>
      </c>
      <c r="AU2472">
        <v>4</v>
      </c>
      <c r="AV2472">
        <v>3.5</v>
      </c>
      <c r="AW2472">
        <v>0</v>
      </c>
      <c r="AX2472">
        <v>3.5</v>
      </c>
      <c r="AY2472">
        <v>0</v>
      </c>
      <c r="AZ2472">
        <v>101</v>
      </c>
      <c r="BA2472">
        <v>45</v>
      </c>
      <c r="BB2472">
        <v>3</v>
      </c>
      <c r="BD2472">
        <v>6</v>
      </c>
      <c r="BF2472">
        <v>27.5</v>
      </c>
      <c r="BG2472">
        <v>0</v>
      </c>
      <c r="BH2472">
        <v>118</v>
      </c>
      <c r="BI2472">
        <v>46.67</v>
      </c>
      <c r="BJ2472">
        <v>4.7</v>
      </c>
      <c r="BL2472">
        <v>5.3</v>
      </c>
      <c r="BM2472">
        <v>4</v>
      </c>
      <c r="BN2472">
        <v>7</v>
      </c>
      <c r="BO2472">
        <v>5</v>
      </c>
      <c r="BQ2472">
        <v>4</v>
      </c>
      <c r="BR2472">
        <v>3</v>
      </c>
      <c r="BS2472">
        <v>3</v>
      </c>
      <c r="BT2472">
        <v>6</v>
      </c>
      <c r="BU2472">
        <v>106</v>
      </c>
      <c r="BV2472">
        <v>49.8</v>
      </c>
      <c r="BW2472">
        <v>68.959999999999994</v>
      </c>
      <c r="BX2472">
        <v>8</v>
      </c>
      <c r="BY2472">
        <v>144</v>
      </c>
      <c r="BZ2472">
        <v>60.2</v>
      </c>
      <c r="CA2472">
        <v>13.1</v>
      </c>
      <c r="CB2472">
        <v>25.3</v>
      </c>
      <c r="CC2472">
        <v>21.9</v>
      </c>
      <c r="CD2472" t="s">
        <v>114</v>
      </c>
      <c r="CE2472">
        <v>92</v>
      </c>
      <c r="CF2472">
        <v>70.5</v>
      </c>
      <c r="CG2472">
        <v>50</v>
      </c>
      <c r="CH2472">
        <v>469</v>
      </c>
      <c r="CI2472">
        <v>3</v>
      </c>
      <c r="CJ2472">
        <v>200</v>
      </c>
      <c r="CK2472">
        <v>80</v>
      </c>
      <c r="CL2472">
        <v>596</v>
      </c>
      <c r="CM2472">
        <v>27</v>
      </c>
      <c r="CN2472">
        <v>144</v>
      </c>
      <c r="CU2472">
        <v>76</v>
      </c>
      <c r="CV2472">
        <v>59.33</v>
      </c>
      <c r="CW2472">
        <v>565</v>
      </c>
      <c r="CX2472">
        <v>21.8</v>
      </c>
      <c r="CY2472">
        <v>7</v>
      </c>
      <c r="CZ2472">
        <v>58</v>
      </c>
      <c r="DA2472">
        <v>54.53</v>
      </c>
      <c r="DB2472">
        <v>52</v>
      </c>
      <c r="DC2472">
        <v>1.3</v>
      </c>
      <c r="DD2472">
        <v>7</v>
      </c>
      <c r="DE2472">
        <v>0</v>
      </c>
      <c r="DF2472">
        <v>8.5</v>
      </c>
      <c r="DG2472">
        <v>2</v>
      </c>
      <c r="DH2472">
        <v>5.5</v>
      </c>
      <c r="DI2472">
        <v>0</v>
      </c>
      <c r="DJ2472">
        <v>1</v>
      </c>
    </row>
    <row r="2473" spans="1:114" x14ac:dyDescent="0.2">
      <c r="A2473" t="s">
        <v>321</v>
      </c>
      <c r="B2473" t="str">
        <f>VLOOKUP(A2473,'[1]DB05-17 for Stata'!$B:$D,2,0)</f>
        <v>Middle East &amp; North Africa</v>
      </c>
      <c r="C2473" t="str">
        <f>VLOOKUP(A2473,'[1]DB05-17 for Stata'!$B:$D,3,0)</f>
        <v>Lower middle income</v>
      </c>
      <c r="D2473" t="s">
        <v>115</v>
      </c>
      <c r="E2473">
        <v>75</v>
      </c>
      <c r="F2473">
        <v>63.91</v>
      </c>
      <c r="G2473">
        <v>91</v>
      </c>
      <c r="H2473">
        <v>85.11</v>
      </c>
      <c r="I2473">
        <v>9</v>
      </c>
      <c r="J2473">
        <v>11</v>
      </c>
      <c r="K2473">
        <v>3.9</v>
      </c>
      <c r="L2473">
        <v>9</v>
      </c>
      <c r="M2473">
        <v>11</v>
      </c>
      <c r="N2473">
        <v>3.9</v>
      </c>
      <c r="O2473">
        <v>0</v>
      </c>
      <c r="P2473">
        <v>57</v>
      </c>
      <c r="Q2473">
        <v>73.39</v>
      </c>
      <c r="R2473">
        <v>17</v>
      </c>
      <c r="S2473">
        <v>93</v>
      </c>
      <c r="T2473">
        <v>2.5</v>
      </c>
      <c r="U2473">
        <v>11</v>
      </c>
      <c r="V2473">
        <v>1</v>
      </c>
      <c r="W2473">
        <v>1</v>
      </c>
      <c r="X2473">
        <v>2</v>
      </c>
      <c r="Y2473">
        <v>3</v>
      </c>
      <c r="Z2473">
        <v>2</v>
      </c>
      <c r="AA2473">
        <v>2</v>
      </c>
      <c r="AB2473">
        <v>38</v>
      </c>
      <c r="AC2473">
        <v>82.38</v>
      </c>
      <c r="AD2473">
        <v>4</v>
      </c>
      <c r="AE2473">
        <v>65</v>
      </c>
      <c r="AF2473">
        <v>677.7</v>
      </c>
      <c r="AG2473">
        <v>6</v>
      </c>
      <c r="AH2473">
        <v>2</v>
      </c>
      <c r="AI2473">
        <v>1</v>
      </c>
      <c r="AJ2473">
        <v>1</v>
      </c>
      <c r="AK2473">
        <v>1</v>
      </c>
      <c r="AL2473">
        <v>0</v>
      </c>
      <c r="AM2473">
        <v>1</v>
      </c>
      <c r="AN2473">
        <v>10.4</v>
      </c>
      <c r="AO2473">
        <v>90</v>
      </c>
      <c r="AP2473">
        <v>63.22</v>
      </c>
      <c r="AQ2473">
        <v>4</v>
      </c>
      <c r="AR2473">
        <v>39</v>
      </c>
      <c r="AS2473">
        <v>6.1</v>
      </c>
      <c r="AT2473">
        <v>11</v>
      </c>
      <c r="AU2473">
        <v>4</v>
      </c>
      <c r="AV2473">
        <v>3.5</v>
      </c>
      <c r="AW2473">
        <v>0</v>
      </c>
      <c r="AX2473">
        <v>3.5</v>
      </c>
      <c r="AY2473" t="s">
        <v>114</v>
      </c>
      <c r="AZ2473">
        <v>127</v>
      </c>
      <c r="BA2473">
        <v>35</v>
      </c>
      <c r="BB2473">
        <v>3</v>
      </c>
      <c r="BD2473">
        <v>4</v>
      </c>
      <c r="BF2473">
        <v>28.9</v>
      </c>
      <c r="BG2473">
        <v>0</v>
      </c>
      <c r="BH2473">
        <v>112</v>
      </c>
      <c r="BI2473">
        <v>46.67</v>
      </c>
      <c r="BJ2473">
        <v>4.7</v>
      </c>
      <c r="BL2473">
        <v>5.3</v>
      </c>
      <c r="BM2473">
        <v>4</v>
      </c>
      <c r="BN2473">
        <v>7</v>
      </c>
      <c r="BO2473">
        <v>5</v>
      </c>
      <c r="BQ2473">
        <v>4</v>
      </c>
      <c r="BR2473">
        <v>3</v>
      </c>
      <c r="BS2473">
        <v>3</v>
      </c>
      <c r="BT2473">
        <v>6</v>
      </c>
      <c r="BU2473">
        <v>103</v>
      </c>
      <c r="BV2473">
        <v>49.8</v>
      </c>
      <c r="BW2473">
        <v>68.959999999999994</v>
      </c>
      <c r="BX2473">
        <v>8</v>
      </c>
      <c r="BY2473">
        <v>144</v>
      </c>
      <c r="BZ2473">
        <v>60.2</v>
      </c>
      <c r="CA2473">
        <v>12.8</v>
      </c>
      <c r="CB2473">
        <v>25.2</v>
      </c>
      <c r="CC2473">
        <v>21.9</v>
      </c>
      <c r="CE2473">
        <v>91</v>
      </c>
      <c r="CF2473">
        <v>70.5</v>
      </c>
      <c r="CG2473">
        <v>50</v>
      </c>
      <c r="CH2473">
        <v>469</v>
      </c>
      <c r="CI2473">
        <v>3</v>
      </c>
      <c r="CJ2473">
        <v>200</v>
      </c>
      <c r="CK2473">
        <v>80</v>
      </c>
      <c r="CL2473">
        <v>596</v>
      </c>
      <c r="CM2473">
        <v>27</v>
      </c>
      <c r="CN2473">
        <v>144</v>
      </c>
      <c r="CU2473">
        <v>76</v>
      </c>
      <c r="CV2473">
        <v>59.33</v>
      </c>
      <c r="CW2473">
        <v>565</v>
      </c>
      <c r="CX2473">
        <v>21.8</v>
      </c>
      <c r="CY2473">
        <v>7</v>
      </c>
      <c r="CZ2473">
        <v>55</v>
      </c>
      <c r="DA2473">
        <v>54.53</v>
      </c>
      <c r="DB2473">
        <v>52</v>
      </c>
      <c r="DC2473">
        <v>1.3</v>
      </c>
      <c r="DD2473">
        <v>7</v>
      </c>
      <c r="DE2473">
        <v>0</v>
      </c>
      <c r="DF2473">
        <v>8.5</v>
      </c>
      <c r="DG2473">
        <v>2</v>
      </c>
      <c r="DH2473">
        <v>5.5</v>
      </c>
      <c r="DI2473">
        <v>0</v>
      </c>
      <c r="DJ2473">
        <v>1</v>
      </c>
    </row>
    <row r="2474" spans="1:114" x14ac:dyDescent="0.2">
      <c r="A2474" t="s">
        <v>321</v>
      </c>
      <c r="B2474" t="str">
        <f>VLOOKUP(A2474,'[1]DB05-17 for Stata'!$B:$D,2,0)</f>
        <v>Middle East &amp; North Africa</v>
      </c>
      <c r="C2474" t="str">
        <f>VLOOKUP(A2474,'[1]DB05-17 for Stata'!$B:$D,3,0)</f>
        <v>Lower middle income</v>
      </c>
      <c r="D2474" t="s">
        <v>116</v>
      </c>
      <c r="F2474">
        <v>63.79</v>
      </c>
      <c r="H2474">
        <v>85.07</v>
      </c>
      <c r="I2474">
        <v>9</v>
      </c>
      <c r="J2474">
        <v>11</v>
      </c>
      <c r="K2474">
        <v>4.2</v>
      </c>
      <c r="L2474">
        <v>9</v>
      </c>
      <c r="M2474">
        <v>11</v>
      </c>
      <c r="N2474">
        <v>4.2</v>
      </c>
      <c r="O2474">
        <v>0</v>
      </c>
      <c r="Q2474">
        <v>73.22</v>
      </c>
      <c r="R2474">
        <v>17</v>
      </c>
      <c r="S2474">
        <v>93</v>
      </c>
      <c r="T2474">
        <v>2.6</v>
      </c>
      <c r="U2474">
        <v>11</v>
      </c>
      <c r="V2474">
        <v>1</v>
      </c>
      <c r="W2474">
        <v>1</v>
      </c>
      <c r="X2474">
        <v>2</v>
      </c>
      <c r="Y2474">
        <v>3</v>
      </c>
      <c r="Z2474">
        <v>2</v>
      </c>
      <c r="AA2474">
        <v>2</v>
      </c>
      <c r="AC2474">
        <v>82.19</v>
      </c>
      <c r="AD2474">
        <v>4</v>
      </c>
      <c r="AE2474">
        <v>65</v>
      </c>
      <c r="AF2474">
        <v>738.7</v>
      </c>
      <c r="AG2474">
        <v>6</v>
      </c>
      <c r="AH2474">
        <v>2</v>
      </c>
      <c r="AI2474">
        <v>1</v>
      </c>
      <c r="AJ2474">
        <v>1</v>
      </c>
      <c r="AK2474">
        <v>1</v>
      </c>
      <c r="AL2474">
        <v>0</v>
      </c>
      <c r="AM2474">
        <v>1</v>
      </c>
      <c r="AN2474">
        <v>10.1</v>
      </c>
      <c r="AP2474">
        <v>63.21</v>
      </c>
      <c r="AQ2474">
        <v>4</v>
      </c>
      <c r="AR2474">
        <v>39</v>
      </c>
      <c r="AS2474">
        <v>6.1</v>
      </c>
      <c r="AT2474">
        <v>11</v>
      </c>
      <c r="AU2474">
        <v>4</v>
      </c>
      <c r="AV2474">
        <v>3.5</v>
      </c>
      <c r="AW2474">
        <v>0</v>
      </c>
      <c r="AX2474">
        <v>3.5</v>
      </c>
      <c r="BA2474">
        <v>35</v>
      </c>
      <c r="BB2474">
        <v>3</v>
      </c>
      <c r="BD2474">
        <v>4</v>
      </c>
      <c r="BF2474">
        <v>30.2</v>
      </c>
      <c r="BG2474">
        <v>0</v>
      </c>
      <c r="BI2474">
        <v>46.67</v>
      </c>
      <c r="BJ2474">
        <v>4.7</v>
      </c>
      <c r="BL2474">
        <v>5.3</v>
      </c>
      <c r="BM2474">
        <v>4</v>
      </c>
      <c r="BN2474">
        <v>7</v>
      </c>
      <c r="BO2474">
        <v>5</v>
      </c>
      <c r="BP2474">
        <v>6</v>
      </c>
      <c r="BQ2474">
        <v>4</v>
      </c>
      <c r="BR2474">
        <v>3</v>
      </c>
      <c r="BS2474">
        <v>3</v>
      </c>
      <c r="BT2474">
        <v>6</v>
      </c>
      <c r="BW2474">
        <v>73.900000000000006</v>
      </c>
      <c r="BX2474">
        <v>8</v>
      </c>
      <c r="BY2474">
        <v>144</v>
      </c>
      <c r="BZ2474">
        <v>62.8</v>
      </c>
      <c r="CA2474">
        <v>15.4</v>
      </c>
      <c r="CB2474">
        <v>25.2</v>
      </c>
      <c r="CC2474">
        <v>21.8</v>
      </c>
      <c r="CF2474">
        <v>64.569999999999993</v>
      </c>
      <c r="CG2474">
        <v>98</v>
      </c>
      <c r="CH2474">
        <v>469</v>
      </c>
      <c r="CI2474">
        <v>3</v>
      </c>
      <c r="CJ2474">
        <v>200</v>
      </c>
      <c r="CK2474">
        <v>128</v>
      </c>
      <c r="CL2474">
        <v>596</v>
      </c>
      <c r="CM2474">
        <v>27</v>
      </c>
      <c r="CN2474">
        <v>144</v>
      </c>
      <c r="CO2474">
        <v>4</v>
      </c>
      <c r="CP2474">
        <v>16</v>
      </c>
      <c r="CQ2474">
        <v>805</v>
      </c>
      <c r="CR2474">
        <v>6</v>
      </c>
      <c r="CS2474">
        <v>20</v>
      </c>
      <c r="CT2474">
        <v>910</v>
      </c>
      <c r="CV2474">
        <v>59.33</v>
      </c>
      <c r="CW2474">
        <v>565</v>
      </c>
      <c r="CX2474">
        <v>21.8</v>
      </c>
      <c r="CY2474">
        <v>7</v>
      </c>
      <c r="DA2474">
        <v>54.71</v>
      </c>
      <c r="DB2474">
        <v>52.3</v>
      </c>
      <c r="DC2474">
        <v>1.3</v>
      </c>
      <c r="DD2474">
        <v>7</v>
      </c>
      <c r="DE2474">
        <v>0</v>
      </c>
      <c r="DF2474">
        <v>8.5</v>
      </c>
      <c r="DG2474">
        <v>2</v>
      </c>
      <c r="DH2474">
        <v>5.5</v>
      </c>
      <c r="DI2474">
        <v>0</v>
      </c>
      <c r="DJ2474">
        <v>1</v>
      </c>
    </row>
    <row r="2475" spans="1:114" x14ac:dyDescent="0.2">
      <c r="A2475" t="s">
        <v>321</v>
      </c>
      <c r="B2475" t="str">
        <f>VLOOKUP(A2475,'[1]DB05-17 for Stata'!$B:$D,2,0)</f>
        <v>Middle East &amp; North Africa</v>
      </c>
      <c r="C2475" t="str">
        <f>VLOOKUP(A2475,'[1]DB05-17 for Stata'!$B:$D,3,0)</f>
        <v>Lower middle income</v>
      </c>
      <c r="D2475" t="s">
        <v>117</v>
      </c>
      <c r="F2475">
        <v>68.78</v>
      </c>
      <c r="H2475">
        <v>85.01</v>
      </c>
      <c r="I2475">
        <v>9</v>
      </c>
      <c r="J2475">
        <v>11</v>
      </c>
      <c r="K2475">
        <v>4.7</v>
      </c>
      <c r="L2475">
        <v>9</v>
      </c>
      <c r="M2475">
        <v>11</v>
      </c>
      <c r="N2475">
        <v>4.7</v>
      </c>
      <c r="O2475">
        <v>0</v>
      </c>
      <c r="Q2475">
        <v>72.92</v>
      </c>
      <c r="R2475">
        <v>17</v>
      </c>
      <c r="S2475">
        <v>93</v>
      </c>
      <c r="T2475">
        <v>2.8</v>
      </c>
      <c r="AC2475">
        <v>84.29</v>
      </c>
      <c r="AD2475">
        <v>4</v>
      </c>
      <c r="AE2475">
        <v>65</v>
      </c>
      <c r="AF2475">
        <v>811.9</v>
      </c>
      <c r="AP2475">
        <v>72.040000000000006</v>
      </c>
      <c r="AQ2475">
        <v>4</v>
      </c>
      <c r="AR2475">
        <v>39</v>
      </c>
      <c r="AS2475">
        <v>6.1</v>
      </c>
      <c r="BA2475">
        <v>43.75</v>
      </c>
      <c r="BB2475">
        <v>3</v>
      </c>
      <c r="BC2475">
        <v>4</v>
      </c>
      <c r="BD2475">
        <v>4</v>
      </c>
      <c r="BE2475">
        <v>3</v>
      </c>
      <c r="BF2475">
        <v>28.8</v>
      </c>
      <c r="BG2475">
        <v>0</v>
      </c>
      <c r="BI2475">
        <v>56.67</v>
      </c>
      <c r="BJ2475">
        <v>4.7</v>
      </c>
      <c r="BK2475">
        <v>5.7</v>
      </c>
      <c r="BL2475">
        <v>5.3</v>
      </c>
      <c r="BM2475">
        <v>4</v>
      </c>
      <c r="BN2475">
        <v>7</v>
      </c>
      <c r="BO2475">
        <v>5</v>
      </c>
      <c r="BP2475">
        <v>6</v>
      </c>
      <c r="BQ2475">
        <v>4</v>
      </c>
      <c r="BR2475">
        <v>3</v>
      </c>
      <c r="BS2475">
        <v>3</v>
      </c>
      <c r="BT2475">
        <v>6</v>
      </c>
      <c r="BW2475">
        <v>74.11</v>
      </c>
      <c r="BX2475">
        <v>8</v>
      </c>
      <c r="BY2475">
        <v>144</v>
      </c>
      <c r="BZ2475">
        <v>62.4</v>
      </c>
      <c r="CA2475">
        <v>15.2</v>
      </c>
      <c r="CB2475">
        <v>25.2</v>
      </c>
      <c r="CF2475">
        <v>82.17</v>
      </c>
      <c r="CO2475">
        <v>4</v>
      </c>
      <c r="CP2475">
        <v>13</v>
      </c>
      <c r="CQ2475">
        <v>775</v>
      </c>
      <c r="CR2475">
        <v>6</v>
      </c>
      <c r="CS2475">
        <v>17</v>
      </c>
      <c r="CT2475">
        <v>860</v>
      </c>
      <c r="CV2475">
        <v>60.96</v>
      </c>
      <c r="CW2475">
        <v>565</v>
      </c>
      <c r="CX2475">
        <v>21.8</v>
      </c>
      <c r="DA2475">
        <v>54.53</v>
      </c>
      <c r="DB2475">
        <v>52</v>
      </c>
      <c r="DD2475">
        <v>7</v>
      </c>
      <c r="DE2475">
        <v>0</v>
      </c>
      <c r="DF2475">
        <v>8.5</v>
      </c>
      <c r="DG2475">
        <v>2</v>
      </c>
      <c r="DH2475">
        <v>5.5</v>
      </c>
      <c r="DI2475">
        <v>0</v>
      </c>
      <c r="DJ2475">
        <v>1</v>
      </c>
    </row>
    <row r="2476" spans="1:114" x14ac:dyDescent="0.2">
      <c r="A2476" t="s">
        <v>321</v>
      </c>
      <c r="B2476" t="str">
        <f>VLOOKUP(A2476,'[1]DB05-17 for Stata'!$B:$D,2,0)</f>
        <v>Middle East &amp; North Africa</v>
      </c>
      <c r="C2476" t="str">
        <f>VLOOKUP(A2476,'[1]DB05-17 for Stata'!$B:$D,3,0)</f>
        <v>Lower middle income</v>
      </c>
      <c r="D2476" t="s">
        <v>118</v>
      </c>
      <c r="F2476">
        <v>68.69</v>
      </c>
      <c r="H2476">
        <v>85.08</v>
      </c>
      <c r="I2476">
        <v>9</v>
      </c>
      <c r="J2476">
        <v>11</v>
      </c>
      <c r="K2476">
        <v>4.0999999999999996</v>
      </c>
      <c r="L2476">
        <v>9</v>
      </c>
      <c r="M2476">
        <v>11</v>
      </c>
      <c r="N2476">
        <v>4.0999999999999996</v>
      </c>
      <c r="O2476">
        <v>0</v>
      </c>
      <c r="Q2476">
        <v>72.67</v>
      </c>
      <c r="R2476">
        <v>17</v>
      </c>
      <c r="S2476">
        <v>93</v>
      </c>
      <c r="T2476">
        <v>2.9</v>
      </c>
      <c r="AC2476">
        <v>84.02</v>
      </c>
      <c r="AD2476">
        <v>4</v>
      </c>
      <c r="AE2476">
        <v>65</v>
      </c>
      <c r="AF2476">
        <v>878.5</v>
      </c>
      <c r="AP2476">
        <v>72.02</v>
      </c>
      <c r="AQ2476">
        <v>4</v>
      </c>
      <c r="AR2476">
        <v>39</v>
      </c>
      <c r="AS2476">
        <v>6.1</v>
      </c>
      <c r="BA2476">
        <v>43.75</v>
      </c>
      <c r="BC2476">
        <v>4</v>
      </c>
      <c r="BE2476">
        <v>3</v>
      </c>
      <c r="BF2476">
        <v>27.8</v>
      </c>
      <c r="BG2476">
        <v>0</v>
      </c>
      <c r="BI2476">
        <v>56.67</v>
      </c>
      <c r="BK2476">
        <v>5.7</v>
      </c>
      <c r="BM2476">
        <v>4</v>
      </c>
      <c r="BN2476">
        <v>7</v>
      </c>
      <c r="BP2476">
        <v>6</v>
      </c>
      <c r="BW2476">
        <v>73.900000000000006</v>
      </c>
      <c r="BX2476">
        <v>8</v>
      </c>
      <c r="BY2476">
        <v>144</v>
      </c>
      <c r="BZ2476">
        <v>62.8</v>
      </c>
      <c r="CF2476">
        <v>81.91</v>
      </c>
      <c r="CO2476">
        <v>4</v>
      </c>
      <c r="CP2476">
        <v>13</v>
      </c>
      <c r="CQ2476">
        <v>773</v>
      </c>
      <c r="CR2476">
        <v>6</v>
      </c>
      <c r="CS2476">
        <v>17</v>
      </c>
      <c r="CT2476">
        <v>858</v>
      </c>
      <c r="CV2476">
        <v>60.96</v>
      </c>
      <c r="CW2476">
        <v>565</v>
      </c>
      <c r="CX2476">
        <v>21.8</v>
      </c>
      <c r="DA2476">
        <v>55.93</v>
      </c>
      <c r="DB2476">
        <v>52</v>
      </c>
      <c r="DD2476">
        <v>7</v>
      </c>
      <c r="DE2476">
        <v>0</v>
      </c>
    </row>
    <row r="2477" spans="1:114" x14ac:dyDescent="0.2">
      <c r="A2477" t="s">
        <v>321</v>
      </c>
      <c r="B2477" t="str">
        <f>VLOOKUP(A2477,'[1]DB05-17 for Stata'!$B:$D,2,0)</f>
        <v>Middle East &amp; North Africa</v>
      </c>
      <c r="C2477" t="str">
        <f>VLOOKUP(A2477,'[1]DB05-17 for Stata'!$B:$D,3,0)</f>
        <v>Lower middle income</v>
      </c>
      <c r="D2477" t="s">
        <v>119</v>
      </c>
      <c r="F2477">
        <v>68.569999999999993</v>
      </c>
      <c r="H2477">
        <v>85.07</v>
      </c>
      <c r="I2477">
        <v>9</v>
      </c>
      <c r="J2477">
        <v>11</v>
      </c>
      <c r="K2477">
        <v>4.2</v>
      </c>
      <c r="L2477">
        <v>9</v>
      </c>
      <c r="M2477">
        <v>11</v>
      </c>
      <c r="N2477">
        <v>4.2</v>
      </c>
      <c r="O2477">
        <v>0</v>
      </c>
      <c r="Q2477">
        <v>71.430000000000007</v>
      </c>
      <c r="R2477">
        <v>17</v>
      </c>
      <c r="S2477">
        <v>93</v>
      </c>
      <c r="T2477">
        <v>3.7</v>
      </c>
      <c r="AC2477">
        <v>83.95</v>
      </c>
      <c r="AD2477">
        <v>4</v>
      </c>
      <c r="AE2477">
        <v>65</v>
      </c>
      <c r="AF2477">
        <v>894.1</v>
      </c>
      <c r="AP2477">
        <v>72.010000000000005</v>
      </c>
      <c r="AQ2477">
        <v>4</v>
      </c>
      <c r="AR2477">
        <v>39</v>
      </c>
      <c r="AS2477">
        <v>6.1</v>
      </c>
      <c r="BA2477">
        <v>43.75</v>
      </c>
      <c r="BC2477">
        <v>4</v>
      </c>
      <c r="BE2477">
        <v>3</v>
      </c>
      <c r="BF2477">
        <v>27.3</v>
      </c>
      <c r="BG2477">
        <v>0</v>
      </c>
      <c r="BI2477">
        <v>56.67</v>
      </c>
      <c r="BK2477">
        <v>5.7</v>
      </c>
      <c r="BM2477">
        <v>4</v>
      </c>
      <c r="BN2477">
        <v>7</v>
      </c>
      <c r="BP2477">
        <v>6</v>
      </c>
      <c r="BW2477">
        <v>73.900000000000006</v>
      </c>
      <c r="BX2477">
        <v>8</v>
      </c>
      <c r="BY2477">
        <v>144</v>
      </c>
      <c r="BZ2477">
        <v>62.8</v>
      </c>
      <c r="CF2477">
        <v>81.739999999999995</v>
      </c>
      <c r="CO2477">
        <v>4</v>
      </c>
      <c r="CP2477">
        <v>13</v>
      </c>
      <c r="CQ2477">
        <v>773</v>
      </c>
      <c r="CR2477">
        <v>6</v>
      </c>
      <c r="CS2477">
        <v>17</v>
      </c>
      <c r="CT2477">
        <v>858</v>
      </c>
      <c r="CV2477">
        <v>60.96</v>
      </c>
      <c r="CW2477">
        <v>565</v>
      </c>
      <c r="CX2477">
        <v>21.8</v>
      </c>
      <c r="DA2477">
        <v>56.21</v>
      </c>
      <c r="DB2477">
        <v>52.2</v>
      </c>
      <c r="DD2477">
        <v>7</v>
      </c>
      <c r="DE2477">
        <v>0</v>
      </c>
    </row>
    <row r="2478" spans="1:114" x14ac:dyDescent="0.2">
      <c r="A2478" t="s">
        <v>321</v>
      </c>
      <c r="B2478" t="str">
        <f>VLOOKUP(A2478,'[1]DB05-17 for Stata'!$B:$D,2,0)</f>
        <v>Middle East &amp; North Africa</v>
      </c>
      <c r="C2478" t="str">
        <f>VLOOKUP(A2478,'[1]DB05-17 for Stata'!$B:$D,3,0)</f>
        <v>Lower middle income</v>
      </c>
      <c r="D2478" t="s">
        <v>120</v>
      </c>
      <c r="F2478">
        <v>68.47</v>
      </c>
      <c r="H2478">
        <v>84.98</v>
      </c>
      <c r="I2478">
        <v>9</v>
      </c>
      <c r="J2478">
        <v>11</v>
      </c>
      <c r="K2478">
        <v>5</v>
      </c>
      <c r="L2478">
        <v>9</v>
      </c>
      <c r="M2478">
        <v>11</v>
      </c>
      <c r="N2478">
        <v>5</v>
      </c>
      <c r="O2478">
        <v>0</v>
      </c>
      <c r="Q2478">
        <v>72</v>
      </c>
      <c r="R2478">
        <v>17</v>
      </c>
      <c r="S2478">
        <v>93</v>
      </c>
      <c r="T2478">
        <v>3.3</v>
      </c>
      <c r="AC2478">
        <v>83.26</v>
      </c>
      <c r="AD2478">
        <v>4</v>
      </c>
      <c r="AE2478">
        <v>65</v>
      </c>
      <c r="AF2478">
        <v>1062.8</v>
      </c>
      <c r="AP2478">
        <v>71.959999999999994</v>
      </c>
      <c r="AQ2478">
        <v>4</v>
      </c>
      <c r="AR2478">
        <v>39</v>
      </c>
      <c r="AS2478">
        <v>6.1</v>
      </c>
      <c r="BA2478">
        <v>43.75</v>
      </c>
      <c r="BC2478">
        <v>4</v>
      </c>
      <c r="BE2478">
        <v>3</v>
      </c>
      <c r="BF2478">
        <v>22.9</v>
      </c>
      <c r="BG2478">
        <v>0</v>
      </c>
      <c r="BI2478">
        <v>56.67</v>
      </c>
      <c r="BK2478">
        <v>5.7</v>
      </c>
      <c r="BM2478">
        <v>4</v>
      </c>
      <c r="BN2478">
        <v>7</v>
      </c>
      <c r="BP2478">
        <v>6</v>
      </c>
      <c r="BW2478">
        <v>73.900000000000006</v>
      </c>
      <c r="BX2478">
        <v>8</v>
      </c>
      <c r="BY2478">
        <v>144</v>
      </c>
      <c r="BZ2478">
        <v>62.8</v>
      </c>
      <c r="CF2478">
        <v>81.52</v>
      </c>
      <c r="CO2478">
        <v>4</v>
      </c>
      <c r="CP2478">
        <v>13</v>
      </c>
      <c r="CQ2478">
        <v>773</v>
      </c>
      <c r="CR2478">
        <v>6</v>
      </c>
      <c r="CS2478">
        <v>17</v>
      </c>
      <c r="CT2478">
        <v>858</v>
      </c>
      <c r="CV2478">
        <v>60.96</v>
      </c>
      <c r="CW2478">
        <v>565</v>
      </c>
      <c r="CX2478">
        <v>21.8</v>
      </c>
      <c r="DA2478">
        <v>55.69</v>
      </c>
      <c r="DB2478">
        <v>51.7</v>
      </c>
      <c r="DD2478">
        <v>7</v>
      </c>
    </row>
    <row r="2479" spans="1:114" x14ac:dyDescent="0.2">
      <c r="A2479" t="s">
        <v>321</v>
      </c>
      <c r="B2479" t="str">
        <f>VLOOKUP(A2479,'[1]DB05-17 for Stata'!$B:$D,2,0)</f>
        <v>Middle East &amp; North Africa</v>
      </c>
      <c r="C2479" t="str">
        <f>VLOOKUP(A2479,'[1]DB05-17 for Stata'!$B:$D,3,0)</f>
        <v>Lower middle income</v>
      </c>
      <c r="D2479" t="s">
        <v>121</v>
      </c>
      <c r="F2479">
        <v>66.66</v>
      </c>
      <c r="H2479">
        <v>84.89</v>
      </c>
      <c r="I2479">
        <v>9</v>
      </c>
      <c r="J2479">
        <v>11</v>
      </c>
      <c r="K2479">
        <v>5.7</v>
      </c>
      <c r="L2479">
        <v>9</v>
      </c>
      <c r="M2479">
        <v>11</v>
      </c>
      <c r="N2479">
        <v>5.7</v>
      </c>
      <c r="O2479">
        <v>0</v>
      </c>
      <c r="Q2479">
        <v>67.400000000000006</v>
      </c>
      <c r="R2479">
        <v>17</v>
      </c>
      <c r="S2479">
        <v>86</v>
      </c>
      <c r="T2479">
        <v>6.5</v>
      </c>
      <c r="AC2479">
        <v>82.65</v>
      </c>
      <c r="AD2479">
        <v>4</v>
      </c>
      <c r="AE2479">
        <v>65</v>
      </c>
      <c r="AF2479">
        <v>1210.7</v>
      </c>
      <c r="AP2479">
        <v>71.92</v>
      </c>
      <c r="AQ2479">
        <v>4</v>
      </c>
      <c r="AR2479">
        <v>39</v>
      </c>
      <c r="AS2479">
        <v>6.2</v>
      </c>
      <c r="BA2479">
        <v>43.75</v>
      </c>
      <c r="BC2479">
        <v>4</v>
      </c>
      <c r="BE2479">
        <v>3</v>
      </c>
      <c r="BF2479">
        <v>19.899999999999999</v>
      </c>
      <c r="BG2479">
        <v>0</v>
      </c>
      <c r="BI2479">
        <v>56.67</v>
      </c>
      <c r="BK2479">
        <v>5.7</v>
      </c>
      <c r="BM2479">
        <v>4</v>
      </c>
      <c r="BN2479">
        <v>7</v>
      </c>
      <c r="BP2479">
        <v>6</v>
      </c>
      <c r="BW2479">
        <v>61.8</v>
      </c>
      <c r="BX2479">
        <v>22</v>
      </c>
      <c r="BY2479">
        <v>228</v>
      </c>
      <c r="BZ2479">
        <v>62.8</v>
      </c>
      <c r="CF2479">
        <v>80.28</v>
      </c>
      <c r="CO2479">
        <v>4</v>
      </c>
      <c r="CP2479">
        <v>13</v>
      </c>
      <c r="CQ2479">
        <v>773</v>
      </c>
      <c r="CR2479">
        <v>6</v>
      </c>
      <c r="CS2479">
        <v>21</v>
      </c>
      <c r="CT2479">
        <v>858</v>
      </c>
      <c r="CV2479">
        <v>60.96</v>
      </c>
      <c r="CW2479">
        <v>565</v>
      </c>
      <c r="CX2479">
        <v>21.8</v>
      </c>
      <c r="DA2479">
        <v>56.3</v>
      </c>
      <c r="DB2479">
        <v>52.3</v>
      </c>
      <c r="DD2479">
        <v>7</v>
      </c>
    </row>
    <row r="2480" spans="1:114" x14ac:dyDescent="0.2">
      <c r="A2480" t="s">
        <v>321</v>
      </c>
      <c r="B2480" t="str">
        <f>VLOOKUP(A2480,'[1]DB05-17 for Stata'!$B:$D,2,0)</f>
        <v>Middle East &amp; North Africa</v>
      </c>
      <c r="C2480" t="str">
        <f>VLOOKUP(A2480,'[1]DB05-17 for Stata'!$B:$D,3,0)</f>
        <v>Lower middle income</v>
      </c>
      <c r="D2480" t="s">
        <v>122</v>
      </c>
      <c r="H2480">
        <v>84.6</v>
      </c>
      <c r="I2480">
        <v>9</v>
      </c>
      <c r="J2480">
        <v>11</v>
      </c>
      <c r="K2480">
        <v>7.9</v>
      </c>
      <c r="L2480">
        <v>9</v>
      </c>
      <c r="M2480">
        <v>11</v>
      </c>
      <c r="N2480">
        <v>7.9</v>
      </c>
      <c r="O2480">
        <v>0</v>
      </c>
      <c r="Q2480">
        <v>67.23</v>
      </c>
      <c r="R2480">
        <v>17</v>
      </c>
      <c r="S2480">
        <v>86</v>
      </c>
      <c r="T2480">
        <v>6.6</v>
      </c>
      <c r="AP2480">
        <v>71.91</v>
      </c>
      <c r="AQ2480">
        <v>4</v>
      </c>
      <c r="AR2480">
        <v>39</v>
      </c>
      <c r="AS2480">
        <v>6.2</v>
      </c>
      <c r="BA2480">
        <v>43.75</v>
      </c>
      <c r="BC2480">
        <v>4</v>
      </c>
      <c r="BE2480">
        <v>3</v>
      </c>
      <c r="BF2480">
        <v>14.9</v>
      </c>
      <c r="BG2480">
        <v>0</v>
      </c>
      <c r="BI2480">
        <v>36.67</v>
      </c>
      <c r="BK2480">
        <v>3.7</v>
      </c>
      <c r="BM2480">
        <v>0</v>
      </c>
      <c r="BN2480">
        <v>5</v>
      </c>
      <c r="BP2480">
        <v>6</v>
      </c>
      <c r="BW2480">
        <v>63.84</v>
      </c>
      <c r="BX2480">
        <v>22</v>
      </c>
      <c r="BY2480">
        <v>228</v>
      </c>
      <c r="BZ2480">
        <v>59.1</v>
      </c>
      <c r="CF2480">
        <v>78.91</v>
      </c>
      <c r="CO2480">
        <v>4</v>
      </c>
      <c r="CP2480">
        <v>15</v>
      </c>
      <c r="CQ2480">
        <v>723</v>
      </c>
      <c r="CR2480">
        <v>6</v>
      </c>
      <c r="CS2480">
        <v>23</v>
      </c>
      <c r="CT2480">
        <v>858</v>
      </c>
      <c r="CV2480">
        <v>60.96</v>
      </c>
      <c r="CW2480">
        <v>565</v>
      </c>
      <c r="CX2480">
        <v>21.8</v>
      </c>
      <c r="DA2480">
        <v>56.3</v>
      </c>
      <c r="DB2480">
        <v>52.3</v>
      </c>
      <c r="DD2480">
        <v>7</v>
      </c>
    </row>
    <row r="2481" spans="1:114" x14ac:dyDescent="0.2">
      <c r="A2481" t="s">
        <v>321</v>
      </c>
      <c r="B2481" t="str">
        <f>VLOOKUP(A2481,'[1]DB05-17 for Stata'!$B:$D,2,0)</f>
        <v>Middle East &amp; North Africa</v>
      </c>
      <c r="C2481" t="str">
        <f>VLOOKUP(A2481,'[1]DB05-17 for Stata'!$B:$D,3,0)</f>
        <v>Lower middle income</v>
      </c>
      <c r="D2481" t="s">
        <v>123</v>
      </c>
      <c r="H2481">
        <v>82.97</v>
      </c>
      <c r="I2481">
        <v>9</v>
      </c>
      <c r="J2481">
        <v>11</v>
      </c>
      <c r="K2481">
        <v>8.3000000000000007</v>
      </c>
      <c r="L2481">
        <v>9</v>
      </c>
      <c r="M2481">
        <v>11</v>
      </c>
      <c r="N2481">
        <v>8.3000000000000007</v>
      </c>
      <c r="O2481">
        <v>25.3</v>
      </c>
      <c r="Q2481">
        <v>67.25</v>
      </c>
      <c r="R2481">
        <v>17</v>
      </c>
      <c r="S2481">
        <v>86</v>
      </c>
      <c r="T2481">
        <v>6.6</v>
      </c>
      <c r="AP2481">
        <v>71.91</v>
      </c>
      <c r="AQ2481">
        <v>4</v>
      </c>
      <c r="AR2481">
        <v>39</v>
      </c>
      <c r="AS2481">
        <v>6.2</v>
      </c>
      <c r="BA2481">
        <v>37.5</v>
      </c>
      <c r="BC2481">
        <v>4</v>
      </c>
      <c r="BE2481">
        <v>2</v>
      </c>
      <c r="BF2481">
        <v>13.7</v>
      </c>
      <c r="BG2481">
        <v>0</v>
      </c>
      <c r="BI2481">
        <v>33.33</v>
      </c>
      <c r="BK2481">
        <v>3.3</v>
      </c>
      <c r="BM2481">
        <v>0</v>
      </c>
      <c r="BN2481">
        <v>4</v>
      </c>
      <c r="BP2481">
        <v>6</v>
      </c>
      <c r="BW2481">
        <v>60.62</v>
      </c>
      <c r="BX2481">
        <v>22</v>
      </c>
      <c r="BY2481">
        <v>268</v>
      </c>
      <c r="BZ2481">
        <v>61.2</v>
      </c>
      <c r="CF2481">
        <v>80.11</v>
      </c>
      <c r="CO2481">
        <v>4</v>
      </c>
      <c r="CP2481">
        <v>15</v>
      </c>
      <c r="CQ2481">
        <v>530</v>
      </c>
      <c r="CR2481">
        <v>6</v>
      </c>
      <c r="CS2481">
        <v>22</v>
      </c>
      <c r="CT2481">
        <v>810</v>
      </c>
      <c r="CV2481">
        <v>60.96</v>
      </c>
      <c r="CW2481">
        <v>565</v>
      </c>
      <c r="CX2481">
        <v>21.8</v>
      </c>
      <c r="DA2481">
        <v>55.39</v>
      </c>
      <c r="DB2481">
        <v>51.5</v>
      </c>
      <c r="DD2481">
        <v>7</v>
      </c>
    </row>
    <row r="2482" spans="1:114" x14ac:dyDescent="0.2">
      <c r="A2482" t="s">
        <v>321</v>
      </c>
      <c r="B2482" t="str">
        <f>VLOOKUP(A2482,'[1]DB05-17 for Stata'!$B:$D,2,0)</f>
        <v>Middle East &amp; North Africa</v>
      </c>
      <c r="C2482" t="str">
        <f>VLOOKUP(A2482,'[1]DB05-17 for Stata'!$B:$D,3,0)</f>
        <v>Lower middle income</v>
      </c>
      <c r="D2482" t="s">
        <v>124</v>
      </c>
      <c r="H2482">
        <v>82.66</v>
      </c>
      <c r="I2482">
        <v>9</v>
      </c>
      <c r="J2482">
        <v>11</v>
      </c>
      <c r="K2482">
        <v>9.3000000000000007</v>
      </c>
      <c r="L2482">
        <v>9</v>
      </c>
      <c r="M2482">
        <v>11</v>
      </c>
      <c r="N2482">
        <v>9.3000000000000007</v>
      </c>
      <c r="O2482">
        <v>28.3</v>
      </c>
      <c r="Q2482">
        <v>66.14</v>
      </c>
      <c r="R2482">
        <v>17</v>
      </c>
      <c r="S2482">
        <v>86</v>
      </c>
      <c r="T2482">
        <v>7.3</v>
      </c>
      <c r="AP2482">
        <v>70.59</v>
      </c>
      <c r="AQ2482">
        <v>4</v>
      </c>
      <c r="AR2482">
        <v>47</v>
      </c>
      <c r="AS2482">
        <v>6.2</v>
      </c>
      <c r="BA2482">
        <v>25</v>
      </c>
      <c r="BC2482">
        <v>3</v>
      </c>
      <c r="BE2482">
        <v>1</v>
      </c>
      <c r="BF2482">
        <v>11.6</v>
      </c>
      <c r="BG2482">
        <v>0</v>
      </c>
      <c r="BI2482">
        <v>33.33</v>
      </c>
      <c r="BK2482">
        <v>3.3</v>
      </c>
      <c r="BM2482">
        <v>0</v>
      </c>
      <c r="BN2482">
        <v>4</v>
      </c>
      <c r="BP2482">
        <v>6</v>
      </c>
      <c r="BW2482">
        <v>60.62</v>
      </c>
      <c r="BX2482">
        <v>22</v>
      </c>
      <c r="BY2482">
        <v>268</v>
      </c>
      <c r="BZ2482">
        <v>61.2</v>
      </c>
      <c r="CF2482">
        <v>77.400000000000006</v>
      </c>
      <c r="CO2482">
        <v>4</v>
      </c>
      <c r="CP2482">
        <v>16</v>
      </c>
      <c r="CQ2482">
        <v>760</v>
      </c>
      <c r="CR2482">
        <v>6</v>
      </c>
      <c r="CS2482">
        <v>29</v>
      </c>
      <c r="CT2482">
        <v>600</v>
      </c>
      <c r="CV2482">
        <v>60.96</v>
      </c>
      <c r="CW2482">
        <v>565</v>
      </c>
      <c r="CX2482">
        <v>21.8</v>
      </c>
      <c r="DA2482">
        <v>55.16</v>
      </c>
      <c r="DB2482">
        <v>51.2</v>
      </c>
      <c r="DD2482">
        <v>7</v>
      </c>
    </row>
    <row r="2483" spans="1:114" x14ac:dyDescent="0.2">
      <c r="A2483" t="s">
        <v>321</v>
      </c>
      <c r="B2483" t="str">
        <f>VLOOKUP(A2483,'[1]DB05-17 for Stata'!$B:$D,2,0)</f>
        <v>Middle East &amp; North Africa</v>
      </c>
      <c r="C2483" t="str">
        <f>VLOOKUP(A2483,'[1]DB05-17 for Stata'!$B:$D,3,0)</f>
        <v>Lower middle income</v>
      </c>
      <c r="D2483" t="s">
        <v>125</v>
      </c>
      <c r="H2483">
        <v>82.47</v>
      </c>
      <c r="I2483">
        <v>9</v>
      </c>
      <c r="J2483">
        <v>11</v>
      </c>
      <c r="K2483">
        <v>10.1</v>
      </c>
      <c r="L2483">
        <v>9</v>
      </c>
      <c r="M2483">
        <v>11</v>
      </c>
      <c r="N2483">
        <v>10.1</v>
      </c>
      <c r="O2483">
        <v>29.8</v>
      </c>
      <c r="Q2483">
        <v>65.59</v>
      </c>
      <c r="R2483">
        <v>17</v>
      </c>
      <c r="S2483">
        <v>86</v>
      </c>
      <c r="T2483">
        <v>7.6</v>
      </c>
      <c r="AP2483">
        <v>70.569999999999993</v>
      </c>
      <c r="AQ2483">
        <v>4</v>
      </c>
      <c r="AR2483">
        <v>47</v>
      </c>
      <c r="AS2483">
        <v>6.2</v>
      </c>
      <c r="BA2483">
        <v>25</v>
      </c>
      <c r="BC2483">
        <v>3</v>
      </c>
      <c r="BE2483">
        <v>1</v>
      </c>
      <c r="BF2483">
        <v>8.1999999999999993</v>
      </c>
      <c r="BG2483">
        <v>0</v>
      </c>
      <c r="BI2483">
        <v>33.33</v>
      </c>
      <c r="BK2483">
        <v>3.3</v>
      </c>
      <c r="BM2483">
        <v>0</v>
      </c>
      <c r="BN2483">
        <v>4</v>
      </c>
      <c r="BP2483">
        <v>6</v>
      </c>
      <c r="BW2483">
        <v>60.62</v>
      </c>
      <c r="BX2483">
        <v>22</v>
      </c>
      <c r="BY2483">
        <v>268</v>
      </c>
      <c r="BZ2483">
        <v>61.2</v>
      </c>
      <c r="CF2483">
        <v>77.16</v>
      </c>
      <c r="CO2483">
        <v>4</v>
      </c>
      <c r="CP2483">
        <v>16</v>
      </c>
      <c r="CQ2483">
        <v>760</v>
      </c>
      <c r="CR2483">
        <v>6</v>
      </c>
      <c r="CS2483">
        <v>29</v>
      </c>
      <c r="CT2483">
        <v>600</v>
      </c>
      <c r="CV2483">
        <v>60.96</v>
      </c>
      <c r="CW2483">
        <v>565</v>
      </c>
      <c r="CX2483">
        <v>21.8</v>
      </c>
      <c r="DA2483">
        <v>55.48</v>
      </c>
      <c r="DB2483">
        <v>51.5</v>
      </c>
      <c r="DD2483">
        <v>7</v>
      </c>
    </row>
    <row r="2484" spans="1:114" x14ac:dyDescent="0.2">
      <c r="A2484" t="s">
        <v>321</v>
      </c>
      <c r="B2484" t="str">
        <f>VLOOKUP(A2484,'[1]DB05-17 for Stata'!$B:$D,2,0)</f>
        <v>Middle East &amp; North Africa</v>
      </c>
      <c r="C2484" t="str">
        <f>VLOOKUP(A2484,'[1]DB05-17 for Stata'!$B:$D,3,0)</f>
        <v>Lower middle income</v>
      </c>
      <c r="D2484" t="s">
        <v>126</v>
      </c>
      <c r="H2484">
        <v>82.16</v>
      </c>
      <c r="I2484">
        <v>9</v>
      </c>
      <c r="J2484">
        <v>11</v>
      </c>
      <c r="K2484">
        <v>11.1</v>
      </c>
      <c r="L2484">
        <v>9</v>
      </c>
      <c r="M2484">
        <v>11</v>
      </c>
      <c r="N2484">
        <v>11.1</v>
      </c>
      <c r="O2484">
        <v>32.700000000000003</v>
      </c>
      <c r="AP2484">
        <v>70.53</v>
      </c>
      <c r="AQ2484">
        <v>4</v>
      </c>
      <c r="AR2484">
        <v>47</v>
      </c>
      <c r="AS2484">
        <v>6.2</v>
      </c>
      <c r="BA2484">
        <v>25</v>
      </c>
      <c r="BC2484">
        <v>3</v>
      </c>
      <c r="BE2484">
        <v>1</v>
      </c>
      <c r="BF2484">
        <v>9.3000000000000007</v>
      </c>
      <c r="BG2484">
        <v>0</v>
      </c>
      <c r="CV2484">
        <v>60.96</v>
      </c>
      <c r="CW2484">
        <v>565</v>
      </c>
      <c r="CX2484">
        <v>21.8</v>
      </c>
      <c r="DA2484">
        <v>57.6</v>
      </c>
      <c r="DB2484">
        <v>53.5</v>
      </c>
      <c r="DD2484">
        <v>7</v>
      </c>
    </row>
    <row r="2485" spans="1:114" x14ac:dyDescent="0.2">
      <c r="A2485" t="s">
        <v>321</v>
      </c>
      <c r="B2485" t="str">
        <f>VLOOKUP(A2485,'[1]DB05-17 for Stata'!$B:$D,2,0)</f>
        <v>Middle East &amp; North Africa</v>
      </c>
      <c r="C2485" t="str">
        <f>VLOOKUP(A2485,'[1]DB05-17 for Stata'!$B:$D,3,0)</f>
        <v>Lower middle income</v>
      </c>
      <c r="D2485" t="s">
        <v>128</v>
      </c>
      <c r="H2485">
        <v>62.63</v>
      </c>
      <c r="I2485">
        <v>9</v>
      </c>
      <c r="J2485">
        <v>11</v>
      </c>
      <c r="K2485">
        <v>11.9</v>
      </c>
      <c r="L2485">
        <v>9</v>
      </c>
      <c r="M2485">
        <v>11</v>
      </c>
      <c r="N2485">
        <v>11.9</v>
      </c>
      <c r="O2485">
        <v>343.8</v>
      </c>
      <c r="CV2485">
        <v>60.96</v>
      </c>
      <c r="CW2485">
        <v>565</v>
      </c>
      <c r="CX2485">
        <v>21.8</v>
      </c>
      <c r="DA2485">
        <v>54.85</v>
      </c>
      <c r="DB2485">
        <v>51</v>
      </c>
      <c r="DD2485">
        <v>7</v>
      </c>
    </row>
    <row r="2486" spans="1:114" x14ac:dyDescent="0.2">
      <c r="A2486" t="s">
        <v>322</v>
      </c>
      <c r="B2486" t="str">
        <f>VLOOKUP(A2486,'[1]DB05-17 for Stata'!$B:$D,2,0)</f>
        <v>Europe &amp; Central Asia</v>
      </c>
      <c r="C2486" t="str">
        <f>VLOOKUP(A2486,'[1]DB05-17 for Stata'!$B:$D,3,0)</f>
        <v>Upper middle income</v>
      </c>
      <c r="D2486" t="s">
        <v>113</v>
      </c>
      <c r="E2486">
        <v>69</v>
      </c>
      <c r="F2486">
        <v>67.19</v>
      </c>
      <c r="G2486">
        <v>79</v>
      </c>
      <c r="H2486">
        <v>86.98</v>
      </c>
      <c r="I2486">
        <v>7</v>
      </c>
      <c r="J2486">
        <v>6.5</v>
      </c>
      <c r="K2486">
        <v>16.399999999999999</v>
      </c>
      <c r="L2486">
        <v>7</v>
      </c>
      <c r="M2486">
        <v>6.5</v>
      </c>
      <c r="N2486">
        <v>16.399999999999999</v>
      </c>
      <c r="O2486">
        <v>10.199999999999999</v>
      </c>
      <c r="P2486">
        <v>102</v>
      </c>
      <c r="Q2486">
        <v>67.86</v>
      </c>
      <c r="R2486">
        <v>18</v>
      </c>
      <c r="S2486">
        <v>103</v>
      </c>
      <c r="T2486">
        <v>3.5</v>
      </c>
      <c r="U2486">
        <v>9.5</v>
      </c>
      <c r="V2486">
        <v>1</v>
      </c>
      <c r="W2486">
        <v>1</v>
      </c>
      <c r="X2486">
        <v>2</v>
      </c>
      <c r="Y2486">
        <v>3</v>
      </c>
      <c r="Z2486">
        <v>0.5</v>
      </c>
      <c r="AA2486">
        <v>2</v>
      </c>
      <c r="AB2486">
        <v>58</v>
      </c>
      <c r="AC2486">
        <v>79.66</v>
      </c>
      <c r="AD2486">
        <v>4</v>
      </c>
      <c r="AE2486">
        <v>63</v>
      </c>
      <c r="AF2486">
        <v>617.29999999999995</v>
      </c>
      <c r="AG2486">
        <v>5</v>
      </c>
      <c r="AH2486">
        <v>0</v>
      </c>
      <c r="AI2486">
        <v>1</v>
      </c>
      <c r="AJ2486">
        <v>1</v>
      </c>
      <c r="AK2486">
        <v>1</v>
      </c>
      <c r="AL2486">
        <v>1</v>
      </c>
      <c r="AM2486">
        <v>1</v>
      </c>
      <c r="AN2486">
        <v>14.2</v>
      </c>
      <c r="AO2486">
        <v>54</v>
      </c>
      <c r="AP2486">
        <v>73.010000000000005</v>
      </c>
      <c r="AQ2486">
        <v>7</v>
      </c>
      <c r="AR2486">
        <v>7</v>
      </c>
      <c r="AS2486">
        <v>4</v>
      </c>
      <c r="AT2486">
        <v>21.5</v>
      </c>
      <c r="AU2486">
        <v>8</v>
      </c>
      <c r="AV2486">
        <v>2.5</v>
      </c>
      <c r="AW2486">
        <v>4</v>
      </c>
      <c r="AX2486">
        <v>7</v>
      </c>
      <c r="AY2486">
        <v>0</v>
      </c>
      <c r="AZ2486">
        <v>82</v>
      </c>
      <c r="BA2486">
        <v>50</v>
      </c>
      <c r="BB2486">
        <v>3</v>
      </c>
      <c r="BD2486">
        <v>7</v>
      </c>
      <c r="BF2486">
        <v>76.599999999999994</v>
      </c>
      <c r="BG2486">
        <v>0</v>
      </c>
      <c r="BH2486">
        <v>22</v>
      </c>
      <c r="BI2486">
        <v>70</v>
      </c>
      <c r="BJ2486">
        <v>7</v>
      </c>
      <c r="BL2486">
        <v>6.7</v>
      </c>
      <c r="BM2486">
        <v>9</v>
      </c>
      <c r="BN2486">
        <v>5</v>
      </c>
      <c r="BO2486">
        <v>6</v>
      </c>
      <c r="BQ2486">
        <v>7.3</v>
      </c>
      <c r="BR2486">
        <v>8</v>
      </c>
      <c r="BS2486">
        <v>7</v>
      </c>
      <c r="BT2486">
        <v>7</v>
      </c>
      <c r="BU2486">
        <v>128</v>
      </c>
      <c r="BV2486">
        <v>3.9</v>
      </c>
      <c r="BW2486">
        <v>60.83</v>
      </c>
      <c r="BX2486">
        <v>11</v>
      </c>
      <c r="BY2486">
        <v>216.5</v>
      </c>
      <c r="BZ2486">
        <v>41.1</v>
      </c>
      <c r="CA2486">
        <v>18.2</v>
      </c>
      <c r="CB2486">
        <v>19.899999999999999</v>
      </c>
      <c r="CC2486">
        <v>3.1</v>
      </c>
      <c r="CD2486" t="s">
        <v>114</v>
      </c>
      <c r="CE2486">
        <v>70</v>
      </c>
      <c r="CF2486">
        <v>79.709999999999994</v>
      </c>
      <c r="CG2486">
        <v>16</v>
      </c>
      <c r="CH2486">
        <v>376</v>
      </c>
      <c r="CI2486">
        <v>5</v>
      </c>
      <c r="CJ2486">
        <v>87</v>
      </c>
      <c r="CK2486">
        <v>41</v>
      </c>
      <c r="CL2486">
        <v>655</v>
      </c>
      <c r="CM2486">
        <v>11</v>
      </c>
      <c r="CN2486">
        <v>142</v>
      </c>
      <c r="CU2486">
        <v>33</v>
      </c>
      <c r="CV2486">
        <v>68.87</v>
      </c>
      <c r="CW2486">
        <v>580</v>
      </c>
      <c r="CX2486">
        <v>24.9</v>
      </c>
      <c r="CY2486">
        <v>13</v>
      </c>
      <c r="CZ2486">
        <v>126</v>
      </c>
      <c r="DA2486">
        <v>34.979999999999997</v>
      </c>
      <c r="DB2486">
        <v>18.5</v>
      </c>
      <c r="DC2486">
        <v>4.5</v>
      </c>
      <c r="DD2486">
        <v>14.5</v>
      </c>
      <c r="DE2486">
        <v>0</v>
      </c>
      <c r="DF2486">
        <v>8</v>
      </c>
      <c r="DG2486">
        <v>3</v>
      </c>
      <c r="DH2486">
        <v>2</v>
      </c>
      <c r="DI2486">
        <v>1</v>
      </c>
      <c r="DJ2486">
        <v>2</v>
      </c>
    </row>
    <row r="2487" spans="1:114" x14ac:dyDescent="0.2">
      <c r="A2487" t="s">
        <v>322</v>
      </c>
      <c r="B2487" t="str">
        <f>VLOOKUP(A2487,'[1]DB05-17 for Stata'!$B:$D,2,0)</f>
        <v>Europe &amp; Central Asia</v>
      </c>
      <c r="C2487" t="str">
        <f>VLOOKUP(A2487,'[1]DB05-17 for Stata'!$B:$D,3,0)</f>
        <v>Upper middle income</v>
      </c>
      <c r="D2487" t="s">
        <v>115</v>
      </c>
      <c r="E2487">
        <v>63</v>
      </c>
      <c r="F2487">
        <v>67.3</v>
      </c>
      <c r="G2487">
        <v>90</v>
      </c>
      <c r="H2487">
        <v>85.18</v>
      </c>
      <c r="I2487">
        <v>8</v>
      </c>
      <c r="J2487">
        <v>7.5</v>
      </c>
      <c r="K2487">
        <v>16.600000000000001</v>
      </c>
      <c r="L2487">
        <v>8</v>
      </c>
      <c r="M2487">
        <v>7.5</v>
      </c>
      <c r="N2487">
        <v>16.600000000000001</v>
      </c>
      <c r="O2487">
        <v>11</v>
      </c>
      <c r="P2487">
        <v>101</v>
      </c>
      <c r="Q2487">
        <v>67.819999999999993</v>
      </c>
      <c r="R2487">
        <v>18</v>
      </c>
      <c r="S2487">
        <v>103</v>
      </c>
      <c r="T2487">
        <v>3.6</v>
      </c>
      <c r="U2487">
        <v>9.5</v>
      </c>
      <c r="V2487">
        <v>1</v>
      </c>
      <c r="W2487">
        <v>1</v>
      </c>
      <c r="X2487">
        <v>2</v>
      </c>
      <c r="Y2487">
        <v>3</v>
      </c>
      <c r="Z2487">
        <v>0.5</v>
      </c>
      <c r="AA2487">
        <v>2</v>
      </c>
      <c r="AB2487">
        <v>36</v>
      </c>
      <c r="AC2487">
        <v>82.84</v>
      </c>
      <c r="AD2487">
        <v>4</v>
      </c>
      <c r="AE2487">
        <v>63</v>
      </c>
      <c r="AF2487">
        <v>599.6</v>
      </c>
      <c r="AG2487">
        <v>6</v>
      </c>
      <c r="AH2487">
        <v>1</v>
      </c>
      <c r="AI2487">
        <v>1</v>
      </c>
      <c r="AJ2487">
        <v>1</v>
      </c>
      <c r="AK2487">
        <v>1</v>
      </c>
      <c r="AL2487">
        <v>1</v>
      </c>
      <c r="AM2487">
        <v>1</v>
      </c>
      <c r="AN2487">
        <v>14</v>
      </c>
      <c r="AO2487">
        <v>54</v>
      </c>
      <c r="AP2487">
        <v>73.010000000000005</v>
      </c>
      <c r="AQ2487">
        <v>7</v>
      </c>
      <c r="AR2487">
        <v>7</v>
      </c>
      <c r="AS2487">
        <v>4</v>
      </c>
      <c r="AT2487">
        <v>21.5</v>
      </c>
      <c r="AU2487">
        <v>8</v>
      </c>
      <c r="AV2487">
        <v>2.5</v>
      </c>
      <c r="AW2487">
        <v>4</v>
      </c>
      <c r="AX2487">
        <v>7</v>
      </c>
      <c r="AY2487" t="s">
        <v>114</v>
      </c>
      <c r="AZ2487">
        <v>78</v>
      </c>
      <c r="BA2487">
        <v>50</v>
      </c>
      <c r="BB2487">
        <v>3</v>
      </c>
      <c r="BD2487">
        <v>7</v>
      </c>
      <c r="BF2487">
        <v>74.900000000000006</v>
      </c>
      <c r="BG2487">
        <v>0</v>
      </c>
      <c r="BH2487">
        <v>18</v>
      </c>
      <c r="BI2487">
        <v>70</v>
      </c>
      <c r="BJ2487">
        <v>7</v>
      </c>
      <c r="BL2487">
        <v>6.7</v>
      </c>
      <c r="BM2487">
        <v>9</v>
      </c>
      <c r="BN2487">
        <v>5</v>
      </c>
      <c r="BO2487">
        <v>6</v>
      </c>
      <c r="BQ2487">
        <v>7.3</v>
      </c>
      <c r="BR2487">
        <v>8</v>
      </c>
      <c r="BS2487">
        <v>7</v>
      </c>
      <c r="BT2487">
        <v>7</v>
      </c>
      <c r="BU2487">
        <v>128</v>
      </c>
      <c r="BV2487">
        <v>3.9</v>
      </c>
      <c r="BW2487">
        <v>60.47</v>
      </c>
      <c r="BX2487">
        <v>11</v>
      </c>
      <c r="BY2487">
        <v>226</v>
      </c>
      <c r="BZ2487">
        <v>41.1</v>
      </c>
      <c r="CA2487">
        <v>17.899999999999999</v>
      </c>
      <c r="CB2487">
        <v>19.899999999999999</v>
      </c>
      <c r="CC2487">
        <v>3.1</v>
      </c>
      <c r="CE2487">
        <v>70</v>
      </c>
      <c r="CF2487">
        <v>79.709999999999994</v>
      </c>
      <c r="CG2487">
        <v>16</v>
      </c>
      <c r="CH2487">
        <v>376</v>
      </c>
      <c r="CI2487">
        <v>5</v>
      </c>
      <c r="CJ2487">
        <v>87</v>
      </c>
      <c r="CK2487">
        <v>41</v>
      </c>
      <c r="CL2487">
        <v>655</v>
      </c>
      <c r="CM2487">
        <v>11</v>
      </c>
      <c r="CN2487">
        <v>142</v>
      </c>
      <c r="CU2487">
        <v>32</v>
      </c>
      <c r="CV2487">
        <v>68.87</v>
      </c>
      <c r="CW2487">
        <v>580</v>
      </c>
      <c r="CX2487">
        <v>24.9</v>
      </c>
      <c r="CY2487">
        <v>13</v>
      </c>
      <c r="CZ2487">
        <v>124</v>
      </c>
      <c r="DA2487">
        <v>35.090000000000003</v>
      </c>
      <c r="DB2487">
        <v>18.7</v>
      </c>
      <c r="DC2487">
        <v>4.5</v>
      </c>
      <c r="DD2487">
        <v>14.5</v>
      </c>
      <c r="DE2487">
        <v>0</v>
      </c>
      <c r="DF2487">
        <v>8</v>
      </c>
      <c r="DG2487">
        <v>3</v>
      </c>
      <c r="DH2487">
        <v>2</v>
      </c>
      <c r="DI2487">
        <v>1</v>
      </c>
      <c r="DJ2487">
        <v>2</v>
      </c>
    </row>
    <row r="2488" spans="1:114" x14ac:dyDescent="0.2">
      <c r="A2488" t="s">
        <v>322</v>
      </c>
      <c r="B2488" t="str">
        <f>VLOOKUP(A2488,'[1]DB05-17 for Stata'!$B:$D,2,0)</f>
        <v>Europe &amp; Central Asia</v>
      </c>
      <c r="C2488" t="str">
        <f>VLOOKUP(A2488,'[1]DB05-17 for Stata'!$B:$D,3,0)</f>
        <v>Upper middle income</v>
      </c>
      <c r="D2488" t="s">
        <v>116</v>
      </c>
      <c r="F2488">
        <v>69.959999999999994</v>
      </c>
      <c r="H2488">
        <v>85.13</v>
      </c>
      <c r="I2488">
        <v>8</v>
      </c>
      <c r="J2488">
        <v>7.5</v>
      </c>
      <c r="K2488">
        <v>16.399999999999999</v>
      </c>
      <c r="L2488">
        <v>8</v>
      </c>
      <c r="M2488">
        <v>7.5</v>
      </c>
      <c r="N2488">
        <v>16.399999999999999</v>
      </c>
      <c r="O2488">
        <v>12.1</v>
      </c>
      <c r="Q2488">
        <v>66.260000000000005</v>
      </c>
      <c r="R2488">
        <v>19</v>
      </c>
      <c r="S2488">
        <v>104</v>
      </c>
      <c r="T2488">
        <v>4</v>
      </c>
      <c r="U2488">
        <v>9.5</v>
      </c>
      <c r="V2488">
        <v>1</v>
      </c>
      <c r="W2488">
        <v>1</v>
      </c>
      <c r="X2488">
        <v>2</v>
      </c>
      <c r="Y2488">
        <v>3</v>
      </c>
      <c r="Z2488">
        <v>0.5</v>
      </c>
      <c r="AA2488">
        <v>2</v>
      </c>
      <c r="AC2488">
        <v>82.59</v>
      </c>
      <c r="AD2488">
        <v>4</v>
      </c>
      <c r="AE2488">
        <v>70</v>
      </c>
      <c r="AF2488">
        <v>433.3</v>
      </c>
      <c r="AG2488">
        <v>6</v>
      </c>
      <c r="AH2488">
        <v>1</v>
      </c>
      <c r="AI2488">
        <v>1</v>
      </c>
      <c r="AJ2488">
        <v>1</v>
      </c>
      <c r="AK2488">
        <v>1</v>
      </c>
      <c r="AL2488">
        <v>1</v>
      </c>
      <c r="AM2488">
        <v>1</v>
      </c>
      <c r="AN2488">
        <v>14.2</v>
      </c>
      <c r="AP2488">
        <v>73</v>
      </c>
      <c r="AQ2488">
        <v>7</v>
      </c>
      <c r="AR2488">
        <v>7</v>
      </c>
      <c r="AS2488">
        <v>4</v>
      </c>
      <c r="AT2488">
        <v>21.5</v>
      </c>
      <c r="AU2488">
        <v>8</v>
      </c>
      <c r="AV2488">
        <v>2.5</v>
      </c>
      <c r="AW2488">
        <v>4</v>
      </c>
      <c r="AX2488">
        <v>7</v>
      </c>
      <c r="BA2488">
        <v>50</v>
      </c>
      <c r="BB2488">
        <v>3</v>
      </c>
      <c r="BD2488">
        <v>7</v>
      </c>
      <c r="BF2488">
        <v>63.6</v>
      </c>
      <c r="BG2488">
        <v>0</v>
      </c>
      <c r="BI2488">
        <v>70</v>
      </c>
      <c r="BJ2488">
        <v>7</v>
      </c>
      <c r="BL2488">
        <v>6.7</v>
      </c>
      <c r="BM2488">
        <v>9</v>
      </c>
      <c r="BN2488">
        <v>5</v>
      </c>
      <c r="BO2488">
        <v>6</v>
      </c>
      <c r="BP2488">
        <v>6</v>
      </c>
      <c r="BQ2488">
        <v>7.3</v>
      </c>
      <c r="BR2488">
        <v>8</v>
      </c>
      <c r="BS2488">
        <v>7</v>
      </c>
      <c r="BT2488">
        <v>7</v>
      </c>
      <c r="BW2488">
        <v>79.63</v>
      </c>
      <c r="BX2488">
        <v>11</v>
      </c>
      <c r="BY2488">
        <v>226</v>
      </c>
      <c r="BZ2488">
        <v>40.5</v>
      </c>
      <c r="CA2488">
        <v>18.100000000000001</v>
      </c>
      <c r="CB2488">
        <v>19.2</v>
      </c>
      <c r="CC2488">
        <v>3</v>
      </c>
      <c r="CF2488">
        <v>79.709999999999994</v>
      </c>
      <c r="CG2488">
        <v>16</v>
      </c>
      <c r="CH2488">
        <v>376</v>
      </c>
      <c r="CI2488">
        <v>5</v>
      </c>
      <c r="CJ2488">
        <v>87</v>
      </c>
      <c r="CK2488">
        <v>41</v>
      </c>
      <c r="CL2488">
        <v>655</v>
      </c>
      <c r="CM2488">
        <v>11</v>
      </c>
      <c r="CN2488">
        <v>142</v>
      </c>
      <c r="CO2488">
        <v>7</v>
      </c>
      <c r="CP2488">
        <v>13</v>
      </c>
      <c r="CQ2488">
        <v>990</v>
      </c>
      <c r="CR2488">
        <v>8</v>
      </c>
      <c r="CS2488">
        <v>14</v>
      </c>
      <c r="CT2488">
        <v>1235</v>
      </c>
      <c r="CV2488">
        <v>73.25</v>
      </c>
      <c r="CW2488">
        <v>420</v>
      </c>
      <c r="CX2488">
        <v>24.9</v>
      </c>
      <c r="CY2488">
        <v>13</v>
      </c>
      <c r="DA2488">
        <v>40</v>
      </c>
      <c r="DB2488">
        <v>27.9</v>
      </c>
      <c r="DC2488">
        <v>3.3</v>
      </c>
      <c r="DD2488">
        <v>14.5</v>
      </c>
      <c r="DE2488">
        <v>0</v>
      </c>
      <c r="DF2488">
        <v>8</v>
      </c>
      <c r="DG2488">
        <v>3</v>
      </c>
      <c r="DH2488">
        <v>2</v>
      </c>
      <c r="DI2488">
        <v>1</v>
      </c>
      <c r="DJ2488">
        <v>2</v>
      </c>
    </row>
    <row r="2489" spans="1:114" x14ac:dyDescent="0.2">
      <c r="A2489" t="s">
        <v>322</v>
      </c>
      <c r="B2489" t="str">
        <f>VLOOKUP(A2489,'[1]DB05-17 for Stata'!$B:$D,2,0)</f>
        <v>Europe &amp; Central Asia</v>
      </c>
      <c r="C2489" t="str">
        <f>VLOOKUP(A2489,'[1]DB05-17 for Stata'!$B:$D,3,0)</f>
        <v>Upper middle income</v>
      </c>
      <c r="D2489" t="s">
        <v>117</v>
      </c>
      <c r="F2489">
        <v>68.52</v>
      </c>
      <c r="H2489">
        <v>87.13</v>
      </c>
      <c r="I2489">
        <v>7</v>
      </c>
      <c r="J2489">
        <v>7</v>
      </c>
      <c r="K2489">
        <v>12.7</v>
      </c>
      <c r="L2489">
        <v>7</v>
      </c>
      <c r="M2489">
        <v>7</v>
      </c>
      <c r="N2489">
        <v>12.7</v>
      </c>
      <c r="O2489">
        <v>13.2</v>
      </c>
      <c r="Q2489">
        <v>66.77</v>
      </c>
      <c r="R2489">
        <v>19</v>
      </c>
      <c r="S2489">
        <v>107</v>
      </c>
      <c r="T2489">
        <v>4.0999999999999996</v>
      </c>
      <c r="AC2489">
        <v>84.95</v>
      </c>
      <c r="AD2489">
        <v>4</v>
      </c>
      <c r="AE2489">
        <v>70</v>
      </c>
      <c r="AF2489">
        <v>475.3</v>
      </c>
      <c r="AP2489">
        <v>73.44</v>
      </c>
      <c r="AQ2489">
        <v>7</v>
      </c>
      <c r="AR2489">
        <v>7</v>
      </c>
      <c r="AS2489">
        <v>4</v>
      </c>
      <c r="BA2489">
        <v>62.5</v>
      </c>
      <c r="BB2489">
        <v>3</v>
      </c>
      <c r="BC2489">
        <v>5</v>
      </c>
      <c r="BD2489">
        <v>6</v>
      </c>
      <c r="BE2489">
        <v>5</v>
      </c>
      <c r="BF2489">
        <v>27</v>
      </c>
      <c r="BG2489">
        <v>71.7</v>
      </c>
      <c r="BI2489">
        <v>66.67</v>
      </c>
      <c r="BJ2489">
        <v>7</v>
      </c>
      <c r="BK2489">
        <v>6.7</v>
      </c>
      <c r="BL2489">
        <v>6.7</v>
      </c>
      <c r="BM2489">
        <v>9</v>
      </c>
      <c r="BN2489">
        <v>5</v>
      </c>
      <c r="BO2489">
        <v>6</v>
      </c>
      <c r="BP2489">
        <v>6</v>
      </c>
      <c r="BQ2489">
        <v>7.3</v>
      </c>
      <c r="BR2489">
        <v>8</v>
      </c>
      <c r="BS2489">
        <v>7</v>
      </c>
      <c r="BT2489">
        <v>7</v>
      </c>
      <c r="BW2489">
        <v>79.989999999999995</v>
      </c>
      <c r="BX2489">
        <v>11</v>
      </c>
      <c r="BY2489">
        <v>226</v>
      </c>
      <c r="BZ2489">
        <v>39.700000000000003</v>
      </c>
      <c r="CA2489">
        <v>17.899999999999999</v>
      </c>
      <c r="CB2489">
        <v>18.8</v>
      </c>
      <c r="CF2489">
        <v>72.83</v>
      </c>
      <c r="CO2489">
        <v>7</v>
      </c>
      <c r="CP2489">
        <v>13</v>
      </c>
      <c r="CQ2489">
        <v>990</v>
      </c>
      <c r="CR2489">
        <v>8</v>
      </c>
      <c r="CS2489">
        <v>14</v>
      </c>
      <c r="CT2489">
        <v>1235</v>
      </c>
      <c r="CV2489">
        <v>66.88</v>
      </c>
      <c r="CW2489">
        <v>420</v>
      </c>
      <c r="CX2489">
        <v>24.9</v>
      </c>
      <c r="DA2489">
        <v>37</v>
      </c>
      <c r="DB2489">
        <v>22.3</v>
      </c>
      <c r="DD2489">
        <v>14.5</v>
      </c>
      <c r="DE2489">
        <v>0</v>
      </c>
      <c r="DF2489">
        <v>8</v>
      </c>
      <c r="DG2489">
        <v>3</v>
      </c>
      <c r="DH2489">
        <v>2</v>
      </c>
      <c r="DI2489">
        <v>1</v>
      </c>
      <c r="DJ2489">
        <v>2</v>
      </c>
    </row>
    <row r="2490" spans="1:114" x14ac:dyDescent="0.2">
      <c r="A2490" t="s">
        <v>322</v>
      </c>
      <c r="B2490" t="str">
        <f>VLOOKUP(A2490,'[1]DB05-17 for Stata'!$B:$D,2,0)</f>
        <v>Europe &amp; Central Asia</v>
      </c>
      <c r="C2490" t="str">
        <f>VLOOKUP(A2490,'[1]DB05-17 for Stata'!$B:$D,3,0)</f>
        <v>Upper middle income</v>
      </c>
      <c r="D2490" t="s">
        <v>118</v>
      </c>
      <c r="F2490">
        <v>66.900000000000006</v>
      </c>
      <c r="H2490">
        <v>87.78</v>
      </c>
      <c r="I2490">
        <v>7</v>
      </c>
      <c r="J2490">
        <v>7</v>
      </c>
      <c r="K2490">
        <v>10.5</v>
      </c>
      <c r="L2490">
        <v>7</v>
      </c>
      <c r="M2490">
        <v>7</v>
      </c>
      <c r="N2490">
        <v>10.5</v>
      </c>
      <c r="O2490">
        <v>7.2</v>
      </c>
      <c r="Q2490">
        <v>63.51</v>
      </c>
      <c r="R2490">
        <v>20</v>
      </c>
      <c r="S2490">
        <v>124</v>
      </c>
      <c r="T2490">
        <v>4.2</v>
      </c>
      <c r="AC2490">
        <v>79.22</v>
      </c>
      <c r="AD2490">
        <v>5</v>
      </c>
      <c r="AE2490">
        <v>70</v>
      </c>
      <c r="AF2490">
        <v>517.9</v>
      </c>
      <c r="AP2490">
        <v>75</v>
      </c>
      <c r="AQ2490">
        <v>7</v>
      </c>
      <c r="AR2490">
        <v>7</v>
      </c>
      <c r="AS2490">
        <v>3.3</v>
      </c>
      <c r="BA2490">
        <v>62.5</v>
      </c>
      <c r="BC2490">
        <v>5</v>
      </c>
      <c r="BE2490">
        <v>5</v>
      </c>
      <c r="BF2490">
        <v>23.5</v>
      </c>
      <c r="BG2490">
        <v>63</v>
      </c>
      <c r="BI2490">
        <v>56.67</v>
      </c>
      <c r="BK2490">
        <v>5.7</v>
      </c>
      <c r="BM2490">
        <v>9</v>
      </c>
      <c r="BN2490">
        <v>4</v>
      </c>
      <c r="BP2490">
        <v>4</v>
      </c>
      <c r="BW2490">
        <v>79.78</v>
      </c>
      <c r="BX2490">
        <v>11</v>
      </c>
      <c r="BY2490">
        <v>226</v>
      </c>
      <c r="BZ2490">
        <v>40.200000000000003</v>
      </c>
      <c r="CF2490">
        <v>72.3</v>
      </c>
      <c r="CO2490">
        <v>7</v>
      </c>
      <c r="CP2490">
        <v>13</v>
      </c>
      <c r="CQ2490">
        <v>990</v>
      </c>
      <c r="CR2490">
        <v>8</v>
      </c>
      <c r="CS2490">
        <v>14</v>
      </c>
      <c r="CT2490">
        <v>1235</v>
      </c>
      <c r="CV2490">
        <v>66.88</v>
      </c>
      <c r="CW2490">
        <v>420</v>
      </c>
      <c r="CX2490">
        <v>24.9</v>
      </c>
      <c r="DA2490">
        <v>25.36</v>
      </c>
      <c r="DB2490">
        <v>23.6</v>
      </c>
      <c r="DD2490">
        <v>14.5</v>
      </c>
      <c r="DE2490">
        <v>0</v>
      </c>
    </row>
    <row r="2491" spans="1:114" x14ac:dyDescent="0.2">
      <c r="A2491" t="s">
        <v>322</v>
      </c>
      <c r="B2491" t="str">
        <f>VLOOKUP(A2491,'[1]DB05-17 for Stata'!$B:$D,2,0)</f>
        <v>Europe &amp; Central Asia</v>
      </c>
      <c r="C2491" t="str">
        <f>VLOOKUP(A2491,'[1]DB05-17 for Stata'!$B:$D,3,0)</f>
        <v>Upper middle income</v>
      </c>
      <c r="D2491" t="s">
        <v>119</v>
      </c>
      <c r="F2491">
        <v>66.040000000000006</v>
      </c>
      <c r="H2491">
        <v>87.61</v>
      </c>
      <c r="I2491">
        <v>7</v>
      </c>
      <c r="J2491">
        <v>7</v>
      </c>
      <c r="K2491">
        <v>11.2</v>
      </c>
      <c r="L2491">
        <v>7</v>
      </c>
      <c r="M2491">
        <v>7</v>
      </c>
      <c r="N2491">
        <v>11.2</v>
      </c>
      <c r="O2491">
        <v>8.6999999999999993</v>
      </c>
      <c r="Q2491">
        <v>58.1</v>
      </c>
      <c r="R2491">
        <v>22</v>
      </c>
      <c r="S2491">
        <v>143</v>
      </c>
      <c r="T2491">
        <v>4.8</v>
      </c>
      <c r="AC2491">
        <v>78.78</v>
      </c>
      <c r="AD2491">
        <v>5</v>
      </c>
      <c r="AE2491">
        <v>70</v>
      </c>
      <c r="AF2491">
        <v>624.4</v>
      </c>
      <c r="AP2491">
        <v>74.989999999999995</v>
      </c>
      <c r="AQ2491">
        <v>7</v>
      </c>
      <c r="AR2491">
        <v>7</v>
      </c>
      <c r="AS2491">
        <v>3.3</v>
      </c>
      <c r="BA2491">
        <v>62.5</v>
      </c>
      <c r="BC2491">
        <v>5</v>
      </c>
      <c r="BE2491">
        <v>5</v>
      </c>
      <c r="BF2491">
        <v>23.8</v>
      </c>
      <c r="BG2491">
        <v>60.5</v>
      </c>
      <c r="BI2491">
        <v>56.67</v>
      </c>
      <c r="BK2491">
        <v>5.7</v>
      </c>
      <c r="BM2491">
        <v>9</v>
      </c>
      <c r="BN2491">
        <v>4</v>
      </c>
      <c r="BP2491">
        <v>4</v>
      </c>
      <c r="BW2491">
        <v>79.75</v>
      </c>
      <c r="BX2491">
        <v>11</v>
      </c>
      <c r="BY2491">
        <v>226</v>
      </c>
      <c r="BZ2491">
        <v>40.200000000000003</v>
      </c>
      <c r="CF2491">
        <v>72.22</v>
      </c>
      <c r="CO2491">
        <v>7</v>
      </c>
      <c r="CP2491">
        <v>13</v>
      </c>
      <c r="CQ2491">
        <v>990</v>
      </c>
      <c r="CR2491">
        <v>8</v>
      </c>
      <c r="CS2491">
        <v>14</v>
      </c>
      <c r="CT2491">
        <v>1063</v>
      </c>
      <c r="CV2491">
        <v>65.75</v>
      </c>
      <c r="CW2491">
        <v>420</v>
      </c>
      <c r="CX2491">
        <v>27.9</v>
      </c>
      <c r="DA2491">
        <v>24</v>
      </c>
      <c r="DB2491">
        <v>22.3</v>
      </c>
      <c r="DD2491">
        <v>14.5</v>
      </c>
      <c r="DE2491">
        <v>0</v>
      </c>
    </row>
    <row r="2492" spans="1:114" x14ac:dyDescent="0.2">
      <c r="A2492" t="s">
        <v>322</v>
      </c>
      <c r="B2492" t="str">
        <f>VLOOKUP(A2492,'[1]DB05-17 for Stata'!$B:$D,2,0)</f>
        <v>Europe &amp; Central Asia</v>
      </c>
      <c r="C2492" t="str">
        <f>VLOOKUP(A2492,'[1]DB05-17 for Stata'!$B:$D,3,0)</f>
        <v>Upper middle income</v>
      </c>
      <c r="D2492" t="s">
        <v>120</v>
      </c>
      <c r="F2492">
        <v>65.33</v>
      </c>
      <c r="H2492">
        <v>86.77</v>
      </c>
      <c r="I2492">
        <v>7</v>
      </c>
      <c r="J2492">
        <v>7</v>
      </c>
      <c r="K2492">
        <v>17.2</v>
      </c>
      <c r="L2492">
        <v>7</v>
      </c>
      <c r="M2492">
        <v>7</v>
      </c>
      <c r="N2492">
        <v>17.2</v>
      </c>
      <c r="O2492">
        <v>9.9</v>
      </c>
      <c r="Q2492">
        <v>54.9</v>
      </c>
      <c r="R2492">
        <v>22</v>
      </c>
      <c r="S2492">
        <v>143</v>
      </c>
      <c r="T2492">
        <v>6.7</v>
      </c>
      <c r="AC2492">
        <v>78.41</v>
      </c>
      <c r="AD2492">
        <v>5</v>
      </c>
      <c r="AE2492">
        <v>70</v>
      </c>
      <c r="AF2492">
        <v>714.3</v>
      </c>
      <c r="AP2492">
        <v>75.650000000000006</v>
      </c>
      <c r="AQ2492">
        <v>7</v>
      </c>
      <c r="AR2492">
        <v>7</v>
      </c>
      <c r="AS2492">
        <v>3</v>
      </c>
      <c r="BA2492">
        <v>62.5</v>
      </c>
      <c r="BC2492">
        <v>5</v>
      </c>
      <c r="BE2492">
        <v>5</v>
      </c>
      <c r="BF2492">
        <v>18.3</v>
      </c>
      <c r="BG2492">
        <v>42.2</v>
      </c>
      <c r="BI2492">
        <v>56.67</v>
      </c>
      <c r="BK2492">
        <v>5.7</v>
      </c>
      <c r="BM2492">
        <v>9</v>
      </c>
      <c r="BN2492">
        <v>4</v>
      </c>
      <c r="BP2492">
        <v>4</v>
      </c>
      <c r="BW2492">
        <v>78.16</v>
      </c>
      <c r="BX2492">
        <v>11</v>
      </c>
      <c r="BY2492">
        <v>226</v>
      </c>
      <c r="BZ2492">
        <v>43.5</v>
      </c>
      <c r="CF2492">
        <v>71.75</v>
      </c>
      <c r="CO2492">
        <v>7</v>
      </c>
      <c r="CP2492">
        <v>13</v>
      </c>
      <c r="CQ2492">
        <v>990</v>
      </c>
      <c r="CR2492">
        <v>8</v>
      </c>
      <c r="CS2492">
        <v>14</v>
      </c>
      <c r="CT2492">
        <v>1063</v>
      </c>
      <c r="CV2492">
        <v>65.75</v>
      </c>
      <c r="CW2492">
        <v>420</v>
      </c>
      <c r="CX2492">
        <v>27.9</v>
      </c>
      <c r="DA2492">
        <v>22.74</v>
      </c>
      <c r="DB2492">
        <v>21.1</v>
      </c>
      <c r="DD2492">
        <v>14.5</v>
      </c>
    </row>
    <row r="2493" spans="1:114" x14ac:dyDescent="0.2">
      <c r="A2493" t="s">
        <v>322</v>
      </c>
      <c r="B2493" t="str">
        <f>VLOOKUP(A2493,'[1]DB05-17 for Stata'!$B:$D,2,0)</f>
        <v>Europe &amp; Central Asia</v>
      </c>
      <c r="C2493" t="str">
        <f>VLOOKUP(A2493,'[1]DB05-17 for Stata'!$B:$D,3,0)</f>
        <v>Upper middle income</v>
      </c>
      <c r="D2493" t="s">
        <v>121</v>
      </c>
      <c r="F2493">
        <v>65.290000000000006</v>
      </c>
      <c r="H2493">
        <v>87.17</v>
      </c>
      <c r="I2493">
        <v>7</v>
      </c>
      <c r="J2493">
        <v>7</v>
      </c>
      <c r="K2493">
        <v>14.2</v>
      </c>
      <c r="L2493">
        <v>7</v>
      </c>
      <c r="M2493">
        <v>7</v>
      </c>
      <c r="N2493">
        <v>14.2</v>
      </c>
      <c r="O2493">
        <v>9.5</v>
      </c>
      <c r="Q2493">
        <v>55.14</v>
      </c>
      <c r="R2493">
        <v>22</v>
      </c>
      <c r="S2493">
        <v>143</v>
      </c>
      <c r="T2493">
        <v>6.6</v>
      </c>
      <c r="AC2493">
        <v>78.52</v>
      </c>
      <c r="AD2493">
        <v>5</v>
      </c>
      <c r="AE2493">
        <v>70</v>
      </c>
      <c r="AF2493">
        <v>688.9</v>
      </c>
      <c r="AP2493">
        <v>75.63</v>
      </c>
      <c r="AQ2493">
        <v>7</v>
      </c>
      <c r="AR2493">
        <v>7</v>
      </c>
      <c r="AS2493">
        <v>3</v>
      </c>
      <c r="BA2493">
        <v>62.5</v>
      </c>
      <c r="BC2493">
        <v>5</v>
      </c>
      <c r="BE2493">
        <v>5</v>
      </c>
      <c r="BF2493">
        <v>15.9</v>
      </c>
      <c r="BG2493">
        <v>42.9</v>
      </c>
      <c r="BI2493">
        <v>56.67</v>
      </c>
      <c r="BK2493">
        <v>5.7</v>
      </c>
      <c r="BM2493">
        <v>9</v>
      </c>
      <c r="BN2493">
        <v>4</v>
      </c>
      <c r="BP2493">
        <v>4</v>
      </c>
      <c r="BW2493">
        <v>78.31</v>
      </c>
      <c r="BX2493">
        <v>11</v>
      </c>
      <c r="BY2493">
        <v>223</v>
      </c>
      <c r="BZ2493">
        <v>43.5</v>
      </c>
      <c r="CF2493">
        <v>71.290000000000006</v>
      </c>
      <c r="CO2493">
        <v>7</v>
      </c>
      <c r="CP2493">
        <v>13</v>
      </c>
      <c r="CQ2493">
        <v>990</v>
      </c>
      <c r="CR2493">
        <v>8</v>
      </c>
      <c r="CS2493">
        <v>14</v>
      </c>
      <c r="CT2493">
        <v>1063</v>
      </c>
      <c r="CV2493">
        <v>65.98</v>
      </c>
      <c r="CW2493">
        <v>420</v>
      </c>
      <c r="CX2493">
        <v>27.3</v>
      </c>
      <c r="DA2493">
        <v>21.7</v>
      </c>
      <c r="DB2493">
        <v>20.2</v>
      </c>
      <c r="DD2493">
        <v>14.5</v>
      </c>
    </row>
    <row r="2494" spans="1:114" x14ac:dyDescent="0.2">
      <c r="A2494" t="s">
        <v>322</v>
      </c>
      <c r="B2494" t="str">
        <f>VLOOKUP(A2494,'[1]DB05-17 for Stata'!$B:$D,2,0)</f>
        <v>Europe &amp; Central Asia</v>
      </c>
      <c r="C2494" t="str">
        <f>VLOOKUP(A2494,'[1]DB05-17 for Stata'!$B:$D,3,0)</f>
        <v>Upper middle income</v>
      </c>
      <c r="D2494" t="s">
        <v>122</v>
      </c>
      <c r="H2494">
        <v>87</v>
      </c>
      <c r="I2494">
        <v>7</v>
      </c>
      <c r="J2494">
        <v>7</v>
      </c>
      <c r="K2494">
        <v>14.9</v>
      </c>
      <c r="L2494">
        <v>7</v>
      </c>
      <c r="M2494">
        <v>7</v>
      </c>
      <c r="N2494">
        <v>14.9</v>
      </c>
      <c r="O2494">
        <v>10.9</v>
      </c>
      <c r="Q2494">
        <v>54.32</v>
      </c>
      <c r="R2494">
        <v>22</v>
      </c>
      <c r="S2494">
        <v>143</v>
      </c>
      <c r="T2494">
        <v>7.1</v>
      </c>
      <c r="AP2494">
        <v>75.62</v>
      </c>
      <c r="AQ2494">
        <v>7</v>
      </c>
      <c r="AR2494">
        <v>7</v>
      </c>
      <c r="AS2494">
        <v>3</v>
      </c>
      <c r="BA2494">
        <v>62.5</v>
      </c>
      <c r="BC2494">
        <v>5</v>
      </c>
      <c r="BE2494">
        <v>5</v>
      </c>
      <c r="BF2494">
        <v>12.7</v>
      </c>
      <c r="BG2494">
        <v>26.3</v>
      </c>
      <c r="BI2494">
        <v>56.67</v>
      </c>
      <c r="BK2494">
        <v>5.7</v>
      </c>
      <c r="BM2494">
        <v>9</v>
      </c>
      <c r="BN2494">
        <v>4</v>
      </c>
      <c r="BP2494">
        <v>4</v>
      </c>
      <c r="BW2494">
        <v>77.78</v>
      </c>
      <c r="BX2494">
        <v>11</v>
      </c>
      <c r="BY2494">
        <v>223</v>
      </c>
      <c r="BZ2494">
        <v>44.5</v>
      </c>
      <c r="CF2494">
        <v>69.84</v>
      </c>
      <c r="CO2494">
        <v>7</v>
      </c>
      <c r="CP2494">
        <v>14</v>
      </c>
      <c r="CQ2494">
        <v>940</v>
      </c>
      <c r="CR2494">
        <v>8</v>
      </c>
      <c r="CS2494">
        <v>15</v>
      </c>
      <c r="CT2494">
        <v>1063</v>
      </c>
      <c r="CV2494">
        <v>65.98</v>
      </c>
      <c r="CW2494">
        <v>420</v>
      </c>
      <c r="CX2494">
        <v>27.3</v>
      </c>
      <c r="DA2494">
        <v>21.7</v>
      </c>
      <c r="DB2494">
        <v>20.2</v>
      </c>
      <c r="DD2494">
        <v>14.5</v>
      </c>
    </row>
    <row r="2495" spans="1:114" x14ac:dyDescent="0.2">
      <c r="A2495" t="s">
        <v>322</v>
      </c>
      <c r="B2495" t="str">
        <f>VLOOKUP(A2495,'[1]DB05-17 for Stata'!$B:$D,2,0)</f>
        <v>Europe &amp; Central Asia</v>
      </c>
      <c r="C2495" t="str">
        <f>VLOOKUP(A2495,'[1]DB05-17 for Stata'!$B:$D,3,0)</f>
        <v>Upper middle income</v>
      </c>
      <c r="D2495" t="s">
        <v>123</v>
      </c>
      <c r="H2495">
        <v>85.94</v>
      </c>
      <c r="I2495">
        <v>7</v>
      </c>
      <c r="J2495">
        <v>7</v>
      </c>
      <c r="K2495">
        <v>20.7</v>
      </c>
      <c r="L2495">
        <v>7</v>
      </c>
      <c r="M2495">
        <v>7</v>
      </c>
      <c r="N2495">
        <v>20.7</v>
      </c>
      <c r="O2495">
        <v>16.2</v>
      </c>
      <c r="Q2495">
        <v>48.24</v>
      </c>
      <c r="R2495">
        <v>22</v>
      </c>
      <c r="S2495">
        <v>143</v>
      </c>
      <c r="T2495">
        <v>10.7</v>
      </c>
      <c r="AP2495">
        <v>75.59</v>
      </c>
      <c r="AQ2495">
        <v>7</v>
      </c>
      <c r="AR2495">
        <v>7</v>
      </c>
      <c r="AS2495">
        <v>3.1</v>
      </c>
      <c r="BA2495">
        <v>62.5</v>
      </c>
      <c r="BC2495">
        <v>5</v>
      </c>
      <c r="BE2495">
        <v>5</v>
      </c>
      <c r="BF2495">
        <v>10.3</v>
      </c>
      <c r="BG2495">
        <v>27</v>
      </c>
      <c r="BI2495">
        <v>53.33</v>
      </c>
      <c r="BK2495">
        <v>5.3</v>
      </c>
      <c r="BM2495">
        <v>8</v>
      </c>
      <c r="BN2495">
        <v>4</v>
      </c>
      <c r="BP2495">
        <v>4</v>
      </c>
      <c r="BW2495">
        <v>77.8</v>
      </c>
      <c r="BX2495">
        <v>11</v>
      </c>
      <c r="BY2495">
        <v>223</v>
      </c>
      <c r="BZ2495">
        <v>44.5</v>
      </c>
      <c r="CF2495">
        <v>69.900000000000006</v>
      </c>
      <c r="CO2495">
        <v>7</v>
      </c>
      <c r="CP2495">
        <v>14</v>
      </c>
      <c r="CQ2495">
        <v>865</v>
      </c>
      <c r="CR2495">
        <v>8</v>
      </c>
      <c r="CS2495">
        <v>15</v>
      </c>
      <c r="CT2495">
        <v>1013</v>
      </c>
      <c r="CV2495">
        <v>64.94</v>
      </c>
      <c r="CW2495">
        <v>420</v>
      </c>
      <c r="CX2495">
        <v>27.3</v>
      </c>
      <c r="DA2495">
        <v>21.85</v>
      </c>
      <c r="DB2495">
        <v>20.3</v>
      </c>
      <c r="DD2495">
        <v>14.5</v>
      </c>
    </row>
    <row r="2496" spans="1:114" x14ac:dyDescent="0.2">
      <c r="A2496" t="s">
        <v>322</v>
      </c>
      <c r="B2496" t="str">
        <f>VLOOKUP(A2496,'[1]DB05-17 for Stata'!$B:$D,2,0)</f>
        <v>Europe &amp; Central Asia</v>
      </c>
      <c r="C2496" t="str">
        <f>VLOOKUP(A2496,'[1]DB05-17 for Stata'!$B:$D,3,0)</f>
        <v>Upper middle income</v>
      </c>
      <c r="D2496" t="s">
        <v>124</v>
      </c>
      <c r="H2496">
        <v>85.07</v>
      </c>
      <c r="I2496">
        <v>7</v>
      </c>
      <c r="J2496">
        <v>7</v>
      </c>
      <c r="K2496">
        <v>26.5</v>
      </c>
      <c r="L2496">
        <v>7</v>
      </c>
      <c r="M2496">
        <v>7</v>
      </c>
      <c r="N2496">
        <v>26.5</v>
      </c>
      <c r="O2496">
        <v>18.7</v>
      </c>
      <c r="Q2496">
        <v>49.49</v>
      </c>
      <c r="R2496">
        <v>22</v>
      </c>
      <c r="S2496">
        <v>143</v>
      </c>
      <c r="T2496">
        <v>10</v>
      </c>
      <c r="AP2496">
        <v>75.540000000000006</v>
      </c>
      <c r="AQ2496">
        <v>7</v>
      </c>
      <c r="AR2496">
        <v>7</v>
      </c>
      <c r="AS2496">
        <v>3.1</v>
      </c>
      <c r="BA2496">
        <v>62.5</v>
      </c>
      <c r="BC2496">
        <v>5</v>
      </c>
      <c r="BE2496">
        <v>5</v>
      </c>
      <c r="BF2496">
        <v>6.7</v>
      </c>
      <c r="BG2496">
        <v>27.6</v>
      </c>
      <c r="BI2496">
        <v>53.33</v>
      </c>
      <c r="BK2496">
        <v>5.3</v>
      </c>
      <c r="BM2496">
        <v>8</v>
      </c>
      <c r="BN2496">
        <v>4</v>
      </c>
      <c r="BP2496">
        <v>4</v>
      </c>
      <c r="BW2496">
        <v>72.040000000000006</v>
      </c>
      <c r="BX2496">
        <v>11</v>
      </c>
      <c r="BY2496">
        <v>254</v>
      </c>
      <c r="BZ2496">
        <v>52.7</v>
      </c>
      <c r="CF2496">
        <v>57.33</v>
      </c>
      <c r="CO2496">
        <v>8</v>
      </c>
      <c r="CP2496">
        <v>20</v>
      </c>
      <c r="CQ2496">
        <v>713</v>
      </c>
      <c r="CR2496">
        <v>13</v>
      </c>
      <c r="CS2496">
        <v>25</v>
      </c>
      <c r="CT2496">
        <v>935</v>
      </c>
      <c r="CV2496">
        <v>64.94</v>
      </c>
      <c r="CW2496">
        <v>420</v>
      </c>
      <c r="CX2496">
        <v>27.3</v>
      </c>
      <c r="DA2496">
        <v>19.940000000000001</v>
      </c>
      <c r="DB2496">
        <v>18.5</v>
      </c>
      <c r="DD2496">
        <v>14.5</v>
      </c>
    </row>
    <row r="2497" spans="1:114" x14ac:dyDescent="0.2">
      <c r="A2497" t="s">
        <v>322</v>
      </c>
      <c r="B2497" t="str">
        <f>VLOOKUP(A2497,'[1]DB05-17 for Stata'!$B:$D,2,0)</f>
        <v>Europe &amp; Central Asia</v>
      </c>
      <c r="C2497" t="str">
        <f>VLOOKUP(A2497,'[1]DB05-17 for Stata'!$B:$D,3,0)</f>
        <v>Upper middle income</v>
      </c>
      <c r="D2497" t="s">
        <v>125</v>
      </c>
      <c r="H2497">
        <v>84.82</v>
      </c>
      <c r="I2497">
        <v>7</v>
      </c>
      <c r="J2497">
        <v>7</v>
      </c>
      <c r="K2497">
        <v>27.4</v>
      </c>
      <c r="L2497">
        <v>7</v>
      </c>
      <c r="M2497">
        <v>7</v>
      </c>
      <c r="N2497">
        <v>27.4</v>
      </c>
      <c r="O2497">
        <v>20.9</v>
      </c>
      <c r="Q2497">
        <v>48.11</v>
      </c>
      <c r="R2497">
        <v>22</v>
      </c>
      <c r="S2497">
        <v>143</v>
      </c>
      <c r="T2497">
        <v>10.8</v>
      </c>
      <c r="AP2497">
        <v>75.55</v>
      </c>
      <c r="AQ2497">
        <v>7</v>
      </c>
      <c r="AR2497">
        <v>7</v>
      </c>
      <c r="AS2497">
        <v>3.1</v>
      </c>
      <c r="BA2497">
        <v>56.25</v>
      </c>
      <c r="BC2497">
        <v>5</v>
      </c>
      <c r="BE2497">
        <v>4</v>
      </c>
      <c r="BF2497">
        <v>4.9000000000000004</v>
      </c>
      <c r="BG2497">
        <v>27.6</v>
      </c>
      <c r="BI2497">
        <v>53.33</v>
      </c>
      <c r="BK2497">
        <v>5.3</v>
      </c>
      <c r="BM2497">
        <v>8</v>
      </c>
      <c r="BN2497">
        <v>4</v>
      </c>
      <c r="BP2497">
        <v>4</v>
      </c>
      <c r="BW2497">
        <v>71.8</v>
      </c>
      <c r="BX2497">
        <v>11</v>
      </c>
      <c r="BY2497">
        <v>254</v>
      </c>
      <c r="BZ2497">
        <v>53.1</v>
      </c>
      <c r="CF2497">
        <v>56.65</v>
      </c>
      <c r="CO2497">
        <v>8</v>
      </c>
      <c r="CP2497">
        <v>20</v>
      </c>
      <c r="CQ2497">
        <v>713</v>
      </c>
      <c r="CR2497">
        <v>13</v>
      </c>
      <c r="CS2497">
        <v>25</v>
      </c>
      <c r="CT2497">
        <v>935</v>
      </c>
      <c r="CV2497">
        <v>64.94</v>
      </c>
      <c r="CW2497">
        <v>420</v>
      </c>
      <c r="CX2497">
        <v>27.3</v>
      </c>
      <c r="DA2497">
        <v>12.16</v>
      </c>
      <c r="DB2497">
        <v>11.3</v>
      </c>
      <c r="DD2497">
        <v>14.5</v>
      </c>
    </row>
    <row r="2498" spans="1:114" x14ac:dyDescent="0.2">
      <c r="A2498" t="s">
        <v>322</v>
      </c>
      <c r="B2498" t="str">
        <f>VLOOKUP(A2498,'[1]DB05-17 for Stata'!$B:$D,2,0)</f>
        <v>Europe &amp; Central Asia</v>
      </c>
      <c r="C2498" t="str">
        <f>VLOOKUP(A2498,'[1]DB05-17 for Stata'!$B:$D,3,0)</f>
        <v>Upper middle income</v>
      </c>
      <c r="D2498" t="s">
        <v>126</v>
      </c>
      <c r="H2498">
        <v>84.73</v>
      </c>
      <c r="I2498">
        <v>7</v>
      </c>
      <c r="J2498">
        <v>7</v>
      </c>
      <c r="K2498">
        <v>26</v>
      </c>
      <c r="L2498">
        <v>7</v>
      </c>
      <c r="M2498">
        <v>7</v>
      </c>
      <c r="N2498">
        <v>26</v>
      </c>
      <c r="O2498">
        <v>25</v>
      </c>
      <c r="AP2498">
        <v>75.709999999999994</v>
      </c>
      <c r="AQ2498">
        <v>7</v>
      </c>
      <c r="AR2498">
        <v>7</v>
      </c>
      <c r="AS2498">
        <v>3</v>
      </c>
      <c r="BA2498">
        <v>56.25</v>
      </c>
      <c r="BC2498">
        <v>5</v>
      </c>
      <c r="BE2498">
        <v>4</v>
      </c>
      <c r="BF2498">
        <v>3.2</v>
      </c>
      <c r="BG2498">
        <v>30</v>
      </c>
      <c r="CV2498">
        <v>64.94</v>
      </c>
      <c r="CW2498">
        <v>420</v>
      </c>
      <c r="CX2498">
        <v>27.3</v>
      </c>
      <c r="DA2498">
        <v>2.0099999999999998</v>
      </c>
      <c r="DB2498">
        <v>1.9</v>
      </c>
      <c r="DD2498">
        <v>14.5</v>
      </c>
    </row>
    <row r="2499" spans="1:114" x14ac:dyDescent="0.2">
      <c r="A2499" t="s">
        <v>322</v>
      </c>
      <c r="B2499" t="str">
        <f>VLOOKUP(A2499,'[1]DB05-17 for Stata'!$B:$D,2,0)</f>
        <v>Europe &amp; Central Asia</v>
      </c>
      <c r="C2499" t="str">
        <f>VLOOKUP(A2499,'[1]DB05-17 for Stata'!$B:$D,3,0)</f>
        <v>Upper middle income</v>
      </c>
      <c r="D2499" t="s">
        <v>128</v>
      </c>
      <c r="H2499">
        <v>64.64</v>
      </c>
      <c r="I2499">
        <v>14</v>
      </c>
      <c r="J2499">
        <v>39</v>
      </c>
      <c r="K2499">
        <v>36.799999999999997</v>
      </c>
      <c r="L2499">
        <v>14</v>
      </c>
      <c r="M2499">
        <v>39</v>
      </c>
      <c r="N2499">
        <v>36.799999999999997</v>
      </c>
      <c r="O2499">
        <v>31.6</v>
      </c>
      <c r="CV2499">
        <v>64.94</v>
      </c>
      <c r="CW2499">
        <v>420</v>
      </c>
      <c r="CX2499">
        <v>27.3</v>
      </c>
      <c r="DA2499">
        <v>12.16</v>
      </c>
      <c r="DB2499">
        <v>11.3</v>
      </c>
      <c r="DD2499">
        <v>14.5</v>
      </c>
    </row>
    <row r="2500" spans="1:114" x14ac:dyDescent="0.2">
      <c r="A2500" t="s">
        <v>323</v>
      </c>
      <c r="B2500" t="str">
        <f>VLOOKUP(A2500,'[1]DB05-17 for Stata'!$B:$D,2,0)</f>
        <v>Sub-Saharan Africa</v>
      </c>
      <c r="C2500" t="str">
        <f>VLOOKUP(A2500,'[1]DB05-17 for Stata'!$B:$D,3,0)</f>
        <v>Low income</v>
      </c>
      <c r="D2500" t="s">
        <v>113</v>
      </c>
      <c r="E2500">
        <v>115</v>
      </c>
      <c r="F2500">
        <v>57.77</v>
      </c>
      <c r="G2500">
        <v>165</v>
      </c>
      <c r="H2500">
        <v>71.3</v>
      </c>
      <c r="I2500">
        <v>13</v>
      </c>
      <c r="J2500">
        <v>26</v>
      </c>
      <c r="K2500">
        <v>37.1</v>
      </c>
      <c r="L2500">
        <v>13</v>
      </c>
      <c r="M2500">
        <v>26</v>
      </c>
      <c r="N2500">
        <v>37.1</v>
      </c>
      <c r="O2500">
        <v>0</v>
      </c>
      <c r="P2500">
        <v>151</v>
      </c>
      <c r="Q2500">
        <v>57.19</v>
      </c>
      <c r="R2500">
        <v>18</v>
      </c>
      <c r="S2500">
        <v>122</v>
      </c>
      <c r="T2500">
        <v>9</v>
      </c>
      <c r="U2500">
        <v>8</v>
      </c>
      <c r="V2500">
        <v>1</v>
      </c>
      <c r="W2500">
        <v>1</v>
      </c>
      <c r="X2500">
        <v>2</v>
      </c>
      <c r="Y2500">
        <v>3</v>
      </c>
      <c r="Z2500">
        <v>0</v>
      </c>
      <c r="AA2500">
        <v>1</v>
      </c>
      <c r="AB2500">
        <v>161</v>
      </c>
      <c r="AC2500">
        <v>44.78</v>
      </c>
      <c r="AD2500">
        <v>6</v>
      </c>
      <c r="AE2500">
        <v>66</v>
      </c>
      <c r="AF2500">
        <v>8449</v>
      </c>
      <c r="AG2500">
        <v>4</v>
      </c>
      <c r="AH2500">
        <v>0</v>
      </c>
      <c r="AI2500">
        <v>1</v>
      </c>
      <c r="AJ2500">
        <v>1</v>
      </c>
      <c r="AK2500">
        <v>1</v>
      </c>
      <c r="AL2500">
        <v>0</v>
      </c>
      <c r="AM2500">
        <v>1</v>
      </c>
      <c r="AN2500">
        <v>22.7</v>
      </c>
      <c r="AO2500">
        <v>116</v>
      </c>
      <c r="AP2500">
        <v>55.81</v>
      </c>
      <c r="AQ2500">
        <v>10</v>
      </c>
      <c r="AR2500">
        <v>42</v>
      </c>
      <c r="AS2500">
        <v>2.6</v>
      </c>
      <c r="AT2500">
        <v>10.5</v>
      </c>
      <c r="AU2500">
        <v>3</v>
      </c>
      <c r="AV2500">
        <v>3.5</v>
      </c>
      <c r="AW2500">
        <v>0</v>
      </c>
      <c r="AX2500">
        <v>4</v>
      </c>
      <c r="AY2500">
        <v>0</v>
      </c>
      <c r="AZ2500">
        <v>44</v>
      </c>
      <c r="BA2500">
        <v>65</v>
      </c>
      <c r="BB2500">
        <v>6</v>
      </c>
      <c r="BD2500">
        <v>7</v>
      </c>
      <c r="BF2500">
        <v>0</v>
      </c>
      <c r="BG2500">
        <v>6.6</v>
      </c>
      <c r="BH2500">
        <v>106</v>
      </c>
      <c r="BI2500">
        <v>50</v>
      </c>
      <c r="BJ2500">
        <v>5</v>
      </c>
      <c r="BL2500">
        <v>5</v>
      </c>
      <c r="BM2500">
        <v>3</v>
      </c>
      <c r="BN2500">
        <v>5</v>
      </c>
      <c r="BO2500">
        <v>7</v>
      </c>
      <c r="BQ2500">
        <v>5</v>
      </c>
      <c r="BR2500">
        <v>5</v>
      </c>
      <c r="BS2500">
        <v>5</v>
      </c>
      <c r="BT2500">
        <v>5</v>
      </c>
      <c r="BU2500">
        <v>75</v>
      </c>
      <c r="BV2500">
        <v>78.400000000000006</v>
      </c>
      <c r="BW2500">
        <v>74.709999999999994</v>
      </c>
      <c r="BX2500">
        <v>31</v>
      </c>
      <c r="BY2500">
        <v>195</v>
      </c>
      <c r="BZ2500">
        <v>33.5</v>
      </c>
      <c r="CA2500">
        <v>22.1</v>
      </c>
      <c r="CB2500">
        <v>11.3</v>
      </c>
      <c r="CC2500">
        <v>0</v>
      </c>
      <c r="CD2500" t="s">
        <v>114</v>
      </c>
      <c r="CE2500">
        <v>136</v>
      </c>
      <c r="CF2500">
        <v>58.9</v>
      </c>
      <c r="CG2500">
        <v>71</v>
      </c>
      <c r="CH2500">
        <v>287</v>
      </c>
      <c r="CI2500">
        <v>64</v>
      </c>
      <c r="CJ2500">
        <v>102</v>
      </c>
      <c r="CK2500">
        <v>154</v>
      </c>
      <c r="CL2500">
        <v>489</v>
      </c>
      <c r="CM2500">
        <v>138</v>
      </c>
      <c r="CN2500">
        <v>296</v>
      </c>
      <c r="CU2500">
        <v>64</v>
      </c>
      <c r="CV2500">
        <v>60.6</v>
      </c>
      <c r="CW2500">
        <v>490</v>
      </c>
      <c r="CX2500">
        <v>31.3</v>
      </c>
      <c r="CY2500">
        <v>8.5</v>
      </c>
      <c r="CZ2500">
        <v>111</v>
      </c>
      <c r="DA2500">
        <v>39.4</v>
      </c>
      <c r="DB2500">
        <v>38.4</v>
      </c>
      <c r="DC2500">
        <v>2.2000000000000002</v>
      </c>
      <c r="DD2500">
        <v>29.5</v>
      </c>
      <c r="DE2500">
        <v>1</v>
      </c>
      <c r="DF2500">
        <v>6</v>
      </c>
      <c r="DG2500">
        <v>2.5</v>
      </c>
      <c r="DH2500">
        <v>3</v>
      </c>
      <c r="DI2500">
        <v>0.5</v>
      </c>
      <c r="DJ2500">
        <v>0</v>
      </c>
    </row>
    <row r="2501" spans="1:114" x14ac:dyDescent="0.2">
      <c r="A2501" t="s">
        <v>323</v>
      </c>
      <c r="B2501" t="str">
        <f>VLOOKUP(A2501,'[1]DB05-17 for Stata'!$B:$D,2,0)</f>
        <v>Sub-Saharan Africa</v>
      </c>
      <c r="C2501" t="str">
        <f>VLOOKUP(A2501,'[1]DB05-17 for Stata'!$B:$D,3,0)</f>
        <v>Low income</v>
      </c>
      <c r="D2501" t="s">
        <v>115</v>
      </c>
      <c r="E2501">
        <v>116</v>
      </c>
      <c r="F2501">
        <v>57.1</v>
      </c>
      <c r="G2501">
        <v>162</v>
      </c>
      <c r="H2501">
        <v>69.260000000000005</v>
      </c>
      <c r="I2501">
        <v>14</v>
      </c>
      <c r="J2501">
        <v>27</v>
      </c>
      <c r="K2501">
        <v>39.700000000000003</v>
      </c>
      <c r="L2501">
        <v>14</v>
      </c>
      <c r="M2501">
        <v>27</v>
      </c>
      <c r="N2501">
        <v>39.700000000000003</v>
      </c>
      <c r="O2501">
        <v>0</v>
      </c>
      <c r="P2501">
        <v>153</v>
      </c>
      <c r="Q2501">
        <v>56.42</v>
      </c>
      <c r="R2501">
        <v>18</v>
      </c>
      <c r="S2501">
        <v>122</v>
      </c>
      <c r="T2501">
        <v>9.6</v>
      </c>
      <c r="U2501">
        <v>8</v>
      </c>
      <c r="V2501">
        <v>1</v>
      </c>
      <c r="W2501">
        <v>1</v>
      </c>
      <c r="X2501">
        <v>2</v>
      </c>
      <c r="Y2501">
        <v>3</v>
      </c>
      <c r="Z2501">
        <v>0</v>
      </c>
      <c r="AA2501">
        <v>1</v>
      </c>
      <c r="AB2501">
        <v>168</v>
      </c>
      <c r="AC2501">
        <v>42.61</v>
      </c>
      <c r="AD2501">
        <v>6</v>
      </c>
      <c r="AE2501">
        <v>86</v>
      </c>
      <c r="AF2501">
        <v>9030.5</v>
      </c>
      <c r="AG2501">
        <v>4</v>
      </c>
      <c r="AH2501">
        <v>0</v>
      </c>
      <c r="AI2501">
        <v>1</v>
      </c>
      <c r="AJ2501">
        <v>1</v>
      </c>
      <c r="AK2501">
        <v>1</v>
      </c>
      <c r="AL2501">
        <v>0</v>
      </c>
      <c r="AM2501">
        <v>1</v>
      </c>
      <c r="AN2501">
        <v>20.9</v>
      </c>
      <c r="AO2501">
        <v>118</v>
      </c>
      <c r="AP2501">
        <v>55.38</v>
      </c>
      <c r="AQ2501">
        <v>10</v>
      </c>
      <c r="AR2501">
        <v>42</v>
      </c>
      <c r="AS2501">
        <v>2.6</v>
      </c>
      <c r="AT2501">
        <v>10</v>
      </c>
      <c r="AU2501">
        <v>3</v>
      </c>
      <c r="AV2501">
        <v>3</v>
      </c>
      <c r="AW2501">
        <v>0</v>
      </c>
      <c r="AX2501">
        <v>4</v>
      </c>
      <c r="AY2501" t="s">
        <v>114</v>
      </c>
      <c r="AZ2501">
        <v>42</v>
      </c>
      <c r="BA2501">
        <v>65</v>
      </c>
      <c r="BB2501">
        <v>6</v>
      </c>
      <c r="BD2501">
        <v>7</v>
      </c>
      <c r="BF2501">
        <v>0</v>
      </c>
      <c r="BG2501">
        <v>5.3</v>
      </c>
      <c r="BH2501">
        <v>101</v>
      </c>
      <c r="BI2501">
        <v>50</v>
      </c>
      <c r="BJ2501">
        <v>5</v>
      </c>
      <c r="BL2501">
        <v>5</v>
      </c>
      <c r="BM2501">
        <v>3</v>
      </c>
      <c r="BN2501">
        <v>5</v>
      </c>
      <c r="BO2501">
        <v>7</v>
      </c>
      <c r="BQ2501">
        <v>5</v>
      </c>
      <c r="BR2501">
        <v>5</v>
      </c>
      <c r="BS2501">
        <v>5</v>
      </c>
      <c r="BT2501">
        <v>5</v>
      </c>
      <c r="BU2501">
        <v>76</v>
      </c>
      <c r="BV2501">
        <v>78.400000000000006</v>
      </c>
      <c r="BW2501">
        <v>74.180000000000007</v>
      </c>
      <c r="BX2501">
        <v>31</v>
      </c>
      <c r="BY2501">
        <v>209</v>
      </c>
      <c r="BZ2501">
        <v>33.5</v>
      </c>
      <c r="CA2501">
        <v>25.2</v>
      </c>
      <c r="CB2501">
        <v>11.3</v>
      </c>
      <c r="CC2501">
        <v>0</v>
      </c>
      <c r="CE2501">
        <v>141</v>
      </c>
      <c r="CF2501">
        <v>57.78</v>
      </c>
      <c r="CG2501">
        <v>85</v>
      </c>
      <c r="CH2501">
        <v>287</v>
      </c>
      <c r="CI2501">
        <v>64</v>
      </c>
      <c r="CJ2501">
        <v>102</v>
      </c>
      <c r="CK2501">
        <v>154</v>
      </c>
      <c r="CL2501">
        <v>489</v>
      </c>
      <c r="CM2501">
        <v>138</v>
      </c>
      <c r="CN2501">
        <v>296</v>
      </c>
      <c r="CU2501">
        <v>63</v>
      </c>
      <c r="CV2501">
        <v>60.6</v>
      </c>
      <c r="CW2501">
        <v>490</v>
      </c>
      <c r="CX2501">
        <v>31.3</v>
      </c>
      <c r="CY2501">
        <v>8.5</v>
      </c>
      <c r="CZ2501">
        <v>104</v>
      </c>
      <c r="DA2501">
        <v>39.799999999999997</v>
      </c>
      <c r="DB2501">
        <v>39.1</v>
      </c>
      <c r="DC2501">
        <v>2.2000000000000002</v>
      </c>
      <c r="DD2501">
        <v>29.5</v>
      </c>
      <c r="DE2501">
        <v>1</v>
      </c>
      <c r="DF2501">
        <v>6</v>
      </c>
      <c r="DG2501">
        <v>2.5</v>
      </c>
      <c r="DH2501">
        <v>3</v>
      </c>
      <c r="DI2501">
        <v>0.5</v>
      </c>
      <c r="DJ2501">
        <v>0</v>
      </c>
    </row>
    <row r="2502" spans="1:114" x14ac:dyDescent="0.2">
      <c r="A2502" t="s">
        <v>323</v>
      </c>
      <c r="B2502" t="str">
        <f>VLOOKUP(A2502,'[1]DB05-17 for Stata'!$B:$D,2,0)</f>
        <v>Sub-Saharan Africa</v>
      </c>
      <c r="C2502" t="str">
        <f>VLOOKUP(A2502,'[1]DB05-17 for Stata'!$B:$D,3,0)</f>
        <v>Low income</v>
      </c>
      <c r="D2502" t="s">
        <v>116</v>
      </c>
      <c r="F2502">
        <v>52.25</v>
      </c>
      <c r="H2502">
        <v>65.92</v>
      </c>
      <c r="I2502">
        <v>14</v>
      </c>
      <c r="J2502">
        <v>28</v>
      </c>
      <c r="K2502">
        <v>64.400000000000006</v>
      </c>
      <c r="L2502">
        <v>14</v>
      </c>
      <c r="M2502">
        <v>28</v>
      </c>
      <c r="N2502">
        <v>64.400000000000006</v>
      </c>
      <c r="O2502">
        <v>0</v>
      </c>
      <c r="Q2502">
        <v>53.37</v>
      </c>
      <c r="R2502">
        <v>18</v>
      </c>
      <c r="S2502">
        <v>128</v>
      </c>
      <c r="T2502">
        <v>11.7</v>
      </c>
      <c r="U2502">
        <v>8</v>
      </c>
      <c r="V2502">
        <v>1</v>
      </c>
      <c r="W2502">
        <v>1</v>
      </c>
      <c r="X2502">
        <v>2</v>
      </c>
      <c r="Y2502">
        <v>3</v>
      </c>
      <c r="Z2502">
        <v>0</v>
      </c>
      <c r="AA2502">
        <v>1</v>
      </c>
      <c r="AC2502">
        <v>37.61</v>
      </c>
      <c r="AD2502">
        <v>6</v>
      </c>
      <c r="AE2502">
        <v>132</v>
      </c>
      <c r="AF2502">
        <v>11004.9</v>
      </c>
      <c r="AG2502">
        <v>4</v>
      </c>
      <c r="AH2502">
        <v>0</v>
      </c>
      <c r="AI2502">
        <v>1</v>
      </c>
      <c r="AJ2502">
        <v>1</v>
      </c>
      <c r="AK2502">
        <v>1</v>
      </c>
      <c r="AL2502">
        <v>0</v>
      </c>
      <c r="AM2502">
        <v>1</v>
      </c>
      <c r="AN2502">
        <v>19.3</v>
      </c>
      <c r="AP2502">
        <v>55.35</v>
      </c>
      <c r="AQ2502">
        <v>10</v>
      </c>
      <c r="AR2502">
        <v>42</v>
      </c>
      <c r="AS2502">
        <v>2.6</v>
      </c>
      <c r="AT2502">
        <v>10</v>
      </c>
      <c r="AU2502">
        <v>3</v>
      </c>
      <c r="AV2502">
        <v>3</v>
      </c>
      <c r="AW2502">
        <v>0</v>
      </c>
      <c r="AX2502">
        <v>4</v>
      </c>
      <c r="BA2502">
        <v>30</v>
      </c>
      <c r="BB2502">
        <v>6</v>
      </c>
      <c r="BD2502">
        <v>0</v>
      </c>
      <c r="BF2502">
        <v>0</v>
      </c>
      <c r="BG2502">
        <v>4.9000000000000004</v>
      </c>
      <c r="BI2502">
        <v>50</v>
      </c>
      <c r="BJ2502">
        <v>5</v>
      </c>
      <c r="BL2502">
        <v>5</v>
      </c>
      <c r="BM2502">
        <v>3</v>
      </c>
      <c r="BN2502">
        <v>5</v>
      </c>
      <c r="BO2502">
        <v>7</v>
      </c>
      <c r="BP2502">
        <v>6</v>
      </c>
      <c r="BQ2502">
        <v>5</v>
      </c>
      <c r="BR2502">
        <v>5</v>
      </c>
      <c r="BS2502">
        <v>5</v>
      </c>
      <c r="BT2502">
        <v>5</v>
      </c>
      <c r="BW2502">
        <v>72.760000000000005</v>
      </c>
      <c r="BX2502">
        <v>31</v>
      </c>
      <c r="BY2502">
        <v>209</v>
      </c>
      <c r="BZ2502">
        <v>33.5</v>
      </c>
      <c r="CA2502">
        <v>25.2</v>
      </c>
      <c r="CB2502">
        <v>11.3</v>
      </c>
      <c r="CC2502">
        <v>0</v>
      </c>
      <c r="CF2502">
        <v>57.78</v>
      </c>
      <c r="CG2502">
        <v>85</v>
      </c>
      <c r="CH2502">
        <v>287</v>
      </c>
      <c r="CI2502">
        <v>64</v>
      </c>
      <c r="CJ2502">
        <v>102</v>
      </c>
      <c r="CK2502">
        <v>154</v>
      </c>
      <c r="CL2502">
        <v>489</v>
      </c>
      <c r="CM2502">
        <v>138</v>
      </c>
      <c r="CN2502">
        <v>296</v>
      </c>
      <c r="CO2502">
        <v>7</v>
      </c>
      <c r="CP2502">
        <v>28</v>
      </c>
      <c r="CQ2502">
        <v>2800</v>
      </c>
      <c r="CR2502">
        <v>10</v>
      </c>
      <c r="CS2502">
        <v>31</v>
      </c>
      <c r="CT2502">
        <v>3375</v>
      </c>
      <c r="CV2502">
        <v>60.6</v>
      </c>
      <c r="CW2502">
        <v>490</v>
      </c>
      <c r="CX2502">
        <v>31.3</v>
      </c>
      <c r="CY2502">
        <v>8.5</v>
      </c>
      <c r="DA2502">
        <v>39.15</v>
      </c>
      <c r="DB2502">
        <v>37.9</v>
      </c>
      <c r="DC2502">
        <v>2.2000000000000002</v>
      </c>
      <c r="DD2502">
        <v>29.5</v>
      </c>
      <c r="DE2502">
        <v>1</v>
      </c>
      <c r="DF2502">
        <v>6</v>
      </c>
      <c r="DG2502">
        <v>2.5</v>
      </c>
      <c r="DH2502">
        <v>3</v>
      </c>
      <c r="DI2502">
        <v>0.5</v>
      </c>
      <c r="DJ2502">
        <v>0</v>
      </c>
    </row>
    <row r="2503" spans="1:114" x14ac:dyDescent="0.2">
      <c r="A2503" t="s">
        <v>323</v>
      </c>
      <c r="B2503" t="str">
        <f>VLOOKUP(A2503,'[1]DB05-17 for Stata'!$B:$D,2,0)</f>
        <v>Sub-Saharan Africa</v>
      </c>
      <c r="C2503" t="str">
        <f>VLOOKUP(A2503,'[1]DB05-17 for Stata'!$B:$D,3,0)</f>
        <v>Low income</v>
      </c>
      <c r="D2503" t="s">
        <v>117</v>
      </c>
      <c r="F2503">
        <v>51.31</v>
      </c>
      <c r="H2503">
        <v>64.19</v>
      </c>
      <c r="I2503">
        <v>14</v>
      </c>
      <c r="J2503">
        <v>28</v>
      </c>
      <c r="K2503">
        <v>78.3</v>
      </c>
      <c r="L2503">
        <v>14</v>
      </c>
      <c r="M2503">
        <v>28</v>
      </c>
      <c r="N2503">
        <v>78.3</v>
      </c>
      <c r="O2503">
        <v>0</v>
      </c>
      <c r="Q2503">
        <v>46.82</v>
      </c>
      <c r="R2503">
        <v>18</v>
      </c>
      <c r="S2503">
        <v>149</v>
      </c>
      <c r="T2503">
        <v>14.4</v>
      </c>
      <c r="AC2503">
        <v>33.479999999999997</v>
      </c>
      <c r="AD2503">
        <v>6</v>
      </c>
      <c r="AE2503">
        <v>132</v>
      </c>
      <c r="AF2503">
        <v>13575.8</v>
      </c>
      <c r="AP2503">
        <v>62.01</v>
      </c>
      <c r="AQ2503">
        <v>10</v>
      </c>
      <c r="AR2503">
        <v>46</v>
      </c>
      <c r="AS2503">
        <v>2.6</v>
      </c>
      <c r="BA2503">
        <v>43.75</v>
      </c>
      <c r="BB2503">
        <v>6</v>
      </c>
      <c r="BC2503">
        <v>7</v>
      </c>
      <c r="BD2503">
        <v>0</v>
      </c>
      <c r="BE2503">
        <v>0</v>
      </c>
      <c r="BF2503">
        <v>0</v>
      </c>
      <c r="BG2503">
        <v>4.0999999999999996</v>
      </c>
      <c r="BI2503">
        <v>46.67</v>
      </c>
      <c r="BJ2503">
        <v>5</v>
      </c>
      <c r="BK2503">
        <v>4.7</v>
      </c>
      <c r="BL2503">
        <v>5</v>
      </c>
      <c r="BM2503">
        <v>3</v>
      </c>
      <c r="BN2503">
        <v>5</v>
      </c>
      <c r="BO2503">
        <v>7</v>
      </c>
      <c r="BP2503">
        <v>6</v>
      </c>
      <c r="BQ2503">
        <v>5</v>
      </c>
      <c r="BR2503">
        <v>5</v>
      </c>
      <c r="BS2503">
        <v>5</v>
      </c>
      <c r="BT2503">
        <v>5</v>
      </c>
      <c r="BW2503">
        <v>71.319999999999993</v>
      </c>
      <c r="BX2503">
        <v>31</v>
      </c>
      <c r="BY2503">
        <v>209</v>
      </c>
      <c r="BZ2503">
        <v>36.5</v>
      </c>
      <c r="CA2503">
        <v>25</v>
      </c>
      <c r="CB2503">
        <v>11.3</v>
      </c>
      <c r="CF2503">
        <v>45.67</v>
      </c>
      <c r="CO2503">
        <v>7</v>
      </c>
      <c r="CP2503">
        <v>30</v>
      </c>
      <c r="CQ2503">
        <v>2800</v>
      </c>
      <c r="CR2503">
        <v>10</v>
      </c>
      <c r="CS2503">
        <v>33</v>
      </c>
      <c r="CT2503">
        <v>3375</v>
      </c>
      <c r="CV2503">
        <v>60.48</v>
      </c>
      <c r="CW2503">
        <v>490</v>
      </c>
      <c r="CX2503">
        <v>31.3</v>
      </c>
      <c r="DA2503">
        <v>31.86</v>
      </c>
      <c r="DB2503">
        <v>36</v>
      </c>
      <c r="DD2503">
        <v>29.5</v>
      </c>
      <c r="DE2503">
        <v>1</v>
      </c>
      <c r="DF2503">
        <v>4</v>
      </c>
      <c r="DG2503">
        <v>2</v>
      </c>
      <c r="DH2503">
        <v>2</v>
      </c>
      <c r="DI2503">
        <v>0</v>
      </c>
      <c r="DJ2503">
        <v>0</v>
      </c>
    </row>
    <row r="2504" spans="1:114" x14ac:dyDescent="0.2">
      <c r="A2504" t="s">
        <v>323</v>
      </c>
      <c r="B2504" t="str">
        <f>VLOOKUP(A2504,'[1]DB05-17 for Stata'!$B:$D,2,0)</f>
        <v>Sub-Saharan Africa</v>
      </c>
      <c r="C2504" t="str">
        <f>VLOOKUP(A2504,'[1]DB05-17 for Stata'!$B:$D,3,0)</f>
        <v>Low income</v>
      </c>
      <c r="D2504" t="s">
        <v>118</v>
      </c>
      <c r="F2504">
        <v>50.31</v>
      </c>
      <c r="H2504">
        <v>64.14</v>
      </c>
      <c r="I2504">
        <v>14</v>
      </c>
      <c r="J2504">
        <v>29</v>
      </c>
      <c r="K2504">
        <v>76.7</v>
      </c>
      <c r="L2504">
        <v>14</v>
      </c>
      <c r="M2504">
        <v>29</v>
      </c>
      <c r="N2504">
        <v>76.7</v>
      </c>
      <c r="O2504">
        <v>0</v>
      </c>
      <c r="Q2504">
        <v>47.74</v>
      </c>
      <c r="R2504">
        <v>17</v>
      </c>
      <c r="S2504">
        <v>146</v>
      </c>
      <c r="T2504">
        <v>14.8</v>
      </c>
      <c r="AC2504">
        <v>33.479999999999997</v>
      </c>
      <c r="AD2504">
        <v>6</v>
      </c>
      <c r="AE2504">
        <v>132</v>
      </c>
      <c r="AF2504">
        <v>14082.1</v>
      </c>
      <c r="AP2504">
        <v>58.42</v>
      </c>
      <c r="AQ2504">
        <v>11</v>
      </c>
      <c r="AR2504">
        <v>51</v>
      </c>
      <c r="AS2504">
        <v>2.6</v>
      </c>
      <c r="BA2504">
        <v>43.75</v>
      </c>
      <c r="BC2504">
        <v>7</v>
      </c>
      <c r="BE2504">
        <v>0</v>
      </c>
      <c r="BF2504">
        <v>0</v>
      </c>
      <c r="BG2504">
        <v>3.7</v>
      </c>
      <c r="BI2504">
        <v>46.67</v>
      </c>
      <c r="BK2504">
        <v>4.7</v>
      </c>
      <c r="BM2504">
        <v>3</v>
      </c>
      <c r="BN2504">
        <v>5</v>
      </c>
      <c r="BP2504">
        <v>6</v>
      </c>
      <c r="BW2504">
        <v>72.53</v>
      </c>
      <c r="BX2504">
        <v>31</v>
      </c>
      <c r="BY2504">
        <v>213</v>
      </c>
      <c r="BZ2504">
        <v>33.5</v>
      </c>
      <c r="CF2504">
        <v>39.130000000000003</v>
      </c>
      <c r="CO2504">
        <v>7</v>
      </c>
      <c r="CP2504">
        <v>33</v>
      </c>
      <c r="CQ2504">
        <v>3050</v>
      </c>
      <c r="CR2504">
        <v>10</v>
      </c>
      <c r="CS2504">
        <v>33</v>
      </c>
      <c r="CT2504">
        <v>3215</v>
      </c>
      <c r="CV2504">
        <v>55.38</v>
      </c>
      <c r="CW2504">
        <v>490</v>
      </c>
      <c r="CX2504">
        <v>44.9</v>
      </c>
      <c r="DA2504">
        <v>41.87</v>
      </c>
      <c r="DB2504">
        <v>38.9</v>
      </c>
      <c r="DD2504">
        <v>29.5</v>
      </c>
      <c r="DE2504">
        <v>1</v>
      </c>
    </row>
    <row r="2505" spans="1:114" x14ac:dyDescent="0.2">
      <c r="A2505" t="s">
        <v>323</v>
      </c>
      <c r="B2505" t="str">
        <f>VLOOKUP(A2505,'[1]DB05-17 for Stata'!$B:$D,2,0)</f>
        <v>Sub-Saharan Africa</v>
      </c>
      <c r="C2505" t="str">
        <f>VLOOKUP(A2505,'[1]DB05-17 for Stata'!$B:$D,3,0)</f>
        <v>Low income</v>
      </c>
      <c r="D2505" t="s">
        <v>119</v>
      </c>
      <c r="F2505">
        <v>50.42</v>
      </c>
      <c r="H2505">
        <v>63.91</v>
      </c>
      <c r="I2505">
        <v>14</v>
      </c>
      <c r="J2505">
        <v>26</v>
      </c>
      <c r="K2505">
        <v>84.5</v>
      </c>
      <c r="L2505">
        <v>14</v>
      </c>
      <c r="M2505">
        <v>26</v>
      </c>
      <c r="N2505">
        <v>84.5</v>
      </c>
      <c r="O2505">
        <v>0</v>
      </c>
      <c r="Q2505">
        <v>45.02</v>
      </c>
      <c r="R2505">
        <v>17</v>
      </c>
      <c r="S2505">
        <v>146</v>
      </c>
      <c r="T2505">
        <v>16.5</v>
      </c>
      <c r="AC2505">
        <v>33.479999999999997</v>
      </c>
      <c r="AD2505">
        <v>6</v>
      </c>
      <c r="AE2505">
        <v>132</v>
      </c>
      <c r="AF2505">
        <v>15622.7</v>
      </c>
      <c r="AP2505">
        <v>60.15</v>
      </c>
      <c r="AQ2505">
        <v>11</v>
      </c>
      <c r="AR2505">
        <v>40</v>
      </c>
      <c r="AS2505">
        <v>2.6</v>
      </c>
      <c r="BA2505">
        <v>43.75</v>
      </c>
      <c r="BC2505">
        <v>7</v>
      </c>
      <c r="BE2505">
        <v>0</v>
      </c>
      <c r="BF2505">
        <v>0</v>
      </c>
      <c r="BG2505">
        <v>3</v>
      </c>
      <c r="BI2505">
        <v>46.67</v>
      </c>
      <c r="BK2505">
        <v>4.7</v>
      </c>
      <c r="BM2505">
        <v>3</v>
      </c>
      <c r="BN2505">
        <v>5</v>
      </c>
      <c r="BP2505">
        <v>6</v>
      </c>
      <c r="BW2505">
        <v>72.52</v>
      </c>
      <c r="BX2505">
        <v>31</v>
      </c>
      <c r="BY2505">
        <v>213</v>
      </c>
      <c r="BZ2505">
        <v>33.5</v>
      </c>
      <c r="CF2505">
        <v>39.979999999999997</v>
      </c>
      <c r="CO2505">
        <v>7</v>
      </c>
      <c r="CP2505">
        <v>33</v>
      </c>
      <c r="CQ2505">
        <v>2880</v>
      </c>
      <c r="CR2505">
        <v>10</v>
      </c>
      <c r="CS2505">
        <v>31</v>
      </c>
      <c r="CT2505">
        <v>3015</v>
      </c>
      <c r="CV2505">
        <v>55.38</v>
      </c>
      <c r="CW2505">
        <v>490</v>
      </c>
      <c r="CX2505">
        <v>44.9</v>
      </c>
      <c r="DA2505">
        <v>43.3</v>
      </c>
      <c r="DB2505">
        <v>40.200000000000003</v>
      </c>
      <c r="DD2505">
        <v>29.5</v>
      </c>
      <c r="DE2505">
        <v>1</v>
      </c>
    </row>
    <row r="2506" spans="1:114" x14ac:dyDescent="0.2">
      <c r="A2506" t="s">
        <v>323</v>
      </c>
      <c r="B2506" t="str">
        <f>VLOOKUP(A2506,'[1]DB05-17 for Stata'!$B:$D,2,0)</f>
        <v>Sub-Saharan Africa</v>
      </c>
      <c r="C2506" t="str">
        <f>VLOOKUP(A2506,'[1]DB05-17 for Stata'!$B:$D,3,0)</f>
        <v>Low income</v>
      </c>
      <c r="D2506" t="s">
        <v>120</v>
      </c>
      <c r="F2506">
        <v>51.18</v>
      </c>
      <c r="H2506">
        <v>59.74</v>
      </c>
      <c r="I2506">
        <v>16</v>
      </c>
      <c r="J2506">
        <v>26</v>
      </c>
      <c r="K2506">
        <v>94.4</v>
      </c>
      <c r="L2506">
        <v>16</v>
      </c>
      <c r="M2506">
        <v>26</v>
      </c>
      <c r="N2506">
        <v>94.4</v>
      </c>
      <c r="O2506">
        <v>0</v>
      </c>
      <c r="Q2506">
        <v>41.63</v>
      </c>
      <c r="R2506">
        <v>17</v>
      </c>
      <c r="S2506">
        <v>146</v>
      </c>
      <c r="T2506">
        <v>18.5</v>
      </c>
      <c r="AC2506">
        <v>53.8</v>
      </c>
      <c r="AD2506">
        <v>5</v>
      </c>
      <c r="AE2506">
        <v>90</v>
      </c>
      <c r="AF2506">
        <v>5990.8</v>
      </c>
      <c r="AP2506">
        <v>56.01</v>
      </c>
      <c r="AQ2506">
        <v>11</v>
      </c>
      <c r="AR2506">
        <v>66</v>
      </c>
      <c r="AS2506">
        <v>2.6</v>
      </c>
      <c r="BA2506">
        <v>43.75</v>
      </c>
      <c r="BC2506">
        <v>7</v>
      </c>
      <c r="BE2506">
        <v>0</v>
      </c>
      <c r="BF2506">
        <v>0</v>
      </c>
      <c r="BG2506">
        <v>1.1000000000000001</v>
      </c>
      <c r="BI2506">
        <v>46.67</v>
      </c>
      <c r="BK2506">
        <v>4.7</v>
      </c>
      <c r="BM2506">
        <v>3</v>
      </c>
      <c r="BN2506">
        <v>5</v>
      </c>
      <c r="BP2506">
        <v>6</v>
      </c>
      <c r="BW2506">
        <v>73.760000000000005</v>
      </c>
      <c r="BX2506">
        <v>31</v>
      </c>
      <c r="BY2506">
        <v>161</v>
      </c>
      <c r="BZ2506">
        <v>36.6</v>
      </c>
      <c r="CF2506">
        <v>38.33</v>
      </c>
      <c r="CO2506">
        <v>7</v>
      </c>
      <c r="CP2506">
        <v>33</v>
      </c>
      <c r="CQ2506">
        <v>2780</v>
      </c>
      <c r="CR2506">
        <v>10</v>
      </c>
      <c r="CS2506">
        <v>31</v>
      </c>
      <c r="CT2506">
        <v>2940</v>
      </c>
      <c r="CV2506">
        <v>55.38</v>
      </c>
      <c r="CW2506">
        <v>490</v>
      </c>
      <c r="CX2506">
        <v>44.9</v>
      </c>
      <c r="DA2506">
        <v>42.75</v>
      </c>
      <c r="DB2506">
        <v>39.700000000000003</v>
      </c>
      <c r="DD2506">
        <v>29.5</v>
      </c>
    </row>
    <row r="2507" spans="1:114" x14ac:dyDescent="0.2">
      <c r="A2507" t="s">
        <v>323</v>
      </c>
      <c r="B2507" t="str">
        <f>VLOOKUP(A2507,'[1]DB05-17 for Stata'!$B:$D,2,0)</f>
        <v>Sub-Saharan Africa</v>
      </c>
      <c r="C2507" t="str">
        <f>VLOOKUP(A2507,'[1]DB05-17 for Stata'!$B:$D,3,0)</f>
        <v>Low income</v>
      </c>
      <c r="D2507" t="s">
        <v>121</v>
      </c>
      <c r="F2507">
        <v>48.97</v>
      </c>
      <c r="H2507">
        <v>59.26</v>
      </c>
      <c r="I2507">
        <v>17</v>
      </c>
      <c r="J2507">
        <v>27</v>
      </c>
      <c r="K2507">
        <v>84.4</v>
      </c>
      <c r="L2507">
        <v>17</v>
      </c>
      <c r="M2507">
        <v>27</v>
      </c>
      <c r="N2507">
        <v>84.4</v>
      </c>
      <c r="O2507">
        <v>0</v>
      </c>
      <c r="Q2507">
        <v>39.24</v>
      </c>
      <c r="R2507">
        <v>17</v>
      </c>
      <c r="S2507">
        <v>145</v>
      </c>
      <c r="T2507">
        <v>21.7</v>
      </c>
      <c r="AC2507">
        <v>40.86</v>
      </c>
      <c r="AD2507">
        <v>5</v>
      </c>
      <c r="AE2507">
        <v>150</v>
      </c>
      <c r="AF2507">
        <v>7021.5</v>
      </c>
      <c r="AP2507">
        <v>55.96</v>
      </c>
      <c r="AQ2507">
        <v>11</v>
      </c>
      <c r="AR2507">
        <v>66</v>
      </c>
      <c r="AS2507">
        <v>2.7</v>
      </c>
      <c r="BA2507">
        <v>43.75</v>
      </c>
      <c r="BC2507">
        <v>7</v>
      </c>
      <c r="BE2507">
        <v>0</v>
      </c>
      <c r="BF2507">
        <v>0</v>
      </c>
      <c r="BG2507">
        <v>0</v>
      </c>
      <c r="BI2507">
        <v>46.67</v>
      </c>
      <c r="BK2507">
        <v>4.7</v>
      </c>
      <c r="BM2507">
        <v>3</v>
      </c>
      <c r="BN2507">
        <v>5</v>
      </c>
      <c r="BP2507">
        <v>6</v>
      </c>
      <c r="BW2507">
        <v>73.760000000000005</v>
      </c>
      <c r="BX2507">
        <v>31</v>
      </c>
      <c r="BY2507">
        <v>161</v>
      </c>
      <c r="BZ2507">
        <v>36.6</v>
      </c>
      <c r="CF2507">
        <v>31.09</v>
      </c>
      <c r="CO2507">
        <v>7</v>
      </c>
      <c r="CP2507">
        <v>33</v>
      </c>
      <c r="CQ2507">
        <v>3190</v>
      </c>
      <c r="CR2507">
        <v>10</v>
      </c>
      <c r="CS2507">
        <v>31</v>
      </c>
      <c r="CT2507">
        <v>3390</v>
      </c>
      <c r="CV2507">
        <v>54.84</v>
      </c>
      <c r="CW2507">
        <v>510</v>
      </c>
      <c r="CX2507">
        <v>44.9</v>
      </c>
      <c r="DA2507">
        <v>44.23</v>
      </c>
      <c r="DB2507">
        <v>41.1</v>
      </c>
      <c r="DD2507">
        <v>29.5</v>
      </c>
    </row>
    <row r="2508" spans="1:114" x14ac:dyDescent="0.2">
      <c r="A2508" t="s">
        <v>323</v>
      </c>
      <c r="B2508" t="str">
        <f>VLOOKUP(A2508,'[1]DB05-17 for Stata'!$B:$D,2,0)</f>
        <v>Sub-Saharan Africa</v>
      </c>
      <c r="C2508" t="str">
        <f>VLOOKUP(A2508,'[1]DB05-17 for Stata'!$B:$D,3,0)</f>
        <v>Low income</v>
      </c>
      <c r="D2508" t="s">
        <v>122</v>
      </c>
      <c r="H2508">
        <v>57.23</v>
      </c>
      <c r="I2508">
        <v>17</v>
      </c>
      <c r="J2508">
        <v>27</v>
      </c>
      <c r="K2508">
        <v>100.7</v>
      </c>
      <c r="L2508">
        <v>17</v>
      </c>
      <c r="M2508">
        <v>27</v>
      </c>
      <c r="N2508">
        <v>100.7</v>
      </c>
      <c r="O2508">
        <v>0</v>
      </c>
      <c r="Q2508">
        <v>39.24</v>
      </c>
      <c r="R2508">
        <v>17</v>
      </c>
      <c r="S2508">
        <v>145</v>
      </c>
      <c r="T2508">
        <v>26.1</v>
      </c>
      <c r="AP2508">
        <v>55.83</v>
      </c>
      <c r="AQ2508">
        <v>11</v>
      </c>
      <c r="AR2508">
        <v>66</v>
      </c>
      <c r="AS2508">
        <v>2.7</v>
      </c>
      <c r="BA2508">
        <v>43.75</v>
      </c>
      <c r="BC2508">
        <v>7</v>
      </c>
      <c r="BE2508">
        <v>0</v>
      </c>
      <c r="BF2508">
        <v>0</v>
      </c>
      <c r="BG2508">
        <v>0</v>
      </c>
      <c r="BI2508">
        <v>46.67</v>
      </c>
      <c r="BK2508">
        <v>4.7</v>
      </c>
      <c r="BM2508">
        <v>3</v>
      </c>
      <c r="BN2508">
        <v>5</v>
      </c>
      <c r="BP2508">
        <v>6</v>
      </c>
      <c r="BW2508">
        <v>71.2</v>
      </c>
      <c r="BX2508">
        <v>31</v>
      </c>
      <c r="BY2508">
        <v>222</v>
      </c>
      <c r="BZ2508">
        <v>35.4</v>
      </c>
      <c r="CF2508">
        <v>29.03</v>
      </c>
      <c r="CO2508">
        <v>7</v>
      </c>
      <c r="CP2508">
        <v>35</v>
      </c>
      <c r="CQ2508">
        <v>3090</v>
      </c>
      <c r="CR2508">
        <v>10</v>
      </c>
      <c r="CS2508">
        <v>34</v>
      </c>
      <c r="CT2508">
        <v>3290</v>
      </c>
      <c r="CV2508">
        <v>54.15</v>
      </c>
      <c r="CW2508">
        <v>535</v>
      </c>
      <c r="CX2508">
        <v>44.9</v>
      </c>
      <c r="DA2508">
        <v>44.23</v>
      </c>
      <c r="DB2508">
        <v>41.1</v>
      </c>
      <c r="DD2508">
        <v>29.5</v>
      </c>
    </row>
    <row r="2509" spans="1:114" x14ac:dyDescent="0.2">
      <c r="A2509" t="s">
        <v>323</v>
      </c>
      <c r="B2509" t="str">
        <f>VLOOKUP(A2509,'[1]DB05-17 for Stata'!$B:$D,2,0)</f>
        <v>Sub-Saharan Africa</v>
      </c>
      <c r="C2509" t="str">
        <f>VLOOKUP(A2509,'[1]DB05-17 for Stata'!$B:$D,3,0)</f>
        <v>Low income</v>
      </c>
      <c r="D2509" t="s">
        <v>123</v>
      </c>
      <c r="H2509">
        <v>57.56</v>
      </c>
      <c r="I2509">
        <v>17</v>
      </c>
      <c r="J2509">
        <v>30</v>
      </c>
      <c r="K2509">
        <v>92</v>
      </c>
      <c r="L2509">
        <v>17</v>
      </c>
      <c r="M2509">
        <v>30</v>
      </c>
      <c r="N2509">
        <v>92</v>
      </c>
      <c r="O2509">
        <v>0</v>
      </c>
      <c r="Q2509">
        <v>39.24</v>
      </c>
      <c r="R2509">
        <v>17</v>
      </c>
      <c r="S2509">
        <v>145</v>
      </c>
      <c r="T2509">
        <v>30.2</v>
      </c>
      <c r="AP2509">
        <v>55.75</v>
      </c>
      <c r="AQ2509">
        <v>11</v>
      </c>
      <c r="AR2509">
        <v>66</v>
      </c>
      <c r="AS2509">
        <v>2.7</v>
      </c>
      <c r="BA2509">
        <v>43.75</v>
      </c>
      <c r="BC2509">
        <v>7</v>
      </c>
      <c r="BE2509">
        <v>0</v>
      </c>
      <c r="BF2509">
        <v>0</v>
      </c>
      <c r="BG2509">
        <v>0</v>
      </c>
      <c r="BI2509">
        <v>46.67</v>
      </c>
      <c r="BK2509">
        <v>4.7</v>
      </c>
      <c r="BM2509">
        <v>3</v>
      </c>
      <c r="BN2509">
        <v>5</v>
      </c>
      <c r="BP2509">
        <v>6</v>
      </c>
      <c r="BW2509">
        <v>69.27</v>
      </c>
      <c r="BX2509">
        <v>32</v>
      </c>
      <c r="BY2509">
        <v>237</v>
      </c>
      <c r="BZ2509">
        <v>36.6</v>
      </c>
      <c r="CF2509">
        <v>29.47</v>
      </c>
      <c r="CO2509">
        <v>7</v>
      </c>
      <c r="CP2509">
        <v>35</v>
      </c>
      <c r="CQ2509">
        <v>2940</v>
      </c>
      <c r="CR2509">
        <v>10</v>
      </c>
      <c r="CS2509">
        <v>34</v>
      </c>
      <c r="CT2509">
        <v>2990</v>
      </c>
      <c r="CV2509">
        <v>54.15</v>
      </c>
      <c r="CW2509">
        <v>535</v>
      </c>
      <c r="CX2509">
        <v>44.9</v>
      </c>
      <c r="DA2509">
        <v>44.11</v>
      </c>
      <c r="DB2509">
        <v>41</v>
      </c>
      <c r="DD2509">
        <v>29.5</v>
      </c>
    </row>
    <row r="2510" spans="1:114" x14ac:dyDescent="0.2">
      <c r="A2510" t="s">
        <v>323</v>
      </c>
      <c r="B2510" t="str">
        <f>VLOOKUP(A2510,'[1]DB05-17 for Stata'!$B:$D,2,0)</f>
        <v>Sub-Saharan Africa</v>
      </c>
      <c r="C2510" t="str">
        <f>VLOOKUP(A2510,'[1]DB05-17 for Stata'!$B:$D,3,0)</f>
        <v>Low income</v>
      </c>
      <c r="D2510" t="s">
        <v>124</v>
      </c>
      <c r="H2510">
        <v>57.06</v>
      </c>
      <c r="I2510">
        <v>17</v>
      </c>
      <c r="J2510">
        <v>30</v>
      </c>
      <c r="K2510">
        <v>96</v>
      </c>
      <c r="L2510">
        <v>17</v>
      </c>
      <c r="M2510">
        <v>30</v>
      </c>
      <c r="N2510">
        <v>96</v>
      </c>
      <c r="O2510">
        <v>0</v>
      </c>
      <c r="Q2510">
        <v>39.24</v>
      </c>
      <c r="R2510">
        <v>17</v>
      </c>
      <c r="S2510">
        <v>145</v>
      </c>
      <c r="T2510">
        <v>31.6</v>
      </c>
      <c r="AP2510">
        <v>55.91</v>
      </c>
      <c r="AQ2510">
        <v>11</v>
      </c>
      <c r="AR2510">
        <v>66</v>
      </c>
      <c r="AS2510">
        <v>2.7</v>
      </c>
      <c r="BA2510">
        <v>43.75</v>
      </c>
      <c r="BC2510">
        <v>7</v>
      </c>
      <c r="BE2510">
        <v>0</v>
      </c>
      <c r="BF2510">
        <v>0</v>
      </c>
      <c r="BG2510">
        <v>0</v>
      </c>
      <c r="BI2510">
        <v>46.67</v>
      </c>
      <c r="BK2510">
        <v>4.7</v>
      </c>
      <c r="BM2510">
        <v>3</v>
      </c>
      <c r="BN2510">
        <v>5</v>
      </c>
      <c r="BP2510">
        <v>6</v>
      </c>
      <c r="BW2510">
        <v>70.03</v>
      </c>
      <c r="BX2510">
        <v>32</v>
      </c>
      <c r="BY2510">
        <v>237</v>
      </c>
      <c r="BZ2510">
        <v>35</v>
      </c>
      <c r="CF2510">
        <v>16.920000000000002</v>
      </c>
      <c r="CO2510">
        <v>12</v>
      </c>
      <c r="CP2510">
        <v>38</v>
      </c>
      <c r="CQ2510">
        <v>1050</v>
      </c>
      <c r="CR2510">
        <v>20</v>
      </c>
      <c r="CS2510">
        <v>64</v>
      </c>
      <c r="CT2510">
        <v>2945</v>
      </c>
      <c r="CV2510">
        <v>54.15</v>
      </c>
      <c r="CW2510">
        <v>535</v>
      </c>
      <c r="CX2510">
        <v>44.9</v>
      </c>
      <c r="DA2510">
        <v>43.47</v>
      </c>
      <c r="DB2510">
        <v>40.4</v>
      </c>
      <c r="DD2510">
        <v>29.5</v>
      </c>
    </row>
    <row r="2511" spans="1:114" x14ac:dyDescent="0.2">
      <c r="A2511" t="s">
        <v>323</v>
      </c>
      <c r="B2511" t="str">
        <f>VLOOKUP(A2511,'[1]DB05-17 for Stata'!$B:$D,2,0)</f>
        <v>Sub-Saharan Africa</v>
      </c>
      <c r="C2511" t="str">
        <f>VLOOKUP(A2511,'[1]DB05-17 for Stata'!$B:$D,3,0)</f>
        <v>Low income</v>
      </c>
      <c r="D2511" t="s">
        <v>125</v>
      </c>
      <c r="H2511">
        <v>55.15</v>
      </c>
      <c r="I2511">
        <v>17</v>
      </c>
      <c r="J2511">
        <v>36</v>
      </c>
      <c r="K2511">
        <v>99.2</v>
      </c>
      <c r="L2511">
        <v>17</v>
      </c>
      <c r="M2511">
        <v>36</v>
      </c>
      <c r="N2511">
        <v>99.2</v>
      </c>
      <c r="O2511">
        <v>0</v>
      </c>
      <c r="Q2511">
        <v>39.24</v>
      </c>
      <c r="R2511">
        <v>17</v>
      </c>
      <c r="S2511">
        <v>145</v>
      </c>
      <c r="T2511">
        <v>32.700000000000003</v>
      </c>
      <c r="AP2511">
        <v>55.71</v>
      </c>
      <c r="AQ2511">
        <v>11</v>
      </c>
      <c r="AR2511">
        <v>66</v>
      </c>
      <c r="AS2511">
        <v>2.8</v>
      </c>
      <c r="BA2511">
        <v>43.75</v>
      </c>
      <c r="BC2511">
        <v>7</v>
      </c>
      <c r="BE2511">
        <v>0</v>
      </c>
      <c r="BF2511">
        <v>0</v>
      </c>
      <c r="BG2511">
        <v>0</v>
      </c>
      <c r="BI2511">
        <v>46.67</v>
      </c>
      <c r="BK2511">
        <v>4.7</v>
      </c>
      <c r="BM2511">
        <v>3</v>
      </c>
      <c r="BN2511">
        <v>5</v>
      </c>
      <c r="BP2511">
        <v>6</v>
      </c>
      <c r="BW2511">
        <v>69.22</v>
      </c>
      <c r="BX2511">
        <v>32</v>
      </c>
      <c r="BY2511">
        <v>237</v>
      </c>
      <c r="BZ2511">
        <v>36.700000000000003</v>
      </c>
      <c r="CF2511">
        <v>17.36</v>
      </c>
      <c r="CO2511">
        <v>12</v>
      </c>
      <c r="CP2511">
        <v>38</v>
      </c>
      <c r="CQ2511">
        <v>1050</v>
      </c>
      <c r="CR2511">
        <v>20</v>
      </c>
      <c r="CS2511">
        <v>64</v>
      </c>
      <c r="CT2511">
        <v>2945</v>
      </c>
      <c r="CV2511">
        <v>54.15</v>
      </c>
      <c r="CW2511">
        <v>535</v>
      </c>
      <c r="CX2511">
        <v>44.9</v>
      </c>
      <c r="DA2511">
        <v>42.8</v>
      </c>
      <c r="DB2511">
        <v>39.799999999999997</v>
      </c>
      <c r="DD2511">
        <v>29.5</v>
      </c>
    </row>
    <row r="2512" spans="1:114" x14ac:dyDescent="0.2">
      <c r="A2512" t="s">
        <v>323</v>
      </c>
      <c r="B2512" t="str">
        <f>VLOOKUP(A2512,'[1]DB05-17 for Stata'!$B:$D,2,0)</f>
        <v>Sub-Saharan Africa</v>
      </c>
      <c r="C2512" t="str">
        <f>VLOOKUP(A2512,'[1]DB05-17 for Stata'!$B:$D,3,0)</f>
        <v>Low income</v>
      </c>
      <c r="D2512" t="s">
        <v>126</v>
      </c>
      <c r="H2512">
        <v>53.74</v>
      </c>
      <c r="I2512">
        <v>17</v>
      </c>
      <c r="J2512">
        <v>36</v>
      </c>
      <c r="K2512">
        <v>110.5</v>
      </c>
      <c r="L2512">
        <v>17</v>
      </c>
      <c r="M2512">
        <v>36</v>
      </c>
      <c r="N2512">
        <v>110.5</v>
      </c>
      <c r="O2512">
        <v>0</v>
      </c>
      <c r="AP2512">
        <v>55.64</v>
      </c>
      <c r="AQ2512">
        <v>11</v>
      </c>
      <c r="AR2512">
        <v>66</v>
      </c>
      <c r="AS2512">
        <v>2.8</v>
      </c>
      <c r="BA2512">
        <v>43.75</v>
      </c>
      <c r="BC2512">
        <v>7</v>
      </c>
      <c r="BE2512">
        <v>0</v>
      </c>
      <c r="BF2512">
        <v>0</v>
      </c>
      <c r="BG2512">
        <v>0</v>
      </c>
      <c r="CV2512">
        <v>54.15</v>
      </c>
      <c r="CW2512">
        <v>535</v>
      </c>
      <c r="CX2512">
        <v>44.9</v>
      </c>
      <c r="DA2512">
        <v>44.11</v>
      </c>
      <c r="DB2512">
        <v>41</v>
      </c>
      <c r="DD2512">
        <v>29.5</v>
      </c>
    </row>
    <row r="2513" spans="1:114" x14ac:dyDescent="0.2">
      <c r="A2513" t="s">
        <v>323</v>
      </c>
      <c r="B2513" t="str">
        <f>VLOOKUP(A2513,'[1]DB05-17 for Stata'!$B:$D,2,0)</f>
        <v>Sub-Saharan Africa</v>
      </c>
      <c r="C2513" t="str">
        <f>VLOOKUP(A2513,'[1]DB05-17 for Stata'!$B:$D,3,0)</f>
        <v>Low income</v>
      </c>
      <c r="D2513" t="s">
        <v>128</v>
      </c>
      <c r="H2513">
        <v>52.15</v>
      </c>
      <c r="I2513">
        <v>17</v>
      </c>
      <c r="J2513">
        <v>36</v>
      </c>
      <c r="K2513">
        <v>123.2</v>
      </c>
      <c r="L2513">
        <v>17</v>
      </c>
      <c r="M2513">
        <v>36</v>
      </c>
      <c r="N2513">
        <v>123.2</v>
      </c>
      <c r="O2513">
        <v>0</v>
      </c>
      <c r="CV2513">
        <v>54.15</v>
      </c>
      <c r="CW2513">
        <v>535</v>
      </c>
      <c r="CX2513">
        <v>44.9</v>
      </c>
      <c r="DA2513">
        <v>44.95</v>
      </c>
      <c r="DB2513">
        <v>41.8</v>
      </c>
      <c r="DD2513">
        <v>29.5</v>
      </c>
    </row>
    <row r="2514" spans="1:114" x14ac:dyDescent="0.2">
      <c r="A2514" t="s">
        <v>324</v>
      </c>
      <c r="B2514" t="str">
        <f>VLOOKUP(A2514,'[1]DB05-17 for Stata'!$B:$D,2,0)</f>
        <v>Europe &amp; Central Asia</v>
      </c>
      <c r="C2514" t="str">
        <f>VLOOKUP(A2514,'[1]DB05-17 for Stata'!$B:$D,3,0)</f>
        <v>Lower middle income</v>
      </c>
      <c r="D2514" t="s">
        <v>113</v>
      </c>
      <c r="E2514">
        <v>80</v>
      </c>
      <c r="F2514">
        <v>63.9</v>
      </c>
      <c r="G2514">
        <v>20</v>
      </c>
      <c r="H2514">
        <v>94.4</v>
      </c>
      <c r="I2514">
        <v>4</v>
      </c>
      <c r="J2514">
        <v>5</v>
      </c>
      <c r="K2514">
        <v>0.5</v>
      </c>
      <c r="L2514">
        <v>4</v>
      </c>
      <c r="M2514">
        <v>5</v>
      </c>
      <c r="N2514">
        <v>0.5</v>
      </c>
      <c r="O2514">
        <v>0</v>
      </c>
      <c r="P2514">
        <v>140</v>
      </c>
      <c r="Q2514">
        <v>61.42</v>
      </c>
      <c r="R2514">
        <v>10</v>
      </c>
      <c r="S2514">
        <v>67</v>
      </c>
      <c r="T2514">
        <v>15.2</v>
      </c>
      <c r="U2514">
        <v>8</v>
      </c>
      <c r="V2514">
        <v>2</v>
      </c>
      <c r="W2514">
        <v>0</v>
      </c>
      <c r="X2514">
        <v>2</v>
      </c>
      <c r="Y2514">
        <v>3</v>
      </c>
      <c r="Z2514">
        <v>1</v>
      </c>
      <c r="AA2514">
        <v>0</v>
      </c>
      <c r="AB2514">
        <v>130</v>
      </c>
      <c r="AC2514">
        <v>58.45</v>
      </c>
      <c r="AD2514">
        <v>5</v>
      </c>
      <c r="AE2514">
        <v>281</v>
      </c>
      <c r="AF2514">
        <v>637.6</v>
      </c>
      <c r="AG2514">
        <v>6</v>
      </c>
      <c r="AH2514">
        <v>2</v>
      </c>
      <c r="AI2514">
        <v>1</v>
      </c>
      <c r="AJ2514">
        <v>1</v>
      </c>
      <c r="AK2514">
        <v>1</v>
      </c>
      <c r="AL2514">
        <v>0</v>
      </c>
      <c r="AM2514">
        <v>1</v>
      </c>
      <c r="AN2514">
        <v>9.1</v>
      </c>
      <c r="AO2514">
        <v>63</v>
      </c>
      <c r="AP2514">
        <v>69.61</v>
      </c>
      <c r="AQ2514">
        <v>7</v>
      </c>
      <c r="AR2514">
        <v>23</v>
      </c>
      <c r="AS2514">
        <v>1.9</v>
      </c>
      <c r="AT2514">
        <v>15.5</v>
      </c>
      <c r="AU2514">
        <v>6</v>
      </c>
      <c r="AV2514">
        <v>3</v>
      </c>
      <c r="AW2514">
        <v>0</v>
      </c>
      <c r="AX2514">
        <v>6.5</v>
      </c>
      <c r="AY2514">
        <v>0</v>
      </c>
      <c r="AZ2514">
        <v>20</v>
      </c>
      <c r="BA2514">
        <v>75</v>
      </c>
      <c r="BB2514">
        <v>8</v>
      </c>
      <c r="BD2514">
        <v>7</v>
      </c>
      <c r="BF2514">
        <v>0</v>
      </c>
      <c r="BG2514">
        <v>40</v>
      </c>
      <c r="BH2514">
        <v>70</v>
      </c>
      <c r="BI2514">
        <v>56.67</v>
      </c>
      <c r="BJ2514">
        <v>5.7</v>
      </c>
      <c r="BL2514">
        <v>4.7</v>
      </c>
      <c r="BM2514">
        <v>6</v>
      </c>
      <c r="BN2514">
        <v>2</v>
      </c>
      <c r="BO2514">
        <v>6</v>
      </c>
      <c r="BQ2514">
        <v>6.7</v>
      </c>
      <c r="BR2514">
        <v>6</v>
      </c>
      <c r="BS2514">
        <v>5</v>
      </c>
      <c r="BT2514">
        <v>9</v>
      </c>
      <c r="BU2514">
        <v>84</v>
      </c>
      <c r="BV2514">
        <v>79.3</v>
      </c>
      <c r="BW2514">
        <v>72.72</v>
      </c>
      <c r="BX2514">
        <v>5</v>
      </c>
      <c r="BY2514">
        <v>355.5</v>
      </c>
      <c r="BZ2514">
        <v>51.9</v>
      </c>
      <c r="CA2514">
        <v>8.6999999999999993</v>
      </c>
      <c r="CB2514">
        <v>43.1</v>
      </c>
      <c r="CC2514">
        <v>0.1</v>
      </c>
      <c r="CD2514" t="s">
        <v>114</v>
      </c>
      <c r="CE2514">
        <v>115</v>
      </c>
      <c r="CF2514">
        <v>64.260000000000005</v>
      </c>
      <c r="CG2514">
        <v>26</v>
      </c>
      <c r="CH2514">
        <v>75</v>
      </c>
      <c r="CI2514">
        <v>96</v>
      </c>
      <c r="CJ2514">
        <v>292</v>
      </c>
      <c r="CK2514">
        <v>72</v>
      </c>
      <c r="CL2514">
        <v>100</v>
      </c>
      <c r="CM2514">
        <v>168</v>
      </c>
      <c r="CN2514">
        <v>212</v>
      </c>
      <c r="CU2514">
        <v>81</v>
      </c>
      <c r="CV2514">
        <v>58.96</v>
      </c>
      <c r="CW2514">
        <v>378</v>
      </c>
      <c r="CX2514">
        <v>46.3</v>
      </c>
      <c r="CY2514">
        <v>9</v>
      </c>
      <c r="CZ2514">
        <v>150</v>
      </c>
      <c r="DA2514">
        <v>27.5</v>
      </c>
      <c r="DB2514">
        <v>7.5</v>
      </c>
      <c r="DC2514">
        <v>2.9</v>
      </c>
      <c r="DD2514">
        <v>42</v>
      </c>
      <c r="DE2514">
        <v>0</v>
      </c>
      <c r="DF2514">
        <v>7.5</v>
      </c>
      <c r="DG2514">
        <v>2</v>
      </c>
      <c r="DH2514">
        <v>4</v>
      </c>
      <c r="DI2514">
        <v>0.5</v>
      </c>
      <c r="DJ2514">
        <v>1</v>
      </c>
    </row>
    <row r="2515" spans="1:114" x14ac:dyDescent="0.2">
      <c r="A2515" t="s">
        <v>324</v>
      </c>
      <c r="B2515" t="str">
        <f>VLOOKUP(A2515,'[1]DB05-17 for Stata'!$B:$D,2,0)</f>
        <v>Europe &amp; Central Asia</v>
      </c>
      <c r="C2515" t="str">
        <f>VLOOKUP(A2515,'[1]DB05-17 for Stata'!$B:$D,3,0)</f>
        <v>Lower middle income</v>
      </c>
      <c r="D2515" t="s">
        <v>115</v>
      </c>
      <c r="E2515">
        <v>81</v>
      </c>
      <c r="F2515">
        <v>62.77</v>
      </c>
      <c r="G2515">
        <v>24</v>
      </c>
      <c r="H2515">
        <v>93.88</v>
      </c>
      <c r="I2515">
        <v>4</v>
      </c>
      <c r="J2515">
        <v>7</v>
      </c>
      <c r="K2515">
        <v>0.6</v>
      </c>
      <c r="L2515">
        <v>4</v>
      </c>
      <c r="M2515">
        <v>7</v>
      </c>
      <c r="N2515">
        <v>0.6</v>
      </c>
      <c r="O2515">
        <v>0</v>
      </c>
      <c r="P2515">
        <v>137</v>
      </c>
      <c r="Q2515">
        <v>61.36</v>
      </c>
      <c r="R2515">
        <v>10</v>
      </c>
      <c r="S2515">
        <v>67</v>
      </c>
      <c r="T2515">
        <v>15.2</v>
      </c>
      <c r="U2515">
        <v>8</v>
      </c>
      <c r="V2515">
        <v>2</v>
      </c>
      <c r="W2515">
        <v>0</v>
      </c>
      <c r="X2515">
        <v>2</v>
      </c>
      <c r="Y2515">
        <v>3</v>
      </c>
      <c r="Z2515">
        <v>1</v>
      </c>
      <c r="AA2515">
        <v>0</v>
      </c>
      <c r="AB2515">
        <v>140</v>
      </c>
      <c r="AC2515">
        <v>54.84</v>
      </c>
      <c r="AD2515">
        <v>5</v>
      </c>
      <c r="AE2515">
        <v>263</v>
      </c>
      <c r="AF2515">
        <v>795.3</v>
      </c>
      <c r="AG2515">
        <v>5</v>
      </c>
      <c r="AH2515">
        <v>1</v>
      </c>
      <c r="AI2515">
        <v>1</v>
      </c>
      <c r="AJ2515">
        <v>1</v>
      </c>
      <c r="AK2515">
        <v>1</v>
      </c>
      <c r="AL2515">
        <v>0</v>
      </c>
      <c r="AM2515">
        <v>1</v>
      </c>
      <c r="AN2515">
        <v>13.6</v>
      </c>
      <c r="AO2515">
        <v>62</v>
      </c>
      <c r="AP2515">
        <v>69.44</v>
      </c>
      <c r="AQ2515">
        <v>7</v>
      </c>
      <c r="AR2515">
        <v>23</v>
      </c>
      <c r="AS2515">
        <v>2</v>
      </c>
      <c r="AT2515">
        <v>15.5</v>
      </c>
      <c r="AU2515">
        <v>6</v>
      </c>
      <c r="AV2515">
        <v>3</v>
      </c>
      <c r="AW2515">
        <v>0</v>
      </c>
      <c r="AX2515">
        <v>6.5</v>
      </c>
      <c r="AY2515" t="s">
        <v>114</v>
      </c>
      <c r="AZ2515">
        <v>19</v>
      </c>
      <c r="BA2515">
        <v>75</v>
      </c>
      <c r="BB2515">
        <v>8</v>
      </c>
      <c r="BD2515">
        <v>7</v>
      </c>
      <c r="BF2515">
        <v>0</v>
      </c>
      <c r="BG2515">
        <v>36.700000000000003</v>
      </c>
      <c r="BH2515">
        <v>101</v>
      </c>
      <c r="BI2515">
        <v>50</v>
      </c>
      <c r="BJ2515">
        <v>5</v>
      </c>
      <c r="BL2515">
        <v>4</v>
      </c>
      <c r="BM2515">
        <v>4</v>
      </c>
      <c r="BN2515">
        <v>2</v>
      </c>
      <c r="BO2515">
        <v>6</v>
      </c>
      <c r="BQ2515">
        <v>6</v>
      </c>
      <c r="BR2515">
        <v>6</v>
      </c>
      <c r="BS2515">
        <v>3</v>
      </c>
      <c r="BT2515">
        <v>9</v>
      </c>
      <c r="BU2515">
        <v>83</v>
      </c>
      <c r="BV2515">
        <v>79.3</v>
      </c>
      <c r="BW2515">
        <v>72.989999999999995</v>
      </c>
      <c r="BX2515">
        <v>5</v>
      </c>
      <c r="BY2515">
        <v>346</v>
      </c>
      <c r="BZ2515">
        <v>52.2</v>
      </c>
      <c r="CA2515">
        <v>9</v>
      </c>
      <c r="CB2515">
        <v>43.1</v>
      </c>
      <c r="CC2515">
        <v>0.1</v>
      </c>
      <c r="CE2515">
        <v>110</v>
      </c>
      <c r="CF2515">
        <v>65.150000000000006</v>
      </c>
      <c r="CG2515">
        <v>26</v>
      </c>
      <c r="CH2515">
        <v>75</v>
      </c>
      <c r="CI2515">
        <v>96</v>
      </c>
      <c r="CJ2515">
        <v>292</v>
      </c>
      <c r="CK2515">
        <v>52</v>
      </c>
      <c r="CL2515">
        <v>100</v>
      </c>
      <c r="CM2515">
        <v>168</v>
      </c>
      <c r="CN2515">
        <v>212</v>
      </c>
      <c r="CU2515">
        <v>93</v>
      </c>
      <c r="CV2515">
        <v>57.11</v>
      </c>
      <c r="CW2515">
        <v>378</v>
      </c>
      <c r="CX2515">
        <v>46.3</v>
      </c>
      <c r="CY2515">
        <v>8</v>
      </c>
      <c r="CZ2515">
        <v>148</v>
      </c>
      <c r="DA2515">
        <v>27.92</v>
      </c>
      <c r="DB2515">
        <v>8.3000000000000007</v>
      </c>
      <c r="DC2515">
        <v>2.9</v>
      </c>
      <c r="DD2515">
        <v>42</v>
      </c>
      <c r="DE2515">
        <v>0</v>
      </c>
      <c r="DF2515">
        <v>7.5</v>
      </c>
      <c r="DG2515">
        <v>2</v>
      </c>
      <c r="DH2515">
        <v>4</v>
      </c>
      <c r="DI2515">
        <v>0.5</v>
      </c>
      <c r="DJ2515">
        <v>1</v>
      </c>
    </row>
    <row r="2516" spans="1:114" x14ac:dyDescent="0.2">
      <c r="A2516" t="s">
        <v>324</v>
      </c>
      <c r="B2516" t="str">
        <f>VLOOKUP(A2516,'[1]DB05-17 for Stata'!$B:$D,2,0)</f>
        <v>Europe &amp; Central Asia</v>
      </c>
      <c r="C2516" t="str">
        <f>VLOOKUP(A2516,'[1]DB05-17 for Stata'!$B:$D,3,0)</f>
        <v>Lower middle income</v>
      </c>
      <c r="D2516" t="s">
        <v>116</v>
      </c>
      <c r="F2516">
        <v>61.83</v>
      </c>
      <c r="H2516">
        <v>87.35</v>
      </c>
      <c r="I2516">
        <v>6</v>
      </c>
      <c r="J2516">
        <v>21</v>
      </c>
      <c r="K2516">
        <v>1.2</v>
      </c>
      <c r="L2516">
        <v>6</v>
      </c>
      <c r="M2516">
        <v>21</v>
      </c>
      <c r="N2516">
        <v>1.2</v>
      </c>
      <c r="O2516">
        <v>0</v>
      </c>
      <c r="Q2516">
        <v>61.34</v>
      </c>
      <c r="R2516">
        <v>10</v>
      </c>
      <c r="S2516">
        <v>67</v>
      </c>
      <c r="T2516">
        <v>15.2</v>
      </c>
      <c r="U2516">
        <v>8</v>
      </c>
      <c r="V2516">
        <v>2</v>
      </c>
      <c r="W2516">
        <v>0</v>
      </c>
      <c r="X2516">
        <v>2</v>
      </c>
      <c r="Y2516">
        <v>3</v>
      </c>
      <c r="Z2516">
        <v>1</v>
      </c>
      <c r="AA2516">
        <v>0</v>
      </c>
      <c r="AC2516">
        <v>54.57</v>
      </c>
      <c r="AD2516">
        <v>5</v>
      </c>
      <c r="AE2516">
        <v>263</v>
      </c>
      <c r="AF2516">
        <v>882.7</v>
      </c>
      <c r="AG2516">
        <v>5</v>
      </c>
      <c r="AH2516">
        <v>1</v>
      </c>
      <c r="AI2516">
        <v>1</v>
      </c>
      <c r="AJ2516">
        <v>1</v>
      </c>
      <c r="AK2516">
        <v>1</v>
      </c>
      <c r="AL2516">
        <v>0</v>
      </c>
      <c r="AM2516">
        <v>1</v>
      </c>
      <c r="AN2516">
        <v>12.5</v>
      </c>
      <c r="AP2516">
        <v>69.03</v>
      </c>
      <c r="AQ2516">
        <v>7</v>
      </c>
      <c r="AR2516">
        <v>27</v>
      </c>
      <c r="AS2516">
        <v>2</v>
      </c>
      <c r="AT2516">
        <v>15.5</v>
      </c>
      <c r="AU2516">
        <v>6</v>
      </c>
      <c r="AV2516">
        <v>3</v>
      </c>
      <c r="AW2516">
        <v>0</v>
      </c>
      <c r="AX2516">
        <v>6.5</v>
      </c>
      <c r="BA2516">
        <v>75</v>
      </c>
      <c r="BB2516">
        <v>8</v>
      </c>
      <c r="BD2516">
        <v>7</v>
      </c>
      <c r="BF2516">
        <v>0</v>
      </c>
      <c r="BG2516">
        <v>48</v>
      </c>
      <c r="BI2516">
        <v>50</v>
      </c>
      <c r="BJ2516">
        <v>5</v>
      </c>
      <c r="BL2516">
        <v>4</v>
      </c>
      <c r="BM2516">
        <v>4</v>
      </c>
      <c r="BN2516">
        <v>2</v>
      </c>
      <c r="BO2516">
        <v>6</v>
      </c>
      <c r="BP2516">
        <v>6</v>
      </c>
      <c r="BQ2516">
        <v>6</v>
      </c>
      <c r="BR2516">
        <v>6</v>
      </c>
      <c r="BS2516">
        <v>3</v>
      </c>
      <c r="BT2516">
        <v>9</v>
      </c>
      <c r="BW2516">
        <v>70.64</v>
      </c>
      <c r="BX2516">
        <v>5</v>
      </c>
      <c r="BY2516">
        <v>346</v>
      </c>
      <c r="BZ2516">
        <v>52.7</v>
      </c>
      <c r="CA2516">
        <v>9.5</v>
      </c>
      <c r="CB2516">
        <v>43.1</v>
      </c>
      <c r="CC2516">
        <v>0.1</v>
      </c>
      <c r="CF2516">
        <v>65.239999999999995</v>
      </c>
      <c r="CG2516">
        <v>26</v>
      </c>
      <c r="CH2516">
        <v>75</v>
      </c>
      <c r="CI2516">
        <v>96</v>
      </c>
      <c r="CJ2516">
        <v>292</v>
      </c>
      <c r="CK2516">
        <v>50</v>
      </c>
      <c r="CL2516">
        <v>100</v>
      </c>
      <c r="CM2516">
        <v>168</v>
      </c>
      <c r="CN2516">
        <v>212</v>
      </c>
      <c r="CO2516">
        <v>8</v>
      </c>
      <c r="CP2516">
        <v>29</v>
      </c>
      <c r="CQ2516">
        <v>1880</v>
      </c>
      <c r="CR2516">
        <v>9</v>
      </c>
      <c r="CS2516">
        <v>28</v>
      </c>
      <c r="CT2516">
        <v>2455</v>
      </c>
      <c r="CV2516">
        <v>57.11</v>
      </c>
      <c r="CW2516">
        <v>378</v>
      </c>
      <c r="CX2516">
        <v>46.3</v>
      </c>
      <c r="CY2516">
        <v>8</v>
      </c>
      <c r="DA2516">
        <v>28.05</v>
      </c>
      <c r="DB2516">
        <v>8.6</v>
      </c>
      <c r="DC2516">
        <v>2.9</v>
      </c>
      <c r="DD2516">
        <v>42</v>
      </c>
      <c r="DE2516">
        <v>0</v>
      </c>
      <c r="DF2516">
        <v>7.5</v>
      </c>
      <c r="DG2516">
        <v>2</v>
      </c>
      <c r="DH2516">
        <v>4</v>
      </c>
      <c r="DI2516">
        <v>0.5</v>
      </c>
      <c r="DJ2516">
        <v>1</v>
      </c>
    </row>
    <row r="2517" spans="1:114" x14ac:dyDescent="0.2">
      <c r="A2517" t="s">
        <v>324</v>
      </c>
      <c r="B2517" t="str">
        <f>VLOOKUP(A2517,'[1]DB05-17 for Stata'!$B:$D,2,0)</f>
        <v>Europe &amp; Central Asia</v>
      </c>
      <c r="C2517" t="str">
        <f>VLOOKUP(A2517,'[1]DB05-17 for Stata'!$B:$D,3,0)</f>
        <v>Lower middle income</v>
      </c>
      <c r="D2517" t="s">
        <v>117</v>
      </c>
      <c r="F2517">
        <v>58.14</v>
      </c>
      <c r="H2517">
        <v>87.34</v>
      </c>
      <c r="I2517">
        <v>6</v>
      </c>
      <c r="J2517">
        <v>21</v>
      </c>
      <c r="K2517">
        <v>1.3</v>
      </c>
      <c r="L2517">
        <v>6</v>
      </c>
      <c r="M2517">
        <v>21</v>
      </c>
      <c r="N2517">
        <v>1.3</v>
      </c>
      <c r="O2517">
        <v>0</v>
      </c>
      <c r="Q2517">
        <v>62.92</v>
      </c>
      <c r="R2517">
        <v>10</v>
      </c>
      <c r="S2517">
        <v>78</v>
      </c>
      <c r="T2517">
        <v>15.3</v>
      </c>
      <c r="AC2517">
        <v>52.04</v>
      </c>
      <c r="AD2517">
        <v>5</v>
      </c>
      <c r="AE2517">
        <v>263</v>
      </c>
      <c r="AF2517">
        <v>855.5</v>
      </c>
      <c r="AP2517">
        <v>68.209999999999994</v>
      </c>
      <c r="AQ2517">
        <v>8</v>
      </c>
      <c r="AR2517">
        <v>45</v>
      </c>
      <c r="AS2517">
        <v>2.4</v>
      </c>
      <c r="BA2517">
        <v>87.5</v>
      </c>
      <c r="BB2517">
        <v>8</v>
      </c>
      <c r="BC2517">
        <v>9</v>
      </c>
      <c r="BD2517">
        <v>7</v>
      </c>
      <c r="BE2517">
        <v>5</v>
      </c>
      <c r="BF2517">
        <v>0</v>
      </c>
      <c r="BG2517">
        <v>28.3</v>
      </c>
      <c r="BI2517">
        <v>40</v>
      </c>
      <c r="BJ2517">
        <v>5</v>
      </c>
      <c r="BK2517">
        <v>4</v>
      </c>
      <c r="BL2517">
        <v>4</v>
      </c>
      <c r="BM2517">
        <v>4</v>
      </c>
      <c r="BN2517">
        <v>2</v>
      </c>
      <c r="BO2517">
        <v>6</v>
      </c>
      <c r="BP2517">
        <v>6</v>
      </c>
      <c r="BQ2517">
        <v>6</v>
      </c>
      <c r="BR2517">
        <v>6</v>
      </c>
      <c r="BS2517">
        <v>3</v>
      </c>
      <c r="BT2517">
        <v>9</v>
      </c>
      <c r="BW2517">
        <v>54.88</v>
      </c>
      <c r="BX2517">
        <v>28</v>
      </c>
      <c r="BY2517">
        <v>386</v>
      </c>
      <c r="BZ2517">
        <v>54.4</v>
      </c>
      <c r="CA2517">
        <v>11.6</v>
      </c>
      <c r="CB2517">
        <v>43.1</v>
      </c>
      <c r="CF2517">
        <v>53.44</v>
      </c>
      <c r="CO2517">
        <v>8</v>
      </c>
      <c r="CP2517">
        <v>29</v>
      </c>
      <c r="CQ2517">
        <v>1930</v>
      </c>
      <c r="CR2517">
        <v>9</v>
      </c>
      <c r="CS2517">
        <v>28</v>
      </c>
      <c r="CT2517">
        <v>2505</v>
      </c>
      <c r="CV2517">
        <v>66.25</v>
      </c>
      <c r="CW2517">
        <v>378</v>
      </c>
      <c r="CX2517">
        <v>46.3</v>
      </c>
      <c r="DA2517">
        <v>27.85</v>
      </c>
      <c r="DB2517">
        <v>8.1999999999999993</v>
      </c>
      <c r="DD2517">
        <v>42</v>
      </c>
      <c r="DE2517">
        <v>0</v>
      </c>
      <c r="DF2517">
        <v>7.5</v>
      </c>
      <c r="DG2517">
        <v>2</v>
      </c>
      <c r="DH2517">
        <v>4</v>
      </c>
      <c r="DI2517">
        <v>0.5</v>
      </c>
      <c r="DJ2517">
        <v>1</v>
      </c>
    </row>
    <row r="2518" spans="1:114" x14ac:dyDescent="0.2">
      <c r="A2518" t="s">
        <v>324</v>
      </c>
      <c r="B2518" t="str">
        <f>VLOOKUP(A2518,'[1]DB05-17 for Stata'!$B:$D,2,0)</f>
        <v>Europe &amp; Central Asia</v>
      </c>
      <c r="C2518" t="str">
        <f>VLOOKUP(A2518,'[1]DB05-17 for Stata'!$B:$D,3,0)</f>
        <v>Lower middle income</v>
      </c>
      <c r="D2518" t="s">
        <v>118</v>
      </c>
      <c r="F2518">
        <v>48.87</v>
      </c>
      <c r="H2518">
        <v>85.58</v>
      </c>
      <c r="I2518">
        <v>7</v>
      </c>
      <c r="J2518">
        <v>22</v>
      </c>
      <c r="K2518">
        <v>1.5</v>
      </c>
      <c r="L2518">
        <v>7</v>
      </c>
      <c r="M2518">
        <v>22</v>
      </c>
      <c r="N2518">
        <v>1.5</v>
      </c>
      <c r="O2518">
        <v>0</v>
      </c>
      <c r="Q2518">
        <v>16.78</v>
      </c>
      <c r="R2518">
        <v>19</v>
      </c>
      <c r="S2518">
        <v>351</v>
      </c>
      <c r="T2518">
        <v>21.6</v>
      </c>
      <c r="AC2518">
        <v>32.54</v>
      </c>
      <c r="AD2518">
        <v>10</v>
      </c>
      <c r="AE2518">
        <v>288</v>
      </c>
      <c r="AF2518">
        <v>192.3</v>
      </c>
      <c r="AP2518">
        <v>55.87</v>
      </c>
      <c r="AQ2518">
        <v>10</v>
      </c>
      <c r="AR2518">
        <v>69</v>
      </c>
      <c r="AS2518">
        <v>3.7</v>
      </c>
      <c r="BA2518">
        <v>81.25</v>
      </c>
      <c r="BC2518">
        <v>9</v>
      </c>
      <c r="BE2518">
        <v>4</v>
      </c>
      <c r="BF2518">
        <v>0</v>
      </c>
      <c r="BG2518">
        <v>23.3</v>
      </c>
      <c r="BI2518">
        <v>40</v>
      </c>
      <c r="BK2518">
        <v>4</v>
      </c>
      <c r="BM2518">
        <v>4</v>
      </c>
      <c r="BN2518">
        <v>2</v>
      </c>
      <c r="BP2518">
        <v>6</v>
      </c>
      <c r="BW2518">
        <v>49.13</v>
      </c>
      <c r="BX2518">
        <v>28</v>
      </c>
      <c r="BY2518">
        <v>488</v>
      </c>
      <c r="BZ2518">
        <v>55.4</v>
      </c>
      <c r="CF2518">
        <v>51</v>
      </c>
      <c r="CO2518">
        <v>8</v>
      </c>
      <c r="CP2518">
        <v>30</v>
      </c>
      <c r="CQ2518">
        <v>1865</v>
      </c>
      <c r="CR2518">
        <v>9</v>
      </c>
      <c r="CS2518">
        <v>33</v>
      </c>
      <c r="CT2518">
        <v>2455</v>
      </c>
      <c r="CV2518">
        <v>67.19</v>
      </c>
      <c r="CW2518">
        <v>378</v>
      </c>
      <c r="CX2518">
        <v>43.8</v>
      </c>
      <c r="DA2518">
        <v>9.3800000000000008</v>
      </c>
      <c r="DB2518">
        <v>8.6999999999999993</v>
      </c>
      <c r="DD2518">
        <v>42</v>
      </c>
      <c r="DE2518">
        <v>0</v>
      </c>
    </row>
    <row r="2519" spans="1:114" x14ac:dyDescent="0.2">
      <c r="A2519" t="s">
        <v>324</v>
      </c>
      <c r="B2519" t="str">
        <f>VLOOKUP(A2519,'[1]DB05-17 for Stata'!$B:$D,2,0)</f>
        <v>Europe &amp; Central Asia</v>
      </c>
      <c r="C2519" t="str">
        <f>VLOOKUP(A2519,'[1]DB05-17 for Stata'!$B:$D,3,0)</f>
        <v>Lower middle income</v>
      </c>
      <c r="D2519" t="s">
        <v>119</v>
      </c>
      <c r="F2519">
        <v>44.35</v>
      </c>
      <c r="H2519">
        <v>81.67</v>
      </c>
      <c r="I2519">
        <v>9</v>
      </c>
      <c r="J2519">
        <v>24</v>
      </c>
      <c r="K2519">
        <v>4.4000000000000004</v>
      </c>
      <c r="L2519">
        <v>9</v>
      </c>
      <c r="M2519">
        <v>24</v>
      </c>
      <c r="N2519">
        <v>4.4000000000000004</v>
      </c>
      <c r="O2519">
        <v>1.8</v>
      </c>
      <c r="Q2519">
        <v>14.67</v>
      </c>
      <c r="R2519">
        <v>19</v>
      </c>
      <c r="S2519">
        <v>374</v>
      </c>
      <c r="T2519">
        <v>21.9</v>
      </c>
      <c r="AC2519">
        <v>32.39</v>
      </c>
      <c r="AD2519">
        <v>10</v>
      </c>
      <c r="AE2519">
        <v>288</v>
      </c>
      <c r="AF2519">
        <v>229.2</v>
      </c>
      <c r="AP2519">
        <v>47.87</v>
      </c>
      <c r="AQ2519">
        <v>10</v>
      </c>
      <c r="AR2519">
        <v>117</v>
      </c>
      <c r="AS2519">
        <v>3.9</v>
      </c>
      <c r="BA2519">
        <v>81.25</v>
      </c>
      <c r="BC2519">
        <v>9</v>
      </c>
      <c r="BE2519">
        <v>4</v>
      </c>
      <c r="BF2519">
        <v>0</v>
      </c>
      <c r="BG2519">
        <v>17</v>
      </c>
      <c r="BI2519">
        <v>40</v>
      </c>
      <c r="BK2519">
        <v>4</v>
      </c>
      <c r="BM2519">
        <v>4</v>
      </c>
      <c r="BN2519">
        <v>2</v>
      </c>
      <c r="BP2519">
        <v>6</v>
      </c>
      <c r="BW2519">
        <v>20.05</v>
      </c>
      <c r="BX2519">
        <v>135</v>
      </c>
      <c r="BY2519">
        <v>657</v>
      </c>
      <c r="BZ2519">
        <v>57.1</v>
      </c>
      <c r="CF2519">
        <v>48.8</v>
      </c>
      <c r="CO2519">
        <v>8</v>
      </c>
      <c r="CP2519">
        <v>30</v>
      </c>
      <c r="CQ2519">
        <v>1865</v>
      </c>
      <c r="CR2519">
        <v>9</v>
      </c>
      <c r="CS2519">
        <v>33</v>
      </c>
      <c r="CT2519">
        <v>2455</v>
      </c>
      <c r="CV2519">
        <v>67.19</v>
      </c>
      <c r="CW2519">
        <v>378</v>
      </c>
      <c r="CX2519">
        <v>43.8</v>
      </c>
      <c r="DA2519">
        <v>9.61</v>
      </c>
      <c r="DB2519">
        <v>8.9</v>
      </c>
      <c r="DD2519">
        <v>42</v>
      </c>
      <c r="DE2519">
        <v>0</v>
      </c>
    </row>
    <row r="2520" spans="1:114" x14ac:dyDescent="0.2">
      <c r="A2520" t="s">
        <v>324</v>
      </c>
      <c r="B2520" t="str">
        <f>VLOOKUP(A2520,'[1]DB05-17 for Stata'!$B:$D,2,0)</f>
        <v>Europe &amp; Central Asia</v>
      </c>
      <c r="C2520" t="str">
        <f>VLOOKUP(A2520,'[1]DB05-17 for Stata'!$B:$D,3,0)</f>
        <v>Lower middle income</v>
      </c>
      <c r="D2520" t="s">
        <v>120</v>
      </c>
      <c r="F2520">
        <v>44.21</v>
      </c>
      <c r="H2520">
        <v>79.2</v>
      </c>
      <c r="I2520">
        <v>10</v>
      </c>
      <c r="J2520">
        <v>27</v>
      </c>
      <c r="K2520">
        <v>6.1</v>
      </c>
      <c r="L2520">
        <v>10</v>
      </c>
      <c r="M2520">
        <v>27</v>
      </c>
      <c r="N2520">
        <v>6.1</v>
      </c>
      <c r="O2520">
        <v>2.2000000000000002</v>
      </c>
      <c r="Q2520">
        <v>14.67</v>
      </c>
      <c r="R2520">
        <v>19</v>
      </c>
      <c r="S2520">
        <v>374</v>
      </c>
      <c r="T2520">
        <v>22.5</v>
      </c>
      <c r="AC2520">
        <v>32.200000000000003</v>
      </c>
      <c r="AD2520">
        <v>10</v>
      </c>
      <c r="AE2520">
        <v>288</v>
      </c>
      <c r="AF2520">
        <v>275.2</v>
      </c>
      <c r="AP2520">
        <v>47.46</v>
      </c>
      <c r="AQ2520">
        <v>10</v>
      </c>
      <c r="AR2520">
        <v>117</v>
      </c>
      <c r="AS2520">
        <v>4.0999999999999996</v>
      </c>
      <c r="BA2520">
        <v>81.25</v>
      </c>
      <c r="BC2520">
        <v>9</v>
      </c>
      <c r="BE2520">
        <v>4</v>
      </c>
      <c r="BF2520">
        <v>0</v>
      </c>
      <c r="BG2520">
        <v>10.1</v>
      </c>
      <c r="BI2520">
        <v>40</v>
      </c>
      <c r="BK2520">
        <v>4</v>
      </c>
      <c r="BM2520">
        <v>4</v>
      </c>
      <c r="BN2520">
        <v>2</v>
      </c>
      <c r="BP2520">
        <v>6</v>
      </c>
      <c r="BW2520">
        <v>21.22</v>
      </c>
      <c r="BX2520">
        <v>135</v>
      </c>
      <c r="BY2520">
        <v>651</v>
      </c>
      <c r="BZ2520">
        <v>55.5</v>
      </c>
      <c r="CF2520">
        <v>50.38</v>
      </c>
      <c r="CO2520">
        <v>8</v>
      </c>
      <c r="CP2520">
        <v>30</v>
      </c>
      <c r="CQ2520">
        <v>1560</v>
      </c>
      <c r="CR2520">
        <v>9</v>
      </c>
      <c r="CS2520">
        <v>33</v>
      </c>
      <c r="CT2520">
        <v>1880</v>
      </c>
      <c r="CV2520">
        <v>67.19</v>
      </c>
      <c r="CW2520">
        <v>378</v>
      </c>
      <c r="CX2520">
        <v>43.8</v>
      </c>
      <c r="DA2520">
        <v>8.52</v>
      </c>
      <c r="DB2520">
        <v>7.9</v>
      </c>
      <c r="DD2520">
        <v>42</v>
      </c>
    </row>
    <row r="2521" spans="1:114" x14ac:dyDescent="0.2">
      <c r="A2521" t="s">
        <v>324</v>
      </c>
      <c r="B2521" t="str">
        <f>VLOOKUP(A2521,'[1]DB05-17 for Stata'!$B:$D,2,0)</f>
        <v>Europe &amp; Central Asia</v>
      </c>
      <c r="C2521" t="str">
        <f>VLOOKUP(A2521,'[1]DB05-17 for Stata'!$B:$D,3,0)</f>
        <v>Lower middle income</v>
      </c>
      <c r="D2521" t="s">
        <v>121</v>
      </c>
      <c r="F2521">
        <v>39.69</v>
      </c>
      <c r="H2521">
        <v>69.78</v>
      </c>
      <c r="I2521">
        <v>10</v>
      </c>
      <c r="J2521">
        <v>27</v>
      </c>
      <c r="K2521">
        <v>5.8</v>
      </c>
      <c r="L2521">
        <v>10</v>
      </c>
      <c r="M2521">
        <v>27</v>
      </c>
      <c r="N2521">
        <v>5.8</v>
      </c>
      <c r="O2521">
        <v>153.5</v>
      </c>
      <c r="Q2521">
        <v>4</v>
      </c>
      <c r="R2521">
        <v>27</v>
      </c>
      <c r="S2521">
        <v>497</v>
      </c>
      <c r="T2521">
        <v>21.4</v>
      </c>
      <c r="AC2521">
        <v>32.25</v>
      </c>
      <c r="AD2521">
        <v>10</v>
      </c>
      <c r="AE2521">
        <v>288</v>
      </c>
      <c r="AF2521">
        <v>262.89999999999998</v>
      </c>
      <c r="AP2521">
        <v>51.29</v>
      </c>
      <c r="AQ2521">
        <v>10</v>
      </c>
      <c r="AR2521">
        <v>113</v>
      </c>
      <c r="AS2521">
        <v>2.6</v>
      </c>
      <c r="BA2521">
        <v>56.25</v>
      </c>
      <c r="BC2521">
        <v>9</v>
      </c>
      <c r="BE2521">
        <v>0</v>
      </c>
      <c r="BF2521">
        <v>0</v>
      </c>
      <c r="BG2521">
        <v>3</v>
      </c>
      <c r="BI2521">
        <v>40</v>
      </c>
      <c r="BK2521">
        <v>4</v>
      </c>
      <c r="BM2521">
        <v>4</v>
      </c>
      <c r="BN2521">
        <v>2</v>
      </c>
      <c r="BP2521">
        <v>6</v>
      </c>
      <c r="BW2521">
        <v>17.98</v>
      </c>
      <c r="BX2521">
        <v>147</v>
      </c>
      <c r="BY2521">
        <v>730</v>
      </c>
      <c r="BZ2521">
        <v>57.2</v>
      </c>
      <c r="CF2521">
        <v>48.29</v>
      </c>
      <c r="CO2521">
        <v>8</v>
      </c>
      <c r="CP2521">
        <v>30</v>
      </c>
      <c r="CQ2521">
        <v>1560</v>
      </c>
      <c r="CR2521">
        <v>9</v>
      </c>
      <c r="CS2521">
        <v>33</v>
      </c>
      <c r="CT2521">
        <v>1880</v>
      </c>
      <c r="CV2521">
        <v>67.19</v>
      </c>
      <c r="CW2521">
        <v>378</v>
      </c>
      <c r="CX2521">
        <v>43.8</v>
      </c>
      <c r="DA2521">
        <v>9.85</v>
      </c>
      <c r="DB2521">
        <v>9.1999999999999993</v>
      </c>
      <c r="DD2521">
        <v>42</v>
      </c>
    </row>
    <row r="2522" spans="1:114" x14ac:dyDescent="0.2">
      <c r="A2522" t="s">
        <v>324</v>
      </c>
      <c r="B2522" t="str">
        <f>VLOOKUP(A2522,'[1]DB05-17 for Stata'!$B:$D,2,0)</f>
        <v>Europe &amp; Central Asia</v>
      </c>
      <c r="C2522" t="str">
        <f>VLOOKUP(A2522,'[1]DB05-17 for Stata'!$B:$D,3,0)</f>
        <v>Lower middle income</v>
      </c>
      <c r="D2522" t="s">
        <v>122</v>
      </c>
      <c r="H2522">
        <v>68.53</v>
      </c>
      <c r="I2522">
        <v>10</v>
      </c>
      <c r="J2522">
        <v>27</v>
      </c>
      <c r="K2522">
        <v>5.5</v>
      </c>
      <c r="L2522">
        <v>10</v>
      </c>
      <c r="M2522">
        <v>27</v>
      </c>
      <c r="N2522">
        <v>5.5</v>
      </c>
      <c r="O2522">
        <v>174.2</v>
      </c>
      <c r="Q2522">
        <v>4</v>
      </c>
      <c r="R2522">
        <v>27</v>
      </c>
      <c r="S2522">
        <v>529</v>
      </c>
      <c r="T2522">
        <v>22.6</v>
      </c>
      <c r="AP2522">
        <v>50.8</v>
      </c>
      <c r="AQ2522">
        <v>10</v>
      </c>
      <c r="AR2522">
        <v>113</v>
      </c>
      <c r="AS2522">
        <v>2.9</v>
      </c>
      <c r="BA2522">
        <v>56.25</v>
      </c>
      <c r="BC2522">
        <v>9</v>
      </c>
      <c r="BE2522">
        <v>0</v>
      </c>
      <c r="BF2522">
        <v>0</v>
      </c>
      <c r="BG2522">
        <v>3</v>
      </c>
      <c r="BI2522">
        <v>33.33</v>
      </c>
      <c r="BK2522">
        <v>3.3</v>
      </c>
      <c r="BM2522">
        <v>1</v>
      </c>
      <c r="BN2522">
        <v>3</v>
      </c>
      <c r="BP2522">
        <v>6</v>
      </c>
      <c r="BW2522">
        <v>17.98</v>
      </c>
      <c r="BX2522">
        <v>147</v>
      </c>
      <c r="BY2522">
        <v>854</v>
      </c>
      <c r="BZ2522">
        <v>57.2</v>
      </c>
      <c r="CF2522">
        <v>43.12</v>
      </c>
      <c r="CO2522">
        <v>8</v>
      </c>
      <c r="CP2522">
        <v>30</v>
      </c>
      <c r="CQ2522">
        <v>1560</v>
      </c>
      <c r="CR2522">
        <v>9</v>
      </c>
      <c r="CS2522">
        <v>33</v>
      </c>
      <c r="CT2522">
        <v>1880</v>
      </c>
      <c r="CV2522">
        <v>66.94</v>
      </c>
      <c r="CW2522">
        <v>387</v>
      </c>
      <c r="CX2522">
        <v>43.8</v>
      </c>
      <c r="DA2522">
        <v>9.85</v>
      </c>
      <c r="DB2522">
        <v>9.1999999999999993</v>
      </c>
      <c r="DD2522">
        <v>42</v>
      </c>
    </row>
    <row r="2523" spans="1:114" x14ac:dyDescent="0.2">
      <c r="A2523" t="s">
        <v>324</v>
      </c>
      <c r="B2523" t="str">
        <f>VLOOKUP(A2523,'[1]DB05-17 for Stata'!$B:$D,2,0)</f>
        <v>Europe &amp; Central Asia</v>
      </c>
      <c r="C2523" t="str">
        <f>VLOOKUP(A2523,'[1]DB05-17 for Stata'!$B:$D,3,0)</f>
        <v>Lower middle income</v>
      </c>
      <c r="D2523" t="s">
        <v>123</v>
      </c>
      <c r="H2523">
        <v>66.44</v>
      </c>
      <c r="I2523">
        <v>10</v>
      </c>
      <c r="J2523">
        <v>27</v>
      </c>
      <c r="K2523">
        <v>7.8</v>
      </c>
      <c r="L2523">
        <v>10</v>
      </c>
      <c r="M2523">
        <v>27</v>
      </c>
      <c r="N2523">
        <v>7.8</v>
      </c>
      <c r="O2523">
        <v>203.1</v>
      </c>
      <c r="Q2523">
        <v>11.79</v>
      </c>
      <c r="R2523">
        <v>27</v>
      </c>
      <c r="S2523">
        <v>510</v>
      </c>
      <c r="T2523">
        <v>15.3</v>
      </c>
      <c r="AP2523">
        <v>49.91</v>
      </c>
      <c r="AQ2523">
        <v>10</v>
      </c>
      <c r="AR2523">
        <v>113</v>
      </c>
      <c r="AS2523">
        <v>3.3</v>
      </c>
      <c r="BA2523">
        <v>56.25</v>
      </c>
      <c r="BC2523">
        <v>9</v>
      </c>
      <c r="BE2523">
        <v>0</v>
      </c>
      <c r="BF2523">
        <v>0</v>
      </c>
      <c r="BG2523">
        <v>0</v>
      </c>
      <c r="BI2523">
        <v>33.33</v>
      </c>
      <c r="BK2523">
        <v>3.3</v>
      </c>
      <c r="BM2523">
        <v>1</v>
      </c>
      <c r="BN2523">
        <v>3</v>
      </c>
      <c r="BP2523">
        <v>6</v>
      </c>
      <c r="BW2523">
        <v>18.309999999999999</v>
      </c>
      <c r="BX2523">
        <v>147</v>
      </c>
      <c r="BY2523">
        <v>2079</v>
      </c>
      <c r="BZ2523">
        <v>56.6</v>
      </c>
      <c r="CF2523">
        <v>40.130000000000003</v>
      </c>
      <c r="CO2523">
        <v>8</v>
      </c>
      <c r="CP2523">
        <v>30</v>
      </c>
      <c r="CQ2523">
        <v>1375</v>
      </c>
      <c r="CR2523">
        <v>9</v>
      </c>
      <c r="CS2523">
        <v>36</v>
      </c>
      <c r="CT2523">
        <v>1695</v>
      </c>
      <c r="CV2523">
        <v>66.94</v>
      </c>
      <c r="CW2523">
        <v>387</v>
      </c>
      <c r="CX2523">
        <v>43.8</v>
      </c>
      <c r="DA2523">
        <v>9.8000000000000007</v>
      </c>
      <c r="DB2523">
        <v>9.1</v>
      </c>
      <c r="DD2523">
        <v>42</v>
      </c>
    </row>
    <row r="2524" spans="1:114" x14ac:dyDescent="0.2">
      <c r="A2524" t="s">
        <v>324</v>
      </c>
      <c r="B2524" t="str">
        <f>VLOOKUP(A2524,'[1]DB05-17 for Stata'!$B:$D,2,0)</f>
        <v>Europe &amp; Central Asia</v>
      </c>
      <c r="C2524" t="str">
        <f>VLOOKUP(A2524,'[1]DB05-17 for Stata'!$B:$D,3,0)</f>
        <v>Lower middle income</v>
      </c>
      <c r="D2524" t="s">
        <v>124</v>
      </c>
      <c r="H2524">
        <v>65.02</v>
      </c>
      <c r="I2524">
        <v>10</v>
      </c>
      <c r="J2524">
        <v>33</v>
      </c>
      <c r="K2524">
        <v>9.1999999999999993</v>
      </c>
      <c r="L2524">
        <v>10</v>
      </c>
      <c r="M2524">
        <v>33</v>
      </c>
      <c r="N2524">
        <v>9.1999999999999993</v>
      </c>
      <c r="O2524">
        <v>198.8</v>
      </c>
      <c r="Q2524">
        <v>7.31</v>
      </c>
      <c r="R2524">
        <v>27</v>
      </c>
      <c r="S2524">
        <v>510</v>
      </c>
      <c r="T2524">
        <v>18</v>
      </c>
      <c r="AP2524">
        <v>49.52</v>
      </c>
      <c r="AQ2524">
        <v>10</v>
      </c>
      <c r="AR2524">
        <v>113</v>
      </c>
      <c r="AS2524">
        <v>3.4</v>
      </c>
      <c r="BA2524">
        <v>56.25</v>
      </c>
      <c r="BC2524">
        <v>9</v>
      </c>
      <c r="BE2524">
        <v>0</v>
      </c>
      <c r="BF2524">
        <v>0</v>
      </c>
      <c r="BG2524">
        <v>0</v>
      </c>
      <c r="BI2524">
        <v>33.33</v>
      </c>
      <c r="BK2524">
        <v>3.3</v>
      </c>
      <c r="BM2524">
        <v>1</v>
      </c>
      <c r="BN2524">
        <v>3</v>
      </c>
      <c r="BP2524">
        <v>6</v>
      </c>
      <c r="BW2524">
        <v>18.079999999999998</v>
      </c>
      <c r="BX2524">
        <v>147</v>
      </c>
      <c r="BY2524">
        <v>2079</v>
      </c>
      <c r="BZ2524">
        <v>57</v>
      </c>
      <c r="CF2524">
        <v>36.340000000000003</v>
      </c>
      <c r="CO2524">
        <v>8</v>
      </c>
      <c r="CP2524">
        <v>30</v>
      </c>
      <c r="CQ2524">
        <v>1375</v>
      </c>
      <c r="CR2524">
        <v>9</v>
      </c>
      <c r="CS2524">
        <v>36</v>
      </c>
      <c r="CT2524">
        <v>1695</v>
      </c>
      <c r="CV2524">
        <v>66.94</v>
      </c>
      <c r="CW2524">
        <v>387</v>
      </c>
      <c r="CX2524">
        <v>43.8</v>
      </c>
      <c r="DA2524">
        <v>9.3699999999999992</v>
      </c>
      <c r="DB2524">
        <v>8.6999999999999993</v>
      </c>
      <c r="DD2524">
        <v>42</v>
      </c>
    </row>
    <row r="2525" spans="1:114" x14ac:dyDescent="0.2">
      <c r="A2525" t="s">
        <v>324</v>
      </c>
      <c r="B2525" t="str">
        <f>VLOOKUP(A2525,'[1]DB05-17 for Stata'!$B:$D,2,0)</f>
        <v>Europe &amp; Central Asia</v>
      </c>
      <c r="C2525" t="str">
        <f>VLOOKUP(A2525,'[1]DB05-17 for Stata'!$B:$D,3,0)</f>
        <v>Lower middle income</v>
      </c>
      <c r="D2525" t="s">
        <v>125</v>
      </c>
      <c r="H2525">
        <v>58.22</v>
      </c>
      <c r="I2525">
        <v>15</v>
      </c>
      <c r="J2525">
        <v>34</v>
      </c>
      <c r="K2525">
        <v>10.6</v>
      </c>
      <c r="L2525">
        <v>15</v>
      </c>
      <c r="M2525">
        <v>34</v>
      </c>
      <c r="N2525">
        <v>10.6</v>
      </c>
      <c r="O2525">
        <v>183</v>
      </c>
      <c r="Q2525">
        <v>4</v>
      </c>
      <c r="R2525">
        <v>27</v>
      </c>
      <c r="S2525">
        <v>510</v>
      </c>
      <c r="T2525">
        <v>20.6</v>
      </c>
      <c r="AP2525">
        <v>44.78</v>
      </c>
      <c r="AQ2525">
        <v>10</v>
      </c>
      <c r="AR2525">
        <v>113</v>
      </c>
      <c r="AS2525">
        <v>5.6</v>
      </c>
      <c r="BA2525">
        <v>56.25</v>
      </c>
      <c r="BC2525">
        <v>9</v>
      </c>
      <c r="BE2525">
        <v>0</v>
      </c>
      <c r="BF2525">
        <v>0</v>
      </c>
      <c r="BG2525">
        <v>0</v>
      </c>
      <c r="BI2525">
        <v>33.33</v>
      </c>
      <c r="BK2525">
        <v>3.3</v>
      </c>
      <c r="BM2525">
        <v>1</v>
      </c>
      <c r="BN2525">
        <v>3</v>
      </c>
      <c r="BP2525">
        <v>6</v>
      </c>
      <c r="BW2525">
        <v>17.97</v>
      </c>
      <c r="BX2525">
        <v>147</v>
      </c>
      <c r="BY2525">
        <v>2079</v>
      </c>
      <c r="BZ2525">
        <v>57.3</v>
      </c>
      <c r="CF2525">
        <v>29.65</v>
      </c>
      <c r="CO2525">
        <v>8</v>
      </c>
      <c r="CP2525">
        <v>30</v>
      </c>
      <c r="CQ2525">
        <v>1375</v>
      </c>
      <c r="CR2525">
        <v>9</v>
      </c>
      <c r="CS2525">
        <v>36</v>
      </c>
      <c r="CT2525">
        <v>1695</v>
      </c>
      <c r="CV2525">
        <v>68.709999999999994</v>
      </c>
      <c r="CW2525">
        <v>354</v>
      </c>
      <c r="CX2525">
        <v>41.5</v>
      </c>
      <c r="DA2525">
        <v>9.0500000000000007</v>
      </c>
      <c r="DB2525">
        <v>8.4</v>
      </c>
      <c r="DD2525">
        <v>42</v>
      </c>
    </row>
    <row r="2526" spans="1:114" x14ac:dyDescent="0.2">
      <c r="A2526" t="s">
        <v>324</v>
      </c>
      <c r="B2526" t="str">
        <f>VLOOKUP(A2526,'[1]DB05-17 for Stata'!$B:$D,2,0)</f>
        <v>Europe &amp; Central Asia</v>
      </c>
      <c r="C2526" t="str">
        <f>VLOOKUP(A2526,'[1]DB05-17 for Stata'!$B:$D,3,0)</f>
        <v>Lower middle income</v>
      </c>
      <c r="D2526" t="s">
        <v>126</v>
      </c>
      <c r="H2526">
        <v>61.68</v>
      </c>
      <c r="I2526">
        <v>15</v>
      </c>
      <c r="J2526">
        <v>34</v>
      </c>
      <c r="K2526">
        <v>17.600000000000001</v>
      </c>
      <c r="L2526">
        <v>15</v>
      </c>
      <c r="M2526">
        <v>34</v>
      </c>
      <c r="N2526">
        <v>17.600000000000001</v>
      </c>
      <c r="O2526">
        <v>113.9</v>
      </c>
      <c r="AP2526">
        <v>42.93</v>
      </c>
      <c r="AQ2526">
        <v>10</v>
      </c>
      <c r="AR2526">
        <v>113</v>
      </c>
      <c r="AS2526">
        <v>6.4</v>
      </c>
      <c r="BA2526">
        <v>31.25</v>
      </c>
      <c r="BC2526">
        <v>5</v>
      </c>
      <c r="BE2526">
        <v>0</v>
      </c>
      <c r="BF2526">
        <v>0</v>
      </c>
      <c r="BG2526">
        <v>0</v>
      </c>
      <c r="CV2526">
        <v>68.709999999999994</v>
      </c>
      <c r="CW2526">
        <v>354</v>
      </c>
      <c r="CX2526">
        <v>41.5</v>
      </c>
      <c r="DA2526">
        <v>8.94</v>
      </c>
      <c r="DB2526">
        <v>8.3000000000000007</v>
      </c>
      <c r="DD2526">
        <v>42</v>
      </c>
    </row>
    <row r="2527" spans="1:114" x14ac:dyDescent="0.2">
      <c r="A2527" t="s">
        <v>324</v>
      </c>
      <c r="B2527" t="str">
        <f>VLOOKUP(A2527,'[1]DB05-17 for Stata'!$B:$D,2,0)</f>
        <v>Europe &amp; Central Asia</v>
      </c>
      <c r="C2527" t="str">
        <f>VLOOKUP(A2527,'[1]DB05-17 for Stata'!$B:$D,3,0)</f>
        <v>Lower middle income</v>
      </c>
      <c r="D2527" t="s">
        <v>128</v>
      </c>
      <c r="H2527">
        <v>58.7</v>
      </c>
      <c r="I2527">
        <v>15</v>
      </c>
      <c r="J2527">
        <v>40</v>
      </c>
      <c r="K2527">
        <v>25.6</v>
      </c>
      <c r="L2527">
        <v>15</v>
      </c>
      <c r="M2527">
        <v>40</v>
      </c>
      <c r="N2527">
        <v>25.6</v>
      </c>
      <c r="O2527">
        <v>121.5</v>
      </c>
      <c r="CV2527">
        <v>68.709999999999994</v>
      </c>
      <c r="CW2527">
        <v>354</v>
      </c>
      <c r="CX2527">
        <v>41.5</v>
      </c>
      <c r="DA2527">
        <v>8.7799999999999994</v>
      </c>
      <c r="DB2527">
        <v>8.1999999999999993</v>
      </c>
      <c r="DD2527">
        <v>42</v>
      </c>
    </row>
    <row r="2528" spans="1:114" x14ac:dyDescent="0.2">
      <c r="A2528" t="s">
        <v>325</v>
      </c>
      <c r="B2528" t="str">
        <f>VLOOKUP(A2528,'[1]DB05-17 for Stata'!$B:$D,2,0)</f>
        <v>Middle East &amp; North Africa</v>
      </c>
      <c r="C2528" t="str">
        <f>VLOOKUP(A2528,'[1]DB05-17 for Stata'!$B:$D,3,0)</f>
        <v>High income</v>
      </c>
      <c r="D2528" t="s">
        <v>113</v>
      </c>
      <c r="E2528">
        <v>26</v>
      </c>
      <c r="F2528">
        <v>76.89</v>
      </c>
      <c r="G2528">
        <v>53</v>
      </c>
      <c r="H2528">
        <v>91.21</v>
      </c>
      <c r="I2528">
        <v>4</v>
      </c>
      <c r="J2528">
        <v>8</v>
      </c>
      <c r="K2528">
        <v>13</v>
      </c>
      <c r="L2528">
        <v>5</v>
      </c>
      <c r="M2528">
        <v>9</v>
      </c>
      <c r="N2528">
        <v>13</v>
      </c>
      <c r="O2528">
        <v>0</v>
      </c>
      <c r="P2528">
        <v>4</v>
      </c>
      <c r="Q2528">
        <v>86.15</v>
      </c>
      <c r="R2528">
        <v>11</v>
      </c>
      <c r="S2528">
        <v>49</v>
      </c>
      <c r="T2528">
        <v>2.2999999999999998</v>
      </c>
      <c r="U2528">
        <v>13</v>
      </c>
      <c r="V2528">
        <v>2</v>
      </c>
      <c r="W2528">
        <v>1</v>
      </c>
      <c r="X2528">
        <v>3</v>
      </c>
      <c r="Y2528">
        <v>3</v>
      </c>
      <c r="Z2528">
        <v>2</v>
      </c>
      <c r="AA2528">
        <v>2</v>
      </c>
      <c r="AB2528">
        <v>4</v>
      </c>
      <c r="AC2528">
        <v>98.84</v>
      </c>
      <c r="AD2528">
        <v>3</v>
      </c>
      <c r="AE2528">
        <v>28</v>
      </c>
      <c r="AF2528">
        <v>24.7</v>
      </c>
      <c r="AG2528">
        <v>8</v>
      </c>
      <c r="AH2528">
        <v>3</v>
      </c>
      <c r="AI2528">
        <v>1</v>
      </c>
      <c r="AJ2528">
        <v>1</v>
      </c>
      <c r="AK2528">
        <v>1</v>
      </c>
      <c r="AL2528">
        <v>1</v>
      </c>
      <c r="AM2528">
        <v>1</v>
      </c>
      <c r="AN2528">
        <v>12.2</v>
      </c>
      <c r="AO2528">
        <v>11</v>
      </c>
      <c r="AP2528">
        <v>90.04</v>
      </c>
      <c r="AQ2528">
        <v>2</v>
      </c>
      <c r="AR2528">
        <v>1.5</v>
      </c>
      <c r="AS2528">
        <v>0.2</v>
      </c>
      <c r="AT2528">
        <v>21</v>
      </c>
      <c r="AU2528">
        <v>8</v>
      </c>
      <c r="AV2528">
        <v>3</v>
      </c>
      <c r="AW2528">
        <v>4</v>
      </c>
      <c r="AX2528">
        <v>6</v>
      </c>
      <c r="AY2528">
        <v>0</v>
      </c>
      <c r="AZ2528">
        <v>101</v>
      </c>
      <c r="BA2528">
        <v>45</v>
      </c>
      <c r="BB2528">
        <v>2</v>
      </c>
      <c r="BD2528">
        <v>7</v>
      </c>
      <c r="BF2528">
        <v>8.9</v>
      </c>
      <c r="BG2528">
        <v>53.8</v>
      </c>
      <c r="BH2528">
        <v>9</v>
      </c>
      <c r="BI2528">
        <v>75</v>
      </c>
      <c r="BJ2528">
        <v>7.5</v>
      </c>
      <c r="BL2528">
        <v>7.7</v>
      </c>
      <c r="BM2528">
        <v>10</v>
      </c>
      <c r="BN2528">
        <v>9</v>
      </c>
      <c r="BO2528">
        <v>4</v>
      </c>
      <c r="BQ2528">
        <v>7.3</v>
      </c>
      <c r="BR2528">
        <v>6</v>
      </c>
      <c r="BS2528">
        <v>9</v>
      </c>
      <c r="BT2528">
        <v>7</v>
      </c>
      <c r="BU2528">
        <v>1</v>
      </c>
      <c r="BW2528">
        <v>99.44</v>
      </c>
      <c r="BX2528">
        <v>4</v>
      </c>
      <c r="BY2528">
        <v>12</v>
      </c>
      <c r="BZ2528">
        <v>15.9</v>
      </c>
      <c r="CA2528">
        <v>0</v>
      </c>
      <c r="CB2528">
        <v>14.1</v>
      </c>
      <c r="CC2528">
        <v>1.8</v>
      </c>
      <c r="CD2528" t="s">
        <v>114</v>
      </c>
      <c r="CE2528">
        <v>85</v>
      </c>
      <c r="CF2528">
        <v>71.5</v>
      </c>
      <c r="CG2528">
        <v>27</v>
      </c>
      <c r="CH2528">
        <v>462</v>
      </c>
      <c r="CI2528">
        <v>6</v>
      </c>
      <c r="CJ2528">
        <v>178</v>
      </c>
      <c r="CK2528">
        <v>54</v>
      </c>
      <c r="CL2528">
        <v>678</v>
      </c>
      <c r="CM2528">
        <v>12</v>
      </c>
      <c r="CN2528">
        <v>283</v>
      </c>
      <c r="CU2528">
        <v>25</v>
      </c>
      <c r="CV2528">
        <v>71.14</v>
      </c>
      <c r="CW2528">
        <v>495</v>
      </c>
      <c r="CX2528">
        <v>20.100000000000001</v>
      </c>
      <c r="CY2528">
        <v>12</v>
      </c>
      <c r="CZ2528">
        <v>104</v>
      </c>
      <c r="DA2528">
        <v>40.61</v>
      </c>
      <c r="DB2528">
        <v>29</v>
      </c>
      <c r="DC2528">
        <v>3.2</v>
      </c>
      <c r="DD2528">
        <v>20</v>
      </c>
      <c r="DE2528">
        <v>0</v>
      </c>
      <c r="DF2528">
        <v>8</v>
      </c>
      <c r="DG2528">
        <v>2</v>
      </c>
      <c r="DH2528">
        <v>4</v>
      </c>
      <c r="DI2528">
        <v>0</v>
      </c>
      <c r="DJ2528">
        <v>2</v>
      </c>
    </row>
    <row r="2529" spans="1:114" x14ac:dyDescent="0.2">
      <c r="A2529" t="s">
        <v>325</v>
      </c>
      <c r="B2529" t="str">
        <f>VLOOKUP(A2529,'[1]DB05-17 for Stata'!$B:$D,2,0)</f>
        <v>Middle East &amp; North Africa</v>
      </c>
      <c r="C2529" t="str">
        <f>VLOOKUP(A2529,'[1]DB05-17 for Stata'!$B:$D,3,0)</f>
        <v>High income</v>
      </c>
      <c r="D2529" t="s">
        <v>115</v>
      </c>
      <c r="E2529">
        <v>34</v>
      </c>
      <c r="F2529">
        <v>74.83</v>
      </c>
      <c r="G2529">
        <v>65</v>
      </c>
      <c r="H2529">
        <v>88.5</v>
      </c>
      <c r="I2529">
        <v>6</v>
      </c>
      <c r="J2529">
        <v>8</v>
      </c>
      <c r="K2529">
        <v>11.2</v>
      </c>
      <c r="L2529">
        <v>7</v>
      </c>
      <c r="M2529">
        <v>9</v>
      </c>
      <c r="N2529">
        <v>11.2</v>
      </c>
      <c r="O2529">
        <v>0</v>
      </c>
      <c r="P2529">
        <v>4</v>
      </c>
      <c r="Q2529">
        <v>85.68</v>
      </c>
      <c r="R2529">
        <v>10</v>
      </c>
      <c r="S2529">
        <v>46.5</v>
      </c>
      <c r="T2529">
        <v>2.2999999999999998</v>
      </c>
      <c r="U2529">
        <v>12</v>
      </c>
      <c r="V2529">
        <v>2</v>
      </c>
      <c r="W2529">
        <v>1</v>
      </c>
      <c r="X2529">
        <v>2</v>
      </c>
      <c r="Y2529">
        <v>3</v>
      </c>
      <c r="Z2529">
        <v>2</v>
      </c>
      <c r="AA2529">
        <v>2</v>
      </c>
      <c r="AB2529">
        <v>4</v>
      </c>
      <c r="AC2529">
        <v>95.28</v>
      </c>
      <c r="AD2529">
        <v>3</v>
      </c>
      <c r="AE2529">
        <v>32</v>
      </c>
      <c r="AF2529">
        <v>23.5</v>
      </c>
      <c r="AG2529">
        <v>7</v>
      </c>
      <c r="AH2529">
        <v>3</v>
      </c>
      <c r="AI2529">
        <v>1</v>
      </c>
      <c r="AJ2529">
        <v>1</v>
      </c>
      <c r="AK2529">
        <v>1</v>
      </c>
      <c r="AL2529">
        <v>0</v>
      </c>
      <c r="AM2529">
        <v>1</v>
      </c>
      <c r="AN2529">
        <v>11.7</v>
      </c>
      <c r="AO2529">
        <v>10</v>
      </c>
      <c r="AP2529">
        <v>89.23</v>
      </c>
      <c r="AQ2529">
        <v>2</v>
      </c>
      <c r="AR2529">
        <v>1.5</v>
      </c>
      <c r="AS2529">
        <v>0.2</v>
      </c>
      <c r="AT2529">
        <v>20</v>
      </c>
      <c r="AU2529">
        <v>8</v>
      </c>
      <c r="AV2529">
        <v>2</v>
      </c>
      <c r="AW2529">
        <v>4</v>
      </c>
      <c r="AX2529">
        <v>6</v>
      </c>
      <c r="AY2529" t="s">
        <v>114</v>
      </c>
      <c r="AZ2529">
        <v>97</v>
      </c>
      <c r="BA2529">
        <v>45</v>
      </c>
      <c r="BB2529">
        <v>2</v>
      </c>
      <c r="BD2529">
        <v>7</v>
      </c>
      <c r="BF2529">
        <v>7.7</v>
      </c>
      <c r="BG2529">
        <v>38.4</v>
      </c>
      <c r="BH2529">
        <v>48</v>
      </c>
      <c r="BI2529">
        <v>61.67</v>
      </c>
      <c r="BJ2529">
        <v>6.2</v>
      </c>
      <c r="BL2529">
        <v>7.7</v>
      </c>
      <c r="BM2529">
        <v>10</v>
      </c>
      <c r="BN2529">
        <v>9</v>
      </c>
      <c r="BO2529">
        <v>4</v>
      </c>
      <c r="BQ2529">
        <v>4.7</v>
      </c>
      <c r="BR2529">
        <v>4</v>
      </c>
      <c r="BS2529">
        <v>6</v>
      </c>
      <c r="BT2529">
        <v>4</v>
      </c>
      <c r="BU2529">
        <v>1</v>
      </c>
      <c r="BW2529">
        <v>99.44</v>
      </c>
      <c r="BX2529">
        <v>4</v>
      </c>
      <c r="BY2529">
        <v>12</v>
      </c>
      <c r="BZ2529">
        <v>15.9</v>
      </c>
      <c r="CA2529">
        <v>0</v>
      </c>
      <c r="CB2529">
        <v>14.1</v>
      </c>
      <c r="CC2529">
        <v>1.8</v>
      </c>
      <c r="CE2529">
        <v>84</v>
      </c>
      <c r="CF2529">
        <v>71.5</v>
      </c>
      <c r="CG2529">
        <v>27</v>
      </c>
      <c r="CH2529">
        <v>462</v>
      </c>
      <c r="CI2529">
        <v>6</v>
      </c>
      <c r="CJ2529">
        <v>178</v>
      </c>
      <c r="CK2529">
        <v>54</v>
      </c>
      <c r="CL2529">
        <v>678</v>
      </c>
      <c r="CM2529">
        <v>12</v>
      </c>
      <c r="CN2529">
        <v>283</v>
      </c>
      <c r="CU2529">
        <v>24</v>
      </c>
      <c r="CV2529">
        <v>71.37</v>
      </c>
      <c r="CW2529">
        <v>495</v>
      </c>
      <c r="CX2529">
        <v>19.5</v>
      </c>
      <c r="CY2529">
        <v>12</v>
      </c>
      <c r="CZ2529">
        <v>99</v>
      </c>
      <c r="DA2529">
        <v>40.61</v>
      </c>
      <c r="DB2529">
        <v>29</v>
      </c>
      <c r="DC2529">
        <v>3.2</v>
      </c>
      <c r="DD2529">
        <v>20</v>
      </c>
      <c r="DE2529">
        <v>0</v>
      </c>
      <c r="DF2529">
        <v>8</v>
      </c>
      <c r="DG2529">
        <v>2</v>
      </c>
      <c r="DH2529">
        <v>4</v>
      </c>
      <c r="DI2529">
        <v>0</v>
      </c>
      <c r="DJ2529">
        <v>2</v>
      </c>
    </row>
    <row r="2530" spans="1:114" x14ac:dyDescent="0.2">
      <c r="A2530" t="s">
        <v>325</v>
      </c>
      <c r="B2530" t="str">
        <f>VLOOKUP(A2530,'[1]DB05-17 for Stata'!$B:$D,2,0)</f>
        <v>Middle East &amp; North Africa</v>
      </c>
      <c r="C2530" t="str">
        <f>VLOOKUP(A2530,'[1]DB05-17 for Stata'!$B:$D,3,0)</f>
        <v>High income</v>
      </c>
      <c r="D2530" t="s">
        <v>116</v>
      </c>
      <c r="F2530">
        <v>74.25</v>
      </c>
      <c r="H2530">
        <v>88.49</v>
      </c>
      <c r="I2530">
        <v>6</v>
      </c>
      <c r="J2530">
        <v>8</v>
      </c>
      <c r="K2530">
        <v>11.3</v>
      </c>
      <c r="L2530">
        <v>7</v>
      </c>
      <c r="M2530">
        <v>9</v>
      </c>
      <c r="N2530">
        <v>11.3</v>
      </c>
      <c r="O2530">
        <v>0</v>
      </c>
      <c r="Q2530">
        <v>84.67</v>
      </c>
      <c r="R2530">
        <v>11</v>
      </c>
      <c r="S2530">
        <v>46.5</v>
      </c>
      <c r="T2530">
        <v>2.2999999999999998</v>
      </c>
      <c r="U2530">
        <v>12</v>
      </c>
      <c r="V2530">
        <v>2</v>
      </c>
      <c r="W2530">
        <v>1</v>
      </c>
      <c r="X2530">
        <v>2</v>
      </c>
      <c r="Y2530">
        <v>3</v>
      </c>
      <c r="Z2530">
        <v>2</v>
      </c>
      <c r="AA2530">
        <v>2</v>
      </c>
      <c r="AC2530">
        <v>94.95</v>
      </c>
      <c r="AD2530">
        <v>3</v>
      </c>
      <c r="AE2530">
        <v>35</v>
      </c>
      <c r="AF2530">
        <v>24.2</v>
      </c>
      <c r="AG2530">
        <v>7</v>
      </c>
      <c r="AH2530">
        <v>3</v>
      </c>
      <c r="AI2530">
        <v>1</v>
      </c>
      <c r="AJ2530">
        <v>1</v>
      </c>
      <c r="AK2530">
        <v>1</v>
      </c>
      <c r="AL2530">
        <v>0</v>
      </c>
      <c r="AM2530">
        <v>1</v>
      </c>
      <c r="AN2530">
        <v>10.6</v>
      </c>
      <c r="AP2530">
        <v>89.16</v>
      </c>
      <c r="AQ2530">
        <v>2</v>
      </c>
      <c r="AR2530">
        <v>2</v>
      </c>
      <c r="AS2530">
        <v>0.2</v>
      </c>
      <c r="AT2530">
        <v>20</v>
      </c>
      <c r="AU2530">
        <v>8</v>
      </c>
      <c r="AV2530">
        <v>2</v>
      </c>
      <c r="AW2530">
        <v>4</v>
      </c>
      <c r="AX2530">
        <v>6</v>
      </c>
      <c r="BA2530">
        <v>45</v>
      </c>
      <c r="BB2530">
        <v>2</v>
      </c>
      <c r="BD2530">
        <v>7</v>
      </c>
      <c r="BF2530">
        <v>6.8</v>
      </c>
      <c r="BG2530">
        <v>28.3</v>
      </c>
      <c r="BI2530">
        <v>58.33</v>
      </c>
      <c r="BJ2530">
        <v>5.8</v>
      </c>
      <c r="BL2530">
        <v>7.7</v>
      </c>
      <c r="BM2530">
        <v>10</v>
      </c>
      <c r="BN2530">
        <v>9</v>
      </c>
      <c r="BO2530">
        <v>4</v>
      </c>
      <c r="BP2530">
        <v>5</v>
      </c>
      <c r="BQ2530">
        <v>4</v>
      </c>
      <c r="BR2530">
        <v>4</v>
      </c>
      <c r="BS2530">
        <v>4</v>
      </c>
      <c r="BT2530">
        <v>4</v>
      </c>
      <c r="BW2530">
        <v>99.44</v>
      </c>
      <c r="BX2530">
        <v>4</v>
      </c>
      <c r="BY2530">
        <v>12</v>
      </c>
      <c r="BZ2530">
        <v>14.8</v>
      </c>
      <c r="CA2530">
        <v>0</v>
      </c>
      <c r="CB2530">
        <v>14.1</v>
      </c>
      <c r="CC2530">
        <v>0.7</v>
      </c>
      <c r="CF2530">
        <v>71.5</v>
      </c>
      <c r="CG2530">
        <v>27</v>
      </c>
      <c r="CH2530">
        <v>462</v>
      </c>
      <c r="CI2530">
        <v>6</v>
      </c>
      <c r="CJ2530">
        <v>178</v>
      </c>
      <c r="CK2530">
        <v>54</v>
      </c>
      <c r="CL2530">
        <v>678</v>
      </c>
      <c r="CM2530">
        <v>12</v>
      </c>
      <c r="CN2530">
        <v>283</v>
      </c>
      <c r="CO2530">
        <v>3</v>
      </c>
      <c r="CP2530">
        <v>7</v>
      </c>
      <c r="CQ2530">
        <v>665</v>
      </c>
      <c r="CR2530">
        <v>5</v>
      </c>
      <c r="CS2530">
        <v>7</v>
      </c>
      <c r="CT2530">
        <v>625</v>
      </c>
      <c r="CV2530">
        <v>70.58</v>
      </c>
      <c r="CW2530">
        <v>524</v>
      </c>
      <c r="CX2530">
        <v>19.5</v>
      </c>
      <c r="CY2530">
        <v>12</v>
      </c>
      <c r="DA2530">
        <v>40.380000000000003</v>
      </c>
      <c r="DB2530">
        <v>28.6</v>
      </c>
      <c r="DC2530">
        <v>3.2</v>
      </c>
      <c r="DD2530">
        <v>20</v>
      </c>
      <c r="DE2530">
        <v>0</v>
      </c>
      <c r="DF2530">
        <v>8</v>
      </c>
      <c r="DG2530">
        <v>2</v>
      </c>
      <c r="DH2530">
        <v>4</v>
      </c>
      <c r="DI2530">
        <v>0</v>
      </c>
      <c r="DJ2530">
        <v>2</v>
      </c>
    </row>
    <row r="2531" spans="1:114" x14ac:dyDescent="0.2">
      <c r="A2531" t="s">
        <v>325</v>
      </c>
      <c r="B2531" t="str">
        <f>VLOOKUP(A2531,'[1]DB05-17 for Stata'!$B:$D,2,0)</f>
        <v>Middle East &amp; North Africa</v>
      </c>
      <c r="C2531" t="str">
        <f>VLOOKUP(A2531,'[1]DB05-17 for Stata'!$B:$D,3,0)</f>
        <v>High income</v>
      </c>
      <c r="D2531" t="s">
        <v>117</v>
      </c>
      <c r="F2531">
        <v>75.260000000000005</v>
      </c>
      <c r="H2531">
        <v>88.47</v>
      </c>
      <c r="I2531">
        <v>6</v>
      </c>
      <c r="J2531">
        <v>8</v>
      </c>
      <c r="K2531">
        <v>11.4</v>
      </c>
      <c r="L2531">
        <v>7</v>
      </c>
      <c r="M2531">
        <v>9</v>
      </c>
      <c r="N2531">
        <v>11.4</v>
      </c>
      <c r="O2531">
        <v>0</v>
      </c>
      <c r="Q2531">
        <v>86.21</v>
      </c>
      <c r="R2531">
        <v>11</v>
      </c>
      <c r="S2531">
        <v>46.5</v>
      </c>
      <c r="T2531">
        <v>2.2999999999999998</v>
      </c>
      <c r="AC2531">
        <v>97.43</v>
      </c>
      <c r="AD2531">
        <v>3</v>
      </c>
      <c r="AE2531">
        <v>35</v>
      </c>
      <c r="AF2531">
        <v>24.8</v>
      </c>
      <c r="AP2531">
        <v>95.5</v>
      </c>
      <c r="AQ2531">
        <v>2</v>
      </c>
      <c r="AR2531">
        <v>6</v>
      </c>
      <c r="AS2531">
        <v>0.4</v>
      </c>
      <c r="BA2531">
        <v>56.25</v>
      </c>
      <c r="BB2531">
        <v>2</v>
      </c>
      <c r="BC2531">
        <v>4</v>
      </c>
      <c r="BD2531">
        <v>6</v>
      </c>
      <c r="BE2531">
        <v>5</v>
      </c>
      <c r="BF2531">
        <v>5.8</v>
      </c>
      <c r="BG2531">
        <v>27</v>
      </c>
      <c r="BI2531">
        <v>53.33</v>
      </c>
      <c r="BJ2531">
        <v>4.7</v>
      </c>
      <c r="BK2531">
        <v>5.3</v>
      </c>
      <c r="BL2531">
        <v>5.3</v>
      </c>
      <c r="BM2531">
        <v>6</v>
      </c>
      <c r="BN2531">
        <v>7</v>
      </c>
      <c r="BO2531">
        <v>3</v>
      </c>
      <c r="BP2531">
        <v>3</v>
      </c>
      <c r="BQ2531">
        <v>4</v>
      </c>
      <c r="BR2531">
        <v>4</v>
      </c>
      <c r="BS2531">
        <v>4</v>
      </c>
      <c r="BT2531">
        <v>4</v>
      </c>
      <c r="BW2531">
        <v>99.44</v>
      </c>
      <c r="BX2531">
        <v>4</v>
      </c>
      <c r="BY2531">
        <v>12</v>
      </c>
      <c r="BZ2531">
        <v>14.8</v>
      </c>
      <c r="CA2531">
        <v>0</v>
      </c>
      <c r="CB2531">
        <v>14.1</v>
      </c>
      <c r="CF2531">
        <v>91.59</v>
      </c>
      <c r="CO2531">
        <v>3</v>
      </c>
      <c r="CP2531">
        <v>7</v>
      </c>
      <c r="CQ2531">
        <v>655</v>
      </c>
      <c r="CR2531">
        <v>5</v>
      </c>
      <c r="CS2531">
        <v>7</v>
      </c>
      <c r="CT2531">
        <v>615</v>
      </c>
      <c r="CV2531">
        <v>52.52</v>
      </c>
      <c r="CW2531">
        <v>524</v>
      </c>
      <c r="CX2531">
        <v>19.5</v>
      </c>
      <c r="DA2531">
        <v>40.9</v>
      </c>
      <c r="DB2531">
        <v>29.5</v>
      </c>
      <c r="DD2531">
        <v>20</v>
      </c>
      <c r="DE2531">
        <v>0</v>
      </c>
      <c r="DF2531">
        <v>8</v>
      </c>
      <c r="DG2531">
        <v>2</v>
      </c>
      <c r="DH2531">
        <v>4</v>
      </c>
      <c r="DI2531">
        <v>0</v>
      </c>
      <c r="DJ2531">
        <v>2</v>
      </c>
    </row>
    <row r="2532" spans="1:114" x14ac:dyDescent="0.2">
      <c r="A2532" t="s">
        <v>325</v>
      </c>
      <c r="B2532" t="str">
        <f>VLOOKUP(A2532,'[1]DB05-17 for Stata'!$B:$D,2,0)</f>
        <v>Middle East &amp; North Africa</v>
      </c>
      <c r="C2532" t="str">
        <f>VLOOKUP(A2532,'[1]DB05-17 for Stata'!$B:$D,3,0)</f>
        <v>High income</v>
      </c>
      <c r="D2532" t="s">
        <v>118</v>
      </c>
      <c r="F2532">
        <v>72.7</v>
      </c>
      <c r="H2532">
        <v>88.53</v>
      </c>
      <c r="I2532">
        <v>6</v>
      </c>
      <c r="J2532">
        <v>8</v>
      </c>
      <c r="K2532">
        <v>11</v>
      </c>
      <c r="L2532">
        <v>7</v>
      </c>
      <c r="M2532">
        <v>9</v>
      </c>
      <c r="N2532">
        <v>11</v>
      </c>
      <c r="O2532">
        <v>0</v>
      </c>
      <c r="Q2532">
        <v>84.98</v>
      </c>
      <c r="R2532">
        <v>12</v>
      </c>
      <c r="S2532">
        <v>46.5</v>
      </c>
      <c r="T2532">
        <v>2.2000000000000002</v>
      </c>
      <c r="AC2532">
        <v>91.18</v>
      </c>
      <c r="AD2532">
        <v>4</v>
      </c>
      <c r="AE2532">
        <v>40</v>
      </c>
      <c r="AF2532">
        <v>19.3</v>
      </c>
      <c r="AP2532">
        <v>90.78</v>
      </c>
      <c r="AQ2532">
        <v>2</v>
      </c>
      <c r="AR2532">
        <v>10</v>
      </c>
      <c r="AS2532">
        <v>2.2999999999999998</v>
      </c>
      <c r="BA2532">
        <v>56.25</v>
      </c>
      <c r="BC2532">
        <v>4</v>
      </c>
      <c r="BE2532">
        <v>5</v>
      </c>
      <c r="BF2532">
        <v>5.9</v>
      </c>
      <c r="BG2532">
        <v>31.7</v>
      </c>
      <c r="BI2532">
        <v>40</v>
      </c>
      <c r="BK2532">
        <v>4</v>
      </c>
      <c r="BM2532">
        <v>4</v>
      </c>
      <c r="BN2532">
        <v>6</v>
      </c>
      <c r="BP2532">
        <v>2</v>
      </c>
      <c r="BW2532">
        <v>99.44</v>
      </c>
      <c r="BX2532">
        <v>4</v>
      </c>
      <c r="BY2532">
        <v>12</v>
      </c>
      <c r="BZ2532">
        <v>14.9</v>
      </c>
      <c r="CF2532">
        <v>91.53</v>
      </c>
      <c r="CO2532">
        <v>3</v>
      </c>
      <c r="CP2532">
        <v>7</v>
      </c>
      <c r="CQ2532">
        <v>630</v>
      </c>
      <c r="CR2532">
        <v>5</v>
      </c>
      <c r="CS2532">
        <v>7</v>
      </c>
      <c r="CT2532">
        <v>590</v>
      </c>
      <c r="CV2532">
        <v>52.52</v>
      </c>
      <c r="CW2532">
        <v>524</v>
      </c>
      <c r="CX2532">
        <v>19.5</v>
      </c>
      <c r="DA2532">
        <v>31.8</v>
      </c>
      <c r="DB2532">
        <v>29.5</v>
      </c>
      <c r="DD2532">
        <v>20</v>
      </c>
      <c r="DE2532">
        <v>0</v>
      </c>
    </row>
    <row r="2533" spans="1:114" x14ac:dyDescent="0.2">
      <c r="A2533" t="s">
        <v>325</v>
      </c>
      <c r="B2533" t="str">
        <f>VLOOKUP(A2533,'[1]DB05-17 for Stata'!$B:$D,2,0)</f>
        <v>Middle East &amp; North Africa</v>
      </c>
      <c r="C2533" t="str">
        <f>VLOOKUP(A2533,'[1]DB05-17 for Stata'!$B:$D,3,0)</f>
        <v>High income</v>
      </c>
      <c r="D2533" t="s">
        <v>119</v>
      </c>
      <c r="F2533">
        <v>71.2</v>
      </c>
      <c r="H2533">
        <v>85.5</v>
      </c>
      <c r="I2533">
        <v>7</v>
      </c>
      <c r="J2533">
        <v>13</v>
      </c>
      <c r="K2533">
        <v>13.4</v>
      </c>
      <c r="L2533">
        <v>8</v>
      </c>
      <c r="M2533">
        <v>14</v>
      </c>
      <c r="N2533">
        <v>13.4</v>
      </c>
      <c r="O2533">
        <v>0</v>
      </c>
      <c r="Q2533">
        <v>83.49</v>
      </c>
      <c r="R2533">
        <v>13</v>
      </c>
      <c r="S2533">
        <v>47.5</v>
      </c>
      <c r="T2533">
        <v>2.2999999999999998</v>
      </c>
      <c r="AC2533">
        <v>88.99</v>
      </c>
      <c r="AD2533">
        <v>4</v>
      </c>
      <c r="AE2533">
        <v>55</v>
      </c>
      <c r="AF2533">
        <v>22.1</v>
      </c>
      <c r="AP2533">
        <v>90.7</v>
      </c>
      <c r="AQ2533">
        <v>2</v>
      </c>
      <c r="AR2533">
        <v>10</v>
      </c>
      <c r="AS2533">
        <v>2.2999999999999998</v>
      </c>
      <c r="BA2533">
        <v>56.25</v>
      </c>
      <c r="BC2533">
        <v>4</v>
      </c>
      <c r="BE2533">
        <v>5</v>
      </c>
      <c r="BF2533">
        <v>9</v>
      </c>
      <c r="BG2533">
        <v>29.2</v>
      </c>
      <c r="BI2533">
        <v>40</v>
      </c>
      <c r="BK2533">
        <v>4</v>
      </c>
      <c r="BM2533">
        <v>4</v>
      </c>
      <c r="BN2533">
        <v>6</v>
      </c>
      <c r="BP2533">
        <v>2</v>
      </c>
      <c r="BW2533">
        <v>93.89</v>
      </c>
      <c r="BX2533">
        <v>14</v>
      </c>
      <c r="BY2533">
        <v>12</v>
      </c>
      <c r="BZ2533">
        <v>14.1</v>
      </c>
      <c r="CF2533">
        <v>90.67</v>
      </c>
      <c r="CO2533">
        <v>3</v>
      </c>
      <c r="CP2533">
        <v>7</v>
      </c>
      <c r="CQ2533">
        <v>630</v>
      </c>
      <c r="CR2533">
        <v>5</v>
      </c>
      <c r="CS2533">
        <v>7</v>
      </c>
      <c r="CT2533">
        <v>635</v>
      </c>
      <c r="CV2533">
        <v>52.17</v>
      </c>
      <c r="CW2533">
        <v>537</v>
      </c>
      <c r="CX2533">
        <v>19.5</v>
      </c>
      <c r="DA2533">
        <v>30.4</v>
      </c>
      <c r="DB2533">
        <v>28.2</v>
      </c>
      <c r="DD2533">
        <v>20</v>
      </c>
      <c r="DE2533">
        <v>0</v>
      </c>
    </row>
    <row r="2534" spans="1:114" x14ac:dyDescent="0.2">
      <c r="A2534" t="s">
        <v>325</v>
      </c>
      <c r="B2534" t="str">
        <f>VLOOKUP(A2534,'[1]DB05-17 for Stata'!$B:$D,2,0)</f>
        <v>Middle East &amp; North Africa</v>
      </c>
      <c r="C2534" t="str">
        <f>VLOOKUP(A2534,'[1]DB05-17 for Stata'!$B:$D,3,0)</f>
        <v>High income</v>
      </c>
      <c r="D2534" t="s">
        <v>120</v>
      </c>
      <c r="F2534">
        <v>70.95</v>
      </c>
      <c r="H2534">
        <v>83.62</v>
      </c>
      <c r="I2534">
        <v>8</v>
      </c>
      <c r="J2534">
        <v>15</v>
      </c>
      <c r="K2534">
        <v>12.6</v>
      </c>
      <c r="L2534">
        <v>9</v>
      </c>
      <c r="M2534">
        <v>16</v>
      </c>
      <c r="N2534">
        <v>12.6</v>
      </c>
      <c r="O2534">
        <v>0</v>
      </c>
      <c r="Q2534">
        <v>82.15</v>
      </c>
      <c r="R2534">
        <v>14</v>
      </c>
      <c r="S2534">
        <v>48.5</v>
      </c>
      <c r="T2534">
        <v>2.2000000000000002</v>
      </c>
      <c r="AC2534">
        <v>88.99</v>
      </c>
      <c r="AD2534">
        <v>4</v>
      </c>
      <c r="AE2534">
        <v>55</v>
      </c>
      <c r="AF2534">
        <v>22.1</v>
      </c>
      <c r="AP2534">
        <v>90.69</v>
      </c>
      <c r="AQ2534">
        <v>2</v>
      </c>
      <c r="AR2534">
        <v>10</v>
      </c>
      <c r="AS2534">
        <v>2.2999999999999998</v>
      </c>
      <c r="BA2534">
        <v>56.25</v>
      </c>
      <c r="BC2534">
        <v>4</v>
      </c>
      <c r="BE2534">
        <v>5</v>
      </c>
      <c r="BF2534">
        <v>8.4</v>
      </c>
      <c r="BG2534">
        <v>17.7</v>
      </c>
      <c r="BI2534">
        <v>40</v>
      </c>
      <c r="BK2534">
        <v>4</v>
      </c>
      <c r="BM2534">
        <v>4</v>
      </c>
      <c r="BN2534">
        <v>6</v>
      </c>
      <c r="BP2534">
        <v>2</v>
      </c>
      <c r="BW2534">
        <v>93.89</v>
      </c>
      <c r="BX2534">
        <v>14</v>
      </c>
      <c r="BY2534">
        <v>12</v>
      </c>
      <c r="BZ2534">
        <v>14.1</v>
      </c>
      <c r="CF2534">
        <v>91.02</v>
      </c>
      <c r="CO2534">
        <v>3</v>
      </c>
      <c r="CP2534">
        <v>7</v>
      </c>
      <c r="CQ2534">
        <v>521</v>
      </c>
      <c r="CR2534">
        <v>5</v>
      </c>
      <c r="CS2534">
        <v>7</v>
      </c>
      <c r="CT2534">
        <v>542</v>
      </c>
      <c r="CV2534">
        <v>52.17</v>
      </c>
      <c r="CW2534">
        <v>537</v>
      </c>
      <c r="CX2534">
        <v>19.5</v>
      </c>
      <c r="DA2534">
        <v>30.67</v>
      </c>
      <c r="DB2534">
        <v>28.5</v>
      </c>
      <c r="DD2534">
        <v>20</v>
      </c>
    </row>
    <row r="2535" spans="1:114" x14ac:dyDescent="0.2">
      <c r="A2535" t="s">
        <v>325</v>
      </c>
      <c r="B2535" t="str">
        <f>VLOOKUP(A2535,'[1]DB05-17 for Stata'!$B:$D,2,0)</f>
        <v>Middle East &amp; North Africa</v>
      </c>
      <c r="C2535" t="str">
        <f>VLOOKUP(A2535,'[1]DB05-17 for Stata'!$B:$D,3,0)</f>
        <v>High income</v>
      </c>
      <c r="D2535" t="s">
        <v>121</v>
      </c>
      <c r="F2535">
        <v>70.8</v>
      </c>
      <c r="H2535">
        <v>83.81</v>
      </c>
      <c r="I2535">
        <v>8</v>
      </c>
      <c r="J2535">
        <v>15</v>
      </c>
      <c r="K2535">
        <v>11.1</v>
      </c>
      <c r="L2535">
        <v>9</v>
      </c>
      <c r="M2535">
        <v>16</v>
      </c>
      <c r="N2535">
        <v>11.1</v>
      </c>
      <c r="O2535">
        <v>0</v>
      </c>
      <c r="Q2535">
        <v>82.23</v>
      </c>
      <c r="R2535">
        <v>14</v>
      </c>
      <c r="S2535">
        <v>48.5</v>
      </c>
      <c r="T2535">
        <v>2.2000000000000002</v>
      </c>
      <c r="AC2535">
        <v>89.01</v>
      </c>
      <c r="AD2535">
        <v>4</v>
      </c>
      <c r="AE2535">
        <v>55</v>
      </c>
      <c r="AF2535">
        <v>17.3</v>
      </c>
      <c r="AP2535">
        <v>91.27</v>
      </c>
      <c r="AQ2535">
        <v>2</v>
      </c>
      <c r="AR2535">
        <v>10</v>
      </c>
      <c r="AS2535">
        <v>2</v>
      </c>
      <c r="BA2535">
        <v>56.25</v>
      </c>
      <c r="BC2535">
        <v>4</v>
      </c>
      <c r="BE2535">
        <v>5</v>
      </c>
      <c r="BF2535">
        <v>7.3</v>
      </c>
      <c r="BG2535">
        <v>12.6</v>
      </c>
      <c r="BI2535">
        <v>40</v>
      </c>
      <c r="BK2535">
        <v>4</v>
      </c>
      <c r="BM2535">
        <v>4</v>
      </c>
      <c r="BN2535">
        <v>6</v>
      </c>
      <c r="BP2535">
        <v>2</v>
      </c>
      <c r="BW2535">
        <v>93.89</v>
      </c>
      <c r="BX2535">
        <v>14</v>
      </c>
      <c r="BY2535">
        <v>12</v>
      </c>
      <c r="BZ2535">
        <v>14.1</v>
      </c>
      <c r="CF2535">
        <v>90.42</v>
      </c>
      <c r="CO2535">
        <v>3</v>
      </c>
      <c r="CP2535">
        <v>8</v>
      </c>
      <c r="CQ2535">
        <v>593</v>
      </c>
      <c r="CR2535">
        <v>5</v>
      </c>
      <c r="CS2535">
        <v>9</v>
      </c>
      <c r="CT2535">
        <v>579</v>
      </c>
      <c r="CV2535">
        <v>52.17</v>
      </c>
      <c r="CW2535">
        <v>537</v>
      </c>
      <c r="CX2535">
        <v>19.5</v>
      </c>
      <c r="DA2535">
        <v>28.91</v>
      </c>
      <c r="DB2535">
        <v>26.9</v>
      </c>
      <c r="DD2535">
        <v>20</v>
      </c>
    </row>
    <row r="2536" spans="1:114" x14ac:dyDescent="0.2">
      <c r="A2536" t="s">
        <v>325</v>
      </c>
      <c r="B2536" t="str">
        <f>VLOOKUP(A2536,'[1]DB05-17 for Stata'!$B:$D,2,0)</f>
        <v>Middle East &amp; North Africa</v>
      </c>
      <c r="C2536" t="str">
        <f>VLOOKUP(A2536,'[1]DB05-17 for Stata'!$B:$D,3,0)</f>
        <v>High income</v>
      </c>
      <c r="D2536" t="s">
        <v>122</v>
      </c>
      <c r="H2536">
        <v>71.17</v>
      </c>
      <c r="I2536">
        <v>9</v>
      </c>
      <c r="J2536">
        <v>18</v>
      </c>
      <c r="K2536">
        <v>11.6</v>
      </c>
      <c r="L2536">
        <v>10</v>
      </c>
      <c r="M2536">
        <v>19</v>
      </c>
      <c r="N2536">
        <v>11.6</v>
      </c>
      <c r="O2536">
        <v>165.7</v>
      </c>
      <c r="Q2536">
        <v>73.569999999999993</v>
      </c>
      <c r="R2536">
        <v>18</v>
      </c>
      <c r="S2536">
        <v>83</v>
      </c>
      <c r="T2536">
        <v>2.2000000000000002</v>
      </c>
      <c r="AP2536">
        <v>90.83</v>
      </c>
      <c r="AQ2536">
        <v>2</v>
      </c>
      <c r="AR2536">
        <v>10</v>
      </c>
      <c r="AS2536">
        <v>2.2000000000000002</v>
      </c>
      <c r="BA2536">
        <v>56.25</v>
      </c>
      <c r="BC2536">
        <v>4</v>
      </c>
      <c r="BE2536">
        <v>5</v>
      </c>
      <c r="BF2536">
        <v>6.5</v>
      </c>
      <c r="BG2536">
        <v>7.7</v>
      </c>
      <c r="BI2536">
        <v>40</v>
      </c>
      <c r="BK2536">
        <v>4</v>
      </c>
      <c r="BM2536">
        <v>4</v>
      </c>
      <c r="BN2536">
        <v>6</v>
      </c>
      <c r="BP2536">
        <v>2</v>
      </c>
      <c r="BW2536">
        <v>93.89</v>
      </c>
      <c r="BX2536">
        <v>14</v>
      </c>
      <c r="BY2536">
        <v>12</v>
      </c>
      <c r="BZ2536">
        <v>14.4</v>
      </c>
      <c r="CF2536">
        <v>84.69</v>
      </c>
      <c r="CO2536">
        <v>4</v>
      </c>
      <c r="CP2536">
        <v>9</v>
      </c>
      <c r="CQ2536">
        <v>618</v>
      </c>
      <c r="CR2536">
        <v>7</v>
      </c>
      <c r="CS2536">
        <v>9</v>
      </c>
      <c r="CT2536">
        <v>587</v>
      </c>
      <c r="CV2536">
        <v>52.17</v>
      </c>
      <c r="CW2536">
        <v>537</v>
      </c>
      <c r="CX2536">
        <v>19.5</v>
      </c>
      <c r="DA2536">
        <v>28.91</v>
      </c>
      <c r="DB2536">
        <v>26.9</v>
      </c>
      <c r="DD2536">
        <v>20</v>
      </c>
    </row>
    <row r="2537" spans="1:114" x14ac:dyDescent="0.2">
      <c r="A2537" t="s">
        <v>325</v>
      </c>
      <c r="B2537" t="str">
        <f>VLOOKUP(A2537,'[1]DB05-17 for Stata'!$B:$D,2,0)</f>
        <v>Middle East &amp; North Africa</v>
      </c>
      <c r="C2537" t="str">
        <f>VLOOKUP(A2537,'[1]DB05-17 for Stata'!$B:$D,3,0)</f>
        <v>High income</v>
      </c>
      <c r="D2537" t="s">
        <v>123</v>
      </c>
      <c r="H2537">
        <v>70.75</v>
      </c>
      <c r="I2537">
        <v>9</v>
      </c>
      <c r="J2537">
        <v>18</v>
      </c>
      <c r="K2537">
        <v>13.9</v>
      </c>
      <c r="L2537">
        <v>10</v>
      </c>
      <c r="M2537">
        <v>19</v>
      </c>
      <c r="N2537">
        <v>13.9</v>
      </c>
      <c r="O2537">
        <v>167.9</v>
      </c>
      <c r="Q2537">
        <v>73.569999999999993</v>
      </c>
      <c r="R2537">
        <v>18</v>
      </c>
      <c r="S2537">
        <v>83</v>
      </c>
      <c r="T2537">
        <v>2.2000000000000002</v>
      </c>
      <c r="AP2537">
        <v>91.18</v>
      </c>
      <c r="AQ2537">
        <v>2</v>
      </c>
      <c r="AR2537">
        <v>10</v>
      </c>
      <c r="AS2537">
        <v>2.1</v>
      </c>
      <c r="BA2537">
        <v>25</v>
      </c>
      <c r="BC2537">
        <v>4</v>
      </c>
      <c r="BE2537">
        <v>0</v>
      </c>
      <c r="BF2537">
        <v>1.4</v>
      </c>
      <c r="BG2537">
        <v>0</v>
      </c>
      <c r="BI2537">
        <v>40</v>
      </c>
      <c r="BK2537">
        <v>4</v>
      </c>
      <c r="BM2537">
        <v>4</v>
      </c>
      <c r="BN2537">
        <v>6</v>
      </c>
      <c r="BP2537">
        <v>2</v>
      </c>
      <c r="BW2537">
        <v>93.89</v>
      </c>
      <c r="BX2537">
        <v>14</v>
      </c>
      <c r="BY2537">
        <v>12</v>
      </c>
      <c r="BZ2537">
        <v>14.4</v>
      </c>
      <c r="CF2537">
        <v>85.44</v>
      </c>
      <c r="CO2537">
        <v>4</v>
      </c>
      <c r="CP2537">
        <v>9</v>
      </c>
      <c r="CQ2537">
        <v>462</v>
      </c>
      <c r="CR2537">
        <v>7</v>
      </c>
      <c r="CS2537">
        <v>9</v>
      </c>
      <c r="CT2537">
        <v>462</v>
      </c>
      <c r="CV2537">
        <v>51.12</v>
      </c>
      <c r="CW2537">
        <v>537</v>
      </c>
      <c r="CX2537">
        <v>19.5</v>
      </c>
      <c r="DA2537">
        <v>28.76</v>
      </c>
      <c r="DB2537">
        <v>26.7</v>
      </c>
      <c r="DD2537">
        <v>20</v>
      </c>
    </row>
    <row r="2538" spans="1:114" x14ac:dyDescent="0.2">
      <c r="A2538" t="s">
        <v>325</v>
      </c>
      <c r="B2538" t="str">
        <f>VLOOKUP(A2538,'[1]DB05-17 for Stata'!$B:$D,2,0)</f>
        <v>Middle East &amp; North Africa</v>
      </c>
      <c r="C2538" t="str">
        <f>VLOOKUP(A2538,'[1]DB05-17 for Stata'!$B:$D,3,0)</f>
        <v>High income</v>
      </c>
      <c r="D2538" t="s">
        <v>124</v>
      </c>
      <c r="H2538">
        <v>68.31</v>
      </c>
      <c r="I2538">
        <v>10</v>
      </c>
      <c r="J2538">
        <v>19</v>
      </c>
      <c r="K2538">
        <v>13</v>
      </c>
      <c r="L2538">
        <v>11</v>
      </c>
      <c r="M2538">
        <v>20</v>
      </c>
      <c r="N2538">
        <v>13</v>
      </c>
      <c r="O2538">
        <v>181.1</v>
      </c>
      <c r="Q2538">
        <v>73.540000000000006</v>
      </c>
      <c r="R2538">
        <v>18</v>
      </c>
      <c r="S2538">
        <v>83</v>
      </c>
      <c r="T2538">
        <v>2.2000000000000002</v>
      </c>
      <c r="AP2538">
        <v>90.78</v>
      </c>
      <c r="AQ2538">
        <v>2</v>
      </c>
      <c r="AR2538">
        <v>10</v>
      </c>
      <c r="AS2538">
        <v>2.2999999999999998</v>
      </c>
      <c r="BA2538">
        <v>25</v>
      </c>
      <c r="BC2538">
        <v>4</v>
      </c>
      <c r="BE2538">
        <v>0</v>
      </c>
      <c r="BF2538">
        <v>1.7</v>
      </c>
      <c r="BG2538">
        <v>0</v>
      </c>
      <c r="BI2538">
        <v>40</v>
      </c>
      <c r="BK2538">
        <v>4</v>
      </c>
      <c r="BM2538">
        <v>4</v>
      </c>
      <c r="BN2538">
        <v>6</v>
      </c>
      <c r="BP2538">
        <v>2</v>
      </c>
      <c r="BW2538">
        <v>93.89</v>
      </c>
      <c r="BX2538">
        <v>14</v>
      </c>
      <c r="BY2538">
        <v>12</v>
      </c>
      <c r="BZ2538">
        <v>14.4</v>
      </c>
      <c r="CF2538">
        <v>84.88</v>
      </c>
      <c r="CO2538">
        <v>4</v>
      </c>
      <c r="CP2538">
        <v>9</v>
      </c>
      <c r="CQ2538">
        <v>462</v>
      </c>
      <c r="CR2538">
        <v>7</v>
      </c>
      <c r="CS2538">
        <v>9</v>
      </c>
      <c r="CT2538">
        <v>462</v>
      </c>
      <c r="CV2538">
        <v>51.12</v>
      </c>
      <c r="CW2538">
        <v>537</v>
      </c>
      <c r="CX2538">
        <v>19.5</v>
      </c>
      <c r="DA2538">
        <v>29.38</v>
      </c>
      <c r="DB2538">
        <v>27.3</v>
      </c>
      <c r="DD2538">
        <v>20</v>
      </c>
    </row>
    <row r="2539" spans="1:114" x14ac:dyDescent="0.2">
      <c r="A2539" t="s">
        <v>325</v>
      </c>
      <c r="B2539" t="str">
        <f>VLOOKUP(A2539,'[1]DB05-17 for Stata'!$B:$D,2,0)</f>
        <v>Middle East &amp; North Africa</v>
      </c>
      <c r="C2539" t="str">
        <f>VLOOKUP(A2539,'[1]DB05-17 for Stata'!$B:$D,3,0)</f>
        <v>High income</v>
      </c>
      <c r="D2539" t="s">
        <v>125</v>
      </c>
      <c r="H2539">
        <v>66.709999999999994</v>
      </c>
      <c r="I2539">
        <v>10</v>
      </c>
      <c r="J2539">
        <v>19</v>
      </c>
      <c r="K2539">
        <v>15.8</v>
      </c>
      <c r="L2539">
        <v>11</v>
      </c>
      <c r="M2539">
        <v>20</v>
      </c>
      <c r="N2539">
        <v>15.8</v>
      </c>
      <c r="O2539">
        <v>201.2</v>
      </c>
      <c r="Q2539">
        <v>73.510000000000005</v>
      </c>
      <c r="R2539">
        <v>18</v>
      </c>
      <c r="S2539">
        <v>83</v>
      </c>
      <c r="T2539">
        <v>2.2000000000000002</v>
      </c>
      <c r="AP2539">
        <v>90.72</v>
      </c>
      <c r="AQ2539">
        <v>2</v>
      </c>
      <c r="AR2539">
        <v>10</v>
      </c>
      <c r="AS2539">
        <v>2.2999999999999998</v>
      </c>
      <c r="BA2539">
        <v>25</v>
      </c>
      <c r="BC2539">
        <v>4</v>
      </c>
      <c r="BE2539">
        <v>0</v>
      </c>
      <c r="BF2539">
        <v>1.5</v>
      </c>
      <c r="BG2539">
        <v>0</v>
      </c>
      <c r="BI2539">
        <v>40</v>
      </c>
      <c r="BK2539">
        <v>4</v>
      </c>
      <c r="BM2539">
        <v>4</v>
      </c>
      <c r="BN2539">
        <v>6</v>
      </c>
      <c r="BP2539">
        <v>2</v>
      </c>
      <c r="BW2539">
        <v>93.89</v>
      </c>
      <c r="BX2539">
        <v>14</v>
      </c>
      <c r="BY2539">
        <v>12</v>
      </c>
      <c r="BZ2539">
        <v>14.4</v>
      </c>
      <c r="CF2539">
        <v>84.02</v>
      </c>
      <c r="CO2539">
        <v>4</v>
      </c>
      <c r="CP2539">
        <v>9</v>
      </c>
      <c r="CQ2539">
        <v>462</v>
      </c>
      <c r="CR2539">
        <v>7</v>
      </c>
      <c r="CS2539">
        <v>9</v>
      </c>
      <c r="CT2539">
        <v>462</v>
      </c>
      <c r="CV2539">
        <v>51.12</v>
      </c>
      <c r="CW2539">
        <v>537</v>
      </c>
      <c r="CX2539">
        <v>19.5</v>
      </c>
      <c r="DA2539">
        <v>31.62</v>
      </c>
      <c r="DB2539">
        <v>29.4</v>
      </c>
      <c r="DD2539">
        <v>20</v>
      </c>
    </row>
    <row r="2540" spans="1:114" x14ac:dyDescent="0.2">
      <c r="A2540" t="s">
        <v>325</v>
      </c>
      <c r="B2540" t="str">
        <f>VLOOKUP(A2540,'[1]DB05-17 for Stata'!$B:$D,2,0)</f>
        <v>Middle East &amp; North Africa</v>
      </c>
      <c r="C2540" t="str">
        <f>VLOOKUP(A2540,'[1]DB05-17 for Stata'!$B:$D,3,0)</f>
        <v>High income</v>
      </c>
      <c r="D2540" t="s">
        <v>126</v>
      </c>
      <c r="H2540">
        <v>65.09</v>
      </c>
      <c r="I2540">
        <v>10</v>
      </c>
      <c r="J2540">
        <v>19</v>
      </c>
      <c r="K2540">
        <v>17.5</v>
      </c>
      <c r="L2540">
        <v>11</v>
      </c>
      <c r="M2540">
        <v>20</v>
      </c>
      <c r="N2540">
        <v>17.5</v>
      </c>
      <c r="O2540">
        <v>223.5</v>
      </c>
      <c r="AP2540">
        <v>90.65</v>
      </c>
      <c r="AQ2540">
        <v>2</v>
      </c>
      <c r="AR2540">
        <v>10</v>
      </c>
      <c r="AS2540">
        <v>2.2999999999999998</v>
      </c>
      <c r="BA2540">
        <v>25</v>
      </c>
      <c r="BC2540">
        <v>4</v>
      </c>
      <c r="BE2540">
        <v>0</v>
      </c>
      <c r="BF2540">
        <v>1.8</v>
      </c>
      <c r="BG2540">
        <v>0</v>
      </c>
      <c r="CV2540">
        <v>51.12</v>
      </c>
      <c r="CW2540">
        <v>537</v>
      </c>
      <c r="CX2540">
        <v>19.5</v>
      </c>
      <c r="DA2540">
        <v>28.78</v>
      </c>
      <c r="DB2540">
        <v>26.7</v>
      </c>
      <c r="DD2540">
        <v>20</v>
      </c>
    </row>
    <row r="2541" spans="1:114" x14ac:dyDescent="0.2">
      <c r="A2541" t="s">
        <v>325</v>
      </c>
      <c r="B2541" t="str">
        <f>VLOOKUP(A2541,'[1]DB05-17 for Stata'!$B:$D,2,0)</f>
        <v>Middle East &amp; North Africa</v>
      </c>
      <c r="C2541" t="str">
        <f>VLOOKUP(A2541,'[1]DB05-17 for Stata'!$B:$D,3,0)</f>
        <v>High income</v>
      </c>
      <c r="D2541" t="s">
        <v>128</v>
      </c>
      <c r="H2541">
        <v>63.9</v>
      </c>
      <c r="I2541">
        <v>10</v>
      </c>
      <c r="J2541">
        <v>19</v>
      </c>
      <c r="K2541">
        <v>18.8</v>
      </c>
      <c r="L2541">
        <v>11</v>
      </c>
      <c r="M2541">
        <v>20</v>
      </c>
      <c r="N2541">
        <v>18.8</v>
      </c>
      <c r="O2541">
        <v>240.1</v>
      </c>
      <c r="CV2541">
        <v>51.12</v>
      </c>
      <c r="CW2541">
        <v>537</v>
      </c>
      <c r="CX2541">
        <v>19.5</v>
      </c>
      <c r="DA2541">
        <v>28.78</v>
      </c>
      <c r="DB2541">
        <v>26.7</v>
      </c>
      <c r="DD2541">
        <v>20</v>
      </c>
    </row>
    <row r="2542" spans="1:114" x14ac:dyDescent="0.2">
      <c r="A2542" t="s">
        <v>326</v>
      </c>
      <c r="B2542" t="str">
        <f>VLOOKUP(A2542,'[1]DB05-17 for Stata'!$B:$D,2,0)</f>
        <v>High income: OECD</v>
      </c>
      <c r="C2542" t="str">
        <f>VLOOKUP(A2542,'[1]DB05-17 for Stata'!$B:$D,3,0)</f>
        <v>High income</v>
      </c>
      <c r="D2542" t="s">
        <v>113</v>
      </c>
      <c r="E2542">
        <v>7</v>
      </c>
      <c r="F2542">
        <v>82.74</v>
      </c>
      <c r="G2542">
        <v>16</v>
      </c>
      <c r="H2542">
        <v>94.58</v>
      </c>
      <c r="I2542">
        <v>4</v>
      </c>
      <c r="J2542">
        <v>4.5</v>
      </c>
      <c r="K2542">
        <v>0.1</v>
      </c>
      <c r="L2542">
        <v>4</v>
      </c>
      <c r="M2542">
        <v>4.5</v>
      </c>
      <c r="N2542">
        <v>0.1</v>
      </c>
      <c r="O2542">
        <v>0</v>
      </c>
      <c r="P2542">
        <v>17</v>
      </c>
      <c r="Q2542">
        <v>80.34</v>
      </c>
      <c r="R2542">
        <v>9</v>
      </c>
      <c r="S2542">
        <v>86</v>
      </c>
      <c r="T2542">
        <v>1.1000000000000001</v>
      </c>
      <c r="U2542">
        <v>9</v>
      </c>
      <c r="V2542">
        <v>2</v>
      </c>
      <c r="W2542">
        <v>1</v>
      </c>
      <c r="X2542">
        <v>3</v>
      </c>
      <c r="Y2542">
        <v>3</v>
      </c>
      <c r="Z2542">
        <v>0</v>
      </c>
      <c r="AA2542">
        <v>0</v>
      </c>
      <c r="AB2542">
        <v>17</v>
      </c>
      <c r="AC2542">
        <v>89.12</v>
      </c>
      <c r="AD2542">
        <v>4</v>
      </c>
      <c r="AE2542">
        <v>79</v>
      </c>
      <c r="AF2542">
        <v>25.8</v>
      </c>
      <c r="AG2542">
        <v>8</v>
      </c>
      <c r="AH2542">
        <v>3</v>
      </c>
      <c r="AI2542">
        <v>1</v>
      </c>
      <c r="AJ2542">
        <v>1</v>
      </c>
      <c r="AK2542">
        <v>1</v>
      </c>
      <c r="AL2542">
        <v>1</v>
      </c>
      <c r="AM2542">
        <v>1</v>
      </c>
      <c r="AN2542">
        <v>15.5</v>
      </c>
      <c r="AO2542">
        <v>47</v>
      </c>
      <c r="AP2542">
        <v>74.11</v>
      </c>
      <c r="AQ2542">
        <v>6</v>
      </c>
      <c r="AR2542">
        <v>21.5</v>
      </c>
      <c r="AS2542">
        <v>4.8</v>
      </c>
      <c r="AT2542">
        <v>24</v>
      </c>
      <c r="AU2542">
        <v>8</v>
      </c>
      <c r="AV2542">
        <v>5</v>
      </c>
      <c r="AW2542">
        <v>4</v>
      </c>
      <c r="AX2542">
        <v>7</v>
      </c>
      <c r="AY2542">
        <v>0</v>
      </c>
      <c r="AZ2542">
        <v>20</v>
      </c>
      <c r="BA2542">
        <v>75</v>
      </c>
      <c r="BB2542">
        <v>7</v>
      </c>
      <c r="BD2542">
        <v>8</v>
      </c>
      <c r="BF2542">
        <v>0</v>
      </c>
      <c r="BG2542">
        <v>100</v>
      </c>
      <c r="BH2542">
        <v>6</v>
      </c>
      <c r="BI2542">
        <v>78.33</v>
      </c>
      <c r="BJ2542">
        <v>7.8</v>
      </c>
      <c r="BL2542">
        <v>8.3000000000000007</v>
      </c>
      <c r="BM2542">
        <v>10</v>
      </c>
      <c r="BN2542">
        <v>7</v>
      </c>
      <c r="BO2542">
        <v>8</v>
      </c>
      <c r="BQ2542">
        <v>7.3</v>
      </c>
      <c r="BR2542">
        <v>8</v>
      </c>
      <c r="BS2542">
        <v>6</v>
      </c>
      <c r="BT2542">
        <v>8</v>
      </c>
      <c r="BU2542">
        <v>10</v>
      </c>
      <c r="BV2542">
        <v>87.4</v>
      </c>
      <c r="BW2542">
        <v>90.74</v>
      </c>
      <c r="BX2542">
        <v>8</v>
      </c>
      <c r="BY2542">
        <v>110</v>
      </c>
      <c r="BZ2542">
        <v>30.9</v>
      </c>
      <c r="CA2542">
        <v>18.3</v>
      </c>
      <c r="CB2542">
        <v>10.9</v>
      </c>
      <c r="CC2542">
        <v>1.6</v>
      </c>
      <c r="CD2542" t="s">
        <v>114</v>
      </c>
      <c r="CE2542">
        <v>28</v>
      </c>
      <c r="CF2542">
        <v>93.76</v>
      </c>
      <c r="CG2542">
        <v>24</v>
      </c>
      <c r="CH2542">
        <v>280</v>
      </c>
      <c r="CI2542">
        <v>4</v>
      </c>
      <c r="CJ2542">
        <v>25</v>
      </c>
      <c r="CK2542">
        <v>3</v>
      </c>
      <c r="CL2542">
        <v>0</v>
      </c>
      <c r="CM2542">
        <v>2</v>
      </c>
      <c r="CN2542">
        <v>0</v>
      </c>
      <c r="CU2542">
        <v>31</v>
      </c>
      <c r="CV2542">
        <v>69.36</v>
      </c>
      <c r="CW2542">
        <v>437</v>
      </c>
      <c r="CX2542">
        <v>43.9</v>
      </c>
      <c r="CY2542">
        <v>15</v>
      </c>
      <c r="CZ2542">
        <v>13</v>
      </c>
      <c r="DA2542">
        <v>82.04</v>
      </c>
      <c r="DB2542">
        <v>88.6</v>
      </c>
      <c r="DC2542">
        <v>1</v>
      </c>
      <c r="DD2542">
        <v>6</v>
      </c>
      <c r="DE2542">
        <v>1</v>
      </c>
      <c r="DF2542">
        <v>11</v>
      </c>
      <c r="DG2542">
        <v>3</v>
      </c>
      <c r="DH2542">
        <v>5</v>
      </c>
      <c r="DI2542">
        <v>1</v>
      </c>
      <c r="DJ2542">
        <v>2</v>
      </c>
    </row>
    <row r="2543" spans="1:114" x14ac:dyDescent="0.2">
      <c r="A2543" t="s">
        <v>326</v>
      </c>
      <c r="B2543" t="str">
        <f>VLOOKUP(A2543,'[1]DB05-17 for Stata'!$B:$D,2,0)</f>
        <v>High income: OECD</v>
      </c>
      <c r="C2543" t="str">
        <f>VLOOKUP(A2543,'[1]DB05-17 for Stata'!$B:$D,3,0)</f>
        <v>High income</v>
      </c>
      <c r="D2543" t="s">
        <v>115</v>
      </c>
      <c r="E2543">
        <v>6</v>
      </c>
      <c r="F2543">
        <v>82.73</v>
      </c>
      <c r="G2543">
        <v>13</v>
      </c>
      <c r="H2543">
        <v>94.57</v>
      </c>
      <c r="I2543">
        <v>4</v>
      </c>
      <c r="J2543">
        <v>4.5</v>
      </c>
      <c r="K2543">
        <v>0.1</v>
      </c>
      <c r="L2543">
        <v>4</v>
      </c>
      <c r="M2543">
        <v>4.5</v>
      </c>
      <c r="N2543">
        <v>0.1</v>
      </c>
      <c r="O2543">
        <v>0</v>
      </c>
      <c r="P2543">
        <v>16</v>
      </c>
      <c r="Q2543">
        <v>80.290000000000006</v>
      </c>
      <c r="R2543">
        <v>9</v>
      </c>
      <c r="S2543">
        <v>86</v>
      </c>
      <c r="T2543">
        <v>1.1000000000000001</v>
      </c>
      <c r="U2543">
        <v>9</v>
      </c>
      <c r="V2543">
        <v>2</v>
      </c>
      <c r="W2543">
        <v>1</v>
      </c>
      <c r="X2543">
        <v>3</v>
      </c>
      <c r="Y2543">
        <v>3</v>
      </c>
      <c r="Z2543">
        <v>0</v>
      </c>
      <c r="AA2543">
        <v>0</v>
      </c>
      <c r="AB2543">
        <v>15</v>
      </c>
      <c r="AC2543">
        <v>89.12</v>
      </c>
      <c r="AD2543">
        <v>4</v>
      </c>
      <c r="AE2543">
        <v>79</v>
      </c>
      <c r="AF2543">
        <v>26.7</v>
      </c>
      <c r="AG2543">
        <v>8</v>
      </c>
      <c r="AH2543">
        <v>3</v>
      </c>
      <c r="AI2543">
        <v>1</v>
      </c>
      <c r="AJ2543">
        <v>1</v>
      </c>
      <c r="AK2543">
        <v>1</v>
      </c>
      <c r="AL2543">
        <v>1</v>
      </c>
      <c r="AM2543">
        <v>1</v>
      </c>
      <c r="AN2543">
        <v>15.6</v>
      </c>
      <c r="AO2543">
        <v>46</v>
      </c>
      <c r="AP2543">
        <v>74.5</v>
      </c>
      <c r="AQ2543">
        <v>6</v>
      </c>
      <c r="AR2543">
        <v>21.5</v>
      </c>
      <c r="AS2543">
        <v>4.5999999999999996</v>
      </c>
      <c r="AT2543">
        <v>24</v>
      </c>
      <c r="AU2543">
        <v>8</v>
      </c>
      <c r="AV2543">
        <v>5</v>
      </c>
      <c r="AW2543">
        <v>4</v>
      </c>
      <c r="AX2543">
        <v>7</v>
      </c>
      <c r="AY2543" t="s">
        <v>114</v>
      </c>
      <c r="AZ2543">
        <v>19</v>
      </c>
      <c r="BA2543">
        <v>75</v>
      </c>
      <c r="BB2543">
        <v>7</v>
      </c>
      <c r="BD2543">
        <v>8</v>
      </c>
      <c r="BF2543">
        <v>0</v>
      </c>
      <c r="BG2543">
        <v>100</v>
      </c>
      <c r="BH2543">
        <v>5</v>
      </c>
      <c r="BI2543">
        <v>78.33</v>
      </c>
      <c r="BJ2543">
        <v>7.8</v>
      </c>
      <c r="BL2543">
        <v>8.3000000000000007</v>
      </c>
      <c r="BM2543">
        <v>10</v>
      </c>
      <c r="BN2543">
        <v>7</v>
      </c>
      <c r="BO2543">
        <v>8</v>
      </c>
      <c r="BQ2543">
        <v>7.3</v>
      </c>
      <c r="BR2543">
        <v>8</v>
      </c>
      <c r="BS2543">
        <v>6</v>
      </c>
      <c r="BT2543">
        <v>8</v>
      </c>
      <c r="BU2543">
        <v>11</v>
      </c>
      <c r="BV2543">
        <v>87.4</v>
      </c>
      <c r="BW2543">
        <v>90.37</v>
      </c>
      <c r="BX2543">
        <v>8</v>
      </c>
      <c r="BY2543">
        <v>110</v>
      </c>
      <c r="BZ2543">
        <v>32</v>
      </c>
      <c r="CA2543">
        <v>19.2</v>
      </c>
      <c r="CB2543">
        <v>11.2</v>
      </c>
      <c r="CC2543">
        <v>1.6</v>
      </c>
      <c r="CE2543">
        <v>28</v>
      </c>
      <c r="CF2543">
        <v>93.76</v>
      </c>
      <c r="CG2543">
        <v>24</v>
      </c>
      <c r="CH2543">
        <v>280</v>
      </c>
      <c r="CI2543">
        <v>4</v>
      </c>
      <c r="CJ2543">
        <v>25</v>
      </c>
      <c r="CK2543">
        <v>3</v>
      </c>
      <c r="CL2543">
        <v>0</v>
      </c>
      <c r="CM2543">
        <v>2</v>
      </c>
      <c r="CN2543">
        <v>0</v>
      </c>
      <c r="CU2543">
        <v>30</v>
      </c>
      <c r="CV2543">
        <v>69.36</v>
      </c>
      <c r="CW2543">
        <v>437</v>
      </c>
      <c r="CX2543">
        <v>43.9</v>
      </c>
      <c r="CY2543">
        <v>15</v>
      </c>
      <c r="CZ2543">
        <v>13</v>
      </c>
      <c r="DA2543">
        <v>82.04</v>
      </c>
      <c r="DB2543">
        <v>88.6</v>
      </c>
      <c r="DC2543">
        <v>1</v>
      </c>
      <c r="DD2543">
        <v>6</v>
      </c>
      <c r="DE2543">
        <v>1</v>
      </c>
      <c r="DF2543">
        <v>11</v>
      </c>
      <c r="DG2543">
        <v>3</v>
      </c>
      <c r="DH2543">
        <v>5</v>
      </c>
      <c r="DI2543">
        <v>1</v>
      </c>
      <c r="DJ2543">
        <v>2</v>
      </c>
    </row>
    <row r="2544" spans="1:114" x14ac:dyDescent="0.2">
      <c r="A2544" t="s">
        <v>326</v>
      </c>
      <c r="B2544" t="str">
        <f>VLOOKUP(A2544,'[1]DB05-17 for Stata'!$B:$D,2,0)</f>
        <v>High income: OECD</v>
      </c>
      <c r="C2544" t="str">
        <f>VLOOKUP(A2544,'[1]DB05-17 for Stata'!$B:$D,3,0)</f>
        <v>High income</v>
      </c>
      <c r="D2544" t="s">
        <v>116</v>
      </c>
      <c r="F2544">
        <v>82.55</v>
      </c>
      <c r="H2544">
        <v>91.23</v>
      </c>
      <c r="I2544">
        <v>6</v>
      </c>
      <c r="J2544">
        <v>6</v>
      </c>
      <c r="K2544">
        <v>0.3</v>
      </c>
      <c r="L2544">
        <v>6</v>
      </c>
      <c r="M2544">
        <v>6</v>
      </c>
      <c r="N2544">
        <v>0.3</v>
      </c>
      <c r="O2544">
        <v>0</v>
      </c>
      <c r="Q2544">
        <v>80.16</v>
      </c>
      <c r="R2544">
        <v>9</v>
      </c>
      <c r="S2544">
        <v>86</v>
      </c>
      <c r="T2544">
        <v>1.2</v>
      </c>
      <c r="U2544">
        <v>9</v>
      </c>
      <c r="V2544">
        <v>2</v>
      </c>
      <c r="W2544">
        <v>1</v>
      </c>
      <c r="X2544">
        <v>3</v>
      </c>
      <c r="Y2544">
        <v>3</v>
      </c>
      <c r="Z2544">
        <v>0</v>
      </c>
      <c r="AA2544">
        <v>0</v>
      </c>
      <c r="AC2544">
        <v>89.11</v>
      </c>
      <c r="AD2544">
        <v>4</v>
      </c>
      <c r="AE2544">
        <v>79</v>
      </c>
      <c r="AF2544">
        <v>29.2</v>
      </c>
      <c r="AG2544">
        <v>8</v>
      </c>
      <c r="AH2544">
        <v>3</v>
      </c>
      <c r="AI2544">
        <v>1</v>
      </c>
      <c r="AJ2544">
        <v>1</v>
      </c>
      <c r="AK2544">
        <v>1</v>
      </c>
      <c r="AL2544">
        <v>1</v>
      </c>
      <c r="AM2544">
        <v>1</v>
      </c>
      <c r="AN2544">
        <v>15</v>
      </c>
      <c r="AP2544">
        <v>74.41</v>
      </c>
      <c r="AQ2544">
        <v>6</v>
      </c>
      <c r="AR2544">
        <v>21.5</v>
      </c>
      <c r="AS2544">
        <v>4.5999999999999996</v>
      </c>
      <c r="AT2544">
        <v>24</v>
      </c>
      <c r="AU2544">
        <v>8</v>
      </c>
      <c r="AV2544">
        <v>5</v>
      </c>
      <c r="AW2544">
        <v>4</v>
      </c>
      <c r="AX2544">
        <v>7</v>
      </c>
      <c r="BA2544">
        <v>75</v>
      </c>
      <c r="BB2544">
        <v>7</v>
      </c>
      <c r="BD2544">
        <v>8</v>
      </c>
      <c r="BF2544">
        <v>0</v>
      </c>
      <c r="BG2544">
        <v>100</v>
      </c>
      <c r="BI2544">
        <v>78.33</v>
      </c>
      <c r="BJ2544">
        <v>7.8</v>
      </c>
      <c r="BL2544">
        <v>8.3000000000000007</v>
      </c>
      <c r="BM2544">
        <v>10</v>
      </c>
      <c r="BN2544">
        <v>7</v>
      </c>
      <c r="BO2544">
        <v>8</v>
      </c>
      <c r="BP2544">
        <v>7</v>
      </c>
      <c r="BQ2544">
        <v>7.3</v>
      </c>
      <c r="BR2544">
        <v>8</v>
      </c>
      <c r="BS2544">
        <v>6</v>
      </c>
      <c r="BT2544">
        <v>8</v>
      </c>
      <c r="BW2544">
        <v>90.62</v>
      </c>
      <c r="BX2544">
        <v>8</v>
      </c>
      <c r="BY2544">
        <v>110</v>
      </c>
      <c r="BZ2544">
        <v>33.5</v>
      </c>
      <c r="CA2544">
        <v>20.6</v>
      </c>
      <c r="CB2544">
        <v>11.3</v>
      </c>
      <c r="CC2544">
        <v>1.6</v>
      </c>
      <c r="CF2544">
        <v>93.76</v>
      </c>
      <c r="CG2544">
        <v>24</v>
      </c>
      <c r="CH2544">
        <v>280</v>
      </c>
      <c r="CI2544">
        <v>4</v>
      </c>
      <c r="CJ2544">
        <v>25</v>
      </c>
      <c r="CK2544">
        <v>3</v>
      </c>
      <c r="CL2544">
        <v>0</v>
      </c>
      <c r="CM2544">
        <v>2</v>
      </c>
      <c r="CN2544">
        <v>0</v>
      </c>
      <c r="CO2544">
        <v>4</v>
      </c>
      <c r="CP2544">
        <v>8</v>
      </c>
      <c r="CQ2544">
        <v>1005</v>
      </c>
      <c r="CR2544">
        <v>4</v>
      </c>
      <c r="CS2544">
        <v>6</v>
      </c>
      <c r="CT2544">
        <v>1050</v>
      </c>
      <c r="CV2544">
        <v>70.86</v>
      </c>
      <c r="CW2544">
        <v>437</v>
      </c>
      <c r="CX2544">
        <v>39.9</v>
      </c>
      <c r="CY2544">
        <v>15</v>
      </c>
      <c r="DA2544">
        <v>82.04</v>
      </c>
      <c r="DB2544">
        <v>88.6</v>
      </c>
      <c r="DC2544">
        <v>1</v>
      </c>
      <c r="DD2544">
        <v>6</v>
      </c>
      <c r="DE2544">
        <v>1</v>
      </c>
      <c r="DF2544">
        <v>11</v>
      </c>
      <c r="DG2544">
        <v>3</v>
      </c>
      <c r="DH2544">
        <v>5</v>
      </c>
      <c r="DI2544">
        <v>1</v>
      </c>
      <c r="DJ2544">
        <v>2</v>
      </c>
    </row>
    <row r="2545" spans="1:114" x14ac:dyDescent="0.2">
      <c r="A2545" t="s">
        <v>326</v>
      </c>
      <c r="B2545" t="str">
        <f>VLOOKUP(A2545,'[1]DB05-17 for Stata'!$B:$D,2,0)</f>
        <v>High income: OECD</v>
      </c>
      <c r="C2545" t="str">
        <f>VLOOKUP(A2545,'[1]DB05-17 for Stata'!$B:$D,3,0)</f>
        <v>High income</v>
      </c>
      <c r="D2545" t="s">
        <v>117</v>
      </c>
      <c r="F2545">
        <v>85.61</v>
      </c>
      <c r="H2545">
        <v>89.85</v>
      </c>
      <c r="I2545">
        <v>6</v>
      </c>
      <c r="J2545">
        <v>11.5</v>
      </c>
      <c r="K2545">
        <v>0.3</v>
      </c>
      <c r="L2545">
        <v>6</v>
      </c>
      <c r="M2545">
        <v>11.5</v>
      </c>
      <c r="N2545">
        <v>0.3</v>
      </c>
      <c r="O2545">
        <v>0</v>
      </c>
      <c r="Q2545">
        <v>86.85</v>
      </c>
      <c r="R2545">
        <v>9</v>
      </c>
      <c r="S2545">
        <v>86</v>
      </c>
      <c r="T2545">
        <v>1.2</v>
      </c>
      <c r="AC2545">
        <v>85.23</v>
      </c>
      <c r="AD2545">
        <v>4</v>
      </c>
      <c r="AE2545">
        <v>79</v>
      </c>
      <c r="AF2545">
        <v>91.9</v>
      </c>
      <c r="AP2545">
        <v>72.430000000000007</v>
      </c>
      <c r="AQ2545">
        <v>6</v>
      </c>
      <c r="AR2545">
        <v>21.5</v>
      </c>
      <c r="AS2545">
        <v>4.7</v>
      </c>
      <c r="BA2545">
        <v>100</v>
      </c>
      <c r="BB2545">
        <v>7</v>
      </c>
      <c r="BC2545">
        <v>10</v>
      </c>
      <c r="BD2545">
        <v>8</v>
      </c>
      <c r="BE2545">
        <v>6</v>
      </c>
      <c r="BF2545">
        <v>0</v>
      </c>
      <c r="BG2545">
        <v>100</v>
      </c>
      <c r="BI2545">
        <v>80</v>
      </c>
      <c r="BJ2545">
        <v>7.8</v>
      </c>
      <c r="BK2545">
        <v>8</v>
      </c>
      <c r="BL2545">
        <v>8.3000000000000007</v>
      </c>
      <c r="BM2545">
        <v>10</v>
      </c>
      <c r="BN2545">
        <v>7</v>
      </c>
      <c r="BO2545">
        <v>8</v>
      </c>
      <c r="BP2545">
        <v>7</v>
      </c>
      <c r="BQ2545">
        <v>7.3</v>
      </c>
      <c r="BR2545">
        <v>8</v>
      </c>
      <c r="BS2545">
        <v>6</v>
      </c>
      <c r="BT2545">
        <v>8</v>
      </c>
      <c r="BW2545">
        <v>90.08</v>
      </c>
      <c r="BX2545">
        <v>8</v>
      </c>
      <c r="BY2545">
        <v>110</v>
      </c>
      <c r="BZ2545">
        <v>34.700000000000003</v>
      </c>
      <c r="CA2545">
        <v>22.2</v>
      </c>
      <c r="CB2545">
        <v>10.199999999999999</v>
      </c>
      <c r="CF2545">
        <v>88.24</v>
      </c>
      <c r="CO2545">
        <v>4</v>
      </c>
      <c r="CP2545">
        <v>8</v>
      </c>
      <c r="CQ2545">
        <v>1005</v>
      </c>
      <c r="CR2545">
        <v>4</v>
      </c>
      <c r="CS2545">
        <v>6</v>
      </c>
      <c r="CT2545">
        <v>1050</v>
      </c>
      <c r="CV2545">
        <v>68.08</v>
      </c>
      <c r="CW2545">
        <v>437</v>
      </c>
      <c r="CX2545">
        <v>39.9</v>
      </c>
      <c r="DA2545">
        <v>82.04</v>
      </c>
      <c r="DB2545">
        <v>88.6</v>
      </c>
      <c r="DD2545">
        <v>6</v>
      </c>
      <c r="DE2545">
        <v>1</v>
      </c>
      <c r="DF2545">
        <v>11</v>
      </c>
      <c r="DG2545">
        <v>3</v>
      </c>
      <c r="DH2545">
        <v>5</v>
      </c>
      <c r="DI2545">
        <v>1</v>
      </c>
      <c r="DJ2545">
        <v>2</v>
      </c>
    </row>
    <row r="2546" spans="1:114" x14ac:dyDescent="0.2">
      <c r="A2546" t="s">
        <v>326</v>
      </c>
      <c r="B2546" t="str">
        <f>VLOOKUP(A2546,'[1]DB05-17 for Stata'!$B:$D,2,0)</f>
        <v>High income: OECD</v>
      </c>
      <c r="C2546" t="str">
        <f>VLOOKUP(A2546,'[1]DB05-17 for Stata'!$B:$D,3,0)</f>
        <v>High income</v>
      </c>
      <c r="D2546" t="s">
        <v>118</v>
      </c>
      <c r="F2546">
        <v>84.54</v>
      </c>
      <c r="H2546">
        <v>89.8</v>
      </c>
      <c r="I2546">
        <v>6</v>
      </c>
      <c r="J2546">
        <v>11.5</v>
      </c>
      <c r="K2546">
        <v>0.7</v>
      </c>
      <c r="L2546">
        <v>6</v>
      </c>
      <c r="M2546">
        <v>11.5</v>
      </c>
      <c r="N2546">
        <v>0.7</v>
      </c>
      <c r="O2546">
        <v>0</v>
      </c>
      <c r="Q2546">
        <v>86.96</v>
      </c>
      <c r="R2546">
        <v>9</v>
      </c>
      <c r="S2546">
        <v>86</v>
      </c>
      <c r="T2546">
        <v>1.2</v>
      </c>
      <c r="AC2546">
        <v>75.849999999999994</v>
      </c>
      <c r="AD2546">
        <v>5</v>
      </c>
      <c r="AE2546">
        <v>104</v>
      </c>
      <c r="AF2546">
        <v>138.69999999999999</v>
      </c>
      <c r="AP2546">
        <v>71.319999999999993</v>
      </c>
      <c r="AQ2546">
        <v>6</v>
      </c>
      <c r="AR2546">
        <v>28.5</v>
      </c>
      <c r="AS2546">
        <v>4.7</v>
      </c>
      <c r="BA2546">
        <v>100</v>
      </c>
      <c r="BC2546">
        <v>10</v>
      </c>
      <c r="BE2546">
        <v>6</v>
      </c>
      <c r="BF2546">
        <v>0</v>
      </c>
      <c r="BG2546">
        <v>100</v>
      </c>
      <c r="BI2546">
        <v>80</v>
      </c>
      <c r="BK2546">
        <v>8</v>
      </c>
      <c r="BM2546">
        <v>10</v>
      </c>
      <c r="BN2546">
        <v>7</v>
      </c>
      <c r="BP2546">
        <v>7</v>
      </c>
      <c r="BW2546">
        <v>89.9</v>
      </c>
      <c r="BX2546">
        <v>8</v>
      </c>
      <c r="BY2546">
        <v>110</v>
      </c>
      <c r="BZ2546">
        <v>35</v>
      </c>
      <c r="CF2546">
        <v>88.16</v>
      </c>
      <c r="CO2546">
        <v>4</v>
      </c>
      <c r="CP2546">
        <v>8</v>
      </c>
      <c r="CQ2546">
        <v>1000</v>
      </c>
      <c r="CR2546">
        <v>4</v>
      </c>
      <c r="CS2546">
        <v>6</v>
      </c>
      <c r="CT2546">
        <v>1045</v>
      </c>
      <c r="CV2546">
        <v>68.08</v>
      </c>
      <c r="CW2546">
        <v>437</v>
      </c>
      <c r="CX2546">
        <v>39.9</v>
      </c>
      <c r="DA2546">
        <v>95.33</v>
      </c>
      <c r="DB2546">
        <v>88.6</v>
      </c>
      <c r="DD2546">
        <v>6</v>
      </c>
      <c r="DE2546">
        <v>1</v>
      </c>
    </row>
    <row r="2547" spans="1:114" x14ac:dyDescent="0.2">
      <c r="A2547" t="s">
        <v>326</v>
      </c>
      <c r="B2547" t="str">
        <f>VLOOKUP(A2547,'[1]DB05-17 for Stata'!$B:$D,2,0)</f>
        <v>High income: OECD</v>
      </c>
      <c r="C2547" t="str">
        <f>VLOOKUP(A2547,'[1]DB05-17 for Stata'!$B:$D,3,0)</f>
        <v>High income</v>
      </c>
      <c r="D2547" t="s">
        <v>119</v>
      </c>
      <c r="F2547">
        <v>84.51</v>
      </c>
      <c r="H2547">
        <v>89.8</v>
      </c>
      <c r="I2547">
        <v>6</v>
      </c>
      <c r="J2547">
        <v>11.5</v>
      </c>
      <c r="K2547">
        <v>0.7</v>
      </c>
      <c r="L2547">
        <v>6</v>
      </c>
      <c r="M2547">
        <v>11.5</v>
      </c>
      <c r="N2547">
        <v>0.7</v>
      </c>
      <c r="O2547">
        <v>0</v>
      </c>
      <c r="Q2547">
        <v>86.92</v>
      </c>
      <c r="R2547">
        <v>9</v>
      </c>
      <c r="S2547">
        <v>86</v>
      </c>
      <c r="T2547">
        <v>1.2</v>
      </c>
      <c r="AC2547">
        <v>75.260000000000005</v>
      </c>
      <c r="AD2547">
        <v>5</v>
      </c>
      <c r="AE2547">
        <v>108</v>
      </c>
      <c r="AF2547">
        <v>141.80000000000001</v>
      </c>
      <c r="AP2547">
        <v>71.28</v>
      </c>
      <c r="AQ2547">
        <v>6</v>
      </c>
      <c r="AR2547">
        <v>28.5</v>
      </c>
      <c r="AS2547">
        <v>4.7</v>
      </c>
      <c r="BA2547">
        <v>100</v>
      </c>
      <c r="BC2547">
        <v>10</v>
      </c>
      <c r="BE2547">
        <v>6</v>
      </c>
      <c r="BF2547">
        <v>0</v>
      </c>
      <c r="BG2547">
        <v>100</v>
      </c>
      <c r="BI2547">
        <v>80</v>
      </c>
      <c r="BK2547">
        <v>8</v>
      </c>
      <c r="BM2547">
        <v>10</v>
      </c>
      <c r="BN2547">
        <v>7</v>
      </c>
      <c r="BP2547">
        <v>7</v>
      </c>
      <c r="BW2547">
        <v>89.36</v>
      </c>
      <c r="BX2547">
        <v>8</v>
      </c>
      <c r="BY2547">
        <v>110</v>
      </c>
      <c r="BZ2547">
        <v>36.200000000000003</v>
      </c>
      <c r="CF2547">
        <v>88</v>
      </c>
      <c r="CO2547">
        <v>4</v>
      </c>
      <c r="CP2547">
        <v>8</v>
      </c>
      <c r="CQ2547">
        <v>1000</v>
      </c>
      <c r="CR2547">
        <v>4</v>
      </c>
      <c r="CS2547">
        <v>6</v>
      </c>
      <c r="CT2547">
        <v>1045</v>
      </c>
      <c r="CV2547">
        <v>69.12</v>
      </c>
      <c r="CW2547">
        <v>399</v>
      </c>
      <c r="CX2547">
        <v>39.9</v>
      </c>
      <c r="DA2547">
        <v>95.33</v>
      </c>
      <c r="DB2547">
        <v>88.6</v>
      </c>
      <c r="DD2547">
        <v>6</v>
      </c>
      <c r="DE2547">
        <v>1</v>
      </c>
    </row>
    <row r="2548" spans="1:114" x14ac:dyDescent="0.2">
      <c r="A2548" t="s">
        <v>326</v>
      </c>
      <c r="B2548" t="str">
        <f>VLOOKUP(A2548,'[1]DB05-17 for Stata'!$B:$D,2,0)</f>
        <v>High income: OECD</v>
      </c>
      <c r="C2548" t="str">
        <f>VLOOKUP(A2548,'[1]DB05-17 for Stata'!$B:$D,3,0)</f>
        <v>High income</v>
      </c>
      <c r="D2548" t="s">
        <v>120</v>
      </c>
      <c r="F2548">
        <v>84.37</v>
      </c>
      <c r="H2548">
        <v>89.79</v>
      </c>
      <c r="I2548">
        <v>6</v>
      </c>
      <c r="J2548">
        <v>11.5</v>
      </c>
      <c r="K2548">
        <v>0.7</v>
      </c>
      <c r="L2548">
        <v>6</v>
      </c>
      <c r="M2548">
        <v>11.5</v>
      </c>
      <c r="N2548">
        <v>0.7</v>
      </c>
      <c r="O2548">
        <v>0</v>
      </c>
      <c r="Q2548">
        <v>85.79</v>
      </c>
      <c r="R2548">
        <v>9</v>
      </c>
      <c r="S2548">
        <v>100</v>
      </c>
      <c r="T2548">
        <v>1.1000000000000001</v>
      </c>
      <c r="AC2548">
        <v>75.540000000000006</v>
      </c>
      <c r="AD2548">
        <v>5</v>
      </c>
      <c r="AE2548">
        <v>108</v>
      </c>
      <c r="AF2548">
        <v>74.7</v>
      </c>
      <c r="AP2548">
        <v>71.23</v>
      </c>
      <c r="AQ2548">
        <v>6</v>
      </c>
      <c r="AR2548">
        <v>28.5</v>
      </c>
      <c r="AS2548">
        <v>4.7</v>
      </c>
      <c r="BA2548">
        <v>100</v>
      </c>
      <c r="BC2548">
        <v>10</v>
      </c>
      <c r="BE2548">
        <v>6</v>
      </c>
      <c r="BF2548">
        <v>0</v>
      </c>
      <c r="BG2548">
        <v>100</v>
      </c>
      <c r="BI2548">
        <v>80</v>
      </c>
      <c r="BK2548">
        <v>8</v>
      </c>
      <c r="BM2548">
        <v>10</v>
      </c>
      <c r="BN2548">
        <v>7</v>
      </c>
      <c r="BP2548">
        <v>7</v>
      </c>
      <c r="BW2548">
        <v>89.38</v>
      </c>
      <c r="BX2548">
        <v>8</v>
      </c>
      <c r="BY2548">
        <v>110</v>
      </c>
      <c r="BZ2548">
        <v>36.1</v>
      </c>
      <c r="CF2548">
        <v>87.78</v>
      </c>
      <c r="CO2548">
        <v>4</v>
      </c>
      <c r="CP2548">
        <v>8</v>
      </c>
      <c r="CQ2548">
        <v>1000</v>
      </c>
      <c r="CR2548">
        <v>4</v>
      </c>
      <c r="CS2548">
        <v>6</v>
      </c>
      <c r="CT2548">
        <v>1045</v>
      </c>
      <c r="CV2548">
        <v>68.900000000000006</v>
      </c>
      <c r="CW2548">
        <v>399</v>
      </c>
      <c r="CX2548">
        <v>40.5</v>
      </c>
      <c r="DA2548">
        <v>95.33</v>
      </c>
      <c r="DB2548">
        <v>88.6</v>
      </c>
      <c r="DD2548">
        <v>6</v>
      </c>
    </row>
    <row r="2549" spans="1:114" x14ac:dyDescent="0.2">
      <c r="A2549" t="s">
        <v>326</v>
      </c>
      <c r="B2549" t="str">
        <f>VLOOKUP(A2549,'[1]DB05-17 for Stata'!$B:$D,2,0)</f>
        <v>High income: OECD</v>
      </c>
      <c r="C2549" t="str">
        <f>VLOOKUP(A2549,'[1]DB05-17 for Stata'!$B:$D,3,0)</f>
        <v>High income</v>
      </c>
      <c r="D2549" t="s">
        <v>121</v>
      </c>
      <c r="F2549">
        <v>83.58</v>
      </c>
      <c r="H2549">
        <v>90.04</v>
      </c>
      <c r="I2549">
        <v>6</v>
      </c>
      <c r="J2549">
        <v>10.5</v>
      </c>
      <c r="K2549">
        <v>0.7</v>
      </c>
      <c r="L2549">
        <v>6</v>
      </c>
      <c r="M2549">
        <v>10.5</v>
      </c>
      <c r="N2549">
        <v>0.7</v>
      </c>
      <c r="O2549">
        <v>0</v>
      </c>
      <c r="Q2549">
        <v>85.84</v>
      </c>
      <c r="R2549">
        <v>9</v>
      </c>
      <c r="S2549">
        <v>100</v>
      </c>
      <c r="T2549">
        <v>1</v>
      </c>
      <c r="AC2549">
        <v>75.55</v>
      </c>
      <c r="AD2549">
        <v>5</v>
      </c>
      <c r="AE2549">
        <v>108</v>
      </c>
      <c r="AF2549">
        <v>72.8</v>
      </c>
      <c r="AP2549">
        <v>71.27</v>
      </c>
      <c r="AQ2549">
        <v>6</v>
      </c>
      <c r="AR2549">
        <v>28.5</v>
      </c>
      <c r="AS2549">
        <v>4.7</v>
      </c>
      <c r="BA2549">
        <v>100</v>
      </c>
      <c r="BC2549">
        <v>10</v>
      </c>
      <c r="BE2549">
        <v>6</v>
      </c>
      <c r="BF2549">
        <v>0</v>
      </c>
      <c r="BG2549">
        <v>100</v>
      </c>
      <c r="BI2549">
        <v>80</v>
      </c>
      <c r="BK2549">
        <v>8</v>
      </c>
      <c r="BM2549">
        <v>10</v>
      </c>
      <c r="BN2549">
        <v>7</v>
      </c>
      <c r="BP2549">
        <v>7</v>
      </c>
      <c r="BW2549">
        <v>89.96</v>
      </c>
      <c r="BX2549">
        <v>8</v>
      </c>
      <c r="BY2549">
        <v>110</v>
      </c>
      <c r="BZ2549">
        <v>34.9</v>
      </c>
      <c r="CF2549">
        <v>85.68</v>
      </c>
      <c r="CO2549">
        <v>4</v>
      </c>
      <c r="CP2549">
        <v>10</v>
      </c>
      <c r="CQ2549">
        <v>1080</v>
      </c>
      <c r="CR2549">
        <v>4</v>
      </c>
      <c r="CS2549">
        <v>8</v>
      </c>
      <c r="CT2549">
        <v>1160</v>
      </c>
      <c r="CV2549">
        <v>66.81</v>
      </c>
      <c r="CW2549">
        <v>399</v>
      </c>
      <c r="CX2549">
        <v>40.5</v>
      </c>
      <c r="DA2549">
        <v>90.66</v>
      </c>
      <c r="DB2549">
        <v>84.2</v>
      </c>
      <c r="DD2549">
        <v>6</v>
      </c>
    </row>
    <row r="2550" spans="1:114" x14ac:dyDescent="0.2">
      <c r="A2550" t="s">
        <v>326</v>
      </c>
      <c r="B2550" t="str">
        <f>VLOOKUP(A2550,'[1]DB05-17 for Stata'!$B:$D,2,0)</f>
        <v>High income: OECD</v>
      </c>
      <c r="C2550" t="str">
        <f>VLOOKUP(A2550,'[1]DB05-17 for Stata'!$B:$D,3,0)</f>
        <v>High income</v>
      </c>
      <c r="D2550" t="s">
        <v>122</v>
      </c>
      <c r="H2550">
        <v>90.04</v>
      </c>
      <c r="I2550">
        <v>6</v>
      </c>
      <c r="J2550">
        <v>10.5</v>
      </c>
      <c r="K2550">
        <v>0.8</v>
      </c>
      <c r="L2550">
        <v>6</v>
      </c>
      <c r="M2550">
        <v>10.5</v>
      </c>
      <c r="N2550">
        <v>0.8</v>
      </c>
      <c r="O2550">
        <v>0</v>
      </c>
      <c r="Q2550">
        <v>70.540000000000006</v>
      </c>
      <c r="R2550">
        <v>17</v>
      </c>
      <c r="S2550">
        <v>150</v>
      </c>
      <c r="T2550">
        <v>0.9</v>
      </c>
      <c r="AP2550">
        <v>69.12</v>
      </c>
      <c r="AQ2550">
        <v>6</v>
      </c>
      <c r="AR2550">
        <v>41.5</v>
      </c>
      <c r="AS2550">
        <v>4.7</v>
      </c>
      <c r="BA2550">
        <v>100</v>
      </c>
      <c r="BC2550">
        <v>10</v>
      </c>
      <c r="BE2550">
        <v>6</v>
      </c>
      <c r="BF2550">
        <v>0</v>
      </c>
      <c r="BG2550">
        <v>100</v>
      </c>
      <c r="BI2550">
        <v>80</v>
      </c>
      <c r="BK2550">
        <v>8</v>
      </c>
      <c r="BM2550">
        <v>10</v>
      </c>
      <c r="BN2550">
        <v>7</v>
      </c>
      <c r="BP2550">
        <v>7</v>
      </c>
      <c r="BW2550">
        <v>90.54</v>
      </c>
      <c r="BX2550">
        <v>8</v>
      </c>
      <c r="BY2550">
        <v>105</v>
      </c>
      <c r="BZ2550">
        <v>34.200000000000003</v>
      </c>
      <c r="CF2550">
        <v>84.78</v>
      </c>
      <c r="CO2550">
        <v>4</v>
      </c>
      <c r="CP2550">
        <v>10</v>
      </c>
      <c r="CQ2550">
        <v>1080</v>
      </c>
      <c r="CR2550">
        <v>4</v>
      </c>
      <c r="CS2550">
        <v>8</v>
      </c>
      <c r="CT2550">
        <v>1350</v>
      </c>
      <c r="CV2550">
        <v>66.680000000000007</v>
      </c>
      <c r="CW2550">
        <v>404</v>
      </c>
      <c r="CX2550">
        <v>40.5</v>
      </c>
      <c r="DA2550">
        <v>90.66</v>
      </c>
      <c r="DB2550">
        <v>84.2</v>
      </c>
      <c r="DD2550">
        <v>6</v>
      </c>
    </row>
    <row r="2551" spans="1:114" x14ac:dyDescent="0.2">
      <c r="A2551" t="s">
        <v>326</v>
      </c>
      <c r="B2551" t="str">
        <f>VLOOKUP(A2551,'[1]DB05-17 for Stata'!$B:$D,2,0)</f>
        <v>High income: OECD</v>
      </c>
      <c r="C2551" t="str">
        <f>VLOOKUP(A2551,'[1]DB05-17 for Stata'!$B:$D,3,0)</f>
        <v>High income</v>
      </c>
      <c r="D2551" t="s">
        <v>123</v>
      </c>
      <c r="H2551">
        <v>90.04</v>
      </c>
      <c r="I2551">
        <v>6</v>
      </c>
      <c r="J2551">
        <v>10.5</v>
      </c>
      <c r="K2551">
        <v>0.8</v>
      </c>
      <c r="L2551">
        <v>6</v>
      </c>
      <c r="M2551">
        <v>10.5</v>
      </c>
      <c r="N2551">
        <v>0.8</v>
      </c>
      <c r="O2551">
        <v>0</v>
      </c>
      <c r="Q2551">
        <v>70.53</v>
      </c>
      <c r="R2551">
        <v>17</v>
      </c>
      <c r="S2551">
        <v>150</v>
      </c>
      <c r="T2551">
        <v>0.9</v>
      </c>
      <c r="AP2551">
        <v>69.06</v>
      </c>
      <c r="AQ2551">
        <v>6</v>
      </c>
      <c r="AR2551">
        <v>41.5</v>
      </c>
      <c r="AS2551">
        <v>4.8</v>
      </c>
      <c r="BA2551">
        <v>100</v>
      </c>
      <c r="BC2551">
        <v>10</v>
      </c>
      <c r="BE2551">
        <v>6</v>
      </c>
      <c r="BF2551">
        <v>0</v>
      </c>
      <c r="BG2551">
        <v>84.6</v>
      </c>
      <c r="BI2551">
        <v>80</v>
      </c>
      <c r="BK2551">
        <v>8</v>
      </c>
      <c r="BM2551">
        <v>10</v>
      </c>
      <c r="BN2551">
        <v>7</v>
      </c>
      <c r="BP2551">
        <v>7</v>
      </c>
      <c r="BW2551">
        <v>90.38</v>
      </c>
      <c r="BX2551">
        <v>8</v>
      </c>
      <c r="BY2551">
        <v>105</v>
      </c>
      <c r="BZ2551">
        <v>34.6</v>
      </c>
      <c r="CF2551">
        <v>85.24</v>
      </c>
      <c r="CO2551">
        <v>4</v>
      </c>
      <c r="CP2551">
        <v>10</v>
      </c>
      <c r="CQ2551">
        <v>990</v>
      </c>
      <c r="CR2551">
        <v>4</v>
      </c>
      <c r="CS2551">
        <v>8</v>
      </c>
      <c r="CT2551">
        <v>1267</v>
      </c>
      <c r="CV2551">
        <v>66.680000000000007</v>
      </c>
      <c r="CW2551">
        <v>404</v>
      </c>
      <c r="CX2551">
        <v>40.5</v>
      </c>
      <c r="DA2551">
        <v>91.02</v>
      </c>
      <c r="DB2551">
        <v>84.6</v>
      </c>
      <c r="DD2551">
        <v>6</v>
      </c>
    </row>
    <row r="2552" spans="1:114" x14ac:dyDescent="0.2">
      <c r="A2552" t="s">
        <v>326</v>
      </c>
      <c r="B2552" t="str">
        <f>VLOOKUP(A2552,'[1]DB05-17 for Stata'!$B:$D,2,0)</f>
        <v>High income: OECD</v>
      </c>
      <c r="C2552" t="str">
        <f>VLOOKUP(A2552,'[1]DB05-17 for Stata'!$B:$D,3,0)</f>
        <v>High income</v>
      </c>
      <c r="D2552" t="s">
        <v>124</v>
      </c>
      <c r="H2552">
        <v>90.05</v>
      </c>
      <c r="I2552">
        <v>6</v>
      </c>
      <c r="J2552">
        <v>10.5</v>
      </c>
      <c r="K2552">
        <v>0.7</v>
      </c>
      <c r="L2552">
        <v>6</v>
      </c>
      <c r="M2552">
        <v>10.5</v>
      </c>
      <c r="N2552">
        <v>0.7</v>
      </c>
      <c r="O2552">
        <v>0</v>
      </c>
      <c r="Q2552">
        <v>70.430000000000007</v>
      </c>
      <c r="R2552">
        <v>17</v>
      </c>
      <c r="S2552">
        <v>150</v>
      </c>
      <c r="T2552">
        <v>1</v>
      </c>
      <c r="AP2552">
        <v>68.95</v>
      </c>
      <c r="AQ2552">
        <v>6</v>
      </c>
      <c r="AR2552">
        <v>41.5</v>
      </c>
      <c r="AS2552">
        <v>4.8</v>
      </c>
      <c r="BA2552">
        <v>100</v>
      </c>
      <c r="BC2552">
        <v>10</v>
      </c>
      <c r="BE2552">
        <v>6</v>
      </c>
      <c r="BF2552">
        <v>0</v>
      </c>
      <c r="BG2552">
        <v>86.1</v>
      </c>
      <c r="BI2552">
        <v>80</v>
      </c>
      <c r="BK2552">
        <v>8</v>
      </c>
      <c r="BM2552">
        <v>10</v>
      </c>
      <c r="BN2552">
        <v>7</v>
      </c>
      <c r="BP2552">
        <v>7</v>
      </c>
      <c r="BW2552">
        <v>90.35</v>
      </c>
      <c r="BX2552">
        <v>8</v>
      </c>
      <c r="BY2552">
        <v>105</v>
      </c>
      <c r="BZ2552">
        <v>34.6</v>
      </c>
      <c r="CF2552">
        <v>84.99</v>
      </c>
      <c r="CO2552">
        <v>4</v>
      </c>
      <c r="CP2552">
        <v>10</v>
      </c>
      <c r="CQ2552">
        <v>990</v>
      </c>
      <c r="CR2552">
        <v>4</v>
      </c>
      <c r="CS2552">
        <v>8</v>
      </c>
      <c r="CT2552">
        <v>1267</v>
      </c>
      <c r="CV2552">
        <v>66.86</v>
      </c>
      <c r="CW2552">
        <v>404</v>
      </c>
      <c r="CX2552">
        <v>40</v>
      </c>
      <c r="DA2552">
        <v>91.68</v>
      </c>
      <c r="DB2552">
        <v>85.2</v>
      </c>
      <c r="DD2552">
        <v>6</v>
      </c>
    </row>
    <row r="2553" spans="1:114" x14ac:dyDescent="0.2">
      <c r="A2553" t="s">
        <v>326</v>
      </c>
      <c r="B2553" t="str">
        <f>VLOOKUP(A2553,'[1]DB05-17 for Stata'!$B:$D,2,0)</f>
        <v>High income: OECD</v>
      </c>
      <c r="C2553" t="str">
        <f>VLOOKUP(A2553,'[1]DB05-17 for Stata'!$B:$D,3,0)</f>
        <v>High income</v>
      </c>
      <c r="D2553" t="s">
        <v>125</v>
      </c>
      <c r="H2553">
        <v>89.67</v>
      </c>
      <c r="I2553">
        <v>6</v>
      </c>
      <c r="J2553">
        <v>12</v>
      </c>
      <c r="K2553">
        <v>0.7</v>
      </c>
      <c r="L2553">
        <v>6</v>
      </c>
      <c r="M2553">
        <v>12</v>
      </c>
      <c r="N2553">
        <v>0.7</v>
      </c>
      <c r="O2553">
        <v>0</v>
      </c>
      <c r="Q2553">
        <v>70.400000000000006</v>
      </c>
      <c r="R2553">
        <v>17</v>
      </c>
      <c r="S2553">
        <v>150</v>
      </c>
      <c r="T2553">
        <v>1</v>
      </c>
      <c r="AP2553">
        <v>68.92</v>
      </c>
      <c r="AQ2553">
        <v>6</v>
      </c>
      <c r="AR2553">
        <v>41.5</v>
      </c>
      <c r="AS2553">
        <v>4.8</v>
      </c>
      <c r="BA2553">
        <v>100</v>
      </c>
      <c r="BC2553">
        <v>10</v>
      </c>
      <c r="BE2553">
        <v>6</v>
      </c>
      <c r="BF2553">
        <v>0</v>
      </c>
      <c r="BG2553">
        <v>76.2</v>
      </c>
      <c r="BI2553">
        <v>80</v>
      </c>
      <c r="BK2553">
        <v>8</v>
      </c>
      <c r="BM2553">
        <v>10</v>
      </c>
      <c r="BN2553">
        <v>7</v>
      </c>
      <c r="BP2553">
        <v>7</v>
      </c>
      <c r="BW2553">
        <v>90.32</v>
      </c>
      <c r="BX2553">
        <v>8</v>
      </c>
      <c r="BY2553">
        <v>105</v>
      </c>
      <c r="BZ2553">
        <v>34.700000000000003</v>
      </c>
      <c r="CF2553">
        <v>84.82</v>
      </c>
      <c r="CO2553">
        <v>4</v>
      </c>
      <c r="CP2553">
        <v>10</v>
      </c>
      <c r="CQ2553">
        <v>990</v>
      </c>
      <c r="CR2553">
        <v>4</v>
      </c>
      <c r="CS2553">
        <v>8</v>
      </c>
      <c r="CT2553">
        <v>1267</v>
      </c>
      <c r="CV2553">
        <v>67.61</v>
      </c>
      <c r="CW2553">
        <v>404</v>
      </c>
      <c r="CX2553">
        <v>38</v>
      </c>
      <c r="DA2553">
        <v>91.77</v>
      </c>
      <c r="DB2553">
        <v>85.3</v>
      </c>
      <c r="DD2553">
        <v>6</v>
      </c>
    </row>
    <row r="2554" spans="1:114" x14ac:dyDescent="0.2">
      <c r="A2554" t="s">
        <v>326</v>
      </c>
      <c r="B2554" t="str">
        <f>VLOOKUP(A2554,'[1]DB05-17 for Stata'!$B:$D,2,0)</f>
        <v>High income: OECD</v>
      </c>
      <c r="C2554" t="str">
        <f>VLOOKUP(A2554,'[1]DB05-17 for Stata'!$B:$D,3,0)</f>
        <v>High income</v>
      </c>
      <c r="D2554" t="s">
        <v>126</v>
      </c>
      <c r="H2554">
        <v>89.39</v>
      </c>
      <c r="I2554">
        <v>6</v>
      </c>
      <c r="J2554">
        <v>13</v>
      </c>
      <c r="K2554">
        <v>0.9</v>
      </c>
      <c r="L2554">
        <v>6</v>
      </c>
      <c r="M2554">
        <v>13</v>
      </c>
      <c r="N2554">
        <v>0.9</v>
      </c>
      <c r="O2554">
        <v>0</v>
      </c>
      <c r="AP2554">
        <v>68.8</v>
      </c>
      <c r="AQ2554">
        <v>6</v>
      </c>
      <c r="AR2554">
        <v>41.5</v>
      </c>
      <c r="AS2554">
        <v>4.9000000000000004</v>
      </c>
      <c r="BA2554">
        <v>100</v>
      </c>
      <c r="BC2554">
        <v>10</v>
      </c>
      <c r="BE2554">
        <v>6</v>
      </c>
      <c r="BF2554">
        <v>0</v>
      </c>
      <c r="BG2554">
        <v>76.2</v>
      </c>
      <c r="CV2554">
        <v>69.11</v>
      </c>
      <c r="CW2554">
        <v>404</v>
      </c>
      <c r="CX2554">
        <v>34</v>
      </c>
      <c r="DA2554">
        <v>92.39</v>
      </c>
      <c r="DB2554">
        <v>85.8</v>
      </c>
      <c r="DD2554">
        <v>6</v>
      </c>
    </row>
    <row r="2555" spans="1:114" x14ac:dyDescent="0.2">
      <c r="A2555" t="s">
        <v>326</v>
      </c>
      <c r="B2555" t="str">
        <f>VLOOKUP(A2555,'[1]DB05-17 for Stata'!$B:$D,2,0)</f>
        <v>High income: OECD</v>
      </c>
      <c r="C2555" t="str">
        <f>VLOOKUP(A2555,'[1]DB05-17 for Stata'!$B:$D,3,0)</f>
        <v>High income</v>
      </c>
      <c r="D2555" t="s">
        <v>128</v>
      </c>
      <c r="H2555">
        <v>89.38</v>
      </c>
      <c r="I2555">
        <v>6</v>
      </c>
      <c r="J2555">
        <v>13</v>
      </c>
      <c r="K2555">
        <v>1</v>
      </c>
      <c r="L2555">
        <v>6</v>
      </c>
      <c r="M2555">
        <v>13</v>
      </c>
      <c r="N2555">
        <v>1</v>
      </c>
      <c r="O2555">
        <v>0</v>
      </c>
      <c r="CV2555">
        <v>70.61</v>
      </c>
      <c r="CW2555">
        <v>404</v>
      </c>
      <c r="CX2555">
        <v>30</v>
      </c>
      <c r="DA2555">
        <v>92.12</v>
      </c>
      <c r="DB2555">
        <v>85.6</v>
      </c>
      <c r="DD2555">
        <v>6</v>
      </c>
    </row>
    <row r="2556" spans="1:114" x14ac:dyDescent="0.2">
      <c r="A2556" t="s">
        <v>327</v>
      </c>
      <c r="B2556" t="str">
        <f>VLOOKUP(A2556,'[1]DB05-17 for Stata'!$B:$D,2,0)</f>
        <v>High income: OECD</v>
      </c>
      <c r="C2556" t="str">
        <f>VLOOKUP(A2556,'[1]DB05-17 for Stata'!$B:$D,3,0)</f>
        <v>High income</v>
      </c>
      <c r="D2556" t="s">
        <v>113</v>
      </c>
      <c r="E2556">
        <v>8</v>
      </c>
      <c r="F2556">
        <v>82.45</v>
      </c>
      <c r="G2556">
        <v>51</v>
      </c>
      <c r="H2556">
        <v>91.23</v>
      </c>
      <c r="I2556">
        <v>6</v>
      </c>
      <c r="J2556">
        <v>5.6</v>
      </c>
      <c r="K2556">
        <v>1.1000000000000001</v>
      </c>
      <c r="L2556">
        <v>6</v>
      </c>
      <c r="M2556">
        <v>5.6</v>
      </c>
      <c r="N2556">
        <v>1.1000000000000001</v>
      </c>
      <c r="O2556">
        <v>0</v>
      </c>
      <c r="P2556">
        <v>39</v>
      </c>
      <c r="Q2556">
        <v>75.739999999999995</v>
      </c>
      <c r="R2556">
        <v>15.8</v>
      </c>
      <c r="S2556">
        <v>80.599999999999994</v>
      </c>
      <c r="T2556">
        <v>1</v>
      </c>
      <c r="U2556">
        <v>10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36</v>
      </c>
      <c r="AC2556">
        <v>83.39</v>
      </c>
      <c r="AD2556">
        <v>4.8</v>
      </c>
      <c r="AE2556">
        <v>89.6</v>
      </c>
      <c r="AF2556">
        <v>24.4</v>
      </c>
      <c r="AG2556">
        <v>7.6</v>
      </c>
      <c r="AH2556">
        <v>3</v>
      </c>
      <c r="AI2556">
        <v>1</v>
      </c>
      <c r="AJ2556">
        <v>0</v>
      </c>
      <c r="AK2556">
        <v>0</v>
      </c>
      <c r="AL2556">
        <v>1</v>
      </c>
      <c r="AM2556">
        <v>0</v>
      </c>
      <c r="AN2556">
        <v>23.1</v>
      </c>
      <c r="AO2556">
        <v>36</v>
      </c>
      <c r="AP2556">
        <v>76.8</v>
      </c>
      <c r="AQ2556">
        <v>4.4000000000000004</v>
      </c>
      <c r="AR2556">
        <v>15.2</v>
      </c>
      <c r="AS2556">
        <v>2.4</v>
      </c>
      <c r="AT2556">
        <v>17.600000000000001</v>
      </c>
      <c r="AY2556">
        <v>0</v>
      </c>
      <c r="AZ2556">
        <v>2</v>
      </c>
      <c r="BA2556">
        <v>95</v>
      </c>
      <c r="BB2556">
        <v>11</v>
      </c>
      <c r="BD2556">
        <v>8</v>
      </c>
      <c r="BF2556">
        <v>0</v>
      </c>
      <c r="BG2556">
        <v>100</v>
      </c>
      <c r="BH2556">
        <v>41</v>
      </c>
      <c r="BI2556">
        <v>64.67</v>
      </c>
      <c r="BJ2556">
        <v>6.5</v>
      </c>
      <c r="BL2556">
        <v>8.3000000000000007</v>
      </c>
      <c r="BM2556">
        <v>7.4</v>
      </c>
      <c r="BN2556">
        <v>8.6</v>
      </c>
      <c r="BO2556">
        <v>9</v>
      </c>
      <c r="BQ2556">
        <v>4.5999999999999996</v>
      </c>
      <c r="BR2556">
        <v>4</v>
      </c>
      <c r="BS2556">
        <v>4.4000000000000004</v>
      </c>
      <c r="BT2556">
        <v>5.4</v>
      </c>
      <c r="BU2556">
        <v>36</v>
      </c>
      <c r="BV2556">
        <v>93.1</v>
      </c>
      <c r="BW2556">
        <v>83.85</v>
      </c>
      <c r="BX2556">
        <v>10.6</v>
      </c>
      <c r="BY2556">
        <v>175</v>
      </c>
      <c r="BZ2556">
        <v>44</v>
      </c>
      <c r="CD2556" t="s">
        <v>114</v>
      </c>
      <c r="CE2556">
        <v>35</v>
      </c>
      <c r="CF2556">
        <v>92.01</v>
      </c>
      <c r="CG2556">
        <v>2</v>
      </c>
      <c r="CH2556">
        <v>175</v>
      </c>
      <c r="CI2556">
        <v>2</v>
      </c>
      <c r="CJ2556">
        <v>60</v>
      </c>
      <c r="CK2556">
        <v>2</v>
      </c>
      <c r="CL2556">
        <v>175</v>
      </c>
      <c r="CM2556">
        <v>8</v>
      </c>
      <c r="CN2556">
        <v>100</v>
      </c>
      <c r="CU2556">
        <v>20</v>
      </c>
      <c r="CV2556">
        <v>72.61</v>
      </c>
      <c r="CW2556">
        <v>420</v>
      </c>
      <c r="CX2556">
        <v>30.5</v>
      </c>
      <c r="CY2556">
        <v>13.8</v>
      </c>
      <c r="CZ2556">
        <v>5</v>
      </c>
      <c r="DA2556">
        <v>89.19</v>
      </c>
      <c r="DB2556">
        <v>78.599999999999994</v>
      </c>
      <c r="DC2556">
        <v>1.5</v>
      </c>
      <c r="DD2556">
        <v>10</v>
      </c>
      <c r="DF2556">
        <v>15</v>
      </c>
    </row>
    <row r="2557" spans="1:114" x14ac:dyDescent="0.2">
      <c r="A2557" t="s">
        <v>327</v>
      </c>
      <c r="B2557" t="str">
        <f>VLOOKUP(A2557,'[1]DB05-17 for Stata'!$B:$D,2,0)</f>
        <v>High income: OECD</v>
      </c>
      <c r="C2557" t="str">
        <f>VLOOKUP(A2557,'[1]DB05-17 for Stata'!$B:$D,3,0)</f>
        <v>High income</v>
      </c>
      <c r="D2557" t="s">
        <v>115</v>
      </c>
      <c r="E2557">
        <v>7</v>
      </c>
      <c r="F2557">
        <v>82.46</v>
      </c>
      <c r="G2557">
        <v>45</v>
      </c>
      <c r="H2557">
        <v>91.22</v>
      </c>
      <c r="I2557">
        <v>6</v>
      </c>
      <c r="J2557">
        <v>5.6</v>
      </c>
      <c r="K2557">
        <v>1.1000000000000001</v>
      </c>
      <c r="L2557">
        <v>6</v>
      </c>
      <c r="M2557">
        <v>5.6</v>
      </c>
      <c r="N2557">
        <v>1.1000000000000001</v>
      </c>
      <c r="O2557">
        <v>0</v>
      </c>
      <c r="P2557">
        <v>37</v>
      </c>
      <c r="Q2557">
        <v>75.73</v>
      </c>
      <c r="R2557">
        <v>15.8</v>
      </c>
      <c r="S2557">
        <v>80.599999999999994</v>
      </c>
      <c r="T2557">
        <v>1</v>
      </c>
      <c r="U2557">
        <v>10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32</v>
      </c>
      <c r="AC2557">
        <v>83.39</v>
      </c>
      <c r="AD2557">
        <v>4.8</v>
      </c>
      <c r="AE2557">
        <v>89.6</v>
      </c>
      <c r="AF2557">
        <v>24.6</v>
      </c>
      <c r="AG2557">
        <v>7.6</v>
      </c>
      <c r="AH2557">
        <v>3</v>
      </c>
      <c r="AI2557">
        <v>1</v>
      </c>
      <c r="AJ2557">
        <v>0</v>
      </c>
      <c r="AK2557">
        <v>1</v>
      </c>
      <c r="AL2557">
        <v>1</v>
      </c>
      <c r="AM2557">
        <v>0</v>
      </c>
      <c r="AN2557">
        <v>15.6</v>
      </c>
      <c r="AO2557">
        <v>37</v>
      </c>
      <c r="AP2557">
        <v>76.849999999999994</v>
      </c>
      <c r="AQ2557">
        <v>4.4000000000000004</v>
      </c>
      <c r="AR2557">
        <v>15.2</v>
      </c>
      <c r="AS2557">
        <v>2.4</v>
      </c>
      <c r="AT2557">
        <v>17.600000000000001</v>
      </c>
      <c r="AY2557" t="s">
        <v>114</v>
      </c>
      <c r="AZ2557">
        <v>2</v>
      </c>
      <c r="BA2557">
        <v>95</v>
      </c>
      <c r="BB2557">
        <v>11</v>
      </c>
      <c r="BD2557">
        <v>8</v>
      </c>
      <c r="BF2557">
        <v>0</v>
      </c>
      <c r="BG2557">
        <v>100</v>
      </c>
      <c r="BH2557">
        <v>39</v>
      </c>
      <c r="BI2557">
        <v>64.67</v>
      </c>
      <c r="BJ2557">
        <v>6.5</v>
      </c>
      <c r="BL2557">
        <v>8.3000000000000007</v>
      </c>
      <c r="BM2557">
        <v>7.4</v>
      </c>
      <c r="BN2557">
        <v>8.6</v>
      </c>
      <c r="BO2557">
        <v>9</v>
      </c>
      <c r="BQ2557">
        <v>4.5999999999999996</v>
      </c>
      <c r="BR2557">
        <v>4</v>
      </c>
      <c r="BS2557">
        <v>4.4000000000000004</v>
      </c>
      <c r="BT2557">
        <v>5.4</v>
      </c>
      <c r="BU2557">
        <v>34</v>
      </c>
      <c r="BV2557">
        <v>93.1</v>
      </c>
      <c r="BW2557">
        <v>83.89</v>
      </c>
      <c r="BX2557">
        <v>10.6</v>
      </c>
      <c r="BY2557">
        <v>175</v>
      </c>
      <c r="BZ2557">
        <v>43.9</v>
      </c>
      <c r="CE2557">
        <v>35</v>
      </c>
      <c r="CF2557">
        <v>92.01</v>
      </c>
      <c r="CG2557">
        <v>2</v>
      </c>
      <c r="CH2557">
        <v>175</v>
      </c>
      <c r="CI2557">
        <v>2</v>
      </c>
      <c r="CJ2557">
        <v>60</v>
      </c>
      <c r="CK2557">
        <v>2</v>
      </c>
      <c r="CL2557">
        <v>175</v>
      </c>
      <c r="CM2557">
        <v>8</v>
      </c>
      <c r="CN2557">
        <v>100</v>
      </c>
      <c r="CU2557">
        <v>20</v>
      </c>
      <c r="CV2557">
        <v>72.61</v>
      </c>
      <c r="CW2557">
        <v>420</v>
      </c>
      <c r="CX2557">
        <v>30.5</v>
      </c>
      <c r="CY2557">
        <v>13.8</v>
      </c>
      <c r="CZ2557">
        <v>4</v>
      </c>
      <c r="DA2557">
        <v>89.2</v>
      </c>
      <c r="DB2557">
        <v>78.599999999999994</v>
      </c>
      <c r="DC2557">
        <v>1.5</v>
      </c>
      <c r="DD2557">
        <v>10</v>
      </c>
      <c r="DF2557">
        <v>15</v>
      </c>
    </row>
    <row r="2558" spans="1:114" x14ac:dyDescent="0.2">
      <c r="A2558" t="s">
        <v>327</v>
      </c>
      <c r="B2558" t="str">
        <f>VLOOKUP(A2558,'[1]DB05-17 for Stata'!$B:$D,2,0)</f>
        <v>High income: OECD</v>
      </c>
      <c r="C2558" t="str">
        <f>VLOOKUP(A2558,'[1]DB05-17 for Stata'!$B:$D,3,0)</f>
        <v>High income</v>
      </c>
      <c r="D2558" t="s">
        <v>116</v>
      </c>
      <c r="F2558">
        <v>81.96</v>
      </c>
      <c r="H2558">
        <v>91.22</v>
      </c>
      <c r="I2558">
        <v>6</v>
      </c>
      <c r="J2558">
        <v>5.6</v>
      </c>
      <c r="K2558">
        <v>1.2</v>
      </c>
      <c r="L2558">
        <v>6</v>
      </c>
      <c r="M2558">
        <v>5.6</v>
      </c>
      <c r="N2558">
        <v>1.2</v>
      </c>
      <c r="O2558">
        <v>0</v>
      </c>
      <c r="Q2558">
        <v>75.680000000000007</v>
      </c>
      <c r="R2558">
        <v>15.8</v>
      </c>
      <c r="S2558">
        <v>80.599999999999994</v>
      </c>
      <c r="T2558">
        <v>1</v>
      </c>
      <c r="U2558">
        <v>10</v>
      </c>
      <c r="AC2558">
        <v>81.510000000000005</v>
      </c>
      <c r="AD2558">
        <v>4.8</v>
      </c>
      <c r="AE2558">
        <v>89.6</v>
      </c>
      <c r="AF2558">
        <v>25.5</v>
      </c>
      <c r="AG2558">
        <v>7</v>
      </c>
      <c r="AH2558">
        <v>3</v>
      </c>
      <c r="AI2558">
        <v>0</v>
      </c>
      <c r="AJ2558">
        <v>0</v>
      </c>
      <c r="AK2558">
        <v>1</v>
      </c>
      <c r="AL2558">
        <v>1</v>
      </c>
      <c r="AM2558">
        <v>0</v>
      </c>
      <c r="AP2558">
        <v>76.849999999999994</v>
      </c>
      <c r="AQ2558">
        <v>4.4000000000000004</v>
      </c>
      <c r="AR2558">
        <v>15.2</v>
      </c>
      <c r="AS2558">
        <v>2.4</v>
      </c>
      <c r="AT2558">
        <v>17.600000000000001</v>
      </c>
      <c r="BA2558">
        <v>95</v>
      </c>
      <c r="BB2558">
        <v>11</v>
      </c>
      <c r="BD2558">
        <v>8</v>
      </c>
      <c r="BF2558">
        <v>0</v>
      </c>
      <c r="BG2558">
        <v>100</v>
      </c>
      <c r="BI2558">
        <v>64.67</v>
      </c>
      <c r="BJ2558">
        <v>6.5</v>
      </c>
      <c r="BL2558">
        <v>8.3000000000000007</v>
      </c>
      <c r="BM2558">
        <v>7.4</v>
      </c>
      <c r="BN2558">
        <v>8.6</v>
      </c>
      <c r="BO2558">
        <v>9</v>
      </c>
      <c r="BQ2558">
        <v>4.5999999999999996</v>
      </c>
      <c r="BR2558">
        <v>4</v>
      </c>
      <c r="BS2558">
        <v>4.4000000000000004</v>
      </c>
      <c r="BT2558">
        <v>5.4</v>
      </c>
      <c r="BW2558">
        <v>80.84</v>
      </c>
      <c r="BX2558">
        <v>10.6</v>
      </c>
      <c r="BY2558">
        <v>175</v>
      </c>
      <c r="BZ2558">
        <v>43.8</v>
      </c>
      <c r="CF2558">
        <v>92.01</v>
      </c>
      <c r="CG2558">
        <v>2</v>
      </c>
      <c r="CH2558">
        <v>175</v>
      </c>
      <c r="CI2558">
        <v>2</v>
      </c>
      <c r="CJ2558">
        <v>60</v>
      </c>
      <c r="CK2558">
        <v>2</v>
      </c>
      <c r="CL2558">
        <v>175</v>
      </c>
      <c r="CM2558">
        <v>8</v>
      </c>
      <c r="CN2558">
        <v>100</v>
      </c>
      <c r="CP2558">
        <v>6</v>
      </c>
      <c r="CQ2558">
        <v>1224</v>
      </c>
      <c r="CS2558">
        <v>5.4</v>
      </c>
      <c r="CT2558">
        <v>1289</v>
      </c>
      <c r="CV2558">
        <v>72.61</v>
      </c>
      <c r="CW2558">
        <v>420</v>
      </c>
      <c r="CX2558">
        <v>30.5</v>
      </c>
      <c r="CY2558">
        <v>13.8</v>
      </c>
      <c r="DA2558">
        <v>89.2</v>
      </c>
      <c r="DB2558">
        <v>78.599999999999994</v>
      </c>
      <c r="DC2558">
        <v>1.5</v>
      </c>
      <c r="DD2558">
        <v>10</v>
      </c>
      <c r="DF2558">
        <v>15</v>
      </c>
    </row>
    <row r="2559" spans="1:114" x14ac:dyDescent="0.2">
      <c r="A2559" t="s">
        <v>327</v>
      </c>
      <c r="B2559" t="str">
        <f>VLOOKUP(A2559,'[1]DB05-17 for Stata'!$B:$D,2,0)</f>
        <v>High income: OECD</v>
      </c>
      <c r="C2559" t="str">
        <f>VLOOKUP(A2559,'[1]DB05-17 for Stata'!$B:$D,3,0)</f>
        <v>High income</v>
      </c>
      <c r="D2559" t="s">
        <v>117</v>
      </c>
      <c r="F2559">
        <v>82.14</v>
      </c>
      <c r="H2559">
        <v>91.06</v>
      </c>
      <c r="I2559">
        <v>6</v>
      </c>
      <c r="J2559">
        <v>6.2</v>
      </c>
      <c r="K2559">
        <v>1.2</v>
      </c>
      <c r="L2559">
        <v>6</v>
      </c>
      <c r="M2559">
        <v>6.2</v>
      </c>
      <c r="N2559">
        <v>1.2</v>
      </c>
      <c r="O2559">
        <v>0</v>
      </c>
      <c r="Q2559">
        <v>78.58</v>
      </c>
      <c r="R2559">
        <v>15.8</v>
      </c>
      <c r="S2559">
        <v>80.599999999999994</v>
      </c>
      <c r="T2559">
        <v>1.1000000000000001</v>
      </c>
      <c r="AC2559">
        <v>79.510000000000005</v>
      </c>
      <c r="AD2559">
        <v>4.8</v>
      </c>
      <c r="AE2559">
        <v>89.6</v>
      </c>
      <c r="AF2559">
        <v>27.2</v>
      </c>
      <c r="AP2559">
        <v>82.85</v>
      </c>
      <c r="AQ2559">
        <v>4.4000000000000004</v>
      </c>
      <c r="AR2559">
        <v>15.2</v>
      </c>
      <c r="AS2559">
        <v>2.5</v>
      </c>
      <c r="BA2559">
        <v>86.25</v>
      </c>
      <c r="BB2559">
        <v>11</v>
      </c>
      <c r="BC2559">
        <v>7.8</v>
      </c>
      <c r="BD2559">
        <v>8</v>
      </c>
      <c r="BE2559">
        <v>6</v>
      </c>
      <c r="BF2559">
        <v>0</v>
      </c>
      <c r="BG2559">
        <v>100</v>
      </c>
      <c r="BI2559">
        <v>82</v>
      </c>
      <c r="BJ2559">
        <v>6.5</v>
      </c>
      <c r="BL2559">
        <v>8.3000000000000007</v>
      </c>
      <c r="BM2559">
        <v>7.4</v>
      </c>
      <c r="BN2559">
        <v>8.6</v>
      </c>
      <c r="BO2559">
        <v>9</v>
      </c>
      <c r="BP2559">
        <v>8.6</v>
      </c>
      <c r="BQ2559">
        <v>4.5999999999999996</v>
      </c>
      <c r="BR2559">
        <v>4</v>
      </c>
      <c r="BS2559">
        <v>4.4000000000000004</v>
      </c>
      <c r="BT2559">
        <v>5.4</v>
      </c>
      <c r="BW2559">
        <v>80.849999999999994</v>
      </c>
      <c r="BX2559">
        <v>10.6</v>
      </c>
      <c r="BY2559">
        <v>175</v>
      </c>
      <c r="BZ2559">
        <v>43.8</v>
      </c>
      <c r="CF2559">
        <v>88.34</v>
      </c>
      <c r="CP2559">
        <v>6</v>
      </c>
      <c r="CQ2559">
        <v>1164</v>
      </c>
      <c r="CS2559">
        <v>5.4</v>
      </c>
      <c r="CT2559">
        <v>1289</v>
      </c>
      <c r="CV2559">
        <v>67.260000000000005</v>
      </c>
      <c r="CW2559">
        <v>420</v>
      </c>
      <c r="CX2559">
        <v>30.5</v>
      </c>
      <c r="DA2559">
        <v>89.2</v>
      </c>
      <c r="DB2559">
        <v>78.599999999999994</v>
      </c>
      <c r="DC2559">
        <v>1.5</v>
      </c>
      <c r="DD2559">
        <v>10</v>
      </c>
      <c r="DF2559">
        <v>15</v>
      </c>
    </row>
    <row r="2560" spans="1:114" x14ac:dyDescent="0.2">
      <c r="A2560" t="s">
        <v>327</v>
      </c>
      <c r="B2560" t="str">
        <f>VLOOKUP(A2560,'[1]DB05-17 for Stata'!$B:$D,2,0)</f>
        <v>High income: OECD</v>
      </c>
      <c r="C2560" t="str">
        <f>VLOOKUP(A2560,'[1]DB05-17 for Stata'!$B:$D,3,0)</f>
        <v>High income</v>
      </c>
      <c r="D2560" t="s">
        <v>118</v>
      </c>
      <c r="F2560">
        <v>84.94</v>
      </c>
      <c r="H2560">
        <v>91.34</v>
      </c>
      <c r="I2560">
        <v>6</v>
      </c>
      <c r="J2560">
        <v>5</v>
      </c>
      <c r="K2560">
        <v>1.4</v>
      </c>
      <c r="L2560">
        <v>6</v>
      </c>
      <c r="M2560">
        <v>5</v>
      </c>
      <c r="N2560">
        <v>1.4</v>
      </c>
      <c r="O2560">
        <v>0</v>
      </c>
      <c r="Q2560">
        <v>80.05</v>
      </c>
      <c r="R2560">
        <v>15</v>
      </c>
      <c r="S2560">
        <v>89</v>
      </c>
      <c r="T2560">
        <v>0.3</v>
      </c>
      <c r="AC2560">
        <v>88.29</v>
      </c>
      <c r="AD2560">
        <v>4</v>
      </c>
      <c r="AE2560">
        <v>60</v>
      </c>
      <c r="AF2560">
        <v>16.100000000000001</v>
      </c>
      <c r="AP2560">
        <v>82.23</v>
      </c>
      <c r="AQ2560">
        <v>4</v>
      </c>
      <c r="AR2560">
        <v>12</v>
      </c>
      <c r="AS2560">
        <v>3.5</v>
      </c>
      <c r="BA2560">
        <v>93.75</v>
      </c>
      <c r="BC2560">
        <v>9</v>
      </c>
      <c r="BE2560">
        <v>6</v>
      </c>
      <c r="BF2560">
        <v>0</v>
      </c>
      <c r="BG2560">
        <v>100</v>
      </c>
      <c r="BI2560">
        <v>83.33</v>
      </c>
      <c r="BK2560">
        <v>8.3000000000000007</v>
      </c>
      <c r="BM2560">
        <v>7</v>
      </c>
      <c r="BN2560">
        <v>9</v>
      </c>
      <c r="BP2560">
        <v>9</v>
      </c>
      <c r="BW2560">
        <v>79.33</v>
      </c>
      <c r="BX2560">
        <v>11</v>
      </c>
      <c r="BY2560">
        <v>175</v>
      </c>
      <c r="BZ2560">
        <v>46.4</v>
      </c>
      <c r="CF2560">
        <v>88.5</v>
      </c>
      <c r="CO2560">
        <v>3</v>
      </c>
      <c r="CP2560">
        <v>6</v>
      </c>
      <c r="CQ2560">
        <v>1090</v>
      </c>
      <c r="CR2560">
        <v>5</v>
      </c>
      <c r="CS2560">
        <v>5</v>
      </c>
      <c r="CT2560">
        <v>1315</v>
      </c>
      <c r="CV2560">
        <v>74.849999999999994</v>
      </c>
      <c r="CW2560">
        <v>370</v>
      </c>
      <c r="CX2560">
        <v>18.399999999999999</v>
      </c>
      <c r="DA2560">
        <v>87.72</v>
      </c>
      <c r="DB2560">
        <v>81.5</v>
      </c>
      <c r="DD2560">
        <v>7</v>
      </c>
      <c r="DE2560">
        <v>1</v>
      </c>
    </row>
    <row r="2561" spans="1:114" x14ac:dyDescent="0.2">
      <c r="A2561" t="s">
        <v>327</v>
      </c>
      <c r="B2561" t="str">
        <f>VLOOKUP(A2561,'[1]DB05-17 for Stata'!$B:$D,2,0)</f>
        <v>High income: OECD</v>
      </c>
      <c r="C2561" t="str">
        <f>VLOOKUP(A2561,'[1]DB05-17 for Stata'!$B:$D,3,0)</f>
        <v>High income</v>
      </c>
      <c r="D2561" t="s">
        <v>119</v>
      </c>
      <c r="F2561">
        <v>85.65</v>
      </c>
      <c r="H2561">
        <v>91.34</v>
      </c>
      <c r="I2561">
        <v>6</v>
      </c>
      <c r="J2561">
        <v>5</v>
      </c>
      <c r="K2561">
        <v>1.4</v>
      </c>
      <c r="L2561">
        <v>6</v>
      </c>
      <c r="M2561">
        <v>5</v>
      </c>
      <c r="N2561">
        <v>1.4</v>
      </c>
      <c r="O2561">
        <v>0</v>
      </c>
      <c r="Q2561">
        <v>80.03</v>
      </c>
      <c r="R2561">
        <v>15</v>
      </c>
      <c r="S2561">
        <v>89</v>
      </c>
      <c r="T2561">
        <v>0.4</v>
      </c>
      <c r="AC2561">
        <v>88.29</v>
      </c>
      <c r="AD2561">
        <v>4</v>
      </c>
      <c r="AE2561">
        <v>60</v>
      </c>
      <c r="AF2561">
        <v>16.8</v>
      </c>
      <c r="AP2561">
        <v>88.1</v>
      </c>
      <c r="AQ2561">
        <v>4</v>
      </c>
      <c r="AR2561">
        <v>12</v>
      </c>
      <c r="AS2561">
        <v>0.8</v>
      </c>
      <c r="BA2561">
        <v>93.75</v>
      </c>
      <c r="BC2561">
        <v>9</v>
      </c>
      <c r="BE2561">
        <v>6</v>
      </c>
      <c r="BF2561">
        <v>0</v>
      </c>
      <c r="BG2561">
        <v>100</v>
      </c>
      <c r="BI2561">
        <v>83.33</v>
      </c>
      <c r="BK2561">
        <v>8.3000000000000007</v>
      </c>
      <c r="BM2561">
        <v>7</v>
      </c>
      <c r="BN2561">
        <v>9</v>
      </c>
      <c r="BP2561">
        <v>9</v>
      </c>
      <c r="BW2561">
        <v>78.69</v>
      </c>
      <c r="BX2561">
        <v>11</v>
      </c>
      <c r="BY2561">
        <v>187</v>
      </c>
      <c r="BZ2561">
        <v>46.4</v>
      </c>
      <c r="CF2561">
        <v>88.5</v>
      </c>
      <c r="CO2561">
        <v>3</v>
      </c>
      <c r="CP2561">
        <v>6</v>
      </c>
      <c r="CQ2561">
        <v>1050</v>
      </c>
      <c r="CR2561">
        <v>5</v>
      </c>
      <c r="CS2561">
        <v>5</v>
      </c>
      <c r="CT2561">
        <v>1315</v>
      </c>
      <c r="CV2561">
        <v>76.760000000000005</v>
      </c>
      <c r="CW2561">
        <v>300</v>
      </c>
      <c r="CX2561">
        <v>18.399999999999999</v>
      </c>
      <c r="DA2561">
        <v>87.72</v>
      </c>
      <c r="DB2561">
        <v>81.5</v>
      </c>
      <c r="DD2561">
        <v>7</v>
      </c>
      <c r="DE2561">
        <v>1</v>
      </c>
    </row>
    <row r="2562" spans="1:114" x14ac:dyDescent="0.2">
      <c r="A2562" t="s">
        <v>327</v>
      </c>
      <c r="B2562" t="str">
        <f>VLOOKUP(A2562,'[1]DB05-17 for Stata'!$B:$D,2,0)</f>
        <v>High income: OECD</v>
      </c>
      <c r="C2562" t="str">
        <f>VLOOKUP(A2562,'[1]DB05-17 for Stata'!$B:$D,3,0)</f>
        <v>High income</v>
      </c>
      <c r="D2562" t="s">
        <v>120</v>
      </c>
      <c r="F2562">
        <v>85.72</v>
      </c>
      <c r="H2562">
        <v>91.34</v>
      </c>
      <c r="I2562">
        <v>6</v>
      </c>
      <c r="J2562">
        <v>5</v>
      </c>
      <c r="K2562">
        <v>1.4</v>
      </c>
      <c r="L2562">
        <v>6</v>
      </c>
      <c r="M2562">
        <v>5</v>
      </c>
      <c r="N2562">
        <v>1.4</v>
      </c>
      <c r="O2562">
        <v>0</v>
      </c>
      <c r="Q2562">
        <v>80.040000000000006</v>
      </c>
      <c r="R2562">
        <v>15</v>
      </c>
      <c r="S2562">
        <v>89</v>
      </c>
      <c r="T2562">
        <v>0.3</v>
      </c>
      <c r="AC2562">
        <v>88.29</v>
      </c>
      <c r="AD2562">
        <v>4</v>
      </c>
      <c r="AE2562">
        <v>60</v>
      </c>
      <c r="AF2562">
        <v>16.899999999999999</v>
      </c>
      <c r="AP2562">
        <v>88.88</v>
      </c>
      <c r="AQ2562">
        <v>4</v>
      </c>
      <c r="AR2562">
        <v>12</v>
      </c>
      <c r="AS2562">
        <v>0.5</v>
      </c>
      <c r="BA2562">
        <v>93.75</v>
      </c>
      <c r="BC2562">
        <v>9</v>
      </c>
      <c r="BE2562">
        <v>6</v>
      </c>
      <c r="BF2562">
        <v>0</v>
      </c>
      <c r="BG2562">
        <v>100</v>
      </c>
      <c r="BI2562">
        <v>83.33</v>
      </c>
      <c r="BK2562">
        <v>8.3000000000000007</v>
      </c>
      <c r="BM2562">
        <v>7</v>
      </c>
      <c r="BN2562">
        <v>9</v>
      </c>
      <c r="BP2562">
        <v>9</v>
      </c>
      <c r="BW2562">
        <v>78.650000000000006</v>
      </c>
      <c r="BX2562">
        <v>11</v>
      </c>
      <c r="BY2562">
        <v>187</v>
      </c>
      <c r="BZ2562">
        <v>46.5</v>
      </c>
      <c r="CF2562">
        <v>88.4</v>
      </c>
      <c r="CO2562">
        <v>3</v>
      </c>
      <c r="CP2562">
        <v>6</v>
      </c>
      <c r="CQ2562">
        <v>1050</v>
      </c>
      <c r="CR2562">
        <v>5</v>
      </c>
      <c r="CS2562">
        <v>5</v>
      </c>
      <c r="CT2562">
        <v>1315</v>
      </c>
      <c r="CV2562">
        <v>76.760000000000005</v>
      </c>
      <c r="CW2562">
        <v>300</v>
      </c>
      <c r="CX2562">
        <v>18.399999999999999</v>
      </c>
      <c r="DA2562">
        <v>87.72</v>
      </c>
      <c r="DB2562">
        <v>81.5</v>
      </c>
      <c r="DD2562">
        <v>7</v>
      </c>
    </row>
    <row r="2563" spans="1:114" x14ac:dyDescent="0.2">
      <c r="A2563" t="s">
        <v>327</v>
      </c>
      <c r="B2563" t="str">
        <f>VLOOKUP(A2563,'[1]DB05-17 for Stata'!$B:$D,2,0)</f>
        <v>High income: OECD</v>
      </c>
      <c r="C2563" t="str">
        <f>VLOOKUP(A2563,'[1]DB05-17 for Stata'!$B:$D,3,0)</f>
        <v>High income</v>
      </c>
      <c r="D2563" t="s">
        <v>121</v>
      </c>
      <c r="F2563">
        <v>85.72</v>
      </c>
      <c r="H2563">
        <v>91.43</v>
      </c>
      <c r="I2563">
        <v>6</v>
      </c>
      <c r="J2563">
        <v>5</v>
      </c>
      <c r="K2563">
        <v>0.7</v>
      </c>
      <c r="L2563">
        <v>6</v>
      </c>
      <c r="M2563">
        <v>5</v>
      </c>
      <c r="N2563">
        <v>0.7</v>
      </c>
      <c r="O2563">
        <v>0</v>
      </c>
      <c r="Q2563">
        <v>84.41</v>
      </c>
      <c r="R2563">
        <v>14</v>
      </c>
      <c r="S2563">
        <v>59</v>
      </c>
      <c r="T2563">
        <v>0.3</v>
      </c>
      <c r="AC2563">
        <v>88.29</v>
      </c>
      <c r="AD2563">
        <v>4</v>
      </c>
      <c r="AE2563">
        <v>60</v>
      </c>
      <c r="AF2563">
        <v>16.8</v>
      </c>
      <c r="AP2563">
        <v>88.9</v>
      </c>
      <c r="AQ2563">
        <v>4</v>
      </c>
      <c r="AR2563">
        <v>12</v>
      </c>
      <c r="AS2563">
        <v>0.5</v>
      </c>
      <c r="BA2563">
        <v>93.75</v>
      </c>
      <c r="BC2563">
        <v>9</v>
      </c>
      <c r="BE2563">
        <v>6</v>
      </c>
      <c r="BF2563">
        <v>0</v>
      </c>
      <c r="BG2563">
        <v>100</v>
      </c>
      <c r="BI2563">
        <v>83.33</v>
      </c>
      <c r="BK2563">
        <v>8.3000000000000007</v>
      </c>
      <c r="BM2563">
        <v>7</v>
      </c>
      <c r="BN2563">
        <v>9</v>
      </c>
      <c r="BP2563">
        <v>9</v>
      </c>
      <c r="BW2563">
        <v>79.44</v>
      </c>
      <c r="BX2563">
        <v>10</v>
      </c>
      <c r="BY2563">
        <v>187</v>
      </c>
      <c r="BZ2563">
        <v>46</v>
      </c>
      <c r="CF2563">
        <v>88.34</v>
      </c>
      <c r="CO2563">
        <v>3</v>
      </c>
      <c r="CP2563">
        <v>6</v>
      </c>
      <c r="CQ2563">
        <v>1050</v>
      </c>
      <c r="CR2563">
        <v>5</v>
      </c>
      <c r="CS2563">
        <v>5</v>
      </c>
      <c r="CT2563">
        <v>1315</v>
      </c>
      <c r="CV2563">
        <v>76.760000000000005</v>
      </c>
      <c r="CW2563">
        <v>300</v>
      </c>
      <c r="CX2563">
        <v>18.399999999999999</v>
      </c>
      <c r="DA2563">
        <v>82.55</v>
      </c>
      <c r="DB2563">
        <v>76.7</v>
      </c>
      <c r="DD2563">
        <v>7</v>
      </c>
    </row>
    <row r="2564" spans="1:114" x14ac:dyDescent="0.2">
      <c r="A2564" t="s">
        <v>327</v>
      </c>
      <c r="B2564" t="str">
        <f>VLOOKUP(A2564,'[1]DB05-17 for Stata'!$B:$D,2,0)</f>
        <v>High income: OECD</v>
      </c>
      <c r="C2564" t="str">
        <f>VLOOKUP(A2564,'[1]DB05-17 for Stata'!$B:$D,3,0)</f>
        <v>High income</v>
      </c>
      <c r="D2564" t="s">
        <v>122</v>
      </c>
      <c r="H2564">
        <v>91.43</v>
      </c>
      <c r="I2564">
        <v>6</v>
      </c>
      <c r="J2564">
        <v>5</v>
      </c>
      <c r="K2564">
        <v>0.7</v>
      </c>
      <c r="L2564">
        <v>6</v>
      </c>
      <c r="M2564">
        <v>5</v>
      </c>
      <c r="N2564">
        <v>0.7</v>
      </c>
      <c r="O2564">
        <v>0</v>
      </c>
      <c r="Q2564">
        <v>84.4</v>
      </c>
      <c r="R2564">
        <v>14</v>
      </c>
      <c r="S2564">
        <v>59</v>
      </c>
      <c r="T2564">
        <v>0.3</v>
      </c>
      <c r="AP2564">
        <v>88.9</v>
      </c>
      <c r="AQ2564">
        <v>4</v>
      </c>
      <c r="AR2564">
        <v>12</v>
      </c>
      <c r="AS2564">
        <v>0.5</v>
      </c>
      <c r="BA2564">
        <v>93.75</v>
      </c>
      <c r="BC2564">
        <v>9</v>
      </c>
      <c r="BE2564">
        <v>6</v>
      </c>
      <c r="BF2564">
        <v>0</v>
      </c>
      <c r="BG2564">
        <v>100</v>
      </c>
      <c r="BI2564">
        <v>83.33</v>
      </c>
      <c r="BK2564">
        <v>8.3000000000000007</v>
      </c>
      <c r="BM2564">
        <v>7</v>
      </c>
      <c r="BN2564">
        <v>9</v>
      </c>
      <c r="BP2564">
        <v>9</v>
      </c>
      <c r="BW2564">
        <v>79.260000000000005</v>
      </c>
      <c r="BX2564">
        <v>10</v>
      </c>
      <c r="BY2564">
        <v>187</v>
      </c>
      <c r="BZ2564">
        <v>46.4</v>
      </c>
      <c r="CF2564">
        <v>88.64</v>
      </c>
      <c r="CO2564">
        <v>3</v>
      </c>
      <c r="CP2564">
        <v>6</v>
      </c>
      <c r="CQ2564">
        <v>990</v>
      </c>
      <c r="CR2564">
        <v>5</v>
      </c>
      <c r="CS2564">
        <v>5</v>
      </c>
      <c r="CT2564">
        <v>1245</v>
      </c>
      <c r="CV2564">
        <v>76.760000000000005</v>
      </c>
      <c r="CW2564">
        <v>300</v>
      </c>
      <c r="CX2564">
        <v>18.399999999999999</v>
      </c>
      <c r="DA2564">
        <v>82.55</v>
      </c>
      <c r="DB2564">
        <v>76.7</v>
      </c>
      <c r="DD2564">
        <v>7</v>
      </c>
    </row>
    <row r="2565" spans="1:114" x14ac:dyDescent="0.2">
      <c r="A2565" t="s">
        <v>327</v>
      </c>
      <c r="B2565" t="str">
        <f>VLOOKUP(A2565,'[1]DB05-17 for Stata'!$B:$D,2,0)</f>
        <v>High income: OECD</v>
      </c>
      <c r="C2565" t="str">
        <f>VLOOKUP(A2565,'[1]DB05-17 for Stata'!$B:$D,3,0)</f>
        <v>High income</v>
      </c>
      <c r="D2565" t="s">
        <v>123</v>
      </c>
      <c r="H2565">
        <v>91.17</v>
      </c>
      <c r="I2565">
        <v>6</v>
      </c>
      <c r="J2565">
        <v>6</v>
      </c>
      <c r="K2565">
        <v>0.7</v>
      </c>
      <c r="L2565">
        <v>6</v>
      </c>
      <c r="M2565">
        <v>6</v>
      </c>
      <c r="N2565">
        <v>0.7</v>
      </c>
      <c r="O2565">
        <v>0</v>
      </c>
      <c r="Q2565">
        <v>84.39</v>
      </c>
      <c r="R2565">
        <v>14</v>
      </c>
      <c r="S2565">
        <v>59</v>
      </c>
      <c r="T2565">
        <v>0.3</v>
      </c>
      <c r="AP2565">
        <v>88.89</v>
      </c>
      <c r="AQ2565">
        <v>4</v>
      </c>
      <c r="AR2565">
        <v>12</v>
      </c>
      <c r="AS2565">
        <v>0.5</v>
      </c>
      <c r="BA2565">
        <v>93.75</v>
      </c>
      <c r="BC2565">
        <v>9</v>
      </c>
      <c r="BE2565">
        <v>6</v>
      </c>
      <c r="BF2565">
        <v>0</v>
      </c>
      <c r="BG2565">
        <v>100</v>
      </c>
      <c r="BI2565">
        <v>83.33</v>
      </c>
      <c r="BK2565">
        <v>8.3000000000000007</v>
      </c>
      <c r="BM2565">
        <v>7</v>
      </c>
      <c r="BN2565">
        <v>9</v>
      </c>
      <c r="BP2565">
        <v>9</v>
      </c>
      <c r="BW2565">
        <v>72.489999999999995</v>
      </c>
      <c r="BX2565">
        <v>10</v>
      </c>
      <c r="BY2565">
        <v>325</v>
      </c>
      <c r="BZ2565">
        <v>45.7</v>
      </c>
      <c r="CF2565">
        <v>88.83</v>
      </c>
      <c r="CO2565">
        <v>3</v>
      </c>
      <c r="CP2565">
        <v>6</v>
      </c>
      <c r="CQ2565">
        <v>960</v>
      </c>
      <c r="CR2565">
        <v>5</v>
      </c>
      <c r="CS2565">
        <v>5</v>
      </c>
      <c r="CT2565">
        <v>1160</v>
      </c>
      <c r="CV2565">
        <v>76.760000000000005</v>
      </c>
      <c r="CW2565">
        <v>300</v>
      </c>
      <c r="CX2565">
        <v>18.399999999999999</v>
      </c>
      <c r="DA2565">
        <v>81.72</v>
      </c>
      <c r="DB2565">
        <v>75.900000000000006</v>
      </c>
      <c r="DD2565">
        <v>7</v>
      </c>
    </row>
    <row r="2566" spans="1:114" x14ac:dyDescent="0.2">
      <c r="A2566" t="s">
        <v>327</v>
      </c>
      <c r="B2566" t="str">
        <f>VLOOKUP(A2566,'[1]DB05-17 for Stata'!$B:$D,2,0)</f>
        <v>High income: OECD</v>
      </c>
      <c r="C2566" t="str">
        <f>VLOOKUP(A2566,'[1]DB05-17 for Stata'!$B:$D,3,0)</f>
        <v>High income</v>
      </c>
      <c r="D2566" t="s">
        <v>124</v>
      </c>
      <c r="H2566">
        <v>91.17</v>
      </c>
      <c r="I2566">
        <v>6</v>
      </c>
      <c r="J2566">
        <v>6</v>
      </c>
      <c r="K2566">
        <v>0.8</v>
      </c>
      <c r="L2566">
        <v>6</v>
      </c>
      <c r="M2566">
        <v>6</v>
      </c>
      <c r="N2566">
        <v>0.8</v>
      </c>
      <c r="O2566">
        <v>0</v>
      </c>
      <c r="Q2566">
        <v>84.36</v>
      </c>
      <c r="R2566">
        <v>14</v>
      </c>
      <c r="S2566">
        <v>59</v>
      </c>
      <c r="T2566">
        <v>0.3</v>
      </c>
      <c r="AP2566">
        <v>88.89</v>
      </c>
      <c r="AQ2566">
        <v>4</v>
      </c>
      <c r="AR2566">
        <v>12</v>
      </c>
      <c r="AS2566">
        <v>0.5</v>
      </c>
      <c r="BA2566">
        <v>93.75</v>
      </c>
      <c r="BC2566">
        <v>9</v>
      </c>
      <c r="BE2566">
        <v>6</v>
      </c>
      <c r="BF2566">
        <v>0</v>
      </c>
      <c r="BG2566">
        <v>100</v>
      </c>
      <c r="BI2566">
        <v>83.33</v>
      </c>
      <c r="BK2566">
        <v>8.3000000000000007</v>
      </c>
      <c r="BM2566">
        <v>7</v>
      </c>
      <c r="BN2566">
        <v>9</v>
      </c>
      <c r="BP2566">
        <v>9</v>
      </c>
      <c r="BW2566">
        <v>71.8</v>
      </c>
      <c r="BX2566">
        <v>10</v>
      </c>
      <c r="BY2566">
        <v>325</v>
      </c>
      <c r="BZ2566">
        <v>47.1</v>
      </c>
      <c r="CF2566">
        <v>88.6</v>
      </c>
      <c r="CO2566">
        <v>3</v>
      </c>
      <c r="CP2566">
        <v>6</v>
      </c>
      <c r="CQ2566">
        <v>960</v>
      </c>
      <c r="CR2566">
        <v>5</v>
      </c>
      <c r="CS2566">
        <v>5</v>
      </c>
      <c r="CT2566">
        <v>1160</v>
      </c>
      <c r="CV2566">
        <v>78.260000000000005</v>
      </c>
      <c r="CW2566">
        <v>300</v>
      </c>
      <c r="CX2566">
        <v>14.4</v>
      </c>
      <c r="DA2566">
        <v>82.85</v>
      </c>
      <c r="DB2566">
        <v>77</v>
      </c>
      <c r="DD2566">
        <v>7</v>
      </c>
    </row>
    <row r="2567" spans="1:114" x14ac:dyDescent="0.2">
      <c r="A2567" t="s">
        <v>327</v>
      </c>
      <c r="B2567" t="str">
        <f>VLOOKUP(A2567,'[1]DB05-17 for Stata'!$B:$D,2,0)</f>
        <v>High income: OECD</v>
      </c>
      <c r="C2567" t="str">
        <f>VLOOKUP(A2567,'[1]DB05-17 for Stata'!$B:$D,3,0)</f>
        <v>High income</v>
      </c>
      <c r="D2567" t="s">
        <v>125</v>
      </c>
      <c r="H2567">
        <v>91.16</v>
      </c>
      <c r="I2567">
        <v>6</v>
      </c>
      <c r="J2567">
        <v>6</v>
      </c>
      <c r="K2567">
        <v>0.8</v>
      </c>
      <c r="L2567">
        <v>6</v>
      </c>
      <c r="M2567">
        <v>6</v>
      </c>
      <c r="N2567">
        <v>0.8</v>
      </c>
      <c r="O2567">
        <v>0</v>
      </c>
      <c r="Q2567">
        <v>84.33</v>
      </c>
      <c r="R2567">
        <v>14</v>
      </c>
      <c r="S2567">
        <v>59</v>
      </c>
      <c r="T2567">
        <v>0.3</v>
      </c>
      <c r="AP2567">
        <v>88.88</v>
      </c>
      <c r="AQ2567">
        <v>4</v>
      </c>
      <c r="AR2567">
        <v>12</v>
      </c>
      <c r="AS2567">
        <v>0.5</v>
      </c>
      <c r="BA2567">
        <v>93.75</v>
      </c>
      <c r="BC2567">
        <v>9</v>
      </c>
      <c r="BE2567">
        <v>6</v>
      </c>
      <c r="BF2567">
        <v>0</v>
      </c>
      <c r="BG2567">
        <v>100</v>
      </c>
      <c r="BI2567">
        <v>83.33</v>
      </c>
      <c r="BK2567">
        <v>8.3000000000000007</v>
      </c>
      <c r="BM2567">
        <v>7</v>
      </c>
      <c r="BN2567">
        <v>9</v>
      </c>
      <c r="BP2567">
        <v>9</v>
      </c>
      <c r="BW2567">
        <v>72.599999999999994</v>
      </c>
      <c r="BX2567">
        <v>10</v>
      </c>
      <c r="BY2567">
        <v>325</v>
      </c>
      <c r="BZ2567">
        <v>45.5</v>
      </c>
      <c r="CF2567">
        <v>88.34</v>
      </c>
      <c r="CO2567">
        <v>3</v>
      </c>
      <c r="CP2567">
        <v>6</v>
      </c>
      <c r="CQ2567">
        <v>960</v>
      </c>
      <c r="CR2567">
        <v>5</v>
      </c>
      <c r="CS2567">
        <v>5</v>
      </c>
      <c r="CT2567">
        <v>1160</v>
      </c>
      <c r="CV2567">
        <v>77.22</v>
      </c>
      <c r="CW2567">
        <v>300</v>
      </c>
      <c r="CX2567">
        <v>14.4</v>
      </c>
      <c r="DA2567">
        <v>86.35</v>
      </c>
      <c r="DB2567">
        <v>80.2</v>
      </c>
      <c r="DD2567">
        <v>7</v>
      </c>
    </row>
    <row r="2568" spans="1:114" x14ac:dyDescent="0.2">
      <c r="A2568" t="s">
        <v>327</v>
      </c>
      <c r="B2568" t="str">
        <f>VLOOKUP(A2568,'[1]DB05-17 for Stata'!$B:$D,2,0)</f>
        <v>High income: OECD</v>
      </c>
      <c r="C2568" t="str">
        <f>VLOOKUP(A2568,'[1]DB05-17 for Stata'!$B:$D,3,0)</f>
        <v>High income</v>
      </c>
      <c r="D2568" t="s">
        <v>126</v>
      </c>
      <c r="H2568">
        <v>91.18</v>
      </c>
      <c r="I2568">
        <v>6</v>
      </c>
      <c r="J2568">
        <v>6</v>
      </c>
      <c r="K2568">
        <v>0.7</v>
      </c>
      <c r="L2568">
        <v>6</v>
      </c>
      <c r="M2568">
        <v>6</v>
      </c>
      <c r="N2568">
        <v>0.7</v>
      </c>
      <c r="O2568">
        <v>0</v>
      </c>
      <c r="AP2568">
        <v>88.87</v>
      </c>
      <c r="AQ2568">
        <v>4</v>
      </c>
      <c r="AR2568">
        <v>12</v>
      </c>
      <c r="AS2568">
        <v>0.5</v>
      </c>
      <c r="BA2568">
        <v>93.75</v>
      </c>
      <c r="BC2568">
        <v>9</v>
      </c>
      <c r="BE2568">
        <v>6</v>
      </c>
      <c r="BF2568">
        <v>0</v>
      </c>
      <c r="BG2568">
        <v>100</v>
      </c>
      <c r="CV2568">
        <v>77.22</v>
      </c>
      <c r="CW2568">
        <v>300</v>
      </c>
      <c r="CX2568">
        <v>14.4</v>
      </c>
      <c r="DA2568">
        <v>86.62</v>
      </c>
      <c r="DB2568">
        <v>80.5</v>
      </c>
      <c r="DD2568">
        <v>7</v>
      </c>
    </row>
    <row r="2569" spans="1:114" x14ac:dyDescent="0.2">
      <c r="A2569" t="s">
        <v>327</v>
      </c>
      <c r="B2569" t="str">
        <f>VLOOKUP(A2569,'[1]DB05-17 for Stata'!$B:$D,2,0)</f>
        <v>High income: OECD</v>
      </c>
      <c r="C2569" t="str">
        <f>VLOOKUP(A2569,'[1]DB05-17 for Stata'!$B:$D,3,0)</f>
        <v>High income</v>
      </c>
      <c r="D2569" t="s">
        <v>128</v>
      </c>
      <c r="H2569">
        <v>91.18</v>
      </c>
      <c r="I2569">
        <v>6</v>
      </c>
      <c r="J2569">
        <v>6</v>
      </c>
      <c r="K2569">
        <v>0.7</v>
      </c>
      <c r="L2569">
        <v>6</v>
      </c>
      <c r="M2569">
        <v>6</v>
      </c>
      <c r="N2569">
        <v>0.7</v>
      </c>
      <c r="O2569">
        <v>0</v>
      </c>
      <c r="CV2569">
        <v>77.22</v>
      </c>
      <c r="CW2569">
        <v>300</v>
      </c>
      <c r="CX2569">
        <v>14.4</v>
      </c>
      <c r="DA2569">
        <v>86.46</v>
      </c>
      <c r="DB2569">
        <v>80.3</v>
      </c>
      <c r="DD2569">
        <v>7</v>
      </c>
    </row>
    <row r="2570" spans="1:114" x14ac:dyDescent="0.2">
      <c r="A2570" t="s">
        <v>328</v>
      </c>
      <c r="B2570" t="s">
        <v>346</v>
      </c>
      <c r="C2570" t="s">
        <v>347</v>
      </c>
      <c r="D2570" t="s">
        <v>113</v>
      </c>
      <c r="F2570">
        <v>80.959999999999994</v>
      </c>
      <c r="H2570">
        <v>90.66</v>
      </c>
      <c r="I2570">
        <v>6</v>
      </c>
      <c r="J2570">
        <v>8</v>
      </c>
      <c r="K2570">
        <v>0.8</v>
      </c>
      <c r="L2570">
        <v>6</v>
      </c>
      <c r="M2570">
        <v>8</v>
      </c>
      <c r="N2570">
        <v>0.8</v>
      </c>
      <c r="O2570">
        <v>0</v>
      </c>
      <c r="Q2570">
        <v>79.209999999999994</v>
      </c>
      <c r="R2570">
        <v>17</v>
      </c>
      <c r="S2570">
        <v>68</v>
      </c>
      <c r="T2570">
        <v>1.9</v>
      </c>
      <c r="U2570">
        <v>13</v>
      </c>
      <c r="V2570">
        <v>2</v>
      </c>
      <c r="W2570">
        <v>1</v>
      </c>
      <c r="X2570">
        <v>2</v>
      </c>
      <c r="Y2570">
        <v>3</v>
      </c>
      <c r="Z2570">
        <v>1</v>
      </c>
      <c r="AA2570">
        <v>4</v>
      </c>
      <c r="AC2570">
        <v>71.64</v>
      </c>
      <c r="AD2570">
        <v>6</v>
      </c>
      <c r="AE2570">
        <v>134</v>
      </c>
      <c r="AF2570">
        <v>40</v>
      </c>
      <c r="AG2570">
        <v>7</v>
      </c>
      <c r="AH2570">
        <v>2</v>
      </c>
      <c r="AI2570">
        <v>1</v>
      </c>
      <c r="AJ2570">
        <v>1</v>
      </c>
      <c r="AK2570">
        <v>1</v>
      </c>
      <c r="AL2570">
        <v>1</v>
      </c>
      <c r="AM2570">
        <v>1</v>
      </c>
      <c r="AN2570">
        <v>17.2</v>
      </c>
      <c r="AP2570">
        <v>77.02</v>
      </c>
      <c r="AQ2570">
        <v>5</v>
      </c>
      <c r="AR2570">
        <v>20</v>
      </c>
      <c r="AS2570">
        <v>0.9</v>
      </c>
      <c r="AT2570">
        <v>17</v>
      </c>
      <c r="AU2570">
        <v>7</v>
      </c>
      <c r="AV2570">
        <v>3.5</v>
      </c>
      <c r="AW2570">
        <v>4</v>
      </c>
      <c r="AX2570">
        <v>2.5</v>
      </c>
      <c r="AY2570">
        <v>0</v>
      </c>
      <c r="BA2570">
        <v>95</v>
      </c>
      <c r="BB2570">
        <v>11</v>
      </c>
      <c r="BD2570">
        <v>8</v>
      </c>
      <c r="BF2570">
        <v>0</v>
      </c>
      <c r="BG2570">
        <v>100</v>
      </c>
      <c r="BI2570">
        <v>66.67</v>
      </c>
      <c r="BJ2570">
        <v>6.7</v>
      </c>
      <c r="BL2570">
        <v>8.3000000000000007</v>
      </c>
      <c r="BM2570">
        <v>8</v>
      </c>
      <c r="BN2570">
        <v>8</v>
      </c>
      <c r="BO2570">
        <v>9</v>
      </c>
      <c r="BQ2570">
        <v>5</v>
      </c>
      <c r="BR2570">
        <v>4</v>
      </c>
      <c r="BS2570">
        <v>5</v>
      </c>
      <c r="BT2570">
        <v>6</v>
      </c>
      <c r="BV2570">
        <v>93.1</v>
      </c>
      <c r="BW2570">
        <v>85.25</v>
      </c>
      <c r="BX2570">
        <v>10</v>
      </c>
      <c r="BY2570">
        <v>175</v>
      </c>
      <c r="BZ2570">
        <v>40.9</v>
      </c>
      <c r="CA2570">
        <v>28.1</v>
      </c>
      <c r="CB2570">
        <v>9.8000000000000007</v>
      </c>
      <c r="CC2570">
        <v>2.1</v>
      </c>
      <c r="CD2570" t="s">
        <v>114</v>
      </c>
      <c r="CF2570">
        <v>92.01</v>
      </c>
      <c r="CG2570">
        <v>2</v>
      </c>
      <c r="CH2570">
        <v>175</v>
      </c>
      <c r="CI2570">
        <v>2</v>
      </c>
      <c r="CJ2570">
        <v>60</v>
      </c>
      <c r="CK2570">
        <v>2</v>
      </c>
      <c r="CL2570">
        <v>175</v>
      </c>
      <c r="CM2570">
        <v>8</v>
      </c>
      <c r="CN2570">
        <v>100</v>
      </c>
      <c r="CV2570">
        <v>62.93</v>
      </c>
      <c r="CW2570">
        <v>495</v>
      </c>
      <c r="CX2570">
        <v>42</v>
      </c>
      <c r="CY2570">
        <v>12</v>
      </c>
      <c r="DA2570">
        <v>89.19</v>
      </c>
      <c r="DB2570">
        <v>78.599999999999994</v>
      </c>
      <c r="DC2570">
        <v>1.5</v>
      </c>
      <c r="DD2570">
        <v>10</v>
      </c>
      <c r="DE2570">
        <v>1</v>
      </c>
      <c r="DF2570">
        <v>15</v>
      </c>
      <c r="DG2570">
        <v>3</v>
      </c>
      <c r="DH2570">
        <v>6</v>
      </c>
      <c r="DI2570">
        <v>3</v>
      </c>
      <c r="DJ2570">
        <v>3</v>
      </c>
    </row>
    <row r="2571" spans="1:114" x14ac:dyDescent="0.2">
      <c r="A2571" t="s">
        <v>328</v>
      </c>
      <c r="B2571" t="s">
        <v>346</v>
      </c>
      <c r="C2571" t="s">
        <v>347</v>
      </c>
      <c r="D2571" t="s">
        <v>115</v>
      </c>
      <c r="F2571">
        <v>80.959999999999994</v>
      </c>
      <c r="H2571">
        <v>90.66</v>
      </c>
      <c r="I2571">
        <v>6</v>
      </c>
      <c r="J2571">
        <v>8</v>
      </c>
      <c r="K2571">
        <v>0.8</v>
      </c>
      <c r="L2571">
        <v>6</v>
      </c>
      <c r="M2571">
        <v>8</v>
      </c>
      <c r="N2571">
        <v>0.8</v>
      </c>
      <c r="O2571">
        <v>0</v>
      </c>
      <c r="Q2571">
        <v>79.180000000000007</v>
      </c>
      <c r="R2571">
        <v>17</v>
      </c>
      <c r="S2571">
        <v>68</v>
      </c>
      <c r="T2571">
        <v>2</v>
      </c>
      <c r="U2571">
        <v>13</v>
      </c>
      <c r="V2571">
        <v>2</v>
      </c>
      <c r="W2571">
        <v>1</v>
      </c>
      <c r="X2571">
        <v>2</v>
      </c>
      <c r="Y2571">
        <v>3</v>
      </c>
      <c r="Z2571">
        <v>1</v>
      </c>
      <c r="AA2571">
        <v>4</v>
      </c>
      <c r="AC2571">
        <v>71.64</v>
      </c>
      <c r="AD2571">
        <v>6</v>
      </c>
      <c r="AE2571">
        <v>134</v>
      </c>
      <c r="AF2571">
        <v>40.5</v>
      </c>
      <c r="AG2571">
        <v>7</v>
      </c>
      <c r="AH2571">
        <v>2</v>
      </c>
      <c r="AI2571">
        <v>1</v>
      </c>
      <c r="AJ2571">
        <v>1</v>
      </c>
      <c r="AK2571">
        <v>1</v>
      </c>
      <c r="AL2571">
        <v>1</v>
      </c>
      <c r="AM2571">
        <v>1</v>
      </c>
      <c r="AN2571">
        <v>17.8</v>
      </c>
      <c r="AP2571">
        <v>77.02</v>
      </c>
      <c r="AQ2571">
        <v>5</v>
      </c>
      <c r="AR2571">
        <v>20</v>
      </c>
      <c r="AS2571">
        <v>0.9</v>
      </c>
      <c r="AT2571">
        <v>17</v>
      </c>
      <c r="AU2571">
        <v>7</v>
      </c>
      <c r="AV2571">
        <v>3.5</v>
      </c>
      <c r="AW2571">
        <v>4</v>
      </c>
      <c r="AX2571">
        <v>2.5</v>
      </c>
      <c r="AY2571" t="s">
        <v>114</v>
      </c>
      <c r="BA2571">
        <v>95</v>
      </c>
      <c r="BB2571">
        <v>11</v>
      </c>
      <c r="BD2571">
        <v>8</v>
      </c>
      <c r="BF2571">
        <v>0</v>
      </c>
      <c r="BG2571">
        <v>100</v>
      </c>
      <c r="BI2571">
        <v>66.67</v>
      </c>
      <c r="BJ2571">
        <v>6.7</v>
      </c>
      <c r="BL2571">
        <v>8.3000000000000007</v>
      </c>
      <c r="BM2571">
        <v>8</v>
      </c>
      <c r="BN2571">
        <v>8</v>
      </c>
      <c r="BO2571">
        <v>9</v>
      </c>
      <c r="BQ2571">
        <v>5</v>
      </c>
      <c r="BR2571">
        <v>4</v>
      </c>
      <c r="BS2571">
        <v>5</v>
      </c>
      <c r="BT2571">
        <v>6</v>
      </c>
      <c r="BV2571">
        <v>93.1</v>
      </c>
      <c r="BW2571">
        <v>85.25</v>
      </c>
      <c r="BX2571">
        <v>10</v>
      </c>
      <c r="BY2571">
        <v>175</v>
      </c>
      <c r="BZ2571">
        <v>40.9</v>
      </c>
      <c r="CA2571">
        <v>29.3</v>
      </c>
      <c r="CB2571">
        <v>9.5</v>
      </c>
      <c r="CC2571">
        <v>2.1</v>
      </c>
      <c r="CF2571">
        <v>92.01</v>
      </c>
      <c r="CG2571">
        <v>2</v>
      </c>
      <c r="CH2571">
        <v>175</v>
      </c>
      <c r="CI2571">
        <v>2</v>
      </c>
      <c r="CJ2571">
        <v>60</v>
      </c>
      <c r="CK2571">
        <v>2</v>
      </c>
      <c r="CL2571">
        <v>175</v>
      </c>
      <c r="CM2571">
        <v>8</v>
      </c>
      <c r="CN2571">
        <v>100</v>
      </c>
      <c r="CV2571">
        <v>62.93</v>
      </c>
      <c r="CW2571">
        <v>495</v>
      </c>
      <c r="CX2571">
        <v>42</v>
      </c>
      <c r="CY2571">
        <v>12</v>
      </c>
      <c r="DA2571">
        <v>89.2</v>
      </c>
      <c r="DB2571">
        <v>78.599999999999994</v>
      </c>
      <c r="DC2571">
        <v>1.5</v>
      </c>
      <c r="DD2571">
        <v>10</v>
      </c>
      <c r="DE2571">
        <v>1</v>
      </c>
      <c r="DF2571">
        <v>15</v>
      </c>
      <c r="DG2571">
        <v>3</v>
      </c>
      <c r="DH2571">
        <v>6</v>
      </c>
      <c r="DI2571">
        <v>3</v>
      </c>
      <c r="DJ2571">
        <v>3</v>
      </c>
    </row>
    <row r="2572" spans="1:114" x14ac:dyDescent="0.2">
      <c r="A2572" t="s">
        <v>328</v>
      </c>
      <c r="B2572" t="s">
        <v>346</v>
      </c>
      <c r="C2572" t="s">
        <v>347</v>
      </c>
      <c r="D2572" t="s">
        <v>116</v>
      </c>
      <c r="F2572">
        <v>80.680000000000007</v>
      </c>
      <c r="H2572">
        <v>90.66</v>
      </c>
      <c r="I2572">
        <v>6</v>
      </c>
      <c r="J2572">
        <v>8</v>
      </c>
      <c r="K2572">
        <v>0.8</v>
      </c>
      <c r="L2572">
        <v>6</v>
      </c>
      <c r="M2572">
        <v>8</v>
      </c>
      <c r="N2572">
        <v>0.8</v>
      </c>
      <c r="O2572">
        <v>0</v>
      </c>
      <c r="Q2572">
        <v>79.099999999999994</v>
      </c>
      <c r="R2572">
        <v>17</v>
      </c>
      <c r="S2572">
        <v>68</v>
      </c>
      <c r="T2572">
        <v>2</v>
      </c>
      <c r="U2572">
        <v>13</v>
      </c>
      <c r="V2572">
        <v>2</v>
      </c>
      <c r="W2572">
        <v>1</v>
      </c>
      <c r="X2572">
        <v>2</v>
      </c>
      <c r="Y2572">
        <v>3</v>
      </c>
      <c r="Z2572">
        <v>1</v>
      </c>
      <c r="AA2572">
        <v>4</v>
      </c>
      <c r="AC2572">
        <v>71.64</v>
      </c>
      <c r="AD2572">
        <v>6</v>
      </c>
      <c r="AE2572">
        <v>134</v>
      </c>
      <c r="AF2572">
        <v>41.9</v>
      </c>
      <c r="AG2572">
        <v>7</v>
      </c>
      <c r="AH2572">
        <v>2</v>
      </c>
      <c r="AI2572">
        <v>1</v>
      </c>
      <c r="AJ2572">
        <v>1</v>
      </c>
      <c r="AK2572">
        <v>1</v>
      </c>
      <c r="AL2572">
        <v>1</v>
      </c>
      <c r="AM2572">
        <v>1</v>
      </c>
      <c r="AN2572">
        <v>17.3</v>
      </c>
      <c r="AP2572">
        <v>77.010000000000005</v>
      </c>
      <c r="AQ2572">
        <v>5</v>
      </c>
      <c r="AR2572">
        <v>20</v>
      </c>
      <c r="AS2572">
        <v>0.9</v>
      </c>
      <c r="AT2572">
        <v>17</v>
      </c>
      <c r="AU2572">
        <v>7</v>
      </c>
      <c r="AV2572">
        <v>3.5</v>
      </c>
      <c r="AW2572">
        <v>4</v>
      </c>
      <c r="AX2572">
        <v>2.5</v>
      </c>
      <c r="BA2572">
        <v>95</v>
      </c>
      <c r="BB2572">
        <v>11</v>
      </c>
      <c r="BD2572">
        <v>8</v>
      </c>
      <c r="BF2572">
        <v>0</v>
      </c>
      <c r="BG2572">
        <v>100</v>
      </c>
      <c r="BI2572">
        <v>66.67</v>
      </c>
      <c r="BJ2572">
        <v>6.7</v>
      </c>
      <c r="BL2572">
        <v>8.3000000000000007</v>
      </c>
      <c r="BM2572">
        <v>8</v>
      </c>
      <c r="BN2572">
        <v>8</v>
      </c>
      <c r="BO2572">
        <v>9</v>
      </c>
      <c r="BP2572">
        <v>8</v>
      </c>
      <c r="BQ2572">
        <v>5</v>
      </c>
      <c r="BR2572">
        <v>4</v>
      </c>
      <c r="BS2572">
        <v>5</v>
      </c>
      <c r="BT2572">
        <v>6</v>
      </c>
      <c r="BW2572">
        <v>82.62</v>
      </c>
      <c r="BX2572">
        <v>10</v>
      </c>
      <c r="BY2572">
        <v>175</v>
      </c>
      <c r="BZ2572">
        <v>40.9</v>
      </c>
      <c r="CA2572">
        <v>29.3</v>
      </c>
      <c r="CB2572">
        <v>9.5</v>
      </c>
      <c r="CC2572">
        <v>2.1</v>
      </c>
      <c r="CF2572">
        <v>92.01</v>
      </c>
      <c r="CG2572">
        <v>2</v>
      </c>
      <c r="CH2572">
        <v>175</v>
      </c>
      <c r="CI2572">
        <v>2</v>
      </c>
      <c r="CJ2572">
        <v>60</v>
      </c>
      <c r="CK2572">
        <v>2</v>
      </c>
      <c r="CL2572">
        <v>175</v>
      </c>
      <c r="CM2572">
        <v>8</v>
      </c>
      <c r="CN2572">
        <v>100</v>
      </c>
      <c r="CO2572">
        <v>3</v>
      </c>
      <c r="CP2572">
        <v>6</v>
      </c>
      <c r="CQ2572">
        <v>1275</v>
      </c>
      <c r="CR2572">
        <v>5</v>
      </c>
      <c r="CS2572">
        <v>6</v>
      </c>
      <c r="CT2572">
        <v>1250</v>
      </c>
      <c r="CV2572">
        <v>62.93</v>
      </c>
      <c r="CW2572">
        <v>495</v>
      </c>
      <c r="CX2572">
        <v>42</v>
      </c>
      <c r="CY2572">
        <v>12</v>
      </c>
      <c r="DA2572">
        <v>89.2</v>
      </c>
      <c r="DB2572">
        <v>78.599999999999994</v>
      </c>
      <c r="DC2572">
        <v>1.5</v>
      </c>
      <c r="DD2572">
        <v>10</v>
      </c>
      <c r="DE2572">
        <v>1</v>
      </c>
      <c r="DF2572">
        <v>15</v>
      </c>
      <c r="DG2572">
        <v>3</v>
      </c>
      <c r="DH2572">
        <v>6</v>
      </c>
      <c r="DI2572">
        <v>3</v>
      </c>
      <c r="DJ2572">
        <v>3</v>
      </c>
    </row>
    <row r="2573" spans="1:114" x14ac:dyDescent="0.2">
      <c r="A2573" t="s">
        <v>328</v>
      </c>
      <c r="B2573" t="s">
        <v>346</v>
      </c>
      <c r="C2573" t="s">
        <v>347</v>
      </c>
      <c r="D2573" t="s">
        <v>117</v>
      </c>
      <c r="F2573">
        <v>78.56</v>
      </c>
      <c r="H2573">
        <v>90.65</v>
      </c>
      <c r="I2573">
        <v>6</v>
      </c>
      <c r="J2573">
        <v>8</v>
      </c>
      <c r="K2573">
        <v>0.9</v>
      </c>
      <c r="L2573">
        <v>6</v>
      </c>
      <c r="M2573">
        <v>8</v>
      </c>
      <c r="N2573">
        <v>0.9</v>
      </c>
      <c r="O2573">
        <v>0</v>
      </c>
      <c r="Q2573">
        <v>76.349999999999994</v>
      </c>
      <c r="R2573">
        <v>17</v>
      </c>
      <c r="S2573">
        <v>68</v>
      </c>
      <c r="T2573">
        <v>2.2000000000000002</v>
      </c>
      <c r="AC2573">
        <v>66.34</v>
      </c>
      <c r="AD2573">
        <v>6</v>
      </c>
      <c r="AE2573">
        <v>134</v>
      </c>
      <c r="AF2573">
        <v>44.7</v>
      </c>
      <c r="AP2573">
        <v>83.74</v>
      </c>
      <c r="AQ2573">
        <v>5</v>
      </c>
      <c r="AR2573">
        <v>20</v>
      </c>
      <c r="AS2573">
        <v>1</v>
      </c>
      <c r="BA2573">
        <v>75</v>
      </c>
      <c r="BB2573">
        <v>11</v>
      </c>
      <c r="BC2573">
        <v>6</v>
      </c>
      <c r="BD2573">
        <v>8</v>
      </c>
      <c r="BE2573">
        <v>6</v>
      </c>
      <c r="BF2573">
        <v>0</v>
      </c>
      <c r="BG2573">
        <v>100</v>
      </c>
      <c r="BI2573">
        <v>80</v>
      </c>
      <c r="BJ2573">
        <v>6.7</v>
      </c>
      <c r="BK2573">
        <v>8</v>
      </c>
      <c r="BL2573">
        <v>8.3000000000000007</v>
      </c>
      <c r="BM2573">
        <v>8</v>
      </c>
      <c r="BN2573">
        <v>8</v>
      </c>
      <c r="BO2573">
        <v>9</v>
      </c>
      <c r="BP2573">
        <v>8</v>
      </c>
      <c r="BQ2573">
        <v>5</v>
      </c>
      <c r="BR2573">
        <v>4</v>
      </c>
      <c r="BS2573">
        <v>5</v>
      </c>
      <c r="BT2573">
        <v>6</v>
      </c>
      <c r="BW2573">
        <v>82.62</v>
      </c>
      <c r="BX2573">
        <v>10</v>
      </c>
      <c r="BY2573">
        <v>175</v>
      </c>
      <c r="BZ2573">
        <v>40.9</v>
      </c>
      <c r="CF2573">
        <v>87.89</v>
      </c>
      <c r="CO2573">
        <v>3</v>
      </c>
      <c r="CP2573">
        <v>6</v>
      </c>
      <c r="CQ2573">
        <v>1275</v>
      </c>
      <c r="CR2573">
        <v>5</v>
      </c>
      <c r="CS2573">
        <v>6</v>
      </c>
      <c r="CT2573">
        <v>1250</v>
      </c>
      <c r="CV2573">
        <v>58.42</v>
      </c>
      <c r="CW2573">
        <v>495</v>
      </c>
      <c r="CX2573">
        <v>42</v>
      </c>
      <c r="DA2573">
        <v>89.2</v>
      </c>
      <c r="DB2573">
        <v>78.599999999999994</v>
      </c>
      <c r="DD2573">
        <v>10</v>
      </c>
      <c r="DE2573">
        <v>1</v>
      </c>
      <c r="DF2573">
        <v>15</v>
      </c>
      <c r="DG2573">
        <v>3</v>
      </c>
      <c r="DH2573">
        <v>6</v>
      </c>
      <c r="DI2573">
        <v>3</v>
      </c>
      <c r="DJ2573">
        <v>3</v>
      </c>
    </row>
    <row r="2574" spans="1:114" x14ac:dyDescent="0.2">
      <c r="A2574" t="s">
        <v>329</v>
      </c>
      <c r="B2574" t="s">
        <v>346</v>
      </c>
      <c r="C2574" t="s">
        <v>347</v>
      </c>
      <c r="D2574" t="s">
        <v>113</v>
      </c>
      <c r="F2574">
        <v>83.44</v>
      </c>
      <c r="H2574">
        <v>91.6</v>
      </c>
      <c r="I2574">
        <v>6</v>
      </c>
      <c r="J2574">
        <v>4</v>
      </c>
      <c r="K2574">
        <v>1.3</v>
      </c>
      <c r="L2574">
        <v>6</v>
      </c>
      <c r="M2574">
        <v>4</v>
      </c>
      <c r="N2574">
        <v>1.3</v>
      </c>
      <c r="O2574">
        <v>0</v>
      </c>
      <c r="Q2574">
        <v>73.430000000000007</v>
      </c>
      <c r="R2574">
        <v>15</v>
      </c>
      <c r="S2574">
        <v>89</v>
      </c>
      <c r="T2574">
        <v>0.3</v>
      </c>
      <c r="U2574">
        <v>8</v>
      </c>
      <c r="V2574">
        <v>2</v>
      </c>
      <c r="W2574">
        <v>1</v>
      </c>
      <c r="X2574">
        <v>0</v>
      </c>
      <c r="Y2574">
        <v>3</v>
      </c>
      <c r="Z2574">
        <v>0</v>
      </c>
      <c r="AA2574">
        <v>2</v>
      </c>
      <c r="AC2574">
        <v>91.23</v>
      </c>
      <c r="AD2574">
        <v>4</v>
      </c>
      <c r="AE2574">
        <v>60</v>
      </c>
      <c r="AF2574">
        <v>14</v>
      </c>
      <c r="AG2574">
        <v>8</v>
      </c>
      <c r="AH2574">
        <v>3</v>
      </c>
      <c r="AI2574">
        <v>1</v>
      </c>
      <c r="AJ2574">
        <v>1</v>
      </c>
      <c r="AK2574">
        <v>1</v>
      </c>
      <c r="AL2574">
        <v>1</v>
      </c>
      <c r="AM2574">
        <v>1</v>
      </c>
      <c r="AN2574">
        <v>23.1</v>
      </c>
      <c r="AP2574">
        <v>76.66</v>
      </c>
      <c r="AQ2574">
        <v>4</v>
      </c>
      <c r="AR2574">
        <v>12</v>
      </c>
      <c r="AS2574">
        <v>3.5</v>
      </c>
      <c r="AT2574">
        <v>18</v>
      </c>
      <c r="AU2574">
        <v>7</v>
      </c>
      <c r="AV2574">
        <v>3</v>
      </c>
      <c r="AW2574">
        <v>4</v>
      </c>
      <c r="AX2574">
        <v>4</v>
      </c>
      <c r="AY2574">
        <v>0</v>
      </c>
      <c r="BA2574">
        <v>95</v>
      </c>
      <c r="BB2574">
        <v>11</v>
      </c>
      <c r="BD2574">
        <v>8</v>
      </c>
      <c r="BF2574">
        <v>0</v>
      </c>
      <c r="BG2574">
        <v>100</v>
      </c>
      <c r="BI2574">
        <v>63.33</v>
      </c>
      <c r="BJ2574">
        <v>6.3</v>
      </c>
      <c r="BL2574">
        <v>8.3000000000000007</v>
      </c>
      <c r="BM2574">
        <v>7</v>
      </c>
      <c r="BN2574">
        <v>9</v>
      </c>
      <c r="BO2574">
        <v>9</v>
      </c>
      <c r="BQ2574">
        <v>4.3</v>
      </c>
      <c r="BR2574">
        <v>4</v>
      </c>
      <c r="BS2574">
        <v>4</v>
      </c>
      <c r="BT2574">
        <v>5</v>
      </c>
      <c r="BV2574">
        <v>93.1</v>
      </c>
      <c r="BW2574">
        <v>82.92</v>
      </c>
      <c r="BX2574">
        <v>11</v>
      </c>
      <c r="BY2574">
        <v>175</v>
      </c>
      <c r="BZ2574">
        <v>46</v>
      </c>
      <c r="CA2574">
        <v>28.1</v>
      </c>
      <c r="CB2574">
        <v>9.8000000000000007</v>
      </c>
      <c r="CC2574">
        <v>8.6</v>
      </c>
      <c r="CD2574" t="s">
        <v>114</v>
      </c>
      <c r="CF2574">
        <v>92.01</v>
      </c>
      <c r="CG2574">
        <v>2</v>
      </c>
      <c r="CH2574">
        <v>175</v>
      </c>
      <c r="CI2574">
        <v>2</v>
      </c>
      <c r="CJ2574">
        <v>60</v>
      </c>
      <c r="CK2574">
        <v>2</v>
      </c>
      <c r="CL2574">
        <v>175</v>
      </c>
      <c r="CM2574">
        <v>8</v>
      </c>
      <c r="CN2574">
        <v>100</v>
      </c>
      <c r="CV2574">
        <v>79.06</v>
      </c>
      <c r="CW2574">
        <v>370</v>
      </c>
      <c r="CX2574">
        <v>22.9</v>
      </c>
      <c r="CY2574">
        <v>15</v>
      </c>
      <c r="DA2574">
        <v>89.19</v>
      </c>
      <c r="DB2574">
        <v>78.599999999999994</v>
      </c>
      <c r="DC2574">
        <v>1.5</v>
      </c>
      <c r="DD2574">
        <v>10</v>
      </c>
      <c r="DE2574">
        <v>1</v>
      </c>
      <c r="DF2574">
        <v>15</v>
      </c>
      <c r="DG2574">
        <v>3</v>
      </c>
      <c r="DH2574">
        <v>6</v>
      </c>
      <c r="DI2574">
        <v>3</v>
      </c>
      <c r="DJ2574">
        <v>3</v>
      </c>
    </row>
    <row r="2575" spans="1:114" x14ac:dyDescent="0.2">
      <c r="A2575" t="s">
        <v>329</v>
      </c>
      <c r="B2575" t="s">
        <v>346</v>
      </c>
      <c r="C2575" t="s">
        <v>347</v>
      </c>
      <c r="D2575" t="s">
        <v>115</v>
      </c>
      <c r="F2575">
        <v>83.46</v>
      </c>
      <c r="H2575">
        <v>91.6</v>
      </c>
      <c r="I2575">
        <v>6</v>
      </c>
      <c r="J2575">
        <v>4</v>
      </c>
      <c r="K2575">
        <v>1.3</v>
      </c>
      <c r="L2575">
        <v>6</v>
      </c>
      <c r="M2575">
        <v>4</v>
      </c>
      <c r="N2575">
        <v>1.3</v>
      </c>
      <c r="O2575">
        <v>0</v>
      </c>
      <c r="Q2575">
        <v>73.42</v>
      </c>
      <c r="R2575">
        <v>15</v>
      </c>
      <c r="S2575">
        <v>89</v>
      </c>
      <c r="T2575">
        <v>0.3</v>
      </c>
      <c r="U2575">
        <v>8</v>
      </c>
      <c r="V2575">
        <v>2</v>
      </c>
      <c r="W2575">
        <v>1</v>
      </c>
      <c r="X2575">
        <v>0</v>
      </c>
      <c r="Y2575">
        <v>3</v>
      </c>
      <c r="Z2575">
        <v>0</v>
      </c>
      <c r="AA2575">
        <v>2</v>
      </c>
      <c r="AC2575">
        <v>91.22</v>
      </c>
      <c r="AD2575">
        <v>4</v>
      </c>
      <c r="AE2575">
        <v>60</v>
      </c>
      <c r="AF2575">
        <v>14.1</v>
      </c>
      <c r="AG2575">
        <v>8</v>
      </c>
      <c r="AH2575">
        <v>3</v>
      </c>
      <c r="AI2575">
        <v>1</v>
      </c>
      <c r="AJ2575">
        <v>1</v>
      </c>
      <c r="AK2575">
        <v>1</v>
      </c>
      <c r="AL2575">
        <v>1</v>
      </c>
      <c r="AM2575">
        <v>1</v>
      </c>
      <c r="AN2575">
        <v>15.6</v>
      </c>
      <c r="AP2575">
        <v>76.739999999999995</v>
      </c>
      <c r="AQ2575">
        <v>4</v>
      </c>
      <c r="AR2575">
        <v>12</v>
      </c>
      <c r="AS2575">
        <v>3.4</v>
      </c>
      <c r="AT2575">
        <v>18</v>
      </c>
      <c r="AU2575">
        <v>7</v>
      </c>
      <c r="AV2575">
        <v>3</v>
      </c>
      <c r="AW2575">
        <v>4</v>
      </c>
      <c r="AX2575">
        <v>4</v>
      </c>
      <c r="AY2575" t="s">
        <v>114</v>
      </c>
      <c r="BA2575">
        <v>95</v>
      </c>
      <c r="BB2575">
        <v>11</v>
      </c>
      <c r="BD2575">
        <v>8</v>
      </c>
      <c r="BF2575">
        <v>0</v>
      </c>
      <c r="BG2575">
        <v>100</v>
      </c>
      <c r="BI2575">
        <v>63.33</v>
      </c>
      <c r="BJ2575">
        <v>6.3</v>
      </c>
      <c r="BL2575">
        <v>8.3000000000000007</v>
      </c>
      <c r="BM2575">
        <v>7</v>
      </c>
      <c r="BN2575">
        <v>9</v>
      </c>
      <c r="BO2575">
        <v>9</v>
      </c>
      <c r="BQ2575">
        <v>4.3</v>
      </c>
      <c r="BR2575">
        <v>4</v>
      </c>
      <c r="BS2575">
        <v>4</v>
      </c>
      <c r="BT2575">
        <v>5</v>
      </c>
      <c r="BV2575">
        <v>93.1</v>
      </c>
      <c r="BW2575">
        <v>82.98</v>
      </c>
      <c r="BX2575">
        <v>11</v>
      </c>
      <c r="BY2575">
        <v>175</v>
      </c>
      <c r="BZ2575">
        <v>45.9</v>
      </c>
      <c r="CA2575">
        <v>27.4</v>
      </c>
      <c r="CB2575">
        <v>9.9</v>
      </c>
      <c r="CC2575">
        <v>8.6</v>
      </c>
      <c r="CF2575">
        <v>92.01</v>
      </c>
      <c r="CG2575">
        <v>2</v>
      </c>
      <c r="CH2575">
        <v>175</v>
      </c>
      <c r="CI2575">
        <v>2</v>
      </c>
      <c r="CJ2575">
        <v>60</v>
      </c>
      <c r="CK2575">
        <v>2</v>
      </c>
      <c r="CL2575">
        <v>175</v>
      </c>
      <c r="CM2575">
        <v>8</v>
      </c>
      <c r="CN2575">
        <v>100</v>
      </c>
      <c r="CV2575">
        <v>79.06</v>
      </c>
      <c r="CW2575">
        <v>370</v>
      </c>
      <c r="CX2575">
        <v>22.9</v>
      </c>
      <c r="CY2575">
        <v>15</v>
      </c>
      <c r="DA2575">
        <v>89.2</v>
      </c>
      <c r="DB2575">
        <v>78.599999999999994</v>
      </c>
      <c r="DC2575">
        <v>1.5</v>
      </c>
      <c r="DD2575">
        <v>10</v>
      </c>
      <c r="DE2575">
        <v>1</v>
      </c>
      <c r="DF2575">
        <v>15</v>
      </c>
      <c r="DG2575">
        <v>3</v>
      </c>
      <c r="DH2575">
        <v>6</v>
      </c>
      <c r="DI2575">
        <v>3</v>
      </c>
      <c r="DJ2575">
        <v>3</v>
      </c>
    </row>
    <row r="2576" spans="1:114" x14ac:dyDescent="0.2">
      <c r="A2576" t="s">
        <v>329</v>
      </c>
      <c r="B2576" t="s">
        <v>346</v>
      </c>
      <c r="C2576" t="s">
        <v>347</v>
      </c>
      <c r="D2576" t="s">
        <v>116</v>
      </c>
      <c r="F2576">
        <v>82.81</v>
      </c>
      <c r="H2576">
        <v>91.59</v>
      </c>
      <c r="I2576">
        <v>6</v>
      </c>
      <c r="J2576">
        <v>4</v>
      </c>
      <c r="K2576">
        <v>1.4</v>
      </c>
      <c r="L2576">
        <v>6</v>
      </c>
      <c r="M2576">
        <v>4</v>
      </c>
      <c r="N2576">
        <v>1.4</v>
      </c>
      <c r="O2576">
        <v>0</v>
      </c>
      <c r="Q2576">
        <v>73.41</v>
      </c>
      <c r="R2576">
        <v>15</v>
      </c>
      <c r="S2576">
        <v>89</v>
      </c>
      <c r="T2576">
        <v>0.3</v>
      </c>
      <c r="U2576">
        <v>8</v>
      </c>
      <c r="V2576">
        <v>2</v>
      </c>
      <c r="W2576">
        <v>1</v>
      </c>
      <c r="X2576">
        <v>0</v>
      </c>
      <c r="Y2576">
        <v>3</v>
      </c>
      <c r="Z2576">
        <v>0</v>
      </c>
      <c r="AA2576">
        <v>2</v>
      </c>
      <c r="AC2576">
        <v>88.1</v>
      </c>
      <c r="AD2576">
        <v>4</v>
      </c>
      <c r="AE2576">
        <v>60</v>
      </c>
      <c r="AF2576">
        <v>14.6</v>
      </c>
      <c r="AG2576">
        <v>7</v>
      </c>
      <c r="AH2576">
        <v>2</v>
      </c>
      <c r="AI2576">
        <v>1</v>
      </c>
      <c r="AJ2576">
        <v>1</v>
      </c>
      <c r="AK2576">
        <v>1</v>
      </c>
      <c r="AL2576">
        <v>1</v>
      </c>
      <c r="AM2576">
        <v>1</v>
      </c>
      <c r="AN2576">
        <v>18.2</v>
      </c>
      <c r="AP2576">
        <v>76.75</v>
      </c>
      <c r="AQ2576">
        <v>4</v>
      </c>
      <c r="AR2576">
        <v>12</v>
      </c>
      <c r="AS2576">
        <v>3.4</v>
      </c>
      <c r="AT2576">
        <v>18</v>
      </c>
      <c r="AU2576">
        <v>7</v>
      </c>
      <c r="AV2576">
        <v>3</v>
      </c>
      <c r="AW2576">
        <v>4</v>
      </c>
      <c r="AX2576">
        <v>4</v>
      </c>
      <c r="BA2576">
        <v>95</v>
      </c>
      <c r="BB2576">
        <v>11</v>
      </c>
      <c r="BD2576">
        <v>8</v>
      </c>
      <c r="BF2576">
        <v>0</v>
      </c>
      <c r="BG2576">
        <v>100</v>
      </c>
      <c r="BI2576">
        <v>63.33</v>
      </c>
      <c r="BJ2576">
        <v>6.3</v>
      </c>
      <c r="BL2576">
        <v>8.3000000000000007</v>
      </c>
      <c r="BM2576">
        <v>7</v>
      </c>
      <c r="BN2576">
        <v>9</v>
      </c>
      <c r="BO2576">
        <v>9</v>
      </c>
      <c r="BP2576">
        <v>9</v>
      </c>
      <c r="BQ2576">
        <v>4.3</v>
      </c>
      <c r="BR2576">
        <v>4</v>
      </c>
      <c r="BS2576">
        <v>4</v>
      </c>
      <c r="BT2576">
        <v>5</v>
      </c>
      <c r="BW2576">
        <v>79.650000000000006</v>
      </c>
      <c r="BX2576">
        <v>11</v>
      </c>
      <c r="BY2576">
        <v>175</v>
      </c>
      <c r="BZ2576">
        <v>45.8</v>
      </c>
      <c r="CA2576">
        <v>27.4</v>
      </c>
      <c r="CB2576">
        <v>9.8000000000000007</v>
      </c>
      <c r="CC2576">
        <v>8.6</v>
      </c>
      <c r="CF2576">
        <v>92.01</v>
      </c>
      <c r="CG2576">
        <v>2</v>
      </c>
      <c r="CH2576">
        <v>175</v>
      </c>
      <c r="CI2576">
        <v>2</v>
      </c>
      <c r="CJ2576">
        <v>60</v>
      </c>
      <c r="CK2576">
        <v>2</v>
      </c>
      <c r="CL2576">
        <v>175</v>
      </c>
      <c r="CM2576">
        <v>8</v>
      </c>
      <c r="CN2576">
        <v>100</v>
      </c>
      <c r="CO2576">
        <v>3</v>
      </c>
      <c r="CP2576">
        <v>6</v>
      </c>
      <c r="CQ2576">
        <v>1190</v>
      </c>
      <c r="CR2576">
        <v>5</v>
      </c>
      <c r="CS2576">
        <v>5</v>
      </c>
      <c r="CT2576">
        <v>1315</v>
      </c>
      <c r="CV2576">
        <v>79.06</v>
      </c>
      <c r="CW2576">
        <v>370</v>
      </c>
      <c r="CX2576">
        <v>22.9</v>
      </c>
      <c r="CY2576">
        <v>15</v>
      </c>
      <c r="DA2576">
        <v>89.2</v>
      </c>
      <c r="DB2576">
        <v>78.599999999999994</v>
      </c>
      <c r="DC2576">
        <v>1.5</v>
      </c>
      <c r="DD2576">
        <v>10</v>
      </c>
      <c r="DE2576">
        <v>1</v>
      </c>
      <c r="DF2576">
        <v>15</v>
      </c>
      <c r="DG2576">
        <v>3</v>
      </c>
      <c r="DH2576">
        <v>6</v>
      </c>
      <c r="DI2576">
        <v>3</v>
      </c>
      <c r="DJ2576">
        <v>3</v>
      </c>
    </row>
    <row r="2577" spans="1:114" x14ac:dyDescent="0.2">
      <c r="A2577" t="s">
        <v>329</v>
      </c>
      <c r="B2577" t="s">
        <v>346</v>
      </c>
      <c r="C2577" t="s">
        <v>347</v>
      </c>
      <c r="D2577" t="s">
        <v>117</v>
      </c>
      <c r="F2577">
        <v>84.52</v>
      </c>
      <c r="H2577">
        <v>91.33</v>
      </c>
      <c r="I2577">
        <v>6</v>
      </c>
      <c r="J2577">
        <v>5</v>
      </c>
      <c r="K2577">
        <v>1.5</v>
      </c>
      <c r="L2577">
        <v>6</v>
      </c>
      <c r="M2577">
        <v>5</v>
      </c>
      <c r="N2577">
        <v>1.5</v>
      </c>
      <c r="O2577">
        <v>0</v>
      </c>
      <c r="Q2577">
        <v>80.069999999999993</v>
      </c>
      <c r="R2577">
        <v>15</v>
      </c>
      <c r="S2577">
        <v>89</v>
      </c>
      <c r="T2577">
        <v>0.3</v>
      </c>
      <c r="AC2577">
        <v>88.29</v>
      </c>
      <c r="AD2577">
        <v>4</v>
      </c>
      <c r="AE2577">
        <v>60</v>
      </c>
      <c r="AF2577">
        <v>15.6</v>
      </c>
      <c r="AP2577">
        <v>82.25</v>
      </c>
      <c r="AQ2577">
        <v>4</v>
      </c>
      <c r="AR2577">
        <v>12</v>
      </c>
      <c r="AS2577">
        <v>3.4</v>
      </c>
      <c r="BA2577">
        <v>93.75</v>
      </c>
      <c r="BB2577">
        <v>11</v>
      </c>
      <c r="BC2577">
        <v>9</v>
      </c>
      <c r="BD2577">
        <v>8</v>
      </c>
      <c r="BE2577">
        <v>6</v>
      </c>
      <c r="BF2577">
        <v>0</v>
      </c>
      <c r="BG2577">
        <v>100</v>
      </c>
      <c r="BI2577">
        <v>83.33</v>
      </c>
      <c r="BJ2577">
        <v>6.3</v>
      </c>
      <c r="BK2577">
        <v>8.3000000000000007</v>
      </c>
      <c r="BL2577">
        <v>8.3000000000000007</v>
      </c>
      <c r="BM2577">
        <v>7</v>
      </c>
      <c r="BN2577">
        <v>9</v>
      </c>
      <c r="BO2577">
        <v>9</v>
      </c>
      <c r="BP2577">
        <v>9</v>
      </c>
      <c r="BQ2577">
        <v>4.3</v>
      </c>
      <c r="BR2577">
        <v>4</v>
      </c>
      <c r="BS2577">
        <v>4</v>
      </c>
      <c r="BT2577">
        <v>5</v>
      </c>
      <c r="BW2577">
        <v>79.680000000000007</v>
      </c>
      <c r="BX2577">
        <v>11</v>
      </c>
      <c r="BY2577">
        <v>175</v>
      </c>
      <c r="BZ2577">
        <v>45.7</v>
      </c>
      <c r="CA2577">
        <v>27.6</v>
      </c>
      <c r="CB2577">
        <v>10</v>
      </c>
      <c r="CF2577">
        <v>88.64</v>
      </c>
      <c r="CO2577">
        <v>3</v>
      </c>
      <c r="CP2577">
        <v>6</v>
      </c>
      <c r="CQ2577">
        <v>1090</v>
      </c>
      <c r="CR2577">
        <v>5</v>
      </c>
      <c r="CS2577">
        <v>5</v>
      </c>
      <c r="CT2577">
        <v>1315</v>
      </c>
      <c r="CV2577">
        <v>73.16</v>
      </c>
      <c r="CW2577">
        <v>370</v>
      </c>
      <c r="CX2577">
        <v>22.9</v>
      </c>
      <c r="DA2577">
        <v>89.2</v>
      </c>
      <c r="DB2577">
        <v>78.599999999999994</v>
      </c>
      <c r="DD2577">
        <v>10</v>
      </c>
      <c r="DE2577">
        <v>1</v>
      </c>
      <c r="DF2577">
        <v>15</v>
      </c>
      <c r="DG2577">
        <v>3</v>
      </c>
      <c r="DH2577">
        <v>6</v>
      </c>
      <c r="DI2577">
        <v>3</v>
      </c>
      <c r="DJ2577">
        <v>3</v>
      </c>
    </row>
    <row r="2578" spans="1:114" x14ac:dyDescent="0.2">
      <c r="A2578" t="s">
        <v>329</v>
      </c>
      <c r="B2578" t="s">
        <v>346</v>
      </c>
      <c r="C2578" t="s">
        <v>347</v>
      </c>
      <c r="D2578" t="s">
        <v>118</v>
      </c>
      <c r="F2578">
        <v>84.94</v>
      </c>
      <c r="H2578">
        <v>91.34</v>
      </c>
      <c r="I2578">
        <v>6</v>
      </c>
      <c r="J2578">
        <v>5</v>
      </c>
      <c r="K2578">
        <v>1.4</v>
      </c>
      <c r="L2578">
        <v>6</v>
      </c>
      <c r="M2578">
        <v>5</v>
      </c>
      <c r="N2578">
        <v>1.4</v>
      </c>
      <c r="O2578">
        <v>0</v>
      </c>
      <c r="Q2578">
        <v>80.05</v>
      </c>
      <c r="R2578">
        <v>15</v>
      </c>
      <c r="S2578">
        <v>89</v>
      </c>
      <c r="T2578">
        <v>0.3</v>
      </c>
      <c r="AC2578">
        <v>88.29</v>
      </c>
      <c r="AD2578">
        <v>4</v>
      </c>
      <c r="AE2578">
        <v>60</v>
      </c>
      <c r="AF2578">
        <v>16.100000000000001</v>
      </c>
      <c r="AP2578">
        <v>82.23</v>
      </c>
      <c r="AQ2578">
        <v>4</v>
      </c>
      <c r="AR2578">
        <v>12</v>
      </c>
      <c r="AS2578">
        <v>3.5</v>
      </c>
      <c r="BA2578">
        <v>93.75</v>
      </c>
      <c r="BC2578">
        <v>9</v>
      </c>
      <c r="BE2578">
        <v>6</v>
      </c>
      <c r="BF2578">
        <v>0</v>
      </c>
      <c r="BG2578">
        <v>100</v>
      </c>
      <c r="BI2578">
        <v>83.33</v>
      </c>
      <c r="BK2578">
        <v>8.3000000000000007</v>
      </c>
      <c r="BM2578">
        <v>7</v>
      </c>
      <c r="BN2578">
        <v>9</v>
      </c>
      <c r="BP2578">
        <v>9</v>
      </c>
      <c r="BW2578">
        <v>79.33</v>
      </c>
      <c r="BX2578">
        <v>11</v>
      </c>
      <c r="BY2578">
        <v>175</v>
      </c>
      <c r="BZ2578">
        <v>46.4</v>
      </c>
      <c r="CF2578">
        <v>88.5</v>
      </c>
      <c r="CO2578">
        <v>3</v>
      </c>
      <c r="CP2578">
        <v>6</v>
      </c>
      <c r="CQ2578">
        <v>1090</v>
      </c>
      <c r="CR2578">
        <v>5</v>
      </c>
      <c r="CS2578">
        <v>5</v>
      </c>
      <c r="CT2578">
        <v>1315</v>
      </c>
      <c r="CV2578">
        <v>74.849999999999994</v>
      </c>
      <c r="CW2578">
        <v>370</v>
      </c>
      <c r="CX2578">
        <v>18.399999999999999</v>
      </c>
      <c r="DA2578">
        <v>87.72</v>
      </c>
      <c r="DB2578">
        <v>81.5</v>
      </c>
      <c r="DD2578">
        <v>7</v>
      </c>
      <c r="DE2578">
        <v>1</v>
      </c>
    </row>
    <row r="2579" spans="1:114" x14ac:dyDescent="0.2">
      <c r="A2579" t="s">
        <v>329</v>
      </c>
      <c r="B2579" t="s">
        <v>346</v>
      </c>
      <c r="C2579" t="s">
        <v>347</v>
      </c>
      <c r="D2579" t="s">
        <v>119</v>
      </c>
      <c r="F2579">
        <v>85.65</v>
      </c>
      <c r="H2579">
        <v>91.34</v>
      </c>
      <c r="I2579">
        <v>6</v>
      </c>
      <c r="J2579">
        <v>5</v>
      </c>
      <c r="K2579">
        <v>1.4</v>
      </c>
      <c r="L2579">
        <v>6</v>
      </c>
      <c r="M2579">
        <v>5</v>
      </c>
      <c r="N2579">
        <v>1.4</v>
      </c>
      <c r="O2579">
        <v>0</v>
      </c>
      <c r="Q2579">
        <v>80.03</v>
      </c>
      <c r="R2579">
        <v>15</v>
      </c>
      <c r="S2579">
        <v>89</v>
      </c>
      <c r="T2579">
        <v>0.4</v>
      </c>
      <c r="AC2579">
        <v>88.29</v>
      </c>
      <c r="AD2579">
        <v>4</v>
      </c>
      <c r="AE2579">
        <v>60</v>
      </c>
      <c r="AF2579">
        <v>16.8</v>
      </c>
      <c r="AP2579">
        <v>88.1</v>
      </c>
      <c r="AQ2579">
        <v>4</v>
      </c>
      <c r="AR2579">
        <v>12</v>
      </c>
      <c r="AS2579">
        <v>0.8</v>
      </c>
      <c r="BA2579">
        <v>93.75</v>
      </c>
      <c r="BC2579">
        <v>9</v>
      </c>
      <c r="BE2579">
        <v>6</v>
      </c>
      <c r="BF2579">
        <v>0</v>
      </c>
      <c r="BG2579">
        <v>100</v>
      </c>
      <c r="BI2579">
        <v>83.33</v>
      </c>
      <c r="BK2579">
        <v>8.3000000000000007</v>
      </c>
      <c r="BM2579">
        <v>7</v>
      </c>
      <c r="BN2579">
        <v>9</v>
      </c>
      <c r="BP2579">
        <v>9</v>
      </c>
      <c r="BW2579">
        <v>78.69</v>
      </c>
      <c r="BX2579">
        <v>11</v>
      </c>
      <c r="BY2579">
        <v>187</v>
      </c>
      <c r="BZ2579">
        <v>46.4</v>
      </c>
      <c r="CF2579">
        <v>88.5</v>
      </c>
      <c r="CO2579">
        <v>3</v>
      </c>
      <c r="CP2579">
        <v>6</v>
      </c>
      <c r="CQ2579">
        <v>1050</v>
      </c>
      <c r="CR2579">
        <v>5</v>
      </c>
      <c r="CS2579">
        <v>5</v>
      </c>
      <c r="CT2579">
        <v>1315</v>
      </c>
      <c r="CV2579">
        <v>76.760000000000005</v>
      </c>
      <c r="CW2579">
        <v>300</v>
      </c>
      <c r="CX2579">
        <v>18.399999999999999</v>
      </c>
      <c r="DA2579">
        <v>87.72</v>
      </c>
      <c r="DB2579">
        <v>81.5</v>
      </c>
      <c r="DD2579">
        <v>7</v>
      </c>
      <c r="DE2579">
        <v>1</v>
      </c>
    </row>
    <row r="2580" spans="1:114" x14ac:dyDescent="0.2">
      <c r="A2580" t="s">
        <v>329</v>
      </c>
      <c r="B2580" t="s">
        <v>346</v>
      </c>
      <c r="C2580" t="s">
        <v>347</v>
      </c>
      <c r="D2580" t="s">
        <v>120</v>
      </c>
      <c r="F2580">
        <v>85.72</v>
      </c>
      <c r="H2580">
        <v>91.34</v>
      </c>
      <c r="I2580">
        <v>6</v>
      </c>
      <c r="J2580">
        <v>5</v>
      </c>
      <c r="K2580">
        <v>1.4</v>
      </c>
      <c r="L2580">
        <v>6</v>
      </c>
      <c r="M2580">
        <v>5</v>
      </c>
      <c r="N2580">
        <v>1.4</v>
      </c>
      <c r="O2580">
        <v>0</v>
      </c>
      <c r="Q2580">
        <v>80.040000000000006</v>
      </c>
      <c r="R2580">
        <v>15</v>
      </c>
      <c r="S2580">
        <v>89</v>
      </c>
      <c r="T2580">
        <v>0.3</v>
      </c>
      <c r="AC2580">
        <v>88.29</v>
      </c>
      <c r="AD2580">
        <v>4</v>
      </c>
      <c r="AE2580">
        <v>60</v>
      </c>
      <c r="AF2580">
        <v>16.899999999999999</v>
      </c>
      <c r="AP2580">
        <v>88.88</v>
      </c>
      <c r="AQ2580">
        <v>4</v>
      </c>
      <c r="AR2580">
        <v>12</v>
      </c>
      <c r="AS2580">
        <v>0.5</v>
      </c>
      <c r="BA2580">
        <v>93.75</v>
      </c>
      <c r="BC2580">
        <v>9</v>
      </c>
      <c r="BE2580">
        <v>6</v>
      </c>
      <c r="BF2580">
        <v>0</v>
      </c>
      <c r="BG2580">
        <v>100</v>
      </c>
      <c r="BI2580">
        <v>83.33</v>
      </c>
      <c r="BK2580">
        <v>8.3000000000000007</v>
      </c>
      <c r="BM2580">
        <v>7</v>
      </c>
      <c r="BN2580">
        <v>9</v>
      </c>
      <c r="BP2580">
        <v>9</v>
      </c>
      <c r="BW2580">
        <v>78.650000000000006</v>
      </c>
      <c r="BX2580">
        <v>11</v>
      </c>
      <c r="BY2580">
        <v>187</v>
      </c>
      <c r="BZ2580">
        <v>46.5</v>
      </c>
      <c r="CF2580">
        <v>88.4</v>
      </c>
      <c r="CO2580">
        <v>3</v>
      </c>
      <c r="CP2580">
        <v>6</v>
      </c>
      <c r="CQ2580">
        <v>1050</v>
      </c>
      <c r="CR2580">
        <v>5</v>
      </c>
      <c r="CS2580">
        <v>5</v>
      </c>
      <c r="CT2580">
        <v>1315</v>
      </c>
      <c r="CV2580">
        <v>76.760000000000005</v>
      </c>
      <c r="CW2580">
        <v>300</v>
      </c>
      <c r="CX2580">
        <v>18.399999999999999</v>
      </c>
      <c r="DA2580">
        <v>87.72</v>
      </c>
      <c r="DB2580">
        <v>81.5</v>
      </c>
      <c r="DD2580">
        <v>7</v>
      </c>
    </row>
    <row r="2581" spans="1:114" x14ac:dyDescent="0.2">
      <c r="A2581" t="s">
        <v>329</v>
      </c>
      <c r="B2581" t="s">
        <v>346</v>
      </c>
      <c r="C2581" t="s">
        <v>347</v>
      </c>
      <c r="D2581" t="s">
        <v>121</v>
      </c>
      <c r="F2581">
        <v>85.72</v>
      </c>
      <c r="H2581">
        <v>91.43</v>
      </c>
      <c r="I2581">
        <v>6</v>
      </c>
      <c r="J2581">
        <v>5</v>
      </c>
      <c r="K2581">
        <v>0.7</v>
      </c>
      <c r="L2581">
        <v>6</v>
      </c>
      <c r="M2581">
        <v>5</v>
      </c>
      <c r="N2581">
        <v>0.7</v>
      </c>
      <c r="O2581">
        <v>0</v>
      </c>
      <c r="Q2581">
        <v>84.41</v>
      </c>
      <c r="R2581">
        <v>14</v>
      </c>
      <c r="S2581">
        <v>59</v>
      </c>
      <c r="T2581">
        <v>0.3</v>
      </c>
      <c r="AC2581">
        <v>88.29</v>
      </c>
      <c r="AD2581">
        <v>4</v>
      </c>
      <c r="AE2581">
        <v>60</v>
      </c>
      <c r="AF2581">
        <v>16.8</v>
      </c>
      <c r="AP2581">
        <v>88.9</v>
      </c>
      <c r="AQ2581">
        <v>4</v>
      </c>
      <c r="AR2581">
        <v>12</v>
      </c>
      <c r="AS2581">
        <v>0.5</v>
      </c>
      <c r="BA2581">
        <v>93.75</v>
      </c>
      <c r="BC2581">
        <v>9</v>
      </c>
      <c r="BE2581">
        <v>6</v>
      </c>
      <c r="BF2581">
        <v>0</v>
      </c>
      <c r="BG2581">
        <v>100</v>
      </c>
      <c r="BI2581">
        <v>83.33</v>
      </c>
      <c r="BK2581">
        <v>8.3000000000000007</v>
      </c>
      <c r="BM2581">
        <v>7</v>
      </c>
      <c r="BN2581">
        <v>9</v>
      </c>
      <c r="BP2581">
        <v>9</v>
      </c>
      <c r="BW2581">
        <v>79.44</v>
      </c>
      <c r="BX2581">
        <v>10</v>
      </c>
      <c r="BY2581">
        <v>187</v>
      </c>
      <c r="BZ2581">
        <v>46</v>
      </c>
      <c r="CF2581">
        <v>88.34</v>
      </c>
      <c r="CO2581">
        <v>3</v>
      </c>
      <c r="CP2581">
        <v>6</v>
      </c>
      <c r="CQ2581">
        <v>1050</v>
      </c>
      <c r="CR2581">
        <v>5</v>
      </c>
      <c r="CS2581">
        <v>5</v>
      </c>
      <c r="CT2581">
        <v>1315</v>
      </c>
      <c r="CV2581">
        <v>76.760000000000005</v>
      </c>
      <c r="CW2581">
        <v>300</v>
      </c>
      <c r="CX2581">
        <v>18.399999999999999</v>
      </c>
      <c r="DA2581">
        <v>82.55</v>
      </c>
      <c r="DB2581">
        <v>76.7</v>
      </c>
      <c r="DD2581">
        <v>7</v>
      </c>
    </row>
    <row r="2582" spans="1:114" x14ac:dyDescent="0.2">
      <c r="A2582" t="s">
        <v>329</v>
      </c>
      <c r="B2582" t="s">
        <v>346</v>
      </c>
      <c r="C2582" t="s">
        <v>347</v>
      </c>
      <c r="D2582" t="s">
        <v>122</v>
      </c>
      <c r="H2582">
        <v>91.43</v>
      </c>
      <c r="I2582">
        <v>6</v>
      </c>
      <c r="J2582">
        <v>5</v>
      </c>
      <c r="K2582">
        <v>0.7</v>
      </c>
      <c r="L2582">
        <v>6</v>
      </c>
      <c r="M2582">
        <v>5</v>
      </c>
      <c r="N2582">
        <v>0.7</v>
      </c>
      <c r="O2582">
        <v>0</v>
      </c>
      <c r="Q2582">
        <v>84.4</v>
      </c>
      <c r="R2582">
        <v>14</v>
      </c>
      <c r="S2582">
        <v>59</v>
      </c>
      <c r="T2582">
        <v>0.3</v>
      </c>
      <c r="AP2582">
        <v>88.9</v>
      </c>
      <c r="AQ2582">
        <v>4</v>
      </c>
      <c r="AR2582">
        <v>12</v>
      </c>
      <c r="AS2582">
        <v>0.5</v>
      </c>
      <c r="BA2582">
        <v>93.75</v>
      </c>
      <c r="BC2582">
        <v>9</v>
      </c>
      <c r="BE2582">
        <v>6</v>
      </c>
      <c r="BF2582">
        <v>0</v>
      </c>
      <c r="BG2582">
        <v>100</v>
      </c>
      <c r="BI2582">
        <v>83.33</v>
      </c>
      <c r="BK2582">
        <v>8.3000000000000007</v>
      </c>
      <c r="BM2582">
        <v>7</v>
      </c>
      <c r="BN2582">
        <v>9</v>
      </c>
      <c r="BP2582">
        <v>9</v>
      </c>
      <c r="BW2582">
        <v>79.260000000000005</v>
      </c>
      <c r="BX2582">
        <v>10</v>
      </c>
      <c r="BY2582">
        <v>187</v>
      </c>
      <c r="BZ2582">
        <v>46.4</v>
      </c>
      <c r="CF2582">
        <v>88.64</v>
      </c>
      <c r="CO2582">
        <v>3</v>
      </c>
      <c r="CP2582">
        <v>6</v>
      </c>
      <c r="CQ2582">
        <v>990</v>
      </c>
      <c r="CR2582">
        <v>5</v>
      </c>
      <c r="CS2582">
        <v>5</v>
      </c>
      <c r="CT2582">
        <v>1245</v>
      </c>
      <c r="CV2582">
        <v>76.760000000000005</v>
      </c>
      <c r="CW2582">
        <v>300</v>
      </c>
      <c r="CX2582">
        <v>18.399999999999999</v>
      </c>
      <c r="DA2582">
        <v>82.55</v>
      </c>
      <c r="DB2582">
        <v>76.7</v>
      </c>
      <c r="DD2582">
        <v>7</v>
      </c>
    </row>
    <row r="2583" spans="1:114" x14ac:dyDescent="0.2">
      <c r="A2583" t="s">
        <v>329</v>
      </c>
      <c r="B2583" t="s">
        <v>346</v>
      </c>
      <c r="C2583" t="s">
        <v>347</v>
      </c>
      <c r="D2583" t="s">
        <v>123</v>
      </c>
      <c r="H2583">
        <v>91.17</v>
      </c>
      <c r="I2583">
        <v>6</v>
      </c>
      <c r="J2583">
        <v>6</v>
      </c>
      <c r="K2583">
        <v>0.7</v>
      </c>
      <c r="L2583">
        <v>6</v>
      </c>
      <c r="M2583">
        <v>6</v>
      </c>
      <c r="N2583">
        <v>0.7</v>
      </c>
      <c r="O2583">
        <v>0</v>
      </c>
      <c r="Q2583">
        <v>84.39</v>
      </c>
      <c r="R2583">
        <v>14</v>
      </c>
      <c r="S2583">
        <v>59</v>
      </c>
      <c r="T2583">
        <v>0.3</v>
      </c>
      <c r="AP2583">
        <v>88.89</v>
      </c>
      <c r="AQ2583">
        <v>4</v>
      </c>
      <c r="AR2583">
        <v>12</v>
      </c>
      <c r="AS2583">
        <v>0.5</v>
      </c>
      <c r="BA2583">
        <v>93.75</v>
      </c>
      <c r="BC2583">
        <v>9</v>
      </c>
      <c r="BE2583">
        <v>6</v>
      </c>
      <c r="BF2583">
        <v>0</v>
      </c>
      <c r="BG2583">
        <v>100</v>
      </c>
      <c r="BI2583">
        <v>83.33</v>
      </c>
      <c r="BK2583">
        <v>8.3000000000000007</v>
      </c>
      <c r="BM2583">
        <v>7</v>
      </c>
      <c r="BN2583">
        <v>9</v>
      </c>
      <c r="BP2583">
        <v>9</v>
      </c>
      <c r="BW2583">
        <v>72.489999999999995</v>
      </c>
      <c r="BX2583">
        <v>10</v>
      </c>
      <c r="BY2583">
        <v>325</v>
      </c>
      <c r="BZ2583">
        <v>45.7</v>
      </c>
      <c r="CF2583">
        <v>88.83</v>
      </c>
      <c r="CO2583">
        <v>3</v>
      </c>
      <c r="CP2583">
        <v>6</v>
      </c>
      <c r="CQ2583">
        <v>960</v>
      </c>
      <c r="CR2583">
        <v>5</v>
      </c>
      <c r="CS2583">
        <v>5</v>
      </c>
      <c r="CT2583">
        <v>1160</v>
      </c>
      <c r="CV2583">
        <v>76.760000000000005</v>
      </c>
      <c r="CW2583">
        <v>300</v>
      </c>
      <c r="CX2583">
        <v>18.399999999999999</v>
      </c>
      <c r="DA2583">
        <v>81.72</v>
      </c>
      <c r="DB2583">
        <v>75.900000000000006</v>
      </c>
      <c r="DD2583">
        <v>7</v>
      </c>
    </row>
    <row r="2584" spans="1:114" x14ac:dyDescent="0.2">
      <c r="A2584" t="s">
        <v>329</v>
      </c>
      <c r="B2584" t="s">
        <v>346</v>
      </c>
      <c r="C2584" t="s">
        <v>347</v>
      </c>
      <c r="D2584" t="s">
        <v>124</v>
      </c>
      <c r="H2584">
        <v>91.17</v>
      </c>
      <c r="I2584">
        <v>6</v>
      </c>
      <c r="J2584">
        <v>6</v>
      </c>
      <c r="K2584">
        <v>0.8</v>
      </c>
      <c r="L2584">
        <v>6</v>
      </c>
      <c r="M2584">
        <v>6</v>
      </c>
      <c r="N2584">
        <v>0.8</v>
      </c>
      <c r="O2584">
        <v>0</v>
      </c>
      <c r="Q2584">
        <v>84.36</v>
      </c>
      <c r="R2584">
        <v>14</v>
      </c>
      <c r="S2584">
        <v>59</v>
      </c>
      <c r="T2584">
        <v>0.3</v>
      </c>
      <c r="AP2584">
        <v>88.89</v>
      </c>
      <c r="AQ2584">
        <v>4</v>
      </c>
      <c r="AR2584">
        <v>12</v>
      </c>
      <c r="AS2584">
        <v>0.5</v>
      </c>
      <c r="BA2584">
        <v>93.75</v>
      </c>
      <c r="BC2584">
        <v>9</v>
      </c>
      <c r="BE2584">
        <v>6</v>
      </c>
      <c r="BF2584">
        <v>0</v>
      </c>
      <c r="BG2584">
        <v>100</v>
      </c>
      <c r="BI2584">
        <v>83.33</v>
      </c>
      <c r="BK2584">
        <v>8.3000000000000007</v>
      </c>
      <c r="BM2584">
        <v>7</v>
      </c>
      <c r="BN2584">
        <v>9</v>
      </c>
      <c r="BP2584">
        <v>9</v>
      </c>
      <c r="BW2584">
        <v>71.8</v>
      </c>
      <c r="BX2584">
        <v>10</v>
      </c>
      <c r="BY2584">
        <v>325</v>
      </c>
      <c r="BZ2584">
        <v>47.1</v>
      </c>
      <c r="CF2584">
        <v>88.6</v>
      </c>
      <c r="CO2584">
        <v>3</v>
      </c>
      <c r="CP2584">
        <v>6</v>
      </c>
      <c r="CQ2584">
        <v>960</v>
      </c>
      <c r="CR2584">
        <v>5</v>
      </c>
      <c r="CS2584">
        <v>5</v>
      </c>
      <c r="CT2584">
        <v>1160</v>
      </c>
      <c r="CV2584">
        <v>78.260000000000005</v>
      </c>
      <c r="CW2584">
        <v>300</v>
      </c>
      <c r="CX2584">
        <v>14.4</v>
      </c>
      <c r="DA2584">
        <v>82.85</v>
      </c>
      <c r="DB2584">
        <v>77</v>
      </c>
      <c r="DD2584">
        <v>7</v>
      </c>
    </row>
    <row r="2585" spans="1:114" x14ac:dyDescent="0.2">
      <c r="A2585" t="s">
        <v>329</v>
      </c>
      <c r="B2585" t="s">
        <v>346</v>
      </c>
      <c r="C2585" t="s">
        <v>347</v>
      </c>
      <c r="D2585" t="s">
        <v>125</v>
      </c>
      <c r="H2585">
        <v>91.16</v>
      </c>
      <c r="I2585">
        <v>6</v>
      </c>
      <c r="J2585">
        <v>6</v>
      </c>
      <c r="K2585">
        <v>0.8</v>
      </c>
      <c r="L2585">
        <v>6</v>
      </c>
      <c r="M2585">
        <v>6</v>
      </c>
      <c r="N2585">
        <v>0.8</v>
      </c>
      <c r="O2585">
        <v>0</v>
      </c>
      <c r="Q2585">
        <v>84.33</v>
      </c>
      <c r="R2585">
        <v>14</v>
      </c>
      <c r="S2585">
        <v>59</v>
      </c>
      <c r="T2585">
        <v>0.3</v>
      </c>
      <c r="AP2585">
        <v>88.88</v>
      </c>
      <c r="AQ2585">
        <v>4</v>
      </c>
      <c r="AR2585">
        <v>12</v>
      </c>
      <c r="AS2585">
        <v>0.5</v>
      </c>
      <c r="BA2585">
        <v>93.75</v>
      </c>
      <c r="BC2585">
        <v>9</v>
      </c>
      <c r="BE2585">
        <v>6</v>
      </c>
      <c r="BF2585">
        <v>0</v>
      </c>
      <c r="BG2585">
        <v>100</v>
      </c>
      <c r="BI2585">
        <v>83.33</v>
      </c>
      <c r="BK2585">
        <v>8.3000000000000007</v>
      </c>
      <c r="BM2585">
        <v>7</v>
      </c>
      <c r="BN2585">
        <v>9</v>
      </c>
      <c r="BP2585">
        <v>9</v>
      </c>
      <c r="BW2585">
        <v>72.599999999999994</v>
      </c>
      <c r="BX2585">
        <v>10</v>
      </c>
      <c r="BY2585">
        <v>325</v>
      </c>
      <c r="BZ2585">
        <v>45.5</v>
      </c>
      <c r="CF2585">
        <v>88.34</v>
      </c>
      <c r="CO2585">
        <v>3</v>
      </c>
      <c r="CP2585">
        <v>6</v>
      </c>
      <c r="CQ2585">
        <v>960</v>
      </c>
      <c r="CR2585">
        <v>5</v>
      </c>
      <c r="CS2585">
        <v>5</v>
      </c>
      <c r="CT2585">
        <v>1160</v>
      </c>
      <c r="CV2585">
        <v>77.22</v>
      </c>
      <c r="CW2585">
        <v>300</v>
      </c>
      <c r="CX2585">
        <v>14.4</v>
      </c>
      <c r="DA2585">
        <v>86.35</v>
      </c>
      <c r="DB2585">
        <v>80.2</v>
      </c>
      <c r="DD2585">
        <v>7</v>
      </c>
    </row>
    <row r="2586" spans="1:114" x14ac:dyDescent="0.2">
      <c r="A2586" t="s">
        <v>329</v>
      </c>
      <c r="B2586" t="s">
        <v>346</v>
      </c>
      <c r="C2586" t="s">
        <v>347</v>
      </c>
      <c r="D2586" t="s">
        <v>126</v>
      </c>
      <c r="H2586">
        <v>91.18</v>
      </c>
      <c r="I2586">
        <v>6</v>
      </c>
      <c r="J2586">
        <v>6</v>
      </c>
      <c r="K2586">
        <v>0.7</v>
      </c>
      <c r="L2586">
        <v>6</v>
      </c>
      <c r="M2586">
        <v>6</v>
      </c>
      <c r="N2586">
        <v>0.7</v>
      </c>
      <c r="O2586">
        <v>0</v>
      </c>
      <c r="AP2586">
        <v>88.87</v>
      </c>
      <c r="AQ2586">
        <v>4</v>
      </c>
      <c r="AR2586">
        <v>12</v>
      </c>
      <c r="AS2586">
        <v>0.5</v>
      </c>
      <c r="BA2586">
        <v>93.75</v>
      </c>
      <c r="BC2586">
        <v>9</v>
      </c>
      <c r="BE2586">
        <v>6</v>
      </c>
      <c r="BF2586">
        <v>0</v>
      </c>
      <c r="BG2586">
        <v>100</v>
      </c>
      <c r="CV2586">
        <v>77.22</v>
      </c>
      <c r="CW2586">
        <v>300</v>
      </c>
      <c r="CX2586">
        <v>14.4</v>
      </c>
      <c r="DA2586">
        <v>86.62</v>
      </c>
      <c r="DB2586">
        <v>80.5</v>
      </c>
      <c r="DD2586">
        <v>7</v>
      </c>
    </row>
    <row r="2587" spans="1:114" x14ac:dyDescent="0.2">
      <c r="A2587" t="s">
        <v>329</v>
      </c>
      <c r="B2587" t="s">
        <v>346</v>
      </c>
      <c r="C2587" t="s">
        <v>347</v>
      </c>
      <c r="D2587" t="s">
        <v>128</v>
      </c>
      <c r="H2587">
        <v>91.18</v>
      </c>
      <c r="I2587">
        <v>6</v>
      </c>
      <c r="J2587">
        <v>6</v>
      </c>
      <c r="K2587">
        <v>0.7</v>
      </c>
      <c r="L2587">
        <v>6</v>
      </c>
      <c r="M2587">
        <v>6</v>
      </c>
      <c r="N2587">
        <v>0.7</v>
      </c>
      <c r="O2587">
        <v>0</v>
      </c>
      <c r="CV2587">
        <v>77.22</v>
      </c>
      <c r="CW2587">
        <v>300</v>
      </c>
      <c r="CX2587">
        <v>14.4</v>
      </c>
      <c r="DA2587">
        <v>86.46</v>
      </c>
      <c r="DB2587">
        <v>80.3</v>
      </c>
      <c r="DD2587">
        <v>7</v>
      </c>
    </row>
    <row r="2588" spans="1:114" x14ac:dyDescent="0.2">
      <c r="A2588" t="s">
        <v>330</v>
      </c>
      <c r="B2588" t="str">
        <f>VLOOKUP(A2588,'[1]DB05-17 for Stata'!$B:$D,2,0)</f>
        <v>Latin America &amp; Caribbean</v>
      </c>
      <c r="C2588" t="str">
        <f>VLOOKUP(A2588,'[1]DB05-17 for Stata'!$B:$D,3,0)</f>
        <v>High income</v>
      </c>
      <c r="D2588" t="s">
        <v>113</v>
      </c>
      <c r="E2588">
        <v>90</v>
      </c>
      <c r="F2588">
        <v>61.85</v>
      </c>
      <c r="G2588">
        <v>60</v>
      </c>
      <c r="H2588">
        <v>89.79</v>
      </c>
      <c r="I2588">
        <v>5</v>
      </c>
      <c r="J2588">
        <v>6.5</v>
      </c>
      <c r="K2588">
        <v>22.5</v>
      </c>
      <c r="L2588">
        <v>5</v>
      </c>
      <c r="M2588">
        <v>6.5</v>
      </c>
      <c r="N2588">
        <v>22.5</v>
      </c>
      <c r="O2588">
        <v>0</v>
      </c>
      <c r="P2588">
        <v>163</v>
      </c>
      <c r="Q2588">
        <v>54.79</v>
      </c>
      <c r="R2588">
        <v>21</v>
      </c>
      <c r="S2588">
        <v>251</v>
      </c>
      <c r="T2588">
        <v>1.1000000000000001</v>
      </c>
      <c r="U2588">
        <v>8</v>
      </c>
      <c r="V2588">
        <v>1</v>
      </c>
      <c r="W2588">
        <v>1</v>
      </c>
      <c r="X2588">
        <v>2</v>
      </c>
      <c r="Y2588">
        <v>3</v>
      </c>
      <c r="Z2588">
        <v>1</v>
      </c>
      <c r="AA2588">
        <v>0</v>
      </c>
      <c r="AB2588">
        <v>43</v>
      </c>
      <c r="AC2588">
        <v>82.12</v>
      </c>
      <c r="AD2588">
        <v>5</v>
      </c>
      <c r="AE2588">
        <v>48</v>
      </c>
      <c r="AF2588">
        <v>12.5</v>
      </c>
      <c r="AG2588">
        <v>6</v>
      </c>
      <c r="AH2588">
        <v>1</v>
      </c>
      <c r="AI2588">
        <v>1</v>
      </c>
      <c r="AJ2588">
        <v>1</v>
      </c>
      <c r="AK2588">
        <v>1</v>
      </c>
      <c r="AL2588">
        <v>1</v>
      </c>
      <c r="AM2588">
        <v>1</v>
      </c>
      <c r="AN2588">
        <v>18.899999999999999</v>
      </c>
      <c r="AO2588">
        <v>110</v>
      </c>
      <c r="AP2588">
        <v>58.01</v>
      </c>
      <c r="AQ2588">
        <v>9</v>
      </c>
      <c r="AR2588">
        <v>66</v>
      </c>
      <c r="AS2588">
        <v>7</v>
      </c>
      <c r="AT2588">
        <v>23</v>
      </c>
      <c r="AU2588">
        <v>7</v>
      </c>
      <c r="AV2588">
        <v>4</v>
      </c>
      <c r="AW2588">
        <v>6</v>
      </c>
      <c r="AX2588">
        <v>6</v>
      </c>
      <c r="AY2588">
        <v>0</v>
      </c>
      <c r="AZ2588">
        <v>62</v>
      </c>
      <c r="BA2588">
        <v>60</v>
      </c>
      <c r="BB2588">
        <v>4</v>
      </c>
      <c r="BD2588">
        <v>8</v>
      </c>
      <c r="BF2588">
        <v>100</v>
      </c>
      <c r="BG2588">
        <v>100</v>
      </c>
      <c r="BH2588">
        <v>123</v>
      </c>
      <c r="BI2588">
        <v>45</v>
      </c>
      <c r="BJ2588">
        <v>4.5</v>
      </c>
      <c r="BL2588">
        <v>5</v>
      </c>
      <c r="BM2588">
        <v>3</v>
      </c>
      <c r="BN2588">
        <v>4</v>
      </c>
      <c r="BO2588">
        <v>8</v>
      </c>
      <c r="BQ2588">
        <v>4</v>
      </c>
      <c r="BR2588">
        <v>5</v>
      </c>
      <c r="BS2588">
        <v>6</v>
      </c>
      <c r="BT2588">
        <v>1</v>
      </c>
      <c r="BU2588">
        <v>113</v>
      </c>
      <c r="BV2588">
        <v>49.3</v>
      </c>
      <c r="BW2588">
        <v>66.08</v>
      </c>
      <c r="BX2588">
        <v>20</v>
      </c>
      <c r="BY2588">
        <v>271</v>
      </c>
      <c r="BZ2588">
        <v>41.8</v>
      </c>
      <c r="CA2588">
        <v>23.6</v>
      </c>
      <c r="CB2588">
        <v>15.6</v>
      </c>
      <c r="CC2588">
        <v>2.6</v>
      </c>
      <c r="CD2588" t="s">
        <v>114</v>
      </c>
      <c r="CE2588">
        <v>146</v>
      </c>
      <c r="CF2588">
        <v>55.98</v>
      </c>
      <c r="CG2588">
        <v>120</v>
      </c>
      <c r="CH2588">
        <v>1095</v>
      </c>
      <c r="CI2588">
        <v>24</v>
      </c>
      <c r="CJ2588">
        <v>231</v>
      </c>
      <c r="CK2588">
        <v>13</v>
      </c>
      <c r="CL2588">
        <v>375</v>
      </c>
      <c r="CM2588">
        <v>72</v>
      </c>
      <c r="CN2588">
        <v>285</v>
      </c>
      <c r="CU2588">
        <v>111</v>
      </c>
      <c r="CV2588">
        <v>54.44</v>
      </c>
      <c r="CW2588">
        <v>725</v>
      </c>
      <c r="CX2588">
        <v>23.2</v>
      </c>
      <c r="CY2588">
        <v>7</v>
      </c>
      <c r="CZ2588">
        <v>61</v>
      </c>
      <c r="DA2588">
        <v>52.26</v>
      </c>
      <c r="DB2588">
        <v>41.9</v>
      </c>
      <c r="DC2588">
        <v>1.8</v>
      </c>
      <c r="DD2588">
        <v>7</v>
      </c>
      <c r="DE2588">
        <v>0</v>
      </c>
      <c r="DF2588">
        <v>9.5</v>
      </c>
      <c r="DG2588">
        <v>2.5</v>
      </c>
      <c r="DH2588">
        <v>6</v>
      </c>
      <c r="DI2588">
        <v>1</v>
      </c>
      <c r="DJ2588">
        <v>0</v>
      </c>
    </row>
    <row r="2589" spans="1:114" x14ac:dyDescent="0.2">
      <c r="A2589" t="s">
        <v>330</v>
      </c>
      <c r="B2589" t="str">
        <f>VLOOKUP(A2589,'[1]DB05-17 for Stata'!$B:$D,2,0)</f>
        <v>Latin America &amp; Caribbean</v>
      </c>
      <c r="C2589" t="str">
        <f>VLOOKUP(A2589,'[1]DB05-17 for Stata'!$B:$D,3,0)</f>
        <v>High income</v>
      </c>
      <c r="D2589" t="s">
        <v>115</v>
      </c>
      <c r="E2589">
        <v>89</v>
      </c>
      <c r="F2589">
        <v>61.33</v>
      </c>
      <c r="G2589">
        <v>55</v>
      </c>
      <c r="H2589">
        <v>89.9</v>
      </c>
      <c r="I2589">
        <v>5</v>
      </c>
      <c r="J2589">
        <v>6.5</v>
      </c>
      <c r="K2589">
        <v>21.7</v>
      </c>
      <c r="L2589">
        <v>5</v>
      </c>
      <c r="M2589">
        <v>6.5</v>
      </c>
      <c r="N2589">
        <v>21.7</v>
      </c>
      <c r="O2589">
        <v>0</v>
      </c>
      <c r="P2589">
        <v>159</v>
      </c>
      <c r="Q2589">
        <v>54.68</v>
      </c>
      <c r="R2589">
        <v>21</v>
      </c>
      <c r="S2589">
        <v>251</v>
      </c>
      <c r="T2589">
        <v>1.2</v>
      </c>
      <c r="U2589">
        <v>8</v>
      </c>
      <c r="V2589">
        <v>1</v>
      </c>
      <c r="W2589">
        <v>1</v>
      </c>
      <c r="X2589">
        <v>2</v>
      </c>
      <c r="Y2589">
        <v>3</v>
      </c>
      <c r="Z2589">
        <v>1</v>
      </c>
      <c r="AA2589">
        <v>0</v>
      </c>
      <c r="AB2589">
        <v>41</v>
      </c>
      <c r="AC2589">
        <v>82.12</v>
      </c>
      <c r="AD2589">
        <v>5</v>
      </c>
      <c r="AE2589">
        <v>48</v>
      </c>
      <c r="AF2589">
        <v>12.7</v>
      </c>
      <c r="AG2589">
        <v>6</v>
      </c>
      <c r="AH2589">
        <v>1</v>
      </c>
      <c r="AI2589">
        <v>1</v>
      </c>
      <c r="AJ2589">
        <v>1</v>
      </c>
      <c r="AK2589">
        <v>1</v>
      </c>
      <c r="AL2589">
        <v>1</v>
      </c>
      <c r="AM2589">
        <v>1</v>
      </c>
      <c r="AN2589">
        <v>19.399999999999999</v>
      </c>
      <c r="AO2589">
        <v>108</v>
      </c>
      <c r="AP2589">
        <v>57.6</v>
      </c>
      <c r="AQ2589">
        <v>9</v>
      </c>
      <c r="AR2589">
        <v>66</v>
      </c>
      <c r="AS2589">
        <v>7</v>
      </c>
      <c r="AT2589">
        <v>22.5</v>
      </c>
      <c r="AU2589">
        <v>7</v>
      </c>
      <c r="AV2589">
        <v>3.5</v>
      </c>
      <c r="AW2589">
        <v>6</v>
      </c>
      <c r="AX2589">
        <v>6</v>
      </c>
      <c r="AY2589" t="s">
        <v>114</v>
      </c>
      <c r="AZ2589">
        <v>60</v>
      </c>
      <c r="BA2589">
        <v>60</v>
      </c>
      <c r="BB2589">
        <v>4</v>
      </c>
      <c r="BD2589">
        <v>8</v>
      </c>
      <c r="BF2589">
        <v>84.1</v>
      </c>
      <c r="BG2589">
        <v>100</v>
      </c>
      <c r="BH2589">
        <v>118</v>
      </c>
      <c r="BI2589">
        <v>45</v>
      </c>
      <c r="BJ2589">
        <v>4.5</v>
      </c>
      <c r="BL2589">
        <v>5</v>
      </c>
      <c r="BM2589">
        <v>3</v>
      </c>
      <c r="BN2589">
        <v>4</v>
      </c>
      <c r="BO2589">
        <v>8</v>
      </c>
      <c r="BQ2589">
        <v>4</v>
      </c>
      <c r="BR2589">
        <v>5</v>
      </c>
      <c r="BS2589">
        <v>6</v>
      </c>
      <c r="BT2589">
        <v>1</v>
      </c>
      <c r="BU2589">
        <v>123</v>
      </c>
      <c r="BV2589">
        <v>49.3</v>
      </c>
      <c r="BW2589">
        <v>61.26</v>
      </c>
      <c r="BX2589">
        <v>31</v>
      </c>
      <c r="BY2589">
        <v>277</v>
      </c>
      <c r="BZ2589">
        <v>41.8</v>
      </c>
      <c r="CA2589">
        <v>23.6</v>
      </c>
      <c r="CB2589">
        <v>15.6</v>
      </c>
      <c r="CC2589">
        <v>2.6</v>
      </c>
      <c r="CE2589">
        <v>146</v>
      </c>
      <c r="CF2589">
        <v>55.98</v>
      </c>
      <c r="CG2589">
        <v>120</v>
      </c>
      <c r="CH2589">
        <v>1095</v>
      </c>
      <c r="CI2589">
        <v>24</v>
      </c>
      <c r="CJ2589">
        <v>231</v>
      </c>
      <c r="CK2589">
        <v>13</v>
      </c>
      <c r="CL2589">
        <v>375</v>
      </c>
      <c r="CM2589">
        <v>72</v>
      </c>
      <c r="CN2589">
        <v>285</v>
      </c>
      <c r="CU2589">
        <v>109</v>
      </c>
      <c r="CV2589">
        <v>54.44</v>
      </c>
      <c r="CW2589">
        <v>725</v>
      </c>
      <c r="CX2589">
        <v>23.2</v>
      </c>
      <c r="CY2589">
        <v>7</v>
      </c>
      <c r="CZ2589">
        <v>62</v>
      </c>
      <c r="DA2589">
        <v>52.37</v>
      </c>
      <c r="DB2589">
        <v>42.1</v>
      </c>
      <c r="DC2589">
        <v>1.8</v>
      </c>
      <c r="DD2589">
        <v>7</v>
      </c>
      <c r="DE2589">
        <v>0</v>
      </c>
      <c r="DF2589">
        <v>9.5</v>
      </c>
      <c r="DG2589">
        <v>2.5</v>
      </c>
      <c r="DH2589">
        <v>6</v>
      </c>
      <c r="DI2589">
        <v>1</v>
      </c>
      <c r="DJ2589">
        <v>0</v>
      </c>
    </row>
    <row r="2590" spans="1:114" x14ac:dyDescent="0.2">
      <c r="A2590" t="s">
        <v>330</v>
      </c>
      <c r="B2590" t="str">
        <f>VLOOKUP(A2590,'[1]DB05-17 for Stata'!$B:$D,2,0)</f>
        <v>Latin America &amp; Caribbean</v>
      </c>
      <c r="C2590" t="str">
        <f>VLOOKUP(A2590,'[1]DB05-17 for Stata'!$B:$D,3,0)</f>
        <v>High income</v>
      </c>
      <c r="D2590" t="s">
        <v>116</v>
      </c>
      <c r="F2590">
        <v>61.9</v>
      </c>
      <c r="H2590">
        <v>89.76</v>
      </c>
      <c r="I2590">
        <v>5</v>
      </c>
      <c r="J2590">
        <v>6.5</v>
      </c>
      <c r="K2590">
        <v>22.8</v>
      </c>
      <c r="L2590">
        <v>5</v>
      </c>
      <c r="M2590">
        <v>6.5</v>
      </c>
      <c r="N2590">
        <v>22.8</v>
      </c>
      <c r="O2590">
        <v>0</v>
      </c>
      <c r="Q2590">
        <v>55.1</v>
      </c>
      <c r="R2590">
        <v>21</v>
      </c>
      <c r="S2590">
        <v>251</v>
      </c>
      <c r="T2590">
        <v>0.8</v>
      </c>
      <c r="U2590">
        <v>8</v>
      </c>
      <c r="V2590">
        <v>1</v>
      </c>
      <c r="W2590">
        <v>1</v>
      </c>
      <c r="X2590">
        <v>2</v>
      </c>
      <c r="Y2590">
        <v>3</v>
      </c>
      <c r="Z2590">
        <v>1</v>
      </c>
      <c r="AA2590">
        <v>0</v>
      </c>
      <c r="AC2590">
        <v>82.11</v>
      </c>
      <c r="AD2590">
        <v>5</v>
      </c>
      <c r="AE2590">
        <v>48</v>
      </c>
      <c r="AF2590">
        <v>14.8</v>
      </c>
      <c r="AG2590">
        <v>6</v>
      </c>
      <c r="AH2590">
        <v>1</v>
      </c>
      <c r="AI2590">
        <v>1</v>
      </c>
      <c r="AJ2590">
        <v>1</v>
      </c>
      <c r="AK2590">
        <v>1</v>
      </c>
      <c r="AL2590">
        <v>1</v>
      </c>
      <c r="AM2590">
        <v>1</v>
      </c>
      <c r="AN2590">
        <v>21</v>
      </c>
      <c r="AP2590">
        <v>59.67</v>
      </c>
      <c r="AQ2590">
        <v>8</v>
      </c>
      <c r="AR2590">
        <v>66</v>
      </c>
      <c r="AS2590">
        <v>7</v>
      </c>
      <c r="AT2590">
        <v>22.5</v>
      </c>
      <c r="AU2590">
        <v>7</v>
      </c>
      <c r="AV2590">
        <v>3.5</v>
      </c>
      <c r="AW2590">
        <v>6</v>
      </c>
      <c r="AX2590">
        <v>6</v>
      </c>
      <c r="BA2590">
        <v>60</v>
      </c>
      <c r="BB2590">
        <v>4</v>
      </c>
      <c r="BD2590">
        <v>8</v>
      </c>
      <c r="BF2590">
        <v>84.6</v>
      </c>
      <c r="BG2590">
        <v>100</v>
      </c>
      <c r="BI2590">
        <v>45</v>
      </c>
      <c r="BJ2590">
        <v>4.5</v>
      </c>
      <c r="BL2590">
        <v>5</v>
      </c>
      <c r="BM2590">
        <v>3</v>
      </c>
      <c r="BN2590">
        <v>4</v>
      </c>
      <c r="BO2590">
        <v>8</v>
      </c>
      <c r="BP2590">
        <v>8</v>
      </c>
      <c r="BQ2590">
        <v>4</v>
      </c>
      <c r="BR2590">
        <v>5</v>
      </c>
      <c r="BS2590">
        <v>6</v>
      </c>
      <c r="BT2590">
        <v>1</v>
      </c>
      <c r="BW2590">
        <v>63.44</v>
      </c>
      <c r="BX2590">
        <v>31</v>
      </c>
      <c r="BY2590">
        <v>312</v>
      </c>
      <c r="BZ2590">
        <v>41.8</v>
      </c>
      <c r="CA2590">
        <v>23.6</v>
      </c>
      <c r="CB2590">
        <v>15.6</v>
      </c>
      <c r="CC2590">
        <v>2.6</v>
      </c>
      <c r="CF2590">
        <v>55.98</v>
      </c>
      <c r="CG2590">
        <v>120</v>
      </c>
      <c r="CH2590">
        <v>1095</v>
      </c>
      <c r="CI2590">
        <v>24</v>
      </c>
      <c r="CJ2590">
        <v>231</v>
      </c>
      <c r="CK2590">
        <v>13</v>
      </c>
      <c r="CL2590">
        <v>375</v>
      </c>
      <c r="CM2590">
        <v>72</v>
      </c>
      <c r="CN2590">
        <v>285</v>
      </c>
      <c r="CO2590">
        <v>6</v>
      </c>
      <c r="CP2590">
        <v>15</v>
      </c>
      <c r="CQ2590">
        <v>1125</v>
      </c>
      <c r="CR2590">
        <v>7</v>
      </c>
      <c r="CS2590">
        <v>14</v>
      </c>
      <c r="CT2590">
        <v>1440</v>
      </c>
      <c r="CV2590">
        <v>54.44</v>
      </c>
      <c r="CW2590">
        <v>725</v>
      </c>
      <c r="CX2590">
        <v>23.2</v>
      </c>
      <c r="CY2590">
        <v>7</v>
      </c>
      <c r="DA2590">
        <v>53.47</v>
      </c>
      <c r="DB2590">
        <v>44.2</v>
      </c>
      <c r="DC2590">
        <v>1.8</v>
      </c>
      <c r="DD2590">
        <v>7</v>
      </c>
      <c r="DE2590">
        <v>0</v>
      </c>
      <c r="DF2590">
        <v>9.5</v>
      </c>
      <c r="DG2590">
        <v>2.5</v>
      </c>
      <c r="DH2590">
        <v>6</v>
      </c>
      <c r="DI2590">
        <v>1</v>
      </c>
      <c r="DJ2590">
        <v>0</v>
      </c>
    </row>
    <row r="2591" spans="1:114" x14ac:dyDescent="0.2">
      <c r="A2591" t="s">
        <v>330</v>
      </c>
      <c r="B2591" t="str">
        <f>VLOOKUP(A2591,'[1]DB05-17 for Stata'!$B:$D,2,0)</f>
        <v>Latin America &amp; Caribbean</v>
      </c>
      <c r="C2591" t="str">
        <f>VLOOKUP(A2591,'[1]DB05-17 for Stata'!$B:$D,3,0)</f>
        <v>High income</v>
      </c>
      <c r="D2591" t="s">
        <v>117</v>
      </c>
      <c r="F2591">
        <v>63.58</v>
      </c>
      <c r="H2591">
        <v>89.67</v>
      </c>
      <c r="I2591">
        <v>5</v>
      </c>
      <c r="J2591">
        <v>6.5</v>
      </c>
      <c r="K2591">
        <v>23.5</v>
      </c>
      <c r="L2591">
        <v>5</v>
      </c>
      <c r="M2591">
        <v>6.5</v>
      </c>
      <c r="N2591">
        <v>23.5</v>
      </c>
      <c r="O2591">
        <v>0</v>
      </c>
      <c r="Q2591">
        <v>55.53</v>
      </c>
      <c r="R2591">
        <v>21</v>
      </c>
      <c r="S2591">
        <v>251</v>
      </c>
      <c r="T2591">
        <v>0.9</v>
      </c>
      <c r="AC2591">
        <v>84.47</v>
      </c>
      <c r="AD2591">
        <v>5</v>
      </c>
      <c r="AE2591">
        <v>48</v>
      </c>
      <c r="AF2591">
        <v>16.5</v>
      </c>
      <c r="AP2591">
        <v>54.57</v>
      </c>
      <c r="AQ2591">
        <v>8</v>
      </c>
      <c r="AR2591">
        <v>66</v>
      </c>
      <c r="AS2591">
        <v>7</v>
      </c>
      <c r="BA2591">
        <v>62.5</v>
      </c>
      <c r="BB2591">
        <v>4</v>
      </c>
      <c r="BC2591">
        <v>4</v>
      </c>
      <c r="BD2591">
        <v>8</v>
      </c>
      <c r="BE2591">
        <v>6</v>
      </c>
      <c r="BF2591">
        <v>80.2</v>
      </c>
      <c r="BG2591">
        <v>100</v>
      </c>
      <c r="BI2591">
        <v>50</v>
      </c>
      <c r="BJ2591">
        <v>4.5</v>
      </c>
      <c r="BK2591">
        <v>5</v>
      </c>
      <c r="BL2591">
        <v>5</v>
      </c>
      <c r="BM2591">
        <v>3</v>
      </c>
      <c r="BN2591">
        <v>4</v>
      </c>
      <c r="BO2591">
        <v>8</v>
      </c>
      <c r="BP2591">
        <v>8</v>
      </c>
      <c r="BQ2591">
        <v>4</v>
      </c>
      <c r="BR2591">
        <v>5</v>
      </c>
      <c r="BS2591">
        <v>6</v>
      </c>
      <c r="BT2591">
        <v>1</v>
      </c>
      <c r="BW2591">
        <v>62.44</v>
      </c>
      <c r="BX2591">
        <v>33</v>
      </c>
      <c r="BY2591">
        <v>310</v>
      </c>
      <c r="BZ2591">
        <v>41.8</v>
      </c>
      <c r="CA2591">
        <v>23.6</v>
      </c>
      <c r="CB2591">
        <v>15.6</v>
      </c>
      <c r="CF2591">
        <v>73.08</v>
      </c>
      <c r="CO2591">
        <v>6</v>
      </c>
      <c r="CP2591">
        <v>16</v>
      </c>
      <c r="CQ2591">
        <v>1125</v>
      </c>
      <c r="CR2591">
        <v>7</v>
      </c>
      <c r="CS2591">
        <v>16</v>
      </c>
      <c r="CT2591">
        <v>1440</v>
      </c>
      <c r="CV2591">
        <v>55.02</v>
      </c>
      <c r="CW2591">
        <v>725</v>
      </c>
      <c r="CX2591">
        <v>23.2</v>
      </c>
      <c r="DA2591">
        <v>53.94</v>
      </c>
      <c r="DB2591">
        <v>45.1</v>
      </c>
      <c r="DD2591">
        <v>7</v>
      </c>
      <c r="DE2591">
        <v>0</v>
      </c>
      <c r="DF2591">
        <v>9.5</v>
      </c>
      <c r="DG2591">
        <v>2.5</v>
      </c>
      <c r="DH2591">
        <v>6</v>
      </c>
      <c r="DI2591">
        <v>1</v>
      </c>
      <c r="DJ2591">
        <v>0</v>
      </c>
    </row>
    <row r="2592" spans="1:114" x14ac:dyDescent="0.2">
      <c r="A2592" t="s">
        <v>330</v>
      </c>
      <c r="B2592" t="str">
        <f>VLOOKUP(A2592,'[1]DB05-17 for Stata'!$B:$D,2,0)</f>
        <v>Latin America &amp; Caribbean</v>
      </c>
      <c r="C2592" t="str">
        <f>VLOOKUP(A2592,'[1]DB05-17 for Stata'!$B:$D,3,0)</f>
        <v>High income</v>
      </c>
      <c r="D2592" t="s">
        <v>118</v>
      </c>
      <c r="F2592">
        <v>63.24</v>
      </c>
      <c r="H2592">
        <v>89.61</v>
      </c>
      <c r="I2592">
        <v>5</v>
      </c>
      <c r="J2592">
        <v>6.5</v>
      </c>
      <c r="K2592">
        <v>24</v>
      </c>
      <c r="L2592">
        <v>5</v>
      </c>
      <c r="M2592">
        <v>6.5</v>
      </c>
      <c r="N2592">
        <v>24</v>
      </c>
      <c r="O2592">
        <v>0</v>
      </c>
      <c r="Q2592">
        <v>55.44</v>
      </c>
      <c r="R2592">
        <v>21</v>
      </c>
      <c r="S2592">
        <v>251</v>
      </c>
      <c r="T2592">
        <v>1</v>
      </c>
      <c r="AC2592">
        <v>84.48</v>
      </c>
      <c r="AD2592">
        <v>5</v>
      </c>
      <c r="AE2592">
        <v>48</v>
      </c>
      <c r="AF2592">
        <v>14.3</v>
      </c>
      <c r="AP2592">
        <v>54.57</v>
      </c>
      <c r="AQ2592">
        <v>8</v>
      </c>
      <c r="AR2592">
        <v>66</v>
      </c>
      <c r="AS2592">
        <v>7</v>
      </c>
      <c r="BA2592">
        <v>62.5</v>
      </c>
      <c r="BC2592">
        <v>4</v>
      </c>
      <c r="BE2592">
        <v>6</v>
      </c>
      <c r="BF2592">
        <v>32.9</v>
      </c>
      <c r="BG2592">
        <v>100</v>
      </c>
      <c r="BI2592">
        <v>50</v>
      </c>
      <c r="BK2592">
        <v>5</v>
      </c>
      <c r="BM2592">
        <v>3</v>
      </c>
      <c r="BN2592">
        <v>4</v>
      </c>
      <c r="BP2592">
        <v>8</v>
      </c>
      <c r="BW2592">
        <v>62.4</v>
      </c>
      <c r="BX2592">
        <v>33</v>
      </c>
      <c r="BY2592">
        <v>310</v>
      </c>
      <c r="BZ2592">
        <v>41.9</v>
      </c>
      <c r="CF2592">
        <v>71.75</v>
      </c>
      <c r="CO2592">
        <v>6</v>
      </c>
      <c r="CP2592">
        <v>16</v>
      </c>
      <c r="CQ2592">
        <v>1125</v>
      </c>
      <c r="CR2592">
        <v>7</v>
      </c>
      <c r="CS2592">
        <v>18</v>
      </c>
      <c r="CT2592">
        <v>1440</v>
      </c>
      <c r="CV2592">
        <v>55.02</v>
      </c>
      <c r="CW2592">
        <v>725</v>
      </c>
      <c r="CX2592">
        <v>23.2</v>
      </c>
      <c r="DA2592">
        <v>46.6</v>
      </c>
      <c r="DB2592">
        <v>43.3</v>
      </c>
      <c r="DD2592">
        <v>7</v>
      </c>
      <c r="DE2592">
        <v>0</v>
      </c>
    </row>
    <row r="2593" spans="1:114" x14ac:dyDescent="0.2">
      <c r="A2593" t="s">
        <v>330</v>
      </c>
      <c r="B2593" t="str">
        <f>VLOOKUP(A2593,'[1]DB05-17 for Stata'!$B:$D,2,0)</f>
        <v>Latin America &amp; Caribbean</v>
      </c>
      <c r="C2593" t="str">
        <f>VLOOKUP(A2593,'[1]DB05-17 for Stata'!$B:$D,3,0)</f>
        <v>High income</v>
      </c>
      <c r="D2593" t="s">
        <v>119</v>
      </c>
      <c r="F2593">
        <v>61.85</v>
      </c>
      <c r="H2593">
        <v>89.5</v>
      </c>
      <c r="I2593">
        <v>5</v>
      </c>
      <c r="J2593">
        <v>6.5</v>
      </c>
      <c r="K2593">
        <v>24.9</v>
      </c>
      <c r="L2593">
        <v>5</v>
      </c>
      <c r="M2593">
        <v>6.5</v>
      </c>
      <c r="N2593">
        <v>24.9</v>
      </c>
      <c r="O2593">
        <v>0</v>
      </c>
      <c r="Q2593">
        <v>55.26</v>
      </c>
      <c r="R2593">
        <v>21</v>
      </c>
      <c r="S2593">
        <v>251</v>
      </c>
      <c r="T2593">
        <v>1.1000000000000001</v>
      </c>
      <c r="AC2593">
        <v>84.48</v>
      </c>
      <c r="AD2593">
        <v>5</v>
      </c>
      <c r="AE2593">
        <v>48</v>
      </c>
      <c r="AF2593">
        <v>15.9</v>
      </c>
      <c r="AP2593">
        <v>54.57</v>
      </c>
      <c r="AQ2593">
        <v>8</v>
      </c>
      <c r="AR2593">
        <v>66</v>
      </c>
      <c r="AS2593">
        <v>7</v>
      </c>
      <c r="BA2593">
        <v>62.5</v>
      </c>
      <c r="BC2593">
        <v>4</v>
      </c>
      <c r="BE2593">
        <v>6</v>
      </c>
      <c r="BF2593">
        <v>28.6</v>
      </c>
      <c r="BG2593">
        <v>100</v>
      </c>
      <c r="BI2593">
        <v>50</v>
      </c>
      <c r="BK2593">
        <v>5</v>
      </c>
      <c r="BM2593">
        <v>3</v>
      </c>
      <c r="BN2593">
        <v>4</v>
      </c>
      <c r="BP2593">
        <v>8</v>
      </c>
      <c r="BW2593">
        <v>49.95</v>
      </c>
      <c r="BX2593">
        <v>53</v>
      </c>
      <c r="BY2593">
        <v>336</v>
      </c>
      <c r="BZ2593">
        <v>41.9</v>
      </c>
      <c r="CF2593">
        <v>70.42</v>
      </c>
      <c r="CO2593">
        <v>6</v>
      </c>
      <c r="CP2593">
        <v>16</v>
      </c>
      <c r="CQ2593">
        <v>1100</v>
      </c>
      <c r="CR2593">
        <v>7</v>
      </c>
      <c r="CS2593">
        <v>22</v>
      </c>
      <c r="CT2593">
        <v>1330</v>
      </c>
      <c r="CV2593">
        <v>55.15</v>
      </c>
      <c r="CW2593">
        <v>720</v>
      </c>
      <c r="CX2593">
        <v>23.2</v>
      </c>
      <c r="DA2593">
        <v>46.71</v>
      </c>
      <c r="DB2593">
        <v>43.4</v>
      </c>
      <c r="DD2593">
        <v>7</v>
      </c>
      <c r="DE2593">
        <v>0</v>
      </c>
    </row>
    <row r="2594" spans="1:114" x14ac:dyDescent="0.2">
      <c r="A2594" t="s">
        <v>330</v>
      </c>
      <c r="B2594" t="str">
        <f>VLOOKUP(A2594,'[1]DB05-17 for Stata'!$B:$D,2,0)</f>
        <v>Latin America &amp; Caribbean</v>
      </c>
      <c r="C2594" t="str">
        <f>VLOOKUP(A2594,'[1]DB05-17 for Stata'!$B:$D,3,0)</f>
        <v>High income</v>
      </c>
      <c r="D2594" t="s">
        <v>120</v>
      </c>
      <c r="F2594">
        <v>58.77</v>
      </c>
      <c r="H2594">
        <v>64.08</v>
      </c>
      <c r="I2594">
        <v>11</v>
      </c>
      <c r="J2594">
        <v>64</v>
      </c>
      <c r="K2594">
        <v>42.1</v>
      </c>
      <c r="L2594">
        <v>11</v>
      </c>
      <c r="M2594">
        <v>64</v>
      </c>
      <c r="N2594">
        <v>42.1</v>
      </c>
      <c r="O2594">
        <v>0</v>
      </c>
      <c r="Q2594">
        <v>55.04</v>
      </c>
      <c r="R2594">
        <v>21</v>
      </c>
      <c r="S2594">
        <v>251</v>
      </c>
      <c r="T2594">
        <v>1.2</v>
      </c>
      <c r="AC2594">
        <v>84.48</v>
      </c>
      <c r="AD2594">
        <v>5</v>
      </c>
      <c r="AE2594">
        <v>48</v>
      </c>
      <c r="AF2594">
        <v>15.4</v>
      </c>
      <c r="AP2594">
        <v>54.57</v>
      </c>
      <c r="AQ2594">
        <v>8</v>
      </c>
      <c r="AR2594">
        <v>66</v>
      </c>
      <c r="AS2594">
        <v>7</v>
      </c>
      <c r="BA2594">
        <v>62.5</v>
      </c>
      <c r="BC2594">
        <v>4</v>
      </c>
      <c r="BE2594">
        <v>6</v>
      </c>
      <c r="BF2594">
        <v>19.399999999999999</v>
      </c>
      <c r="BG2594">
        <v>100</v>
      </c>
      <c r="BI2594">
        <v>50</v>
      </c>
      <c r="BK2594">
        <v>5</v>
      </c>
      <c r="BM2594">
        <v>3</v>
      </c>
      <c r="BN2594">
        <v>4</v>
      </c>
      <c r="BP2594">
        <v>8</v>
      </c>
      <c r="BW2594">
        <v>49.95</v>
      </c>
      <c r="BX2594">
        <v>53</v>
      </c>
      <c r="BY2594">
        <v>336</v>
      </c>
      <c r="BZ2594">
        <v>41.9</v>
      </c>
      <c r="CF2594">
        <v>69.239999999999995</v>
      </c>
      <c r="CO2594">
        <v>6</v>
      </c>
      <c r="CP2594">
        <v>18</v>
      </c>
      <c r="CQ2594">
        <v>1100</v>
      </c>
      <c r="CR2594">
        <v>7</v>
      </c>
      <c r="CS2594">
        <v>22</v>
      </c>
      <c r="CT2594">
        <v>1330</v>
      </c>
      <c r="CV2594">
        <v>55.15</v>
      </c>
      <c r="CW2594">
        <v>720</v>
      </c>
      <c r="CX2594">
        <v>23.2</v>
      </c>
      <c r="DA2594">
        <v>42.73</v>
      </c>
      <c r="DB2594">
        <v>39.700000000000003</v>
      </c>
      <c r="DD2594">
        <v>7</v>
      </c>
    </row>
    <row r="2595" spans="1:114" x14ac:dyDescent="0.2">
      <c r="A2595" t="s">
        <v>330</v>
      </c>
      <c r="B2595" t="str">
        <f>VLOOKUP(A2595,'[1]DB05-17 for Stata'!$B:$D,2,0)</f>
        <v>Latin America &amp; Caribbean</v>
      </c>
      <c r="C2595" t="str">
        <f>VLOOKUP(A2595,'[1]DB05-17 for Stata'!$B:$D,3,0)</f>
        <v>High income</v>
      </c>
      <c r="D2595" t="s">
        <v>121</v>
      </c>
      <c r="F2595">
        <v>58.82</v>
      </c>
      <c r="H2595">
        <v>64.34</v>
      </c>
      <c r="I2595">
        <v>11</v>
      </c>
      <c r="J2595">
        <v>64</v>
      </c>
      <c r="K2595">
        <v>40</v>
      </c>
      <c r="L2595">
        <v>11</v>
      </c>
      <c r="M2595">
        <v>64</v>
      </c>
      <c r="N2595">
        <v>40</v>
      </c>
      <c r="O2595">
        <v>0</v>
      </c>
      <c r="Q2595">
        <v>54.99</v>
      </c>
      <c r="R2595">
        <v>21</v>
      </c>
      <c r="S2595">
        <v>251</v>
      </c>
      <c r="T2595">
        <v>1.2</v>
      </c>
      <c r="AC2595">
        <v>84.47</v>
      </c>
      <c r="AD2595">
        <v>5</v>
      </c>
      <c r="AE2595">
        <v>48</v>
      </c>
      <c r="AF2595">
        <v>16.100000000000001</v>
      </c>
      <c r="AP2595">
        <v>51.79</v>
      </c>
      <c r="AQ2595">
        <v>9</v>
      </c>
      <c r="AR2595">
        <v>66</v>
      </c>
      <c r="AS2595">
        <v>7</v>
      </c>
      <c r="BA2595">
        <v>62.5</v>
      </c>
      <c r="BC2595">
        <v>4</v>
      </c>
      <c r="BE2595">
        <v>6</v>
      </c>
      <c r="BF2595">
        <v>17.8</v>
      </c>
      <c r="BG2595">
        <v>97.2</v>
      </c>
      <c r="BI2595">
        <v>50</v>
      </c>
      <c r="BK2595">
        <v>5</v>
      </c>
      <c r="BM2595">
        <v>3</v>
      </c>
      <c r="BN2595">
        <v>4</v>
      </c>
      <c r="BP2595">
        <v>8</v>
      </c>
      <c r="BW2595">
        <v>49.95</v>
      </c>
      <c r="BX2595">
        <v>53</v>
      </c>
      <c r="BY2595">
        <v>336</v>
      </c>
      <c r="BZ2595">
        <v>41.9</v>
      </c>
      <c r="CF2595">
        <v>68.72</v>
      </c>
      <c r="CO2595">
        <v>6</v>
      </c>
      <c r="CP2595">
        <v>18</v>
      </c>
      <c r="CQ2595">
        <v>1100</v>
      </c>
      <c r="CR2595">
        <v>7</v>
      </c>
      <c r="CS2595">
        <v>22</v>
      </c>
      <c r="CT2595">
        <v>1330</v>
      </c>
      <c r="CV2595">
        <v>55.15</v>
      </c>
      <c r="CW2595">
        <v>720</v>
      </c>
      <c r="CX2595">
        <v>23.2</v>
      </c>
      <c r="DA2595">
        <v>46.28</v>
      </c>
      <c r="DB2595">
        <v>43</v>
      </c>
      <c r="DD2595">
        <v>7</v>
      </c>
    </row>
    <row r="2596" spans="1:114" x14ac:dyDescent="0.2">
      <c r="A2596" t="s">
        <v>330</v>
      </c>
      <c r="B2596" t="str">
        <f>VLOOKUP(A2596,'[1]DB05-17 for Stata'!$B:$D,2,0)</f>
        <v>Latin America &amp; Caribbean</v>
      </c>
      <c r="C2596" t="str">
        <f>VLOOKUP(A2596,'[1]DB05-17 for Stata'!$B:$D,3,0)</f>
        <v>High income</v>
      </c>
      <c r="D2596" t="s">
        <v>122</v>
      </c>
      <c r="H2596">
        <v>69.180000000000007</v>
      </c>
      <c r="I2596">
        <v>11</v>
      </c>
      <c r="J2596">
        <v>43</v>
      </c>
      <c r="K2596">
        <v>43.5</v>
      </c>
      <c r="L2596">
        <v>11</v>
      </c>
      <c r="M2596">
        <v>43</v>
      </c>
      <c r="N2596">
        <v>43.5</v>
      </c>
      <c r="O2596">
        <v>0</v>
      </c>
      <c r="Q2596">
        <v>54.5</v>
      </c>
      <c r="R2596">
        <v>21</v>
      </c>
      <c r="S2596">
        <v>251</v>
      </c>
      <c r="T2596">
        <v>1.5</v>
      </c>
      <c r="AP2596">
        <v>54.56</v>
      </c>
      <c r="AQ2596">
        <v>8</v>
      </c>
      <c r="AR2596">
        <v>66</v>
      </c>
      <c r="AS2596">
        <v>7</v>
      </c>
      <c r="BA2596">
        <v>62.5</v>
      </c>
      <c r="BC2596">
        <v>4</v>
      </c>
      <c r="BE2596">
        <v>6</v>
      </c>
      <c r="BF2596">
        <v>15.4</v>
      </c>
      <c r="BG2596">
        <v>98</v>
      </c>
      <c r="BI2596">
        <v>50</v>
      </c>
      <c r="BK2596">
        <v>5</v>
      </c>
      <c r="BM2596">
        <v>3</v>
      </c>
      <c r="BN2596">
        <v>4</v>
      </c>
      <c r="BP2596">
        <v>8</v>
      </c>
      <c r="BW2596">
        <v>49.38</v>
      </c>
      <c r="BX2596">
        <v>53</v>
      </c>
      <c r="BY2596">
        <v>336</v>
      </c>
      <c r="BZ2596">
        <v>43</v>
      </c>
      <c r="CF2596">
        <v>67.84</v>
      </c>
      <c r="CO2596">
        <v>6</v>
      </c>
      <c r="CP2596">
        <v>18</v>
      </c>
      <c r="CQ2596">
        <v>1100</v>
      </c>
      <c r="CR2596">
        <v>7</v>
      </c>
      <c r="CS2596">
        <v>22</v>
      </c>
      <c r="CT2596">
        <v>1330</v>
      </c>
      <c r="CV2596">
        <v>55.15</v>
      </c>
      <c r="CW2596">
        <v>720</v>
      </c>
      <c r="CX2596">
        <v>23.2</v>
      </c>
      <c r="DA2596">
        <v>46.28</v>
      </c>
      <c r="DB2596">
        <v>43</v>
      </c>
      <c r="DD2596">
        <v>7</v>
      </c>
    </row>
    <row r="2597" spans="1:114" x14ac:dyDescent="0.2">
      <c r="A2597" t="s">
        <v>330</v>
      </c>
      <c r="B2597" t="str">
        <f>VLOOKUP(A2597,'[1]DB05-17 for Stata'!$B:$D,2,0)</f>
        <v>Latin America &amp; Caribbean</v>
      </c>
      <c r="C2597" t="str">
        <f>VLOOKUP(A2597,'[1]DB05-17 for Stata'!$B:$D,3,0)</f>
        <v>High income</v>
      </c>
      <c r="D2597" t="s">
        <v>123</v>
      </c>
      <c r="H2597">
        <v>57.58</v>
      </c>
      <c r="I2597">
        <v>11</v>
      </c>
      <c r="J2597">
        <v>43</v>
      </c>
      <c r="K2597">
        <v>46</v>
      </c>
      <c r="L2597">
        <v>11</v>
      </c>
      <c r="M2597">
        <v>43</v>
      </c>
      <c r="N2597">
        <v>46</v>
      </c>
      <c r="O2597">
        <v>180.6</v>
      </c>
      <c r="Q2597">
        <v>53.85</v>
      </c>
      <c r="R2597">
        <v>21</v>
      </c>
      <c r="S2597">
        <v>251</v>
      </c>
      <c r="T2597">
        <v>1.9</v>
      </c>
      <c r="AP2597">
        <v>54.43</v>
      </c>
      <c r="AQ2597">
        <v>8</v>
      </c>
      <c r="AR2597">
        <v>66</v>
      </c>
      <c r="AS2597">
        <v>7.1</v>
      </c>
      <c r="BA2597">
        <v>62.5</v>
      </c>
      <c r="BC2597">
        <v>4</v>
      </c>
      <c r="BE2597">
        <v>6</v>
      </c>
      <c r="BF2597">
        <v>14.1</v>
      </c>
      <c r="BG2597">
        <v>93.8</v>
      </c>
      <c r="BI2597">
        <v>50</v>
      </c>
      <c r="BK2597">
        <v>5</v>
      </c>
      <c r="BM2597">
        <v>3</v>
      </c>
      <c r="BN2597">
        <v>4</v>
      </c>
      <c r="BP2597">
        <v>8</v>
      </c>
      <c r="BW2597">
        <v>35.67</v>
      </c>
      <c r="BX2597">
        <v>53</v>
      </c>
      <c r="BY2597">
        <v>304</v>
      </c>
      <c r="BZ2597">
        <v>71.3</v>
      </c>
      <c r="CF2597">
        <v>66.48</v>
      </c>
      <c r="CO2597">
        <v>6</v>
      </c>
      <c r="CP2597">
        <v>23</v>
      </c>
      <c r="CQ2597">
        <v>925</v>
      </c>
      <c r="CR2597">
        <v>7</v>
      </c>
      <c r="CS2597">
        <v>23</v>
      </c>
      <c r="CT2597">
        <v>1180</v>
      </c>
      <c r="CV2597">
        <v>55.15</v>
      </c>
      <c r="CW2597">
        <v>720</v>
      </c>
      <c r="CX2597">
        <v>23.2</v>
      </c>
      <c r="DA2597">
        <v>48.19</v>
      </c>
      <c r="DB2597">
        <v>44.8</v>
      </c>
      <c r="DD2597">
        <v>7</v>
      </c>
    </row>
    <row r="2598" spans="1:114" x14ac:dyDescent="0.2">
      <c r="A2598" t="s">
        <v>330</v>
      </c>
      <c r="B2598" t="str">
        <f>VLOOKUP(A2598,'[1]DB05-17 for Stata'!$B:$D,2,0)</f>
        <v>Latin America &amp; Caribbean</v>
      </c>
      <c r="C2598" t="str">
        <f>VLOOKUP(A2598,'[1]DB05-17 for Stata'!$B:$D,3,0)</f>
        <v>High income</v>
      </c>
      <c r="D2598" t="s">
        <v>124</v>
      </c>
      <c r="H2598">
        <v>59.1</v>
      </c>
      <c r="I2598">
        <v>10</v>
      </c>
      <c r="J2598">
        <v>43</v>
      </c>
      <c r="K2598">
        <v>44.2</v>
      </c>
      <c r="L2598">
        <v>10</v>
      </c>
      <c r="M2598">
        <v>43</v>
      </c>
      <c r="N2598">
        <v>44.2</v>
      </c>
      <c r="O2598">
        <v>183.3</v>
      </c>
      <c r="Q2598">
        <v>53.84</v>
      </c>
      <c r="R2598">
        <v>21</v>
      </c>
      <c r="S2598">
        <v>251</v>
      </c>
      <c r="T2598">
        <v>1.9</v>
      </c>
      <c r="AP2598">
        <v>54.43</v>
      </c>
      <c r="AQ2598">
        <v>8</v>
      </c>
      <c r="AR2598">
        <v>66</v>
      </c>
      <c r="AS2598">
        <v>7.1</v>
      </c>
      <c r="BA2598">
        <v>62.5</v>
      </c>
      <c r="BC2598">
        <v>4</v>
      </c>
      <c r="BE2598">
        <v>6</v>
      </c>
      <c r="BF2598">
        <v>13.2</v>
      </c>
      <c r="BG2598">
        <v>85.3</v>
      </c>
      <c r="BI2598">
        <v>50</v>
      </c>
      <c r="BK2598">
        <v>5</v>
      </c>
      <c r="BM2598">
        <v>3</v>
      </c>
      <c r="BN2598">
        <v>4</v>
      </c>
      <c r="BP2598">
        <v>8</v>
      </c>
      <c r="BW2598">
        <v>34.56</v>
      </c>
      <c r="BX2598">
        <v>55</v>
      </c>
      <c r="BY2598">
        <v>304</v>
      </c>
      <c r="BZ2598">
        <v>71.3</v>
      </c>
      <c r="CF2598">
        <v>65.75</v>
      </c>
      <c r="CO2598">
        <v>6</v>
      </c>
      <c r="CP2598">
        <v>23</v>
      </c>
      <c r="CQ2598">
        <v>925</v>
      </c>
      <c r="CR2598">
        <v>7</v>
      </c>
      <c r="CS2598">
        <v>23</v>
      </c>
      <c r="CT2598">
        <v>1180</v>
      </c>
      <c r="CV2598">
        <v>55.15</v>
      </c>
      <c r="CW2598">
        <v>720</v>
      </c>
      <c r="CX2598">
        <v>23.2</v>
      </c>
      <c r="DA2598">
        <v>46.47</v>
      </c>
      <c r="DB2598">
        <v>43.2</v>
      </c>
      <c r="DD2598">
        <v>7</v>
      </c>
    </row>
    <row r="2599" spans="1:114" x14ac:dyDescent="0.2">
      <c r="A2599" t="s">
        <v>330</v>
      </c>
      <c r="B2599" t="str">
        <f>VLOOKUP(A2599,'[1]DB05-17 for Stata'!$B:$D,2,0)</f>
        <v>Latin America &amp; Caribbean</v>
      </c>
      <c r="C2599" t="str">
        <f>VLOOKUP(A2599,'[1]DB05-17 for Stata'!$B:$D,3,0)</f>
        <v>High income</v>
      </c>
      <c r="D2599" t="s">
        <v>125</v>
      </c>
      <c r="H2599">
        <v>59.14</v>
      </c>
      <c r="I2599">
        <v>11</v>
      </c>
      <c r="J2599">
        <v>45</v>
      </c>
      <c r="K2599">
        <v>43.9</v>
      </c>
      <c r="L2599">
        <v>11</v>
      </c>
      <c r="M2599">
        <v>45</v>
      </c>
      <c r="N2599">
        <v>43.9</v>
      </c>
      <c r="O2599">
        <v>151.69999999999999</v>
      </c>
      <c r="Q2599">
        <v>53.61</v>
      </c>
      <c r="R2599">
        <v>21</v>
      </c>
      <c r="S2599">
        <v>251</v>
      </c>
      <c r="T2599">
        <v>2.1</v>
      </c>
      <c r="AP2599">
        <v>54.39</v>
      </c>
      <c r="AQ2599">
        <v>8</v>
      </c>
      <c r="AR2599">
        <v>66</v>
      </c>
      <c r="AS2599">
        <v>7.1</v>
      </c>
      <c r="BA2599">
        <v>56.25</v>
      </c>
      <c r="BC2599">
        <v>4</v>
      </c>
      <c r="BE2599">
        <v>5</v>
      </c>
      <c r="BF2599">
        <v>5.5</v>
      </c>
      <c r="BG2599">
        <v>80</v>
      </c>
      <c r="BI2599">
        <v>50</v>
      </c>
      <c r="BK2599">
        <v>5</v>
      </c>
      <c r="BM2599">
        <v>3</v>
      </c>
      <c r="BN2599">
        <v>4</v>
      </c>
      <c r="BP2599">
        <v>8</v>
      </c>
      <c r="BW2599">
        <v>34.56</v>
      </c>
      <c r="BX2599">
        <v>55</v>
      </c>
      <c r="BY2599">
        <v>304</v>
      </c>
      <c r="BZ2599">
        <v>71.3</v>
      </c>
      <c r="CF2599">
        <v>65.67</v>
      </c>
      <c r="CO2599">
        <v>6</v>
      </c>
      <c r="CP2599">
        <v>23</v>
      </c>
      <c r="CQ2599">
        <v>925</v>
      </c>
      <c r="CR2599">
        <v>7</v>
      </c>
      <c r="CS2599">
        <v>23</v>
      </c>
      <c r="CT2599">
        <v>1180</v>
      </c>
      <c r="CV2599">
        <v>55.15</v>
      </c>
      <c r="CW2599">
        <v>720</v>
      </c>
      <c r="CX2599">
        <v>23.2</v>
      </c>
      <c r="DA2599">
        <v>32.99</v>
      </c>
      <c r="DB2599">
        <v>30.6</v>
      </c>
      <c r="DD2599">
        <v>7</v>
      </c>
    </row>
    <row r="2600" spans="1:114" x14ac:dyDescent="0.2">
      <c r="A2600" t="s">
        <v>330</v>
      </c>
      <c r="B2600" t="str">
        <f>VLOOKUP(A2600,'[1]DB05-17 for Stata'!$B:$D,2,0)</f>
        <v>Latin America &amp; Caribbean</v>
      </c>
      <c r="C2600" t="str">
        <f>VLOOKUP(A2600,'[1]DB05-17 for Stata'!$B:$D,3,0)</f>
        <v>High income</v>
      </c>
      <c r="D2600" t="s">
        <v>126</v>
      </c>
      <c r="H2600">
        <v>56.74</v>
      </c>
      <c r="I2600">
        <v>11</v>
      </c>
      <c r="J2600">
        <v>45</v>
      </c>
      <c r="K2600">
        <v>48.2</v>
      </c>
      <c r="L2600">
        <v>11</v>
      </c>
      <c r="M2600">
        <v>45</v>
      </c>
      <c r="N2600">
        <v>48.2</v>
      </c>
      <c r="O2600">
        <v>181.6</v>
      </c>
      <c r="AP2600">
        <v>54.34</v>
      </c>
      <c r="AQ2600">
        <v>8</v>
      </c>
      <c r="AR2600">
        <v>66</v>
      </c>
      <c r="AS2600">
        <v>7.1</v>
      </c>
      <c r="BA2600">
        <v>43.75</v>
      </c>
      <c r="BC2600">
        <v>4</v>
      </c>
      <c r="BE2600">
        <v>3</v>
      </c>
      <c r="BF2600">
        <v>7.2</v>
      </c>
      <c r="BG2600">
        <v>75.599999999999994</v>
      </c>
      <c r="CV2600">
        <v>55.15</v>
      </c>
      <c r="CW2600">
        <v>720</v>
      </c>
      <c r="CX2600">
        <v>23.2</v>
      </c>
      <c r="DA2600">
        <v>10.35</v>
      </c>
      <c r="DB2600">
        <v>9.6</v>
      </c>
      <c r="DD2600">
        <v>7</v>
      </c>
    </row>
    <row r="2601" spans="1:114" x14ac:dyDescent="0.2">
      <c r="A2601" t="s">
        <v>330</v>
      </c>
      <c r="B2601" t="str">
        <f>VLOOKUP(A2601,'[1]DB05-17 for Stata'!$B:$D,2,0)</f>
        <v>Latin America &amp; Caribbean</v>
      </c>
      <c r="C2601" t="str">
        <f>VLOOKUP(A2601,'[1]DB05-17 for Stata'!$B:$D,3,0)</f>
        <v>High income</v>
      </c>
      <c r="D2601" t="s">
        <v>128</v>
      </c>
      <c r="H2601">
        <v>54.43</v>
      </c>
      <c r="I2601">
        <v>11</v>
      </c>
      <c r="J2601">
        <v>45</v>
      </c>
      <c r="K2601">
        <v>51.3</v>
      </c>
      <c r="L2601">
        <v>11</v>
      </c>
      <c r="M2601">
        <v>45</v>
      </c>
      <c r="N2601">
        <v>51.3</v>
      </c>
      <c r="O2601">
        <v>212.4</v>
      </c>
      <c r="CV2601">
        <v>55.15</v>
      </c>
      <c r="CW2601">
        <v>720</v>
      </c>
      <c r="CX2601">
        <v>23.2</v>
      </c>
      <c r="DA2601">
        <v>12.81</v>
      </c>
      <c r="DB2601">
        <v>11.9</v>
      </c>
      <c r="DD2601">
        <v>7</v>
      </c>
    </row>
    <row r="2602" spans="1:114" x14ac:dyDescent="0.2">
      <c r="A2602" t="s">
        <v>331</v>
      </c>
      <c r="B2602" t="str">
        <f>VLOOKUP(A2602,'[1]DB05-17 for Stata'!$B:$D,2,0)</f>
        <v>Europe &amp; Central Asia</v>
      </c>
      <c r="C2602" t="str">
        <f>VLOOKUP(A2602,'[1]DB05-17 for Stata'!$B:$D,3,0)</f>
        <v>Lower middle income</v>
      </c>
      <c r="D2602" t="s">
        <v>113</v>
      </c>
      <c r="E2602">
        <v>87</v>
      </c>
      <c r="F2602">
        <v>63.03</v>
      </c>
      <c r="G2602">
        <v>25</v>
      </c>
      <c r="H2602">
        <v>93.93</v>
      </c>
      <c r="I2602">
        <v>4</v>
      </c>
      <c r="J2602">
        <v>5.5</v>
      </c>
      <c r="K2602">
        <v>3.2</v>
      </c>
      <c r="L2602">
        <v>4</v>
      </c>
      <c r="M2602">
        <v>5.5</v>
      </c>
      <c r="N2602">
        <v>3.2</v>
      </c>
      <c r="O2602">
        <v>0</v>
      </c>
      <c r="P2602">
        <v>147</v>
      </c>
      <c r="Q2602">
        <v>59.79</v>
      </c>
      <c r="R2602">
        <v>23</v>
      </c>
      <c r="S2602">
        <v>176</v>
      </c>
      <c r="T2602">
        <v>3.8</v>
      </c>
      <c r="U2602">
        <v>11</v>
      </c>
      <c r="V2602">
        <v>2</v>
      </c>
      <c r="W2602">
        <v>1</v>
      </c>
      <c r="X2602">
        <v>2</v>
      </c>
      <c r="Y2602">
        <v>3</v>
      </c>
      <c r="Z2602">
        <v>1</v>
      </c>
      <c r="AA2602">
        <v>2</v>
      </c>
      <c r="AB2602">
        <v>83</v>
      </c>
      <c r="AC2602">
        <v>71.81</v>
      </c>
      <c r="AD2602">
        <v>7</v>
      </c>
      <c r="AE2602">
        <v>89</v>
      </c>
      <c r="AF2602">
        <v>1232.5</v>
      </c>
      <c r="AG2602">
        <v>8</v>
      </c>
      <c r="AH2602">
        <v>3</v>
      </c>
      <c r="AI2602">
        <v>1</v>
      </c>
      <c r="AJ2602">
        <v>1</v>
      </c>
      <c r="AK2602">
        <v>1</v>
      </c>
      <c r="AL2602">
        <v>1</v>
      </c>
      <c r="AM2602">
        <v>1</v>
      </c>
      <c r="AN2602">
        <v>6.5</v>
      </c>
      <c r="AO2602">
        <v>75</v>
      </c>
      <c r="AP2602">
        <v>66.23</v>
      </c>
      <c r="AQ2602">
        <v>9</v>
      </c>
      <c r="AR2602">
        <v>46</v>
      </c>
      <c r="AS2602">
        <v>1.3</v>
      </c>
      <c r="AT2602">
        <v>18.5</v>
      </c>
      <c r="AU2602">
        <v>5</v>
      </c>
      <c r="AV2602">
        <v>2.5</v>
      </c>
      <c r="AW2602">
        <v>4</v>
      </c>
      <c r="AX2602">
        <v>7</v>
      </c>
      <c r="AY2602">
        <v>0</v>
      </c>
      <c r="AZ2602">
        <v>44</v>
      </c>
      <c r="BA2602">
        <v>65</v>
      </c>
      <c r="BB2602">
        <v>6</v>
      </c>
      <c r="BD2602">
        <v>7</v>
      </c>
      <c r="BF2602">
        <v>0</v>
      </c>
      <c r="BG2602">
        <v>27.8</v>
      </c>
      <c r="BH2602">
        <v>70</v>
      </c>
      <c r="BI2602">
        <v>56.67</v>
      </c>
      <c r="BJ2602">
        <v>5.7</v>
      </c>
      <c r="BL2602">
        <v>6</v>
      </c>
      <c r="BM2602">
        <v>8</v>
      </c>
      <c r="BN2602">
        <v>3</v>
      </c>
      <c r="BO2602">
        <v>7</v>
      </c>
      <c r="BQ2602">
        <v>5.3</v>
      </c>
      <c r="BR2602">
        <v>6</v>
      </c>
      <c r="BS2602">
        <v>5</v>
      </c>
      <c r="BT2602">
        <v>5</v>
      </c>
      <c r="BU2602">
        <v>138</v>
      </c>
      <c r="BV2602">
        <v>47</v>
      </c>
      <c r="BW2602">
        <v>59.06</v>
      </c>
      <c r="BX2602">
        <v>46</v>
      </c>
      <c r="BY2602">
        <v>192.5</v>
      </c>
      <c r="BZ2602">
        <v>38.1</v>
      </c>
      <c r="CA2602">
        <v>11.5</v>
      </c>
      <c r="CB2602">
        <v>24.9</v>
      </c>
      <c r="CC2602">
        <v>1.5</v>
      </c>
      <c r="CD2602" t="s">
        <v>114</v>
      </c>
      <c r="CE2602">
        <v>165</v>
      </c>
      <c r="CF2602">
        <v>44.31</v>
      </c>
      <c r="CG2602">
        <v>112</v>
      </c>
      <c r="CH2602">
        <v>278</v>
      </c>
      <c r="CI2602">
        <v>174</v>
      </c>
      <c r="CJ2602">
        <v>292</v>
      </c>
      <c r="CK2602">
        <v>111</v>
      </c>
      <c r="CL2602">
        <v>278</v>
      </c>
      <c r="CM2602">
        <v>174</v>
      </c>
      <c r="CN2602">
        <v>292</v>
      </c>
      <c r="CU2602">
        <v>38</v>
      </c>
      <c r="CV2602">
        <v>67.260000000000005</v>
      </c>
      <c r="CW2602">
        <v>225</v>
      </c>
      <c r="CX2602">
        <v>20.5</v>
      </c>
      <c r="CY2602">
        <v>6</v>
      </c>
      <c r="CZ2602">
        <v>77</v>
      </c>
      <c r="DA2602">
        <v>46.29</v>
      </c>
      <c r="DB2602">
        <v>39.5</v>
      </c>
      <c r="DC2602">
        <v>2</v>
      </c>
      <c r="DD2602">
        <v>10</v>
      </c>
      <c r="DE2602">
        <v>0</v>
      </c>
      <c r="DF2602">
        <v>8</v>
      </c>
      <c r="DG2602">
        <v>2.5</v>
      </c>
      <c r="DH2602">
        <v>3</v>
      </c>
      <c r="DI2602">
        <v>0.5</v>
      </c>
      <c r="DJ2602">
        <v>2</v>
      </c>
    </row>
    <row r="2603" spans="1:114" x14ac:dyDescent="0.2">
      <c r="A2603" t="s">
        <v>331</v>
      </c>
      <c r="B2603" t="str">
        <f>VLOOKUP(A2603,'[1]DB05-17 for Stata'!$B:$D,2,0)</f>
        <v>Europe &amp; Central Asia</v>
      </c>
      <c r="C2603" t="str">
        <f>VLOOKUP(A2603,'[1]DB05-17 for Stata'!$B:$D,3,0)</f>
        <v>Lower middle income</v>
      </c>
      <c r="D2603" t="s">
        <v>115</v>
      </c>
      <c r="E2603">
        <v>82</v>
      </c>
      <c r="F2603">
        <v>62.68</v>
      </c>
      <c r="G2603">
        <v>23</v>
      </c>
      <c r="H2603">
        <v>93.91</v>
      </c>
      <c r="I2603">
        <v>4</v>
      </c>
      <c r="J2603">
        <v>5.5</v>
      </c>
      <c r="K2603">
        <v>3.4</v>
      </c>
      <c r="L2603">
        <v>4</v>
      </c>
      <c r="M2603">
        <v>5.5</v>
      </c>
      <c r="N2603">
        <v>3.4</v>
      </c>
      <c r="O2603">
        <v>0</v>
      </c>
      <c r="P2603">
        <v>147</v>
      </c>
      <c r="Q2603">
        <v>59.58</v>
      </c>
      <c r="R2603">
        <v>23</v>
      </c>
      <c r="S2603">
        <v>176</v>
      </c>
      <c r="T2603">
        <v>4</v>
      </c>
      <c r="U2603">
        <v>11</v>
      </c>
      <c r="V2603">
        <v>2</v>
      </c>
      <c r="W2603">
        <v>1</v>
      </c>
      <c r="X2603">
        <v>2</v>
      </c>
      <c r="Y2603">
        <v>3</v>
      </c>
      <c r="Z2603">
        <v>1</v>
      </c>
      <c r="AA2603">
        <v>2</v>
      </c>
      <c r="AB2603">
        <v>78</v>
      </c>
      <c r="AC2603">
        <v>71.319999999999993</v>
      </c>
      <c r="AD2603">
        <v>7</v>
      </c>
      <c r="AE2603">
        <v>89</v>
      </c>
      <c r="AF2603">
        <v>1393.1</v>
      </c>
      <c r="AG2603">
        <v>8</v>
      </c>
      <c r="AH2603">
        <v>3</v>
      </c>
      <c r="AI2603">
        <v>1</v>
      </c>
      <c r="AJ2603">
        <v>1</v>
      </c>
      <c r="AK2603">
        <v>1</v>
      </c>
      <c r="AL2603">
        <v>1</v>
      </c>
      <c r="AM2603">
        <v>1</v>
      </c>
      <c r="AN2603">
        <v>6.2</v>
      </c>
      <c r="AO2603">
        <v>81</v>
      </c>
      <c r="AP2603">
        <v>65.25</v>
      </c>
      <c r="AQ2603">
        <v>9</v>
      </c>
      <c r="AR2603">
        <v>46</v>
      </c>
      <c r="AS2603">
        <v>1.4</v>
      </c>
      <c r="AT2603">
        <v>17.5</v>
      </c>
      <c r="AU2603">
        <v>5</v>
      </c>
      <c r="AV2603">
        <v>1.5</v>
      </c>
      <c r="AW2603">
        <v>4</v>
      </c>
      <c r="AX2603">
        <v>7</v>
      </c>
      <c r="AY2603" t="s">
        <v>114</v>
      </c>
      <c r="AZ2603">
        <v>42</v>
      </c>
      <c r="BA2603">
        <v>65</v>
      </c>
      <c r="BB2603">
        <v>6</v>
      </c>
      <c r="BD2603">
        <v>7</v>
      </c>
      <c r="BF2603">
        <v>0</v>
      </c>
      <c r="BG2603">
        <v>19.399999999999999</v>
      </c>
      <c r="BH2603">
        <v>78</v>
      </c>
      <c r="BI2603">
        <v>55</v>
      </c>
      <c r="BJ2603">
        <v>5.5</v>
      </c>
      <c r="BL2603">
        <v>6</v>
      </c>
      <c r="BM2603">
        <v>8</v>
      </c>
      <c r="BN2603">
        <v>3</v>
      </c>
      <c r="BO2603">
        <v>7</v>
      </c>
      <c r="BQ2603">
        <v>5</v>
      </c>
      <c r="BR2603">
        <v>6</v>
      </c>
      <c r="BS2603">
        <v>4</v>
      </c>
      <c r="BT2603">
        <v>5</v>
      </c>
      <c r="BU2603">
        <v>139</v>
      </c>
      <c r="BV2603">
        <v>47</v>
      </c>
      <c r="BW2603">
        <v>57.96</v>
      </c>
      <c r="BX2603">
        <v>46</v>
      </c>
      <c r="BY2603">
        <v>192.5</v>
      </c>
      <c r="BZ2603">
        <v>41.1</v>
      </c>
      <c r="CA2603">
        <v>11.4</v>
      </c>
      <c r="CB2603">
        <v>28.2</v>
      </c>
      <c r="CC2603">
        <v>1.5</v>
      </c>
      <c r="CE2603">
        <v>166</v>
      </c>
      <c r="CF2603">
        <v>44.31</v>
      </c>
      <c r="CG2603">
        <v>112</v>
      </c>
      <c r="CH2603">
        <v>278</v>
      </c>
      <c r="CI2603">
        <v>174</v>
      </c>
      <c r="CJ2603">
        <v>292</v>
      </c>
      <c r="CK2603">
        <v>111</v>
      </c>
      <c r="CL2603">
        <v>278</v>
      </c>
      <c r="CM2603">
        <v>174</v>
      </c>
      <c r="CN2603">
        <v>292</v>
      </c>
      <c r="CU2603">
        <v>37</v>
      </c>
      <c r="CV2603">
        <v>67.260000000000005</v>
      </c>
      <c r="CW2603">
        <v>225</v>
      </c>
      <c r="CX2603">
        <v>20.5</v>
      </c>
      <c r="CY2603">
        <v>6</v>
      </c>
      <c r="CZ2603">
        <v>72</v>
      </c>
      <c r="DA2603">
        <v>47.24</v>
      </c>
      <c r="DB2603">
        <v>41.3</v>
      </c>
      <c r="DC2603">
        <v>2</v>
      </c>
      <c r="DD2603">
        <v>10</v>
      </c>
      <c r="DE2603">
        <v>0</v>
      </c>
      <c r="DF2603">
        <v>8</v>
      </c>
      <c r="DG2603">
        <v>2.5</v>
      </c>
      <c r="DH2603">
        <v>3</v>
      </c>
      <c r="DI2603">
        <v>0.5</v>
      </c>
      <c r="DJ2603">
        <v>2</v>
      </c>
    </row>
    <row r="2604" spans="1:114" x14ac:dyDescent="0.2">
      <c r="A2604" t="s">
        <v>331</v>
      </c>
      <c r="B2604" t="str">
        <f>VLOOKUP(A2604,'[1]DB05-17 for Stata'!$B:$D,2,0)</f>
        <v>Europe &amp; Central Asia</v>
      </c>
      <c r="C2604" t="str">
        <f>VLOOKUP(A2604,'[1]DB05-17 for Stata'!$B:$D,3,0)</f>
        <v>Lower middle income</v>
      </c>
      <c r="D2604" t="s">
        <v>116</v>
      </c>
      <c r="F2604">
        <v>59.25</v>
      </c>
      <c r="H2604">
        <v>90.47</v>
      </c>
      <c r="I2604">
        <v>6</v>
      </c>
      <c r="J2604">
        <v>7.5</v>
      </c>
      <c r="K2604">
        <v>3.3</v>
      </c>
      <c r="L2604">
        <v>6</v>
      </c>
      <c r="M2604">
        <v>7.5</v>
      </c>
      <c r="N2604">
        <v>3.3</v>
      </c>
      <c r="O2604">
        <v>0</v>
      </c>
      <c r="Q2604">
        <v>59.38</v>
      </c>
      <c r="R2604">
        <v>23</v>
      </c>
      <c r="S2604">
        <v>176</v>
      </c>
      <c r="T2604">
        <v>4.0999999999999996</v>
      </c>
      <c r="U2604">
        <v>11</v>
      </c>
      <c r="V2604">
        <v>2</v>
      </c>
      <c r="W2604">
        <v>1</v>
      </c>
      <c r="X2604">
        <v>2</v>
      </c>
      <c r="Y2604">
        <v>3</v>
      </c>
      <c r="Z2604">
        <v>1</v>
      </c>
      <c r="AA2604">
        <v>2</v>
      </c>
      <c r="AC2604">
        <v>70.41</v>
      </c>
      <c r="AD2604">
        <v>7</v>
      </c>
      <c r="AE2604">
        <v>89</v>
      </c>
      <c r="AF2604">
        <v>1688.1</v>
      </c>
      <c r="AG2604">
        <v>8</v>
      </c>
      <c r="AH2604">
        <v>3</v>
      </c>
      <c r="AI2604">
        <v>1</v>
      </c>
      <c r="AJ2604">
        <v>1</v>
      </c>
      <c r="AK2604">
        <v>1</v>
      </c>
      <c r="AL2604">
        <v>1</v>
      </c>
      <c r="AM2604">
        <v>1</v>
      </c>
      <c r="AN2604">
        <v>6.4</v>
      </c>
      <c r="AP2604">
        <v>58.07</v>
      </c>
      <c r="AQ2604">
        <v>12</v>
      </c>
      <c r="AR2604">
        <v>55</v>
      </c>
      <c r="AS2604">
        <v>1.3</v>
      </c>
      <c r="AT2604">
        <v>17.5</v>
      </c>
      <c r="AU2604">
        <v>5</v>
      </c>
      <c r="AV2604">
        <v>1.5</v>
      </c>
      <c r="AW2604">
        <v>4</v>
      </c>
      <c r="AX2604">
        <v>7</v>
      </c>
      <c r="BA2604">
        <v>40</v>
      </c>
      <c r="BB2604">
        <v>1</v>
      </c>
      <c r="BD2604">
        <v>7</v>
      </c>
      <c r="BF2604">
        <v>0</v>
      </c>
      <c r="BG2604">
        <v>17.8</v>
      </c>
      <c r="BI2604">
        <v>55</v>
      </c>
      <c r="BJ2604">
        <v>5.5</v>
      </c>
      <c r="BL2604">
        <v>6</v>
      </c>
      <c r="BM2604">
        <v>8</v>
      </c>
      <c r="BN2604">
        <v>3</v>
      </c>
      <c r="BO2604">
        <v>7</v>
      </c>
      <c r="BP2604">
        <v>7</v>
      </c>
      <c r="BQ2604">
        <v>5</v>
      </c>
      <c r="BR2604">
        <v>6</v>
      </c>
      <c r="BS2604">
        <v>4</v>
      </c>
      <c r="BT2604">
        <v>5</v>
      </c>
      <c r="BW2604">
        <v>61.13</v>
      </c>
      <c r="BX2604">
        <v>46</v>
      </c>
      <c r="BY2604">
        <v>192.5</v>
      </c>
      <c r="BZ2604">
        <v>42.1</v>
      </c>
      <c r="CA2604">
        <v>12</v>
      </c>
      <c r="CB2604">
        <v>28.2</v>
      </c>
      <c r="CC2604">
        <v>1.9</v>
      </c>
      <c r="CF2604">
        <v>44.31</v>
      </c>
      <c r="CG2604">
        <v>112</v>
      </c>
      <c r="CH2604">
        <v>278</v>
      </c>
      <c r="CI2604">
        <v>174</v>
      </c>
      <c r="CJ2604">
        <v>292</v>
      </c>
      <c r="CK2604">
        <v>111</v>
      </c>
      <c r="CL2604">
        <v>278</v>
      </c>
      <c r="CM2604">
        <v>174</v>
      </c>
      <c r="CN2604">
        <v>292</v>
      </c>
      <c r="CO2604">
        <v>11</v>
      </c>
      <c r="CP2604">
        <v>54</v>
      </c>
      <c r="CQ2604">
        <v>5090</v>
      </c>
      <c r="CR2604">
        <v>13</v>
      </c>
      <c r="CS2604">
        <v>104</v>
      </c>
      <c r="CT2604">
        <v>6452</v>
      </c>
      <c r="CV2604">
        <v>67.260000000000005</v>
      </c>
      <c r="CW2604">
        <v>225</v>
      </c>
      <c r="CX2604">
        <v>20.5</v>
      </c>
      <c r="CY2604">
        <v>6</v>
      </c>
      <c r="DA2604">
        <v>46.45</v>
      </c>
      <c r="DB2604">
        <v>39.9</v>
      </c>
      <c r="DC2604">
        <v>2</v>
      </c>
      <c r="DD2604">
        <v>10</v>
      </c>
      <c r="DE2604">
        <v>0</v>
      </c>
      <c r="DF2604">
        <v>8</v>
      </c>
      <c r="DG2604">
        <v>2.5</v>
      </c>
      <c r="DH2604">
        <v>3</v>
      </c>
      <c r="DI2604">
        <v>0.5</v>
      </c>
      <c r="DJ2604">
        <v>2</v>
      </c>
    </row>
    <row r="2605" spans="1:114" x14ac:dyDescent="0.2">
      <c r="A2605" t="s">
        <v>331</v>
      </c>
      <c r="B2605" t="str">
        <f>VLOOKUP(A2605,'[1]DB05-17 for Stata'!$B:$D,2,0)</f>
        <v>Europe &amp; Central Asia</v>
      </c>
      <c r="C2605" t="str">
        <f>VLOOKUP(A2605,'[1]DB05-17 for Stata'!$B:$D,3,0)</f>
        <v>Lower middle income</v>
      </c>
      <c r="D2605" t="s">
        <v>117</v>
      </c>
      <c r="F2605">
        <v>48.52</v>
      </c>
      <c r="H2605">
        <v>90.45</v>
      </c>
      <c r="I2605">
        <v>6</v>
      </c>
      <c r="J2605">
        <v>7.5</v>
      </c>
      <c r="K2605">
        <v>3.5</v>
      </c>
      <c r="L2605">
        <v>6</v>
      </c>
      <c r="M2605">
        <v>7.5</v>
      </c>
      <c r="N2605">
        <v>3.5</v>
      </c>
      <c r="O2605">
        <v>0</v>
      </c>
      <c r="Q2605">
        <v>54.42</v>
      </c>
      <c r="R2605">
        <v>23</v>
      </c>
      <c r="S2605">
        <v>176</v>
      </c>
      <c r="T2605">
        <v>4.3</v>
      </c>
      <c r="AC2605">
        <v>59.12</v>
      </c>
      <c r="AD2605">
        <v>7</v>
      </c>
      <c r="AE2605">
        <v>89</v>
      </c>
      <c r="AF2605">
        <v>2032.5</v>
      </c>
      <c r="AP2605">
        <v>56.52</v>
      </c>
      <c r="AQ2605">
        <v>12</v>
      </c>
      <c r="AR2605">
        <v>62</v>
      </c>
      <c r="AS2605">
        <v>1.4</v>
      </c>
      <c r="BA2605">
        <v>43.75</v>
      </c>
      <c r="BB2605">
        <v>1</v>
      </c>
      <c r="BC2605">
        <v>2</v>
      </c>
      <c r="BD2605">
        <v>7</v>
      </c>
      <c r="BE2605">
        <v>5</v>
      </c>
      <c r="BF2605">
        <v>0</v>
      </c>
      <c r="BG2605">
        <v>16.5</v>
      </c>
      <c r="BI2605">
        <v>40</v>
      </c>
      <c r="BJ2605">
        <v>4.7</v>
      </c>
      <c r="BK2605">
        <v>4</v>
      </c>
      <c r="BL2605">
        <v>4.3</v>
      </c>
      <c r="BM2605">
        <v>5</v>
      </c>
      <c r="BN2605">
        <v>1</v>
      </c>
      <c r="BO2605">
        <v>7</v>
      </c>
      <c r="BP2605">
        <v>6</v>
      </c>
      <c r="BQ2605">
        <v>5</v>
      </c>
      <c r="BR2605">
        <v>6</v>
      </c>
      <c r="BS2605">
        <v>4</v>
      </c>
      <c r="BT2605">
        <v>5</v>
      </c>
      <c r="BW2605">
        <v>28.07</v>
      </c>
      <c r="BX2605">
        <v>58</v>
      </c>
      <c r="BY2605">
        <v>205</v>
      </c>
      <c r="BZ2605">
        <v>93.7</v>
      </c>
      <c r="CA2605">
        <v>0.9</v>
      </c>
      <c r="CB2605">
        <v>28.2</v>
      </c>
      <c r="CF2605">
        <v>1.28</v>
      </c>
      <c r="CO2605">
        <v>12</v>
      </c>
      <c r="CP2605">
        <v>72</v>
      </c>
      <c r="CQ2605">
        <v>4785</v>
      </c>
      <c r="CR2605">
        <v>14</v>
      </c>
      <c r="CS2605">
        <v>108</v>
      </c>
      <c r="CT2605">
        <v>5352</v>
      </c>
      <c r="CV2605">
        <v>68.650000000000006</v>
      </c>
      <c r="CW2605">
        <v>225</v>
      </c>
      <c r="CX2605">
        <v>20.5</v>
      </c>
      <c r="DA2605">
        <v>46.45</v>
      </c>
      <c r="DB2605">
        <v>39.9</v>
      </c>
      <c r="DD2605">
        <v>10</v>
      </c>
      <c r="DE2605">
        <v>0</v>
      </c>
      <c r="DF2605">
        <v>8</v>
      </c>
      <c r="DG2605">
        <v>2.5</v>
      </c>
      <c r="DH2605">
        <v>3</v>
      </c>
      <c r="DI2605">
        <v>0.5</v>
      </c>
      <c r="DJ2605">
        <v>2</v>
      </c>
    </row>
    <row r="2606" spans="1:114" x14ac:dyDescent="0.2">
      <c r="A2606" t="s">
        <v>331</v>
      </c>
      <c r="B2606" t="str">
        <f>VLOOKUP(A2606,'[1]DB05-17 for Stata'!$B:$D,2,0)</f>
        <v>Europe &amp; Central Asia</v>
      </c>
      <c r="C2606" t="str">
        <f>VLOOKUP(A2606,'[1]DB05-17 for Stata'!$B:$D,3,0)</f>
        <v>Lower middle income</v>
      </c>
      <c r="D2606" t="s">
        <v>118</v>
      </c>
      <c r="F2606">
        <v>46.41</v>
      </c>
      <c r="H2606">
        <v>84.89</v>
      </c>
      <c r="I2606">
        <v>8</v>
      </c>
      <c r="J2606">
        <v>11</v>
      </c>
      <c r="K2606">
        <v>3.8</v>
      </c>
      <c r="L2606">
        <v>8</v>
      </c>
      <c r="M2606">
        <v>11</v>
      </c>
      <c r="N2606">
        <v>3.8</v>
      </c>
      <c r="O2606">
        <v>27.4</v>
      </c>
      <c r="Q2606">
        <v>54.29</v>
      </c>
      <c r="R2606">
        <v>23</v>
      </c>
      <c r="S2606">
        <v>192</v>
      </c>
      <c r="T2606">
        <v>3.5</v>
      </c>
      <c r="AC2606">
        <v>57.24</v>
      </c>
      <c r="AD2606">
        <v>7</v>
      </c>
      <c r="AE2606">
        <v>89</v>
      </c>
      <c r="AF2606">
        <v>2489.5</v>
      </c>
      <c r="AP2606">
        <v>55.15</v>
      </c>
      <c r="AQ2606">
        <v>12</v>
      </c>
      <c r="AR2606">
        <v>62</v>
      </c>
      <c r="AS2606">
        <v>2.1</v>
      </c>
      <c r="BA2606">
        <v>37.5</v>
      </c>
      <c r="BC2606">
        <v>2</v>
      </c>
      <c r="BE2606">
        <v>4</v>
      </c>
      <c r="BF2606">
        <v>0</v>
      </c>
      <c r="BG2606">
        <v>15.7</v>
      </c>
      <c r="BI2606">
        <v>36.67</v>
      </c>
      <c r="BK2606">
        <v>3.7</v>
      </c>
      <c r="BM2606">
        <v>4</v>
      </c>
      <c r="BN2606">
        <v>1</v>
      </c>
      <c r="BP2606">
        <v>6</v>
      </c>
      <c r="BW2606">
        <v>28.07</v>
      </c>
      <c r="BX2606">
        <v>58</v>
      </c>
      <c r="BY2606">
        <v>205</v>
      </c>
      <c r="BZ2606">
        <v>98.7</v>
      </c>
      <c r="CF2606">
        <v>1.28</v>
      </c>
      <c r="CO2606">
        <v>13</v>
      </c>
      <c r="CP2606">
        <v>73</v>
      </c>
      <c r="CQ2606">
        <v>4585</v>
      </c>
      <c r="CR2606">
        <v>14</v>
      </c>
      <c r="CS2606">
        <v>112</v>
      </c>
      <c r="CT2606">
        <v>4867</v>
      </c>
      <c r="CV2606">
        <v>67.61</v>
      </c>
      <c r="CW2606">
        <v>225</v>
      </c>
      <c r="CX2606">
        <v>20.5</v>
      </c>
      <c r="DA2606">
        <v>41.41</v>
      </c>
      <c r="DB2606">
        <v>38.5</v>
      </c>
      <c r="DD2606">
        <v>10</v>
      </c>
      <c r="DE2606">
        <v>0</v>
      </c>
    </row>
    <row r="2607" spans="1:114" x14ac:dyDescent="0.2">
      <c r="A2607" t="s">
        <v>331</v>
      </c>
      <c r="B2607" t="str">
        <f>VLOOKUP(A2607,'[1]DB05-17 for Stata'!$B:$D,2,0)</f>
        <v>Europe &amp; Central Asia</v>
      </c>
      <c r="C2607" t="str">
        <f>VLOOKUP(A2607,'[1]DB05-17 for Stata'!$B:$D,3,0)</f>
        <v>Lower middle income</v>
      </c>
      <c r="D2607" t="s">
        <v>119</v>
      </c>
      <c r="F2607">
        <v>43.55</v>
      </c>
      <c r="H2607">
        <v>84.21</v>
      </c>
      <c r="I2607">
        <v>8</v>
      </c>
      <c r="J2607">
        <v>13</v>
      </c>
      <c r="K2607">
        <v>5.3</v>
      </c>
      <c r="L2607">
        <v>8</v>
      </c>
      <c r="M2607">
        <v>13</v>
      </c>
      <c r="N2607">
        <v>5.3</v>
      </c>
      <c r="O2607">
        <v>27.2</v>
      </c>
      <c r="Q2607">
        <v>54.32</v>
      </c>
      <c r="R2607">
        <v>23</v>
      </c>
      <c r="S2607">
        <v>192</v>
      </c>
      <c r="T2607">
        <v>3.4</v>
      </c>
      <c r="AC2607">
        <v>53.32</v>
      </c>
      <c r="AD2607">
        <v>7</v>
      </c>
      <c r="AE2607">
        <v>98</v>
      </c>
      <c r="AF2607">
        <v>3125.8</v>
      </c>
      <c r="AP2607">
        <v>54.52</v>
      </c>
      <c r="AQ2607">
        <v>12</v>
      </c>
      <c r="AR2607">
        <v>62</v>
      </c>
      <c r="AS2607">
        <v>2.2999999999999998</v>
      </c>
      <c r="BA2607">
        <v>31.25</v>
      </c>
      <c r="BC2607">
        <v>2</v>
      </c>
      <c r="BE2607">
        <v>3</v>
      </c>
      <c r="BF2607">
        <v>5</v>
      </c>
      <c r="BG2607">
        <v>3.6</v>
      </c>
      <c r="BI2607">
        <v>36.67</v>
      </c>
      <c r="BK2607">
        <v>3.7</v>
      </c>
      <c r="BM2607">
        <v>4</v>
      </c>
      <c r="BN2607">
        <v>1</v>
      </c>
      <c r="BP2607">
        <v>6</v>
      </c>
      <c r="BW2607">
        <v>28.07</v>
      </c>
      <c r="BX2607">
        <v>58</v>
      </c>
      <c r="BY2607">
        <v>205</v>
      </c>
      <c r="BZ2607">
        <v>97.7</v>
      </c>
      <c r="CF2607">
        <v>0</v>
      </c>
      <c r="CO2607">
        <v>13</v>
      </c>
      <c r="CP2607">
        <v>70</v>
      </c>
      <c r="CQ2607">
        <v>4285</v>
      </c>
      <c r="CR2607">
        <v>15</v>
      </c>
      <c r="CS2607">
        <v>105</v>
      </c>
      <c r="CT2607">
        <v>4767</v>
      </c>
      <c r="CV2607">
        <v>67.61</v>
      </c>
      <c r="CW2607">
        <v>225</v>
      </c>
      <c r="CX2607">
        <v>20.5</v>
      </c>
      <c r="DA2607">
        <v>25.49</v>
      </c>
      <c r="DB2607">
        <v>23.7</v>
      </c>
      <c r="DD2607">
        <v>10</v>
      </c>
      <c r="DE2607">
        <v>0</v>
      </c>
    </row>
    <row r="2608" spans="1:114" x14ac:dyDescent="0.2">
      <c r="A2608" t="s">
        <v>331</v>
      </c>
      <c r="B2608" t="str">
        <f>VLOOKUP(A2608,'[1]DB05-17 for Stata'!$B:$D,2,0)</f>
        <v>Europe &amp; Central Asia</v>
      </c>
      <c r="C2608" t="str">
        <f>VLOOKUP(A2608,'[1]DB05-17 for Stata'!$B:$D,3,0)</f>
        <v>Lower middle income</v>
      </c>
      <c r="D2608" t="s">
        <v>120</v>
      </c>
      <c r="F2608">
        <v>41.21</v>
      </c>
      <c r="H2608">
        <v>81.459999999999994</v>
      </c>
      <c r="I2608">
        <v>9</v>
      </c>
      <c r="J2608">
        <v>14</v>
      </c>
      <c r="K2608">
        <v>10.8</v>
      </c>
      <c r="L2608">
        <v>9</v>
      </c>
      <c r="M2608">
        <v>14</v>
      </c>
      <c r="N2608">
        <v>10.8</v>
      </c>
      <c r="O2608">
        <v>32.5</v>
      </c>
      <c r="Q2608">
        <v>53.92</v>
      </c>
      <c r="R2608">
        <v>23</v>
      </c>
      <c r="S2608">
        <v>192</v>
      </c>
      <c r="T2608">
        <v>3.7</v>
      </c>
      <c r="AC2608">
        <v>49.92</v>
      </c>
      <c r="AD2608">
        <v>7</v>
      </c>
      <c r="AE2608">
        <v>98</v>
      </c>
      <c r="AF2608">
        <v>3953.1</v>
      </c>
      <c r="AP2608">
        <v>51.38</v>
      </c>
      <c r="AQ2608">
        <v>12</v>
      </c>
      <c r="AR2608">
        <v>62</v>
      </c>
      <c r="AS2608">
        <v>3.8</v>
      </c>
      <c r="BA2608">
        <v>12.5</v>
      </c>
      <c r="BC2608">
        <v>2</v>
      </c>
      <c r="BE2608">
        <v>0</v>
      </c>
      <c r="BF2608">
        <v>4.5</v>
      </c>
      <c r="BG2608">
        <v>3.3</v>
      </c>
      <c r="BI2608">
        <v>36.67</v>
      </c>
      <c r="BK2608">
        <v>3.7</v>
      </c>
      <c r="BM2608">
        <v>4</v>
      </c>
      <c r="BN2608">
        <v>1</v>
      </c>
      <c r="BP2608">
        <v>6</v>
      </c>
      <c r="BW2608">
        <v>34.74</v>
      </c>
      <c r="BX2608">
        <v>46</v>
      </c>
      <c r="BY2608">
        <v>205</v>
      </c>
      <c r="BZ2608">
        <v>95.8</v>
      </c>
      <c r="CF2608">
        <v>0</v>
      </c>
      <c r="CO2608">
        <v>13</v>
      </c>
      <c r="CP2608">
        <v>70</v>
      </c>
      <c r="CQ2608">
        <v>4285</v>
      </c>
      <c r="CR2608">
        <v>15</v>
      </c>
      <c r="CS2608">
        <v>105</v>
      </c>
      <c r="CT2608">
        <v>4767</v>
      </c>
      <c r="CV2608">
        <v>67.61</v>
      </c>
      <c r="CW2608">
        <v>225</v>
      </c>
      <c r="CX2608">
        <v>20.5</v>
      </c>
      <c r="DA2608">
        <v>23.86</v>
      </c>
      <c r="DB2608">
        <v>22.2</v>
      </c>
      <c r="DD2608">
        <v>10</v>
      </c>
    </row>
    <row r="2609" spans="1:114" x14ac:dyDescent="0.2">
      <c r="A2609" t="s">
        <v>331</v>
      </c>
      <c r="B2609" t="str">
        <f>VLOOKUP(A2609,'[1]DB05-17 for Stata'!$B:$D,2,0)</f>
        <v>Europe &amp; Central Asia</v>
      </c>
      <c r="C2609" t="str">
        <f>VLOOKUP(A2609,'[1]DB05-17 for Stata'!$B:$D,3,0)</f>
        <v>Lower middle income</v>
      </c>
      <c r="D2609" t="s">
        <v>121</v>
      </c>
      <c r="F2609">
        <v>39.44</v>
      </c>
      <c r="H2609">
        <v>82.72</v>
      </c>
      <c r="I2609">
        <v>9</v>
      </c>
      <c r="J2609">
        <v>14</v>
      </c>
      <c r="K2609">
        <v>10.1</v>
      </c>
      <c r="L2609">
        <v>9</v>
      </c>
      <c r="M2609">
        <v>14</v>
      </c>
      <c r="N2609">
        <v>10.1</v>
      </c>
      <c r="O2609">
        <v>13.8</v>
      </c>
      <c r="Q2609">
        <v>52.59</v>
      </c>
      <c r="R2609">
        <v>23</v>
      </c>
      <c r="S2609">
        <v>203</v>
      </c>
      <c r="T2609">
        <v>3.8</v>
      </c>
      <c r="AC2609">
        <v>45.23</v>
      </c>
      <c r="AD2609">
        <v>7</v>
      </c>
      <c r="AE2609">
        <v>98</v>
      </c>
      <c r="AF2609">
        <v>5092.8999999999996</v>
      </c>
      <c r="AP2609">
        <v>48.98</v>
      </c>
      <c r="AQ2609">
        <v>12</v>
      </c>
      <c r="AR2609">
        <v>62</v>
      </c>
      <c r="AS2609">
        <v>4.8</v>
      </c>
      <c r="BA2609">
        <v>12.5</v>
      </c>
      <c r="BC2609">
        <v>2</v>
      </c>
      <c r="BE2609">
        <v>0</v>
      </c>
      <c r="BF2609">
        <v>2.6</v>
      </c>
      <c r="BG2609">
        <v>2.1</v>
      </c>
      <c r="BI2609">
        <v>36.67</v>
      </c>
      <c r="BK2609">
        <v>3.7</v>
      </c>
      <c r="BM2609">
        <v>4</v>
      </c>
      <c r="BN2609">
        <v>1</v>
      </c>
      <c r="BP2609">
        <v>6</v>
      </c>
      <c r="BW2609">
        <v>28.06</v>
      </c>
      <c r="BX2609">
        <v>58</v>
      </c>
      <c r="BY2609">
        <v>205.2</v>
      </c>
      <c r="BZ2609">
        <v>95</v>
      </c>
      <c r="CF2609">
        <v>0</v>
      </c>
      <c r="CO2609">
        <v>13</v>
      </c>
      <c r="CP2609">
        <v>70</v>
      </c>
      <c r="CQ2609">
        <v>4235</v>
      </c>
      <c r="CR2609">
        <v>15</v>
      </c>
      <c r="CS2609">
        <v>105</v>
      </c>
      <c r="CT2609">
        <v>4717</v>
      </c>
      <c r="CV2609">
        <v>67.61</v>
      </c>
      <c r="CW2609">
        <v>225</v>
      </c>
      <c r="CX2609">
        <v>20.5</v>
      </c>
      <c r="DA2609">
        <v>20.09</v>
      </c>
      <c r="DB2609">
        <v>18.7</v>
      </c>
      <c r="DD2609">
        <v>10</v>
      </c>
    </row>
    <row r="2610" spans="1:114" x14ac:dyDescent="0.2">
      <c r="A2610" t="s">
        <v>331</v>
      </c>
      <c r="B2610" t="str">
        <f>VLOOKUP(A2610,'[1]DB05-17 for Stata'!$B:$D,2,0)</f>
        <v>Europe &amp; Central Asia</v>
      </c>
      <c r="C2610" t="str">
        <f>VLOOKUP(A2610,'[1]DB05-17 for Stata'!$B:$D,3,0)</f>
        <v>Lower middle income</v>
      </c>
      <c r="D2610" t="s">
        <v>122</v>
      </c>
      <c r="H2610">
        <v>82.73</v>
      </c>
      <c r="I2610">
        <v>9</v>
      </c>
      <c r="J2610">
        <v>14</v>
      </c>
      <c r="K2610">
        <v>8.1</v>
      </c>
      <c r="L2610">
        <v>9</v>
      </c>
      <c r="M2610">
        <v>14</v>
      </c>
      <c r="N2610">
        <v>8.1</v>
      </c>
      <c r="O2610">
        <v>17.7</v>
      </c>
      <c r="Q2610">
        <v>51.26</v>
      </c>
      <c r="R2610">
        <v>23</v>
      </c>
      <c r="S2610">
        <v>203</v>
      </c>
      <c r="T2610">
        <v>4.5999999999999996</v>
      </c>
      <c r="AP2610">
        <v>47.77</v>
      </c>
      <c r="AQ2610">
        <v>12</v>
      </c>
      <c r="AR2610">
        <v>62</v>
      </c>
      <c r="AS2610">
        <v>5.4</v>
      </c>
      <c r="BA2610">
        <v>12.5</v>
      </c>
      <c r="BC2610">
        <v>2</v>
      </c>
      <c r="BE2610">
        <v>0</v>
      </c>
      <c r="BF2610">
        <v>2.2999999999999998</v>
      </c>
      <c r="BG2610">
        <v>2.2000000000000002</v>
      </c>
      <c r="BI2610">
        <v>36.67</v>
      </c>
      <c r="BK2610">
        <v>3.7</v>
      </c>
      <c r="BM2610">
        <v>4</v>
      </c>
      <c r="BN2610">
        <v>1</v>
      </c>
      <c r="BP2610">
        <v>6</v>
      </c>
      <c r="BW2610">
        <v>34.729999999999997</v>
      </c>
      <c r="BX2610">
        <v>46</v>
      </c>
      <c r="BY2610">
        <v>205.2</v>
      </c>
      <c r="BZ2610">
        <v>89.8</v>
      </c>
      <c r="CF2610">
        <v>0</v>
      </c>
      <c r="CO2610">
        <v>13</v>
      </c>
      <c r="CP2610">
        <v>79</v>
      </c>
      <c r="CQ2610">
        <v>4235</v>
      </c>
      <c r="CR2610">
        <v>15</v>
      </c>
      <c r="CS2610">
        <v>117</v>
      </c>
      <c r="CT2610">
        <v>4717</v>
      </c>
      <c r="CV2610">
        <v>67.61</v>
      </c>
      <c r="CW2610">
        <v>225</v>
      </c>
      <c r="CX2610">
        <v>20.5</v>
      </c>
      <c r="DA2610">
        <v>20.09</v>
      </c>
      <c r="DB2610">
        <v>18.7</v>
      </c>
      <c r="DD2610">
        <v>10</v>
      </c>
    </row>
    <row r="2611" spans="1:114" x14ac:dyDescent="0.2">
      <c r="A2611" t="s">
        <v>331</v>
      </c>
      <c r="B2611" t="str">
        <f>VLOOKUP(A2611,'[1]DB05-17 for Stata'!$B:$D,2,0)</f>
        <v>Europe &amp; Central Asia</v>
      </c>
      <c r="C2611" t="str">
        <f>VLOOKUP(A2611,'[1]DB05-17 for Stata'!$B:$D,3,0)</f>
        <v>Lower middle income</v>
      </c>
      <c r="D2611" t="s">
        <v>123</v>
      </c>
      <c r="H2611">
        <v>81.77</v>
      </c>
      <c r="I2611">
        <v>9</v>
      </c>
      <c r="J2611">
        <v>14</v>
      </c>
      <c r="K2611">
        <v>11.9</v>
      </c>
      <c r="L2611">
        <v>9</v>
      </c>
      <c r="M2611">
        <v>14</v>
      </c>
      <c r="N2611">
        <v>11.9</v>
      </c>
      <c r="O2611">
        <v>25.3</v>
      </c>
      <c r="Q2611">
        <v>50.84</v>
      </c>
      <c r="R2611">
        <v>23</v>
      </c>
      <c r="S2611">
        <v>203</v>
      </c>
      <c r="T2611">
        <v>4.9000000000000004</v>
      </c>
      <c r="AP2611">
        <v>45.74</v>
      </c>
      <c r="AQ2611">
        <v>12</v>
      </c>
      <c r="AR2611">
        <v>62</v>
      </c>
      <c r="AS2611">
        <v>6.3</v>
      </c>
      <c r="BA2611">
        <v>12.5</v>
      </c>
      <c r="BC2611">
        <v>2</v>
      </c>
      <c r="BE2611">
        <v>0</v>
      </c>
      <c r="BF2611">
        <v>0</v>
      </c>
      <c r="BG2611">
        <v>0</v>
      </c>
      <c r="BI2611">
        <v>36.67</v>
      </c>
      <c r="BK2611">
        <v>3.7</v>
      </c>
      <c r="BM2611">
        <v>4</v>
      </c>
      <c r="BN2611">
        <v>1</v>
      </c>
      <c r="BP2611">
        <v>6</v>
      </c>
      <c r="BW2611">
        <v>28.54</v>
      </c>
      <c r="BX2611">
        <v>58</v>
      </c>
      <c r="BY2611">
        <v>196</v>
      </c>
      <c r="BZ2611">
        <v>90.3</v>
      </c>
      <c r="CF2611">
        <v>0</v>
      </c>
      <c r="CO2611">
        <v>13</v>
      </c>
      <c r="CP2611">
        <v>79</v>
      </c>
      <c r="CQ2611">
        <v>3685</v>
      </c>
      <c r="CR2611">
        <v>15</v>
      </c>
      <c r="CS2611">
        <v>117</v>
      </c>
      <c r="CT2611">
        <v>4167</v>
      </c>
      <c r="CV2611">
        <v>66.97</v>
      </c>
      <c r="CW2611">
        <v>225</v>
      </c>
      <c r="CX2611">
        <v>22.2</v>
      </c>
      <c r="DA2611">
        <v>20.09</v>
      </c>
      <c r="DB2611">
        <v>18.7</v>
      </c>
      <c r="DD2611">
        <v>10</v>
      </c>
    </row>
    <row r="2612" spans="1:114" x14ac:dyDescent="0.2">
      <c r="A2612" t="s">
        <v>331</v>
      </c>
      <c r="B2612" t="str">
        <f>VLOOKUP(A2612,'[1]DB05-17 for Stata'!$B:$D,2,0)</f>
        <v>Europe &amp; Central Asia</v>
      </c>
      <c r="C2612" t="str">
        <f>VLOOKUP(A2612,'[1]DB05-17 for Stata'!$B:$D,3,0)</f>
        <v>Lower middle income</v>
      </c>
      <c r="D2612" t="s">
        <v>124</v>
      </c>
      <c r="H2612">
        <v>76.849999999999994</v>
      </c>
      <c r="I2612">
        <v>10</v>
      </c>
      <c r="J2612">
        <v>28</v>
      </c>
      <c r="K2612">
        <v>11.7</v>
      </c>
      <c r="L2612">
        <v>10</v>
      </c>
      <c r="M2612">
        <v>28</v>
      </c>
      <c r="N2612">
        <v>11.7</v>
      </c>
      <c r="O2612">
        <v>24.7</v>
      </c>
      <c r="Q2612">
        <v>50.38</v>
      </c>
      <c r="R2612">
        <v>23</v>
      </c>
      <c r="S2612">
        <v>203</v>
      </c>
      <c r="T2612">
        <v>5.2</v>
      </c>
      <c r="AP2612">
        <v>43.11</v>
      </c>
      <c r="AQ2612">
        <v>12</v>
      </c>
      <c r="AR2612">
        <v>62</v>
      </c>
      <c r="AS2612">
        <v>7.5</v>
      </c>
      <c r="BA2612">
        <v>12.5</v>
      </c>
      <c r="BC2612">
        <v>2</v>
      </c>
      <c r="BE2612">
        <v>0</v>
      </c>
      <c r="BF2612">
        <v>0</v>
      </c>
      <c r="BG2612">
        <v>0</v>
      </c>
      <c r="BI2612">
        <v>36.67</v>
      </c>
      <c r="BK2612">
        <v>3.7</v>
      </c>
      <c r="BM2612">
        <v>4</v>
      </c>
      <c r="BN2612">
        <v>1</v>
      </c>
      <c r="BP2612">
        <v>6</v>
      </c>
      <c r="BW2612">
        <v>28.54</v>
      </c>
      <c r="BX2612">
        <v>58</v>
      </c>
      <c r="BY2612">
        <v>196</v>
      </c>
      <c r="BZ2612">
        <v>112.1</v>
      </c>
      <c r="CF2612">
        <v>0</v>
      </c>
      <c r="CO2612">
        <v>13</v>
      </c>
      <c r="CP2612">
        <v>79</v>
      </c>
      <c r="CQ2612">
        <v>3685</v>
      </c>
      <c r="CR2612">
        <v>15</v>
      </c>
      <c r="CS2612">
        <v>117</v>
      </c>
      <c r="CT2612">
        <v>4167</v>
      </c>
      <c r="CV2612">
        <v>66.97</v>
      </c>
      <c r="CW2612">
        <v>225</v>
      </c>
      <c r="CX2612">
        <v>22.2</v>
      </c>
      <c r="DA2612">
        <v>20.09</v>
      </c>
      <c r="DB2612">
        <v>18.7</v>
      </c>
      <c r="DD2612">
        <v>10</v>
      </c>
    </row>
    <row r="2613" spans="1:114" x14ac:dyDescent="0.2">
      <c r="A2613" t="s">
        <v>331</v>
      </c>
      <c r="B2613" t="str">
        <f>VLOOKUP(A2613,'[1]DB05-17 for Stata'!$B:$D,2,0)</f>
        <v>Europe &amp; Central Asia</v>
      </c>
      <c r="C2613" t="str">
        <f>VLOOKUP(A2613,'[1]DB05-17 for Stata'!$B:$D,3,0)</f>
        <v>Lower middle income</v>
      </c>
      <c r="D2613" t="s">
        <v>125</v>
      </c>
      <c r="H2613">
        <v>77.150000000000006</v>
      </c>
      <c r="I2613">
        <v>10</v>
      </c>
      <c r="J2613">
        <v>28</v>
      </c>
      <c r="K2613">
        <v>11.5</v>
      </c>
      <c r="L2613">
        <v>10</v>
      </c>
      <c r="M2613">
        <v>28</v>
      </c>
      <c r="N2613">
        <v>11.5</v>
      </c>
      <c r="O2613">
        <v>20.2</v>
      </c>
      <c r="Q2613">
        <v>49.44</v>
      </c>
      <c r="R2613">
        <v>23</v>
      </c>
      <c r="S2613">
        <v>203</v>
      </c>
      <c r="T2613">
        <v>5.7</v>
      </c>
      <c r="AP2613">
        <v>37.83</v>
      </c>
      <c r="AQ2613">
        <v>12</v>
      </c>
      <c r="AR2613">
        <v>62</v>
      </c>
      <c r="AS2613">
        <v>9.8000000000000007</v>
      </c>
      <c r="BA2613">
        <v>12.5</v>
      </c>
      <c r="BC2613">
        <v>2</v>
      </c>
      <c r="BE2613">
        <v>0</v>
      </c>
      <c r="BF2613">
        <v>0</v>
      </c>
      <c r="BG2613">
        <v>0</v>
      </c>
      <c r="BI2613">
        <v>36.67</v>
      </c>
      <c r="BK2613">
        <v>3.7</v>
      </c>
      <c r="BM2613">
        <v>4</v>
      </c>
      <c r="BN2613">
        <v>1</v>
      </c>
      <c r="BP2613">
        <v>6</v>
      </c>
      <c r="BW2613">
        <v>25.76</v>
      </c>
      <c r="BX2613">
        <v>66</v>
      </c>
      <c r="BY2613">
        <v>196</v>
      </c>
      <c r="BZ2613">
        <v>96.7</v>
      </c>
      <c r="CF2613">
        <v>0</v>
      </c>
      <c r="CO2613">
        <v>13</v>
      </c>
      <c r="CP2613">
        <v>79</v>
      </c>
      <c r="CQ2613">
        <v>3685</v>
      </c>
      <c r="CR2613">
        <v>15</v>
      </c>
      <c r="CS2613">
        <v>117</v>
      </c>
      <c r="CT2613">
        <v>4167</v>
      </c>
      <c r="CV2613">
        <v>66.97</v>
      </c>
      <c r="CW2613">
        <v>225</v>
      </c>
      <c r="CX2613">
        <v>22.2</v>
      </c>
      <c r="DA2613">
        <v>11.67</v>
      </c>
      <c r="DB2613">
        <v>10.8</v>
      </c>
      <c r="DD2613">
        <v>10</v>
      </c>
    </row>
    <row r="2614" spans="1:114" x14ac:dyDescent="0.2">
      <c r="A2614" t="s">
        <v>331</v>
      </c>
      <c r="B2614" t="str">
        <f>VLOOKUP(A2614,'[1]DB05-17 for Stata'!$B:$D,2,0)</f>
        <v>Europe &amp; Central Asia</v>
      </c>
      <c r="C2614" t="str">
        <f>VLOOKUP(A2614,'[1]DB05-17 for Stata'!$B:$D,3,0)</f>
        <v>Lower middle income</v>
      </c>
      <c r="D2614" t="s">
        <v>126</v>
      </c>
      <c r="H2614">
        <v>76.89</v>
      </c>
      <c r="I2614">
        <v>10</v>
      </c>
      <c r="J2614">
        <v>28</v>
      </c>
      <c r="K2614">
        <v>12.8</v>
      </c>
      <c r="L2614">
        <v>10</v>
      </c>
      <c r="M2614">
        <v>28</v>
      </c>
      <c r="N2614">
        <v>12.8</v>
      </c>
      <c r="O2614">
        <v>21.9</v>
      </c>
      <c r="AP2614">
        <v>32.1</v>
      </c>
      <c r="AQ2614">
        <v>12</v>
      </c>
      <c r="AR2614">
        <v>62</v>
      </c>
      <c r="AS2614">
        <v>12.4</v>
      </c>
      <c r="BA2614">
        <v>12.5</v>
      </c>
      <c r="BC2614">
        <v>2</v>
      </c>
      <c r="BE2614">
        <v>0</v>
      </c>
      <c r="BF2614">
        <v>0</v>
      </c>
      <c r="BG2614">
        <v>0</v>
      </c>
      <c r="CV2614">
        <v>66.97</v>
      </c>
      <c r="CW2614">
        <v>225</v>
      </c>
      <c r="CX2614">
        <v>22.2</v>
      </c>
      <c r="DA2614">
        <v>12.96</v>
      </c>
      <c r="DB2614">
        <v>12</v>
      </c>
      <c r="DD2614">
        <v>10</v>
      </c>
    </row>
    <row r="2615" spans="1:114" x14ac:dyDescent="0.2">
      <c r="A2615" t="s">
        <v>331</v>
      </c>
      <c r="B2615" t="str">
        <f>VLOOKUP(A2615,'[1]DB05-17 for Stata'!$B:$D,2,0)</f>
        <v>Europe &amp; Central Asia</v>
      </c>
      <c r="C2615" t="str">
        <f>VLOOKUP(A2615,'[1]DB05-17 for Stata'!$B:$D,3,0)</f>
        <v>Lower middle income</v>
      </c>
      <c r="D2615" t="s">
        <v>128</v>
      </c>
      <c r="H2615">
        <v>76.62</v>
      </c>
      <c r="I2615">
        <v>10</v>
      </c>
      <c r="J2615">
        <v>28</v>
      </c>
      <c r="K2615">
        <v>14.4</v>
      </c>
      <c r="L2615">
        <v>10</v>
      </c>
      <c r="M2615">
        <v>28</v>
      </c>
      <c r="N2615">
        <v>14.4</v>
      </c>
      <c r="O2615">
        <v>23</v>
      </c>
      <c r="CV2615">
        <v>66.97</v>
      </c>
      <c r="CW2615">
        <v>225</v>
      </c>
      <c r="CX2615">
        <v>22.2</v>
      </c>
      <c r="DA2615">
        <v>11.67</v>
      </c>
      <c r="DB2615">
        <v>10.8</v>
      </c>
      <c r="DD2615">
        <v>10</v>
      </c>
    </row>
    <row r="2616" spans="1:114" x14ac:dyDescent="0.2">
      <c r="A2616" t="s">
        <v>332</v>
      </c>
      <c r="B2616" t="str">
        <f>VLOOKUP(A2616,'[1]DB05-17 for Stata'!$B:$D,2,0)</f>
        <v>East Asia &amp; Pacific</v>
      </c>
      <c r="C2616" t="str">
        <f>VLOOKUP(A2616,'[1]DB05-17 for Stata'!$B:$D,3,0)</f>
        <v>Lower middle income</v>
      </c>
      <c r="D2616" t="s">
        <v>113</v>
      </c>
      <c r="E2616">
        <v>83</v>
      </c>
      <c r="F2616">
        <v>63.66</v>
      </c>
      <c r="G2616">
        <v>126</v>
      </c>
      <c r="H2616">
        <v>81.239999999999995</v>
      </c>
      <c r="I2616">
        <v>7</v>
      </c>
      <c r="J2616">
        <v>18</v>
      </c>
      <c r="K2616">
        <v>44.3</v>
      </c>
      <c r="L2616">
        <v>7</v>
      </c>
      <c r="M2616">
        <v>18</v>
      </c>
      <c r="N2616">
        <v>44.3</v>
      </c>
      <c r="O2616">
        <v>0</v>
      </c>
      <c r="P2616">
        <v>134</v>
      </c>
      <c r="Q2616">
        <v>61.91</v>
      </c>
      <c r="R2616">
        <v>14</v>
      </c>
      <c r="S2616">
        <v>64</v>
      </c>
      <c r="T2616">
        <v>7.8</v>
      </c>
      <c r="U2616">
        <v>5</v>
      </c>
      <c r="V2616">
        <v>1</v>
      </c>
      <c r="W2616">
        <v>0</v>
      </c>
      <c r="X2616">
        <v>1</v>
      </c>
      <c r="Y2616">
        <v>3</v>
      </c>
      <c r="Z2616">
        <v>0</v>
      </c>
      <c r="AA2616">
        <v>0</v>
      </c>
      <c r="AB2616">
        <v>81</v>
      </c>
      <c r="AC2616">
        <v>72</v>
      </c>
      <c r="AD2616">
        <v>4</v>
      </c>
      <c r="AE2616">
        <v>120</v>
      </c>
      <c r="AF2616">
        <v>1091</v>
      </c>
      <c r="AG2616">
        <v>5</v>
      </c>
      <c r="AH2616">
        <v>1</v>
      </c>
      <c r="AI2616">
        <v>1</v>
      </c>
      <c r="AJ2616">
        <v>1</v>
      </c>
      <c r="AK2616">
        <v>1</v>
      </c>
      <c r="AL2616">
        <v>1</v>
      </c>
      <c r="AM2616">
        <v>0</v>
      </c>
      <c r="AN2616">
        <v>33.799999999999997</v>
      </c>
      <c r="AO2616">
        <v>81</v>
      </c>
      <c r="AP2616">
        <v>65.63</v>
      </c>
      <c r="AQ2616">
        <v>4</v>
      </c>
      <c r="AR2616">
        <v>58</v>
      </c>
      <c r="AS2616">
        <v>7</v>
      </c>
      <c r="AT2616">
        <v>18.5</v>
      </c>
      <c r="AU2616">
        <v>6</v>
      </c>
      <c r="AV2616">
        <v>4.5</v>
      </c>
      <c r="AW2616">
        <v>4</v>
      </c>
      <c r="AX2616">
        <v>4</v>
      </c>
      <c r="AY2616">
        <v>0</v>
      </c>
      <c r="AZ2616">
        <v>20</v>
      </c>
      <c r="BA2616">
        <v>75</v>
      </c>
      <c r="BB2616">
        <v>11</v>
      </c>
      <c r="BD2616">
        <v>4</v>
      </c>
      <c r="BF2616">
        <v>0</v>
      </c>
      <c r="BG2616">
        <v>9.6</v>
      </c>
      <c r="BH2616">
        <v>106</v>
      </c>
      <c r="BI2616">
        <v>50</v>
      </c>
      <c r="BJ2616">
        <v>5</v>
      </c>
      <c r="BL2616">
        <v>5.3</v>
      </c>
      <c r="BM2616">
        <v>5</v>
      </c>
      <c r="BN2616">
        <v>6</v>
      </c>
      <c r="BO2616">
        <v>5</v>
      </c>
      <c r="BQ2616">
        <v>4.7</v>
      </c>
      <c r="BR2616">
        <v>6</v>
      </c>
      <c r="BS2616">
        <v>3</v>
      </c>
      <c r="BT2616">
        <v>5</v>
      </c>
      <c r="BU2616">
        <v>54</v>
      </c>
      <c r="BV2616">
        <v>80</v>
      </c>
      <c r="BW2616">
        <v>80.599999999999994</v>
      </c>
      <c r="BX2616">
        <v>31</v>
      </c>
      <c r="BY2616">
        <v>120</v>
      </c>
      <c r="BZ2616">
        <v>8.5</v>
      </c>
      <c r="CA2616">
        <v>0</v>
      </c>
      <c r="CB2616">
        <v>4.5</v>
      </c>
      <c r="CC2616">
        <v>4</v>
      </c>
      <c r="CD2616" t="s">
        <v>114</v>
      </c>
      <c r="CE2616">
        <v>145</v>
      </c>
      <c r="CF2616">
        <v>56.27</v>
      </c>
      <c r="CG2616">
        <v>38</v>
      </c>
      <c r="CH2616">
        <v>709</v>
      </c>
      <c r="CI2616">
        <v>72</v>
      </c>
      <c r="CJ2616">
        <v>282</v>
      </c>
      <c r="CK2616">
        <v>126</v>
      </c>
      <c r="CL2616">
        <v>681</v>
      </c>
      <c r="CM2616">
        <v>48</v>
      </c>
      <c r="CN2616">
        <v>183</v>
      </c>
      <c r="CU2616">
        <v>130</v>
      </c>
      <c r="CV2616">
        <v>51.13</v>
      </c>
      <c r="CW2616">
        <v>430</v>
      </c>
      <c r="CX2616">
        <v>56</v>
      </c>
      <c r="CY2616">
        <v>7.5</v>
      </c>
      <c r="CZ2616">
        <v>93</v>
      </c>
      <c r="DA2616">
        <v>42.85</v>
      </c>
      <c r="DB2616">
        <v>44.8</v>
      </c>
      <c r="DC2616">
        <v>2.6</v>
      </c>
      <c r="DD2616">
        <v>38</v>
      </c>
      <c r="DE2616">
        <v>1</v>
      </c>
      <c r="DF2616">
        <v>6</v>
      </c>
      <c r="DG2616">
        <v>2</v>
      </c>
      <c r="DH2616">
        <v>3</v>
      </c>
      <c r="DI2616">
        <v>0</v>
      </c>
      <c r="DJ2616">
        <v>1</v>
      </c>
    </row>
    <row r="2617" spans="1:114" x14ac:dyDescent="0.2">
      <c r="A2617" t="s">
        <v>332</v>
      </c>
      <c r="B2617" t="str">
        <f>VLOOKUP(A2617,'[1]DB05-17 for Stata'!$B:$D,2,0)</f>
        <v>East Asia &amp; Pacific</v>
      </c>
      <c r="C2617" t="str">
        <f>VLOOKUP(A2617,'[1]DB05-17 for Stata'!$B:$D,3,0)</f>
        <v>Lower middle income</v>
      </c>
      <c r="D2617" t="s">
        <v>115</v>
      </c>
      <c r="E2617">
        <v>88</v>
      </c>
      <c r="F2617">
        <v>61.45</v>
      </c>
      <c r="G2617">
        <v>147</v>
      </c>
      <c r="H2617">
        <v>75.510000000000005</v>
      </c>
      <c r="I2617">
        <v>8</v>
      </c>
      <c r="J2617">
        <v>35</v>
      </c>
      <c r="K2617">
        <v>44.2</v>
      </c>
      <c r="L2617">
        <v>8</v>
      </c>
      <c r="M2617">
        <v>35</v>
      </c>
      <c r="N2617">
        <v>44.2</v>
      </c>
      <c r="O2617">
        <v>0</v>
      </c>
      <c r="P2617">
        <v>135</v>
      </c>
      <c r="Q2617">
        <v>61.57</v>
      </c>
      <c r="R2617">
        <v>14</v>
      </c>
      <c r="S2617">
        <v>64</v>
      </c>
      <c r="T2617">
        <v>8</v>
      </c>
      <c r="U2617">
        <v>5</v>
      </c>
      <c r="V2617">
        <v>1</v>
      </c>
      <c r="W2617">
        <v>0</v>
      </c>
      <c r="X2617">
        <v>1</v>
      </c>
      <c r="Y2617">
        <v>3</v>
      </c>
      <c r="Z2617">
        <v>0</v>
      </c>
      <c r="AA2617">
        <v>0</v>
      </c>
      <c r="AB2617">
        <v>75</v>
      </c>
      <c r="AC2617">
        <v>71.8</v>
      </c>
      <c r="AD2617">
        <v>4</v>
      </c>
      <c r="AE2617">
        <v>120</v>
      </c>
      <c r="AF2617">
        <v>1157.5</v>
      </c>
      <c r="AG2617">
        <v>5</v>
      </c>
      <c r="AH2617">
        <v>1</v>
      </c>
      <c r="AI2617">
        <v>1</v>
      </c>
      <c r="AJ2617">
        <v>1</v>
      </c>
      <c r="AK2617">
        <v>1</v>
      </c>
      <c r="AL2617">
        <v>1</v>
      </c>
      <c r="AM2617">
        <v>0</v>
      </c>
      <c r="AN2617">
        <v>41.1</v>
      </c>
      <c r="AO2617">
        <v>80</v>
      </c>
      <c r="AP2617">
        <v>65.63</v>
      </c>
      <c r="AQ2617">
        <v>4</v>
      </c>
      <c r="AR2617">
        <v>58</v>
      </c>
      <c r="AS2617">
        <v>7</v>
      </c>
      <c r="AT2617">
        <v>18.5</v>
      </c>
      <c r="AU2617">
        <v>6</v>
      </c>
      <c r="AV2617">
        <v>4.5</v>
      </c>
      <c r="AW2617">
        <v>4</v>
      </c>
      <c r="AX2617">
        <v>4</v>
      </c>
      <c r="AY2617" t="s">
        <v>114</v>
      </c>
      <c r="AZ2617">
        <v>29</v>
      </c>
      <c r="BA2617">
        <v>70</v>
      </c>
      <c r="BB2617">
        <v>10</v>
      </c>
      <c r="BD2617">
        <v>4</v>
      </c>
      <c r="BF2617">
        <v>0</v>
      </c>
      <c r="BG2617">
        <v>6.6</v>
      </c>
      <c r="BH2617">
        <v>129</v>
      </c>
      <c r="BI2617">
        <v>43.33</v>
      </c>
      <c r="BJ2617">
        <v>4.3</v>
      </c>
      <c r="BL2617">
        <v>5.3</v>
      </c>
      <c r="BM2617">
        <v>5</v>
      </c>
      <c r="BN2617">
        <v>6</v>
      </c>
      <c r="BO2617">
        <v>5</v>
      </c>
      <c r="BQ2617">
        <v>3.3</v>
      </c>
      <c r="BR2617">
        <v>3</v>
      </c>
      <c r="BS2617">
        <v>2</v>
      </c>
      <c r="BT2617">
        <v>5</v>
      </c>
      <c r="BU2617">
        <v>51</v>
      </c>
      <c r="BV2617">
        <v>80</v>
      </c>
      <c r="BW2617">
        <v>80.599999999999994</v>
      </c>
      <c r="BX2617">
        <v>31</v>
      </c>
      <c r="BY2617">
        <v>120</v>
      </c>
      <c r="BZ2617">
        <v>8.5</v>
      </c>
      <c r="CA2617">
        <v>0</v>
      </c>
      <c r="CB2617">
        <v>4.5</v>
      </c>
      <c r="CC2617">
        <v>4</v>
      </c>
      <c r="CE2617">
        <v>145</v>
      </c>
      <c r="CF2617">
        <v>56.27</v>
      </c>
      <c r="CG2617">
        <v>38</v>
      </c>
      <c r="CH2617">
        <v>709</v>
      </c>
      <c r="CI2617">
        <v>72</v>
      </c>
      <c r="CJ2617">
        <v>282</v>
      </c>
      <c r="CK2617">
        <v>126</v>
      </c>
      <c r="CL2617">
        <v>681</v>
      </c>
      <c r="CM2617">
        <v>48</v>
      </c>
      <c r="CN2617">
        <v>183</v>
      </c>
      <c r="CU2617">
        <v>128</v>
      </c>
      <c r="CV2617">
        <v>51.13</v>
      </c>
      <c r="CW2617">
        <v>430</v>
      </c>
      <c r="CX2617">
        <v>56</v>
      </c>
      <c r="CY2617">
        <v>7.5</v>
      </c>
      <c r="CZ2617">
        <v>111</v>
      </c>
      <c r="DA2617">
        <v>38.630000000000003</v>
      </c>
      <c r="DB2617">
        <v>42.7</v>
      </c>
      <c r="DC2617">
        <v>2.6</v>
      </c>
      <c r="DD2617">
        <v>38</v>
      </c>
      <c r="DE2617">
        <v>1</v>
      </c>
      <c r="DF2617">
        <v>5</v>
      </c>
      <c r="DG2617">
        <v>2</v>
      </c>
      <c r="DH2617">
        <v>2</v>
      </c>
      <c r="DI2617">
        <v>0</v>
      </c>
      <c r="DJ2617">
        <v>1</v>
      </c>
    </row>
    <row r="2618" spans="1:114" x14ac:dyDescent="0.2">
      <c r="A2618" t="s">
        <v>332</v>
      </c>
      <c r="B2618" t="str">
        <f>VLOOKUP(A2618,'[1]DB05-17 for Stata'!$B:$D,2,0)</f>
        <v>East Asia &amp; Pacific</v>
      </c>
      <c r="C2618" t="str">
        <f>VLOOKUP(A2618,'[1]DB05-17 for Stata'!$B:$D,3,0)</f>
        <v>Lower middle income</v>
      </c>
      <c r="D2618" t="s">
        <v>116</v>
      </c>
      <c r="F2618">
        <v>60.4</v>
      </c>
      <c r="H2618">
        <v>75.260000000000005</v>
      </c>
      <c r="I2618">
        <v>8</v>
      </c>
      <c r="J2618">
        <v>35</v>
      </c>
      <c r="K2618">
        <v>46.2</v>
      </c>
      <c r="L2618">
        <v>8</v>
      </c>
      <c r="M2618">
        <v>35</v>
      </c>
      <c r="N2618">
        <v>46.2</v>
      </c>
      <c r="O2618">
        <v>0</v>
      </c>
      <c r="Q2618">
        <v>61.12</v>
      </c>
      <c r="R2618">
        <v>14</v>
      </c>
      <c r="S2618">
        <v>64</v>
      </c>
      <c r="T2618">
        <v>8.4</v>
      </c>
      <c r="U2618">
        <v>5</v>
      </c>
      <c r="V2618">
        <v>1</v>
      </c>
      <c r="W2618">
        <v>0</v>
      </c>
      <c r="X2618">
        <v>1</v>
      </c>
      <c r="Y2618">
        <v>3</v>
      </c>
      <c r="Z2618">
        <v>0</v>
      </c>
      <c r="AA2618">
        <v>0</v>
      </c>
      <c r="AC2618">
        <v>71.58</v>
      </c>
      <c r="AD2618">
        <v>4</v>
      </c>
      <c r="AE2618">
        <v>120</v>
      </c>
      <c r="AF2618">
        <v>1229.8</v>
      </c>
      <c r="AG2618">
        <v>5</v>
      </c>
      <c r="AH2618">
        <v>1</v>
      </c>
      <c r="AI2618">
        <v>1</v>
      </c>
      <c r="AJ2618">
        <v>1</v>
      </c>
      <c r="AK2618">
        <v>1</v>
      </c>
      <c r="AL2618">
        <v>1</v>
      </c>
      <c r="AM2618">
        <v>0</v>
      </c>
      <c r="AN2618">
        <v>49.7</v>
      </c>
      <c r="AP2618">
        <v>64.38</v>
      </c>
      <c r="AQ2618">
        <v>4</v>
      </c>
      <c r="AR2618">
        <v>58</v>
      </c>
      <c r="AS2618">
        <v>7</v>
      </c>
      <c r="AT2618">
        <v>17</v>
      </c>
      <c r="AU2618">
        <v>6</v>
      </c>
      <c r="AV2618">
        <v>3</v>
      </c>
      <c r="AW2618">
        <v>4</v>
      </c>
      <c r="AX2618">
        <v>4</v>
      </c>
      <c r="BA2618">
        <v>65</v>
      </c>
      <c r="BB2618">
        <v>10</v>
      </c>
      <c r="BD2618">
        <v>3</v>
      </c>
      <c r="BF2618">
        <v>0</v>
      </c>
      <c r="BG2618">
        <v>6.8</v>
      </c>
      <c r="BI2618">
        <v>43.33</v>
      </c>
      <c r="BJ2618">
        <v>4.3</v>
      </c>
      <c r="BL2618">
        <v>5.3</v>
      </c>
      <c r="BM2618">
        <v>5</v>
      </c>
      <c r="BN2618">
        <v>6</v>
      </c>
      <c r="BO2618">
        <v>5</v>
      </c>
      <c r="BP2618">
        <v>5</v>
      </c>
      <c r="BQ2618">
        <v>3.3</v>
      </c>
      <c r="BR2618">
        <v>3</v>
      </c>
      <c r="BS2618">
        <v>2</v>
      </c>
      <c r="BT2618">
        <v>5</v>
      </c>
      <c r="BW2618">
        <v>80.790000000000006</v>
      </c>
      <c r="BX2618">
        <v>31</v>
      </c>
      <c r="BY2618">
        <v>120</v>
      </c>
      <c r="BZ2618">
        <v>8.5</v>
      </c>
      <c r="CA2618">
        <v>0</v>
      </c>
      <c r="CB2618">
        <v>4.5</v>
      </c>
      <c r="CC2618">
        <v>4</v>
      </c>
      <c r="CF2618">
        <v>53.05</v>
      </c>
      <c r="CG2618">
        <v>38</v>
      </c>
      <c r="CH2618">
        <v>709</v>
      </c>
      <c r="CI2618">
        <v>72</v>
      </c>
      <c r="CJ2618">
        <v>282</v>
      </c>
      <c r="CK2618">
        <v>198</v>
      </c>
      <c r="CL2618">
        <v>681</v>
      </c>
      <c r="CM2618">
        <v>48</v>
      </c>
      <c r="CN2618">
        <v>183</v>
      </c>
      <c r="CO2618">
        <v>6</v>
      </c>
      <c r="CP2618">
        <v>21</v>
      </c>
      <c r="CQ2618">
        <v>1490</v>
      </c>
      <c r="CR2618">
        <v>7</v>
      </c>
      <c r="CS2618">
        <v>24</v>
      </c>
      <c r="CT2618">
        <v>1440</v>
      </c>
      <c r="CV2618">
        <v>51.13</v>
      </c>
      <c r="CW2618">
        <v>430</v>
      </c>
      <c r="CX2618">
        <v>56</v>
      </c>
      <c r="CY2618">
        <v>7.5</v>
      </c>
      <c r="DA2618">
        <v>38.35</v>
      </c>
      <c r="DB2618">
        <v>42.2</v>
      </c>
      <c r="DC2618">
        <v>2.6</v>
      </c>
      <c r="DD2618">
        <v>38</v>
      </c>
      <c r="DE2618">
        <v>1</v>
      </c>
      <c r="DF2618">
        <v>5</v>
      </c>
      <c r="DG2618">
        <v>2</v>
      </c>
      <c r="DH2618">
        <v>2</v>
      </c>
      <c r="DI2618">
        <v>0</v>
      </c>
      <c r="DJ2618">
        <v>1</v>
      </c>
    </row>
    <row r="2619" spans="1:114" x14ac:dyDescent="0.2">
      <c r="A2619" t="s">
        <v>332</v>
      </c>
      <c r="B2619" t="str">
        <f>VLOOKUP(A2619,'[1]DB05-17 for Stata'!$B:$D,2,0)</f>
        <v>East Asia &amp; Pacific</v>
      </c>
      <c r="C2619" t="str">
        <f>VLOOKUP(A2619,'[1]DB05-17 for Stata'!$B:$D,3,0)</f>
        <v>Lower middle income</v>
      </c>
      <c r="D2619" t="s">
        <v>117</v>
      </c>
      <c r="F2619">
        <v>65.819999999999993</v>
      </c>
      <c r="H2619">
        <v>75.260000000000005</v>
      </c>
      <c r="I2619">
        <v>8</v>
      </c>
      <c r="J2619">
        <v>35</v>
      </c>
      <c r="K2619">
        <v>46.2</v>
      </c>
      <c r="L2619">
        <v>8</v>
      </c>
      <c r="M2619">
        <v>35</v>
      </c>
      <c r="N2619">
        <v>46.2</v>
      </c>
      <c r="O2619">
        <v>0</v>
      </c>
      <c r="Q2619">
        <v>73.23</v>
      </c>
      <c r="R2619">
        <v>12</v>
      </c>
      <c r="S2619">
        <v>62</v>
      </c>
      <c r="T2619">
        <v>8.4</v>
      </c>
      <c r="AC2619">
        <v>74.599999999999994</v>
      </c>
      <c r="AD2619">
        <v>4</v>
      </c>
      <c r="AE2619">
        <v>120</v>
      </c>
      <c r="AF2619">
        <v>1230.0999999999999</v>
      </c>
      <c r="AP2619">
        <v>57.38</v>
      </c>
      <c r="AQ2619">
        <v>4</v>
      </c>
      <c r="AR2619">
        <v>118</v>
      </c>
      <c r="AS2619">
        <v>7</v>
      </c>
      <c r="BA2619">
        <v>68.75</v>
      </c>
      <c r="BB2619">
        <v>10</v>
      </c>
      <c r="BC2619">
        <v>9</v>
      </c>
      <c r="BD2619">
        <v>3</v>
      </c>
      <c r="BE2619">
        <v>2</v>
      </c>
      <c r="BF2619">
        <v>0</v>
      </c>
      <c r="BG2619">
        <v>5.5</v>
      </c>
      <c r="BI2619">
        <v>53.33</v>
      </c>
      <c r="BJ2619">
        <v>4.3</v>
      </c>
      <c r="BK2619">
        <v>5.3</v>
      </c>
      <c r="BL2619">
        <v>5.3</v>
      </c>
      <c r="BM2619">
        <v>5</v>
      </c>
      <c r="BN2619">
        <v>6</v>
      </c>
      <c r="BO2619">
        <v>5</v>
      </c>
      <c r="BP2619">
        <v>5</v>
      </c>
      <c r="BQ2619">
        <v>3.3</v>
      </c>
      <c r="BR2619">
        <v>3</v>
      </c>
      <c r="BS2619">
        <v>2</v>
      </c>
      <c r="BT2619">
        <v>5</v>
      </c>
      <c r="BW2619">
        <v>80.790000000000006</v>
      </c>
      <c r="BX2619">
        <v>31</v>
      </c>
      <c r="BY2619">
        <v>120</v>
      </c>
      <c r="BZ2619">
        <v>8.5</v>
      </c>
      <c r="CA2619">
        <v>0</v>
      </c>
      <c r="CB2619">
        <v>4.5</v>
      </c>
      <c r="CF2619">
        <v>68.25</v>
      </c>
      <c r="CO2619">
        <v>6</v>
      </c>
      <c r="CP2619">
        <v>21</v>
      </c>
      <c r="CQ2619">
        <v>1490</v>
      </c>
      <c r="CR2619">
        <v>7</v>
      </c>
      <c r="CS2619">
        <v>24</v>
      </c>
      <c r="CT2619">
        <v>1440</v>
      </c>
      <c r="CV2619">
        <v>61.2</v>
      </c>
      <c r="CW2619">
        <v>430</v>
      </c>
      <c r="CX2619">
        <v>56</v>
      </c>
      <c r="DA2619">
        <v>38.35</v>
      </c>
      <c r="DB2619">
        <v>42.2</v>
      </c>
      <c r="DD2619">
        <v>38</v>
      </c>
      <c r="DE2619">
        <v>1</v>
      </c>
      <c r="DF2619">
        <v>5</v>
      </c>
      <c r="DG2619">
        <v>2</v>
      </c>
      <c r="DH2619">
        <v>2</v>
      </c>
      <c r="DI2619">
        <v>0</v>
      </c>
      <c r="DJ2619">
        <v>1</v>
      </c>
    </row>
    <row r="2620" spans="1:114" x14ac:dyDescent="0.2">
      <c r="A2620" t="s">
        <v>332</v>
      </c>
      <c r="B2620" t="str">
        <f>VLOOKUP(A2620,'[1]DB05-17 for Stata'!$B:$D,2,0)</f>
        <v>East Asia &amp; Pacific</v>
      </c>
      <c r="C2620" t="str">
        <f>VLOOKUP(A2620,'[1]DB05-17 for Stata'!$B:$D,3,0)</f>
        <v>Lower middle income</v>
      </c>
      <c r="D2620" t="s">
        <v>118</v>
      </c>
      <c r="F2620">
        <v>64.62</v>
      </c>
      <c r="H2620">
        <v>75.64</v>
      </c>
      <c r="I2620">
        <v>8</v>
      </c>
      <c r="J2620">
        <v>33</v>
      </c>
      <c r="K2620">
        <v>47.2</v>
      </c>
      <c r="L2620">
        <v>8</v>
      </c>
      <c r="M2620">
        <v>33</v>
      </c>
      <c r="N2620">
        <v>47.2</v>
      </c>
      <c r="O2620">
        <v>0</v>
      </c>
      <c r="Q2620">
        <v>72.94</v>
      </c>
      <c r="R2620">
        <v>12</v>
      </c>
      <c r="S2620">
        <v>62</v>
      </c>
      <c r="T2620">
        <v>8.6</v>
      </c>
      <c r="AC2620">
        <v>74.53</v>
      </c>
      <c r="AD2620">
        <v>4</v>
      </c>
      <c r="AE2620">
        <v>120</v>
      </c>
      <c r="AF2620">
        <v>1248.0999999999999</v>
      </c>
      <c r="AP2620">
        <v>57.39</v>
      </c>
      <c r="AQ2620">
        <v>4</v>
      </c>
      <c r="AR2620">
        <v>118</v>
      </c>
      <c r="AS2620">
        <v>7</v>
      </c>
      <c r="BA2620">
        <v>56.25</v>
      </c>
      <c r="BC2620">
        <v>9</v>
      </c>
      <c r="BE2620">
        <v>0</v>
      </c>
      <c r="BF2620">
        <v>0</v>
      </c>
      <c r="BG2620">
        <v>0</v>
      </c>
      <c r="BI2620">
        <v>53.33</v>
      </c>
      <c r="BK2620">
        <v>5.3</v>
      </c>
      <c r="BM2620">
        <v>5</v>
      </c>
      <c r="BN2620">
        <v>6</v>
      </c>
      <c r="BP2620">
        <v>5</v>
      </c>
      <c r="BW2620">
        <v>80.790000000000006</v>
      </c>
      <c r="BX2620">
        <v>31</v>
      </c>
      <c r="BY2620">
        <v>120</v>
      </c>
      <c r="BZ2620">
        <v>8.4</v>
      </c>
      <c r="CF2620">
        <v>68.12</v>
      </c>
      <c r="CO2620">
        <v>6</v>
      </c>
      <c r="CP2620">
        <v>21</v>
      </c>
      <c r="CQ2620">
        <v>1490</v>
      </c>
      <c r="CR2620">
        <v>7</v>
      </c>
      <c r="CS2620">
        <v>24</v>
      </c>
      <c r="CT2620">
        <v>1440</v>
      </c>
      <c r="CV2620">
        <v>61.2</v>
      </c>
      <c r="CW2620">
        <v>430</v>
      </c>
      <c r="CX2620">
        <v>56</v>
      </c>
      <c r="DA2620">
        <v>46.01</v>
      </c>
      <c r="DB2620">
        <v>42.7</v>
      </c>
      <c r="DD2620">
        <v>38</v>
      </c>
      <c r="DE2620">
        <v>1</v>
      </c>
    </row>
    <row r="2621" spans="1:114" x14ac:dyDescent="0.2">
      <c r="A2621" t="s">
        <v>332</v>
      </c>
      <c r="B2621" t="str">
        <f>VLOOKUP(A2621,'[1]DB05-17 for Stata'!$B:$D,2,0)</f>
        <v>East Asia &amp; Pacific</v>
      </c>
      <c r="C2621" t="str">
        <f>VLOOKUP(A2621,'[1]DB05-17 for Stata'!$B:$D,3,0)</f>
        <v>Lower middle income</v>
      </c>
      <c r="D2621" t="s">
        <v>119</v>
      </c>
      <c r="F2621">
        <v>63.33</v>
      </c>
      <c r="H2621">
        <v>75.66</v>
      </c>
      <c r="I2621">
        <v>8</v>
      </c>
      <c r="J2621">
        <v>33</v>
      </c>
      <c r="K2621">
        <v>47.1</v>
      </c>
      <c r="L2621">
        <v>8</v>
      </c>
      <c r="M2621">
        <v>33</v>
      </c>
      <c r="N2621">
        <v>47.1</v>
      </c>
      <c r="O2621">
        <v>0</v>
      </c>
      <c r="Q2621">
        <v>78.7</v>
      </c>
      <c r="R2621">
        <v>11</v>
      </c>
      <c r="S2621">
        <v>47</v>
      </c>
      <c r="T2621">
        <v>6.8</v>
      </c>
      <c r="AC2621">
        <v>56.01</v>
      </c>
      <c r="AD2621">
        <v>4</v>
      </c>
      <c r="AE2621">
        <v>255</v>
      </c>
      <c r="AF2621">
        <v>1238.8</v>
      </c>
      <c r="AP2621">
        <v>57.43</v>
      </c>
      <c r="AQ2621">
        <v>4</v>
      </c>
      <c r="AR2621">
        <v>118</v>
      </c>
      <c r="AS2621">
        <v>7</v>
      </c>
      <c r="BA2621">
        <v>56.25</v>
      </c>
      <c r="BC2621">
        <v>9</v>
      </c>
      <c r="BE2621">
        <v>0</v>
      </c>
      <c r="BF2621">
        <v>0</v>
      </c>
      <c r="BG2621">
        <v>0</v>
      </c>
      <c r="BI2621">
        <v>53.33</v>
      </c>
      <c r="BK2621">
        <v>5.3</v>
      </c>
      <c r="BM2621">
        <v>5</v>
      </c>
      <c r="BN2621">
        <v>6</v>
      </c>
      <c r="BP2621">
        <v>5</v>
      </c>
      <c r="BW2621">
        <v>80.790000000000006</v>
      </c>
      <c r="BX2621">
        <v>31</v>
      </c>
      <c r="BY2621">
        <v>120</v>
      </c>
      <c r="BZ2621">
        <v>8.4</v>
      </c>
      <c r="CF2621">
        <v>67.900000000000006</v>
      </c>
      <c r="CO2621">
        <v>6</v>
      </c>
      <c r="CP2621">
        <v>21</v>
      </c>
      <c r="CQ2621">
        <v>1490</v>
      </c>
      <c r="CR2621">
        <v>7</v>
      </c>
      <c r="CS2621">
        <v>24</v>
      </c>
      <c r="CT2621">
        <v>1440</v>
      </c>
      <c r="CV2621">
        <v>61.2</v>
      </c>
      <c r="CW2621">
        <v>430</v>
      </c>
      <c r="CX2621">
        <v>56</v>
      </c>
      <c r="DA2621">
        <v>46.01</v>
      </c>
      <c r="DB2621">
        <v>42.7</v>
      </c>
      <c r="DD2621">
        <v>38</v>
      </c>
      <c r="DE2621">
        <v>1</v>
      </c>
    </row>
    <row r="2622" spans="1:114" x14ac:dyDescent="0.2">
      <c r="A2622" t="s">
        <v>332</v>
      </c>
      <c r="B2622" t="str">
        <f>VLOOKUP(A2622,'[1]DB05-17 for Stata'!$B:$D,2,0)</f>
        <v>East Asia &amp; Pacific</v>
      </c>
      <c r="C2622" t="str">
        <f>VLOOKUP(A2622,'[1]DB05-17 for Stata'!$B:$D,3,0)</f>
        <v>Lower middle income</v>
      </c>
      <c r="D2622" t="s">
        <v>120</v>
      </c>
      <c r="F2622">
        <v>62.12</v>
      </c>
      <c r="H2622">
        <v>71.989999999999995</v>
      </c>
      <c r="I2622">
        <v>8</v>
      </c>
      <c r="J2622">
        <v>47</v>
      </c>
      <c r="K2622">
        <v>48.2</v>
      </c>
      <c r="L2622">
        <v>8</v>
      </c>
      <c r="M2622">
        <v>47</v>
      </c>
      <c r="N2622">
        <v>48.2</v>
      </c>
      <c r="O2622">
        <v>0</v>
      </c>
      <c r="Q2622">
        <v>87.94</v>
      </c>
      <c r="R2622">
        <v>6</v>
      </c>
      <c r="S2622">
        <v>59</v>
      </c>
      <c r="T2622">
        <v>4.5</v>
      </c>
      <c r="AC2622">
        <v>55.9</v>
      </c>
      <c r="AD2622">
        <v>4</v>
      </c>
      <c r="AE2622">
        <v>255</v>
      </c>
      <c r="AF2622">
        <v>1266.0999999999999</v>
      </c>
      <c r="AP2622">
        <v>43.07</v>
      </c>
      <c r="AQ2622">
        <v>4</v>
      </c>
      <c r="AR2622">
        <v>208</v>
      </c>
      <c r="AS2622">
        <v>7</v>
      </c>
      <c r="BA2622">
        <v>56.25</v>
      </c>
      <c r="BC2622">
        <v>9</v>
      </c>
      <c r="BE2622">
        <v>0</v>
      </c>
      <c r="BF2622">
        <v>0</v>
      </c>
      <c r="BG2622">
        <v>0</v>
      </c>
      <c r="BI2622">
        <v>53.33</v>
      </c>
      <c r="BK2622">
        <v>5.3</v>
      </c>
      <c r="BM2622">
        <v>5</v>
      </c>
      <c r="BN2622">
        <v>6</v>
      </c>
      <c r="BP2622">
        <v>5</v>
      </c>
      <c r="BW2622">
        <v>80.790000000000006</v>
      </c>
      <c r="BX2622">
        <v>31</v>
      </c>
      <c r="BY2622">
        <v>120</v>
      </c>
      <c r="BZ2622">
        <v>8.4</v>
      </c>
      <c r="CF2622">
        <v>64.709999999999994</v>
      </c>
      <c r="CO2622">
        <v>6</v>
      </c>
      <c r="CP2622">
        <v>26</v>
      </c>
      <c r="CQ2622">
        <v>1340</v>
      </c>
      <c r="CR2622">
        <v>7</v>
      </c>
      <c r="CS2622">
        <v>34</v>
      </c>
      <c r="CT2622">
        <v>1160</v>
      </c>
      <c r="CV2622">
        <v>61.2</v>
      </c>
      <c r="CW2622">
        <v>430</v>
      </c>
      <c r="CX2622">
        <v>56</v>
      </c>
      <c r="DA2622">
        <v>46.01</v>
      </c>
      <c r="DB2622">
        <v>42.7</v>
      </c>
      <c r="DD2622">
        <v>38</v>
      </c>
    </row>
    <row r="2623" spans="1:114" x14ac:dyDescent="0.2">
      <c r="A2623" t="s">
        <v>332</v>
      </c>
      <c r="B2623" t="str">
        <f>VLOOKUP(A2623,'[1]DB05-17 for Stata'!$B:$D,2,0)</f>
        <v>East Asia &amp; Pacific</v>
      </c>
      <c r="C2623" t="str">
        <f>VLOOKUP(A2623,'[1]DB05-17 for Stata'!$B:$D,3,0)</f>
        <v>Lower middle income</v>
      </c>
      <c r="D2623" t="s">
        <v>121</v>
      </c>
      <c r="F2623">
        <v>61.78</v>
      </c>
      <c r="H2623">
        <v>71.34</v>
      </c>
      <c r="I2623">
        <v>8</v>
      </c>
      <c r="J2623">
        <v>47</v>
      </c>
      <c r="K2623">
        <v>53.5</v>
      </c>
      <c r="L2623">
        <v>8</v>
      </c>
      <c r="M2623">
        <v>47</v>
      </c>
      <c r="N2623">
        <v>53.5</v>
      </c>
      <c r="O2623">
        <v>0</v>
      </c>
      <c r="Q2623">
        <v>87.12</v>
      </c>
      <c r="R2623">
        <v>6</v>
      </c>
      <c r="S2623">
        <v>59</v>
      </c>
      <c r="T2623">
        <v>5</v>
      </c>
      <c r="AC2623">
        <v>55.36</v>
      </c>
      <c r="AD2623">
        <v>4</v>
      </c>
      <c r="AE2623">
        <v>255</v>
      </c>
      <c r="AF2623">
        <v>1398.7</v>
      </c>
      <c r="AP2623">
        <v>43.07</v>
      </c>
      <c r="AQ2623">
        <v>4</v>
      </c>
      <c r="AR2623">
        <v>208</v>
      </c>
      <c r="AS2623">
        <v>7</v>
      </c>
      <c r="BA2623">
        <v>56.25</v>
      </c>
      <c r="BC2623">
        <v>9</v>
      </c>
      <c r="BE2623">
        <v>0</v>
      </c>
      <c r="BF2623">
        <v>0</v>
      </c>
      <c r="BG2623">
        <v>0</v>
      </c>
      <c r="BI2623">
        <v>53.33</v>
      </c>
      <c r="BK2623">
        <v>5.3</v>
      </c>
      <c r="BM2623">
        <v>5</v>
      </c>
      <c r="BN2623">
        <v>6</v>
      </c>
      <c r="BP2623">
        <v>5</v>
      </c>
      <c r="BW2623">
        <v>80.790000000000006</v>
      </c>
      <c r="BX2623">
        <v>31</v>
      </c>
      <c r="BY2623">
        <v>120</v>
      </c>
      <c r="BZ2623">
        <v>8.4</v>
      </c>
      <c r="CF2623">
        <v>65.010000000000005</v>
      </c>
      <c r="CO2623">
        <v>6</v>
      </c>
      <c r="CP2623">
        <v>26</v>
      </c>
      <c r="CQ2623">
        <v>1272</v>
      </c>
      <c r="CR2623">
        <v>7</v>
      </c>
      <c r="CS2623">
        <v>34</v>
      </c>
      <c r="CT2623">
        <v>1087</v>
      </c>
      <c r="CV2623">
        <v>61.2</v>
      </c>
      <c r="CW2623">
        <v>430</v>
      </c>
      <c r="CX2623">
        <v>56</v>
      </c>
      <c r="DA2623">
        <v>44.36</v>
      </c>
      <c r="DB2623">
        <v>41.2</v>
      </c>
      <c r="DD2623">
        <v>38</v>
      </c>
    </row>
    <row r="2624" spans="1:114" x14ac:dyDescent="0.2">
      <c r="A2624" t="s">
        <v>332</v>
      </c>
      <c r="B2624" t="str">
        <f>VLOOKUP(A2624,'[1]DB05-17 for Stata'!$B:$D,2,0)</f>
        <v>East Asia &amp; Pacific</v>
      </c>
      <c r="C2624" t="str">
        <f>VLOOKUP(A2624,'[1]DB05-17 for Stata'!$B:$D,3,0)</f>
        <v>Lower middle income</v>
      </c>
      <c r="D2624" t="s">
        <v>122</v>
      </c>
      <c r="H2624">
        <v>69.31</v>
      </c>
      <c r="I2624">
        <v>8</v>
      </c>
      <c r="J2624">
        <v>47</v>
      </c>
      <c r="K2624">
        <v>69.7</v>
      </c>
      <c r="L2624">
        <v>8</v>
      </c>
      <c r="M2624">
        <v>47</v>
      </c>
      <c r="N2624">
        <v>69.7</v>
      </c>
      <c r="O2624">
        <v>0</v>
      </c>
      <c r="Q2624">
        <v>84.57</v>
      </c>
      <c r="R2624">
        <v>6</v>
      </c>
      <c r="S2624">
        <v>59</v>
      </c>
      <c r="T2624">
        <v>6.6</v>
      </c>
      <c r="AP2624">
        <v>43.06</v>
      </c>
      <c r="AQ2624">
        <v>4</v>
      </c>
      <c r="AR2624">
        <v>208</v>
      </c>
      <c r="AS2624">
        <v>7</v>
      </c>
      <c r="BA2624">
        <v>50</v>
      </c>
      <c r="BC2624">
        <v>8</v>
      </c>
      <c r="BE2624">
        <v>0</v>
      </c>
      <c r="BF2624">
        <v>0</v>
      </c>
      <c r="BG2624">
        <v>0</v>
      </c>
      <c r="BI2624">
        <v>53.33</v>
      </c>
      <c r="BK2624">
        <v>5.3</v>
      </c>
      <c r="BM2624">
        <v>5</v>
      </c>
      <c r="BN2624">
        <v>6</v>
      </c>
      <c r="BP2624">
        <v>5</v>
      </c>
      <c r="BW2624">
        <v>80.790000000000006</v>
      </c>
      <c r="BX2624">
        <v>31</v>
      </c>
      <c r="BY2624">
        <v>120</v>
      </c>
      <c r="BZ2624">
        <v>8.4</v>
      </c>
      <c r="CF2624">
        <v>64.37</v>
      </c>
      <c r="CO2624">
        <v>6</v>
      </c>
      <c r="CP2624">
        <v>26</v>
      </c>
      <c r="CQ2624">
        <v>1272</v>
      </c>
      <c r="CR2624">
        <v>7</v>
      </c>
      <c r="CS2624">
        <v>34</v>
      </c>
      <c r="CT2624">
        <v>1087</v>
      </c>
      <c r="CV2624">
        <v>61.2</v>
      </c>
      <c r="CW2624">
        <v>430</v>
      </c>
      <c r="CX2624">
        <v>56</v>
      </c>
      <c r="DA2624">
        <v>44.36</v>
      </c>
      <c r="DB2624">
        <v>41.2</v>
      </c>
      <c r="DD2624">
        <v>38</v>
      </c>
    </row>
    <row r="2625" spans="1:114" x14ac:dyDescent="0.2">
      <c r="A2625" t="s">
        <v>332</v>
      </c>
      <c r="B2625" t="str">
        <f>VLOOKUP(A2625,'[1]DB05-17 for Stata'!$B:$D,2,0)</f>
        <v>East Asia &amp; Pacific</v>
      </c>
      <c r="C2625" t="str">
        <f>VLOOKUP(A2625,'[1]DB05-17 for Stata'!$B:$D,3,0)</f>
        <v>Lower middle income</v>
      </c>
      <c r="D2625" t="s">
        <v>123</v>
      </c>
      <c r="H2625">
        <v>69.28</v>
      </c>
      <c r="I2625">
        <v>8</v>
      </c>
      <c r="J2625">
        <v>47</v>
      </c>
      <c r="K2625">
        <v>69.900000000000006</v>
      </c>
      <c r="L2625">
        <v>8</v>
      </c>
      <c r="M2625">
        <v>47</v>
      </c>
      <c r="N2625">
        <v>69.900000000000006</v>
      </c>
      <c r="O2625">
        <v>0</v>
      </c>
      <c r="Q2625">
        <v>84.54</v>
      </c>
      <c r="R2625">
        <v>6</v>
      </c>
      <c r="S2625">
        <v>59</v>
      </c>
      <c r="T2625">
        <v>6.6</v>
      </c>
      <c r="AP2625">
        <v>36.4</v>
      </c>
      <c r="AQ2625">
        <v>4</v>
      </c>
      <c r="AR2625">
        <v>208</v>
      </c>
      <c r="AS2625">
        <v>10</v>
      </c>
      <c r="BA2625">
        <v>31.25</v>
      </c>
      <c r="BC2625">
        <v>5</v>
      </c>
      <c r="BE2625">
        <v>0</v>
      </c>
      <c r="BF2625">
        <v>0</v>
      </c>
      <c r="BG2625">
        <v>0</v>
      </c>
      <c r="BI2625">
        <v>53.33</v>
      </c>
      <c r="BK2625">
        <v>5.3</v>
      </c>
      <c r="BM2625">
        <v>5</v>
      </c>
      <c r="BN2625">
        <v>6</v>
      </c>
      <c r="BP2625">
        <v>5</v>
      </c>
      <c r="BW2625">
        <v>80.790000000000006</v>
      </c>
      <c r="BX2625">
        <v>31</v>
      </c>
      <c r="BY2625">
        <v>120</v>
      </c>
      <c r="BZ2625">
        <v>8.4</v>
      </c>
      <c r="CF2625">
        <v>59.29</v>
      </c>
      <c r="CO2625">
        <v>6</v>
      </c>
      <c r="CP2625">
        <v>26</v>
      </c>
      <c r="CQ2625">
        <v>1590</v>
      </c>
      <c r="CR2625">
        <v>7</v>
      </c>
      <c r="CS2625">
        <v>34</v>
      </c>
      <c r="CT2625">
        <v>1920</v>
      </c>
      <c r="CV2625">
        <v>61.2</v>
      </c>
      <c r="CW2625">
        <v>430</v>
      </c>
      <c r="CX2625">
        <v>56</v>
      </c>
      <c r="DA2625">
        <v>42.34</v>
      </c>
      <c r="DB2625">
        <v>39.299999999999997</v>
      </c>
      <c r="DD2625">
        <v>38</v>
      </c>
    </row>
    <row r="2626" spans="1:114" x14ac:dyDescent="0.2">
      <c r="A2626" t="s">
        <v>332</v>
      </c>
      <c r="B2626" t="str">
        <f>VLOOKUP(A2626,'[1]DB05-17 for Stata'!$B:$D,2,0)</f>
        <v>East Asia &amp; Pacific</v>
      </c>
      <c r="C2626" t="str">
        <f>VLOOKUP(A2626,'[1]DB05-17 for Stata'!$B:$D,3,0)</f>
        <v>Lower middle income</v>
      </c>
      <c r="D2626" t="s">
        <v>124</v>
      </c>
      <c r="H2626">
        <v>68.27</v>
      </c>
      <c r="I2626">
        <v>8</v>
      </c>
      <c r="J2626">
        <v>47</v>
      </c>
      <c r="K2626">
        <v>78</v>
      </c>
      <c r="L2626">
        <v>8</v>
      </c>
      <c r="M2626">
        <v>47</v>
      </c>
      <c r="N2626">
        <v>78</v>
      </c>
      <c r="O2626">
        <v>0</v>
      </c>
      <c r="Q2626">
        <v>83.28</v>
      </c>
      <c r="R2626">
        <v>6</v>
      </c>
      <c r="S2626">
        <v>59</v>
      </c>
      <c r="T2626">
        <v>7.3</v>
      </c>
      <c r="AP2626">
        <v>34.17</v>
      </c>
      <c r="AQ2626">
        <v>4</v>
      </c>
      <c r="AR2626">
        <v>208</v>
      </c>
      <c r="AS2626">
        <v>11</v>
      </c>
      <c r="BA2626">
        <v>31.25</v>
      </c>
      <c r="BC2626">
        <v>5</v>
      </c>
      <c r="BE2626">
        <v>0</v>
      </c>
      <c r="BF2626">
        <v>0</v>
      </c>
      <c r="BG2626">
        <v>0</v>
      </c>
      <c r="BI2626">
        <v>53.33</v>
      </c>
      <c r="BK2626">
        <v>5.3</v>
      </c>
      <c r="BM2626">
        <v>5</v>
      </c>
      <c r="BN2626">
        <v>6</v>
      </c>
      <c r="BP2626">
        <v>5</v>
      </c>
      <c r="BW2626">
        <v>80.790000000000006</v>
      </c>
      <c r="BX2626">
        <v>31</v>
      </c>
      <c r="BY2626">
        <v>120</v>
      </c>
      <c r="BZ2626">
        <v>8.4</v>
      </c>
      <c r="CF2626">
        <v>57.65</v>
      </c>
      <c r="CO2626">
        <v>6</v>
      </c>
      <c r="CP2626">
        <v>26</v>
      </c>
      <c r="CQ2626">
        <v>1840</v>
      </c>
      <c r="CR2626">
        <v>7</v>
      </c>
      <c r="CS2626">
        <v>30</v>
      </c>
      <c r="CT2626">
        <v>2170</v>
      </c>
      <c r="CV2626">
        <v>61.2</v>
      </c>
      <c r="CW2626">
        <v>430</v>
      </c>
      <c r="CX2626">
        <v>56</v>
      </c>
      <c r="DA2626">
        <v>43.05</v>
      </c>
      <c r="DB2626">
        <v>40</v>
      </c>
      <c r="DD2626">
        <v>38</v>
      </c>
    </row>
    <row r="2627" spans="1:114" x14ac:dyDescent="0.2">
      <c r="A2627" t="s">
        <v>332</v>
      </c>
      <c r="B2627" t="str">
        <f>VLOOKUP(A2627,'[1]DB05-17 for Stata'!$B:$D,2,0)</f>
        <v>East Asia &amp; Pacific</v>
      </c>
      <c r="C2627" t="str">
        <f>VLOOKUP(A2627,'[1]DB05-17 for Stata'!$B:$D,3,0)</f>
        <v>Lower middle income</v>
      </c>
      <c r="D2627" t="s">
        <v>125</v>
      </c>
      <c r="H2627">
        <v>67.58</v>
      </c>
      <c r="I2627">
        <v>8</v>
      </c>
      <c r="J2627">
        <v>47</v>
      </c>
      <c r="K2627">
        <v>83.5</v>
      </c>
      <c r="L2627">
        <v>8</v>
      </c>
      <c r="M2627">
        <v>47</v>
      </c>
      <c r="N2627">
        <v>83.5</v>
      </c>
      <c r="O2627">
        <v>0</v>
      </c>
      <c r="Q2627">
        <v>82.41</v>
      </c>
      <c r="R2627">
        <v>6</v>
      </c>
      <c r="S2627">
        <v>59</v>
      </c>
      <c r="T2627">
        <v>7.9</v>
      </c>
      <c r="AP2627">
        <v>34.17</v>
      </c>
      <c r="AQ2627">
        <v>4</v>
      </c>
      <c r="AR2627">
        <v>208</v>
      </c>
      <c r="AS2627">
        <v>11</v>
      </c>
      <c r="BA2627">
        <v>31.25</v>
      </c>
      <c r="BC2627">
        <v>5</v>
      </c>
      <c r="BE2627">
        <v>0</v>
      </c>
      <c r="BF2627">
        <v>0</v>
      </c>
      <c r="BG2627">
        <v>0</v>
      </c>
      <c r="BI2627">
        <v>53.33</v>
      </c>
      <c r="BK2627">
        <v>5.3</v>
      </c>
      <c r="BM2627">
        <v>5</v>
      </c>
      <c r="BN2627">
        <v>6</v>
      </c>
      <c r="BP2627">
        <v>5</v>
      </c>
      <c r="BW2627">
        <v>80.790000000000006</v>
      </c>
      <c r="BX2627">
        <v>31</v>
      </c>
      <c r="BY2627">
        <v>120</v>
      </c>
      <c r="BZ2627">
        <v>8.4</v>
      </c>
      <c r="CF2627">
        <v>57.57</v>
      </c>
      <c r="CO2627">
        <v>6</v>
      </c>
      <c r="CP2627">
        <v>26</v>
      </c>
      <c r="CQ2627">
        <v>1840</v>
      </c>
      <c r="CR2627">
        <v>7</v>
      </c>
      <c r="CS2627">
        <v>30</v>
      </c>
      <c r="CT2627">
        <v>2170</v>
      </c>
      <c r="CV2627">
        <v>61.2</v>
      </c>
      <c r="CW2627">
        <v>430</v>
      </c>
      <c r="CX2627">
        <v>56</v>
      </c>
      <c r="DA2627">
        <v>43.72</v>
      </c>
      <c r="DB2627">
        <v>40.6</v>
      </c>
      <c r="DD2627">
        <v>38</v>
      </c>
    </row>
    <row r="2628" spans="1:114" x14ac:dyDescent="0.2">
      <c r="A2628" t="s">
        <v>332</v>
      </c>
      <c r="B2628" t="str">
        <f>VLOOKUP(A2628,'[1]DB05-17 for Stata'!$B:$D,2,0)</f>
        <v>East Asia &amp; Pacific</v>
      </c>
      <c r="C2628" t="str">
        <f>VLOOKUP(A2628,'[1]DB05-17 for Stata'!$B:$D,3,0)</f>
        <v>Lower middle income</v>
      </c>
      <c r="D2628" t="s">
        <v>126</v>
      </c>
      <c r="H2628">
        <v>69.260000000000005</v>
      </c>
      <c r="I2628">
        <v>7</v>
      </c>
      <c r="J2628">
        <v>47</v>
      </c>
      <c r="K2628">
        <v>81.8</v>
      </c>
      <c r="L2628">
        <v>7</v>
      </c>
      <c r="M2628">
        <v>47</v>
      </c>
      <c r="N2628">
        <v>81.8</v>
      </c>
      <c r="O2628">
        <v>0</v>
      </c>
      <c r="AP2628">
        <v>43.06</v>
      </c>
      <c r="AQ2628">
        <v>4</v>
      </c>
      <c r="AR2628">
        <v>208</v>
      </c>
      <c r="AS2628">
        <v>7</v>
      </c>
      <c r="BA2628">
        <v>31.25</v>
      </c>
      <c r="BC2628">
        <v>5</v>
      </c>
      <c r="BE2628">
        <v>0</v>
      </c>
      <c r="BF2628">
        <v>0</v>
      </c>
      <c r="BG2628">
        <v>0</v>
      </c>
      <c r="CV2628">
        <v>61.2</v>
      </c>
      <c r="CW2628">
        <v>430</v>
      </c>
      <c r="CX2628">
        <v>56</v>
      </c>
      <c r="DA2628">
        <v>45.56</v>
      </c>
      <c r="DB2628">
        <v>42.3</v>
      </c>
      <c r="DD2628">
        <v>38</v>
      </c>
    </row>
    <row r="2629" spans="1:114" x14ac:dyDescent="0.2">
      <c r="A2629" t="s">
        <v>332</v>
      </c>
      <c r="B2629" t="str">
        <f>VLOOKUP(A2629,'[1]DB05-17 for Stata'!$B:$D,2,0)</f>
        <v>East Asia &amp; Pacific</v>
      </c>
      <c r="C2629" t="str">
        <f>VLOOKUP(A2629,'[1]DB05-17 for Stata'!$B:$D,3,0)</f>
        <v>Lower middle income</v>
      </c>
      <c r="D2629" t="s">
        <v>128</v>
      </c>
      <c r="H2629">
        <v>68.47</v>
      </c>
      <c r="I2629">
        <v>7</v>
      </c>
      <c r="J2629">
        <v>47</v>
      </c>
      <c r="K2629">
        <v>66.900000000000006</v>
      </c>
      <c r="L2629">
        <v>7</v>
      </c>
      <c r="M2629">
        <v>47</v>
      </c>
      <c r="N2629">
        <v>66.900000000000006</v>
      </c>
      <c r="O2629">
        <v>42.7</v>
      </c>
      <c r="CV2629">
        <v>61.2</v>
      </c>
      <c r="CW2629">
        <v>430</v>
      </c>
      <c r="CX2629">
        <v>56</v>
      </c>
      <c r="DA2629">
        <v>45.56</v>
      </c>
      <c r="DB2629">
        <v>42.3</v>
      </c>
      <c r="DD2629">
        <v>38</v>
      </c>
    </row>
    <row r="2630" spans="1:114" x14ac:dyDescent="0.2">
      <c r="A2630" t="s">
        <v>333</v>
      </c>
      <c r="B2630" t="str">
        <f>VLOOKUP(A2630,'[1]DB05-17 for Stata'!$B:$D,2,0)</f>
        <v>Latin America &amp; Caribbean</v>
      </c>
      <c r="C2630" t="str">
        <f>VLOOKUP(A2630,'[1]DB05-17 for Stata'!$B:$D,3,0)</f>
        <v>Upper middle income</v>
      </c>
      <c r="D2630" t="s">
        <v>113</v>
      </c>
      <c r="E2630">
        <v>187</v>
      </c>
      <c r="F2630">
        <v>33.369999999999997</v>
      </c>
      <c r="G2630">
        <v>189</v>
      </c>
      <c r="H2630">
        <v>32.94</v>
      </c>
      <c r="I2630">
        <v>20</v>
      </c>
      <c r="J2630">
        <v>230</v>
      </c>
      <c r="K2630">
        <v>136.4</v>
      </c>
      <c r="L2630">
        <v>20</v>
      </c>
      <c r="M2630">
        <v>230</v>
      </c>
      <c r="N2630">
        <v>136.4</v>
      </c>
      <c r="O2630">
        <v>0</v>
      </c>
      <c r="P2630">
        <v>137</v>
      </c>
      <c r="Q2630">
        <v>61.65</v>
      </c>
      <c r="R2630">
        <v>9</v>
      </c>
      <c r="S2630">
        <v>434</v>
      </c>
      <c r="T2630">
        <v>1.5</v>
      </c>
      <c r="U2630">
        <v>10.5</v>
      </c>
      <c r="V2630">
        <v>1.5</v>
      </c>
      <c r="W2630">
        <v>1</v>
      </c>
      <c r="X2630">
        <v>2</v>
      </c>
      <c r="Y2630">
        <v>3</v>
      </c>
      <c r="Z2630">
        <v>1</v>
      </c>
      <c r="AA2630">
        <v>2</v>
      </c>
      <c r="AB2630">
        <v>186</v>
      </c>
      <c r="AC2630">
        <v>16.850000000000001</v>
      </c>
      <c r="AD2630">
        <v>6</v>
      </c>
      <c r="AE2630">
        <v>208</v>
      </c>
      <c r="AF2630">
        <v>18867.2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1038</v>
      </c>
      <c r="AO2630">
        <v>129</v>
      </c>
      <c r="AP2630">
        <v>52.36</v>
      </c>
      <c r="AQ2630">
        <v>9</v>
      </c>
      <c r="AR2630">
        <v>52</v>
      </c>
      <c r="AS2630">
        <v>2.7</v>
      </c>
      <c r="AT2630">
        <v>5.5</v>
      </c>
      <c r="AU2630">
        <v>0</v>
      </c>
      <c r="AV2630">
        <v>1.5</v>
      </c>
      <c r="AW2630">
        <v>0</v>
      </c>
      <c r="AX2630">
        <v>4</v>
      </c>
      <c r="AY2630">
        <v>0</v>
      </c>
      <c r="AZ2630">
        <v>118</v>
      </c>
      <c r="BA2630">
        <v>40</v>
      </c>
      <c r="BB2630">
        <v>1</v>
      </c>
      <c r="BD2630">
        <v>7</v>
      </c>
      <c r="BF2630">
        <v>0</v>
      </c>
      <c r="BG2630">
        <v>27.9</v>
      </c>
      <c r="BH2630">
        <v>175</v>
      </c>
      <c r="BI2630">
        <v>31.67</v>
      </c>
      <c r="BJ2630">
        <v>3.2</v>
      </c>
      <c r="BL2630">
        <v>2.7</v>
      </c>
      <c r="BM2630">
        <v>3</v>
      </c>
      <c r="BN2630">
        <v>2</v>
      </c>
      <c r="BO2630">
        <v>3</v>
      </c>
      <c r="BQ2630">
        <v>3.7</v>
      </c>
      <c r="BR2630">
        <v>4</v>
      </c>
      <c r="BS2630">
        <v>4</v>
      </c>
      <c r="BT2630">
        <v>3</v>
      </c>
      <c r="BU2630">
        <v>185</v>
      </c>
      <c r="BV2630">
        <v>48.4</v>
      </c>
      <c r="BW2630">
        <v>22.49</v>
      </c>
      <c r="BX2630">
        <v>70</v>
      </c>
      <c r="BY2630">
        <v>792</v>
      </c>
      <c r="BZ2630">
        <v>64.7</v>
      </c>
      <c r="CA2630">
        <v>9.5</v>
      </c>
      <c r="CB2630">
        <v>18</v>
      </c>
      <c r="CC2630">
        <v>37.1</v>
      </c>
      <c r="CD2630" t="s">
        <v>114</v>
      </c>
      <c r="CE2630">
        <v>187</v>
      </c>
      <c r="CF2630">
        <v>7.93</v>
      </c>
      <c r="CG2630">
        <v>288</v>
      </c>
      <c r="CH2630">
        <v>1250</v>
      </c>
      <c r="CI2630">
        <v>528</v>
      </c>
      <c r="CJ2630">
        <v>375</v>
      </c>
      <c r="CK2630">
        <v>240</v>
      </c>
      <c r="CL2630">
        <v>1500</v>
      </c>
      <c r="CM2630">
        <v>1090</v>
      </c>
      <c r="CN2630">
        <v>400</v>
      </c>
      <c r="CU2630">
        <v>137</v>
      </c>
      <c r="CV2630">
        <v>48.97</v>
      </c>
      <c r="CW2630">
        <v>610</v>
      </c>
      <c r="CX2630">
        <v>43.7</v>
      </c>
      <c r="CY2630">
        <v>6.5</v>
      </c>
      <c r="CZ2630">
        <v>165</v>
      </c>
      <c r="DA2630">
        <v>18.8</v>
      </c>
      <c r="DB2630">
        <v>5.9</v>
      </c>
      <c r="DC2630">
        <v>4</v>
      </c>
      <c r="DD2630">
        <v>38</v>
      </c>
      <c r="DE2630">
        <v>0</v>
      </c>
      <c r="DF2630">
        <v>5</v>
      </c>
      <c r="DG2630">
        <v>2</v>
      </c>
      <c r="DH2630">
        <v>2</v>
      </c>
      <c r="DI2630">
        <v>0</v>
      </c>
      <c r="DJ2630">
        <v>1</v>
      </c>
    </row>
    <row r="2631" spans="1:114" x14ac:dyDescent="0.2">
      <c r="A2631" t="s">
        <v>333</v>
      </c>
      <c r="B2631" t="str">
        <f>VLOOKUP(A2631,'[1]DB05-17 for Stata'!$B:$D,2,0)</f>
        <v>Latin America &amp; Caribbean</v>
      </c>
      <c r="C2631" t="str">
        <f>VLOOKUP(A2631,'[1]DB05-17 for Stata'!$B:$D,3,0)</f>
        <v>Upper middle income</v>
      </c>
      <c r="D2631" t="s">
        <v>115</v>
      </c>
      <c r="E2631">
        <v>185</v>
      </c>
      <c r="F2631">
        <v>36.33</v>
      </c>
      <c r="G2631">
        <v>187</v>
      </c>
      <c r="H2631">
        <v>38.909999999999997</v>
      </c>
      <c r="I2631">
        <v>20</v>
      </c>
      <c r="J2631">
        <v>186</v>
      </c>
      <c r="K2631">
        <v>88.7</v>
      </c>
      <c r="L2631">
        <v>20</v>
      </c>
      <c r="M2631">
        <v>186</v>
      </c>
      <c r="N2631">
        <v>88.7</v>
      </c>
      <c r="O2631">
        <v>0</v>
      </c>
      <c r="P2631">
        <v>133</v>
      </c>
      <c r="Q2631">
        <v>62.12</v>
      </c>
      <c r="R2631">
        <v>9</v>
      </c>
      <c r="S2631">
        <v>381</v>
      </c>
      <c r="T2631">
        <v>1.1000000000000001</v>
      </c>
      <c r="U2631">
        <v>10.5</v>
      </c>
      <c r="V2631">
        <v>1.5</v>
      </c>
      <c r="W2631">
        <v>1</v>
      </c>
      <c r="X2631">
        <v>2</v>
      </c>
      <c r="Y2631">
        <v>3</v>
      </c>
      <c r="Z2631">
        <v>1</v>
      </c>
      <c r="AA2631">
        <v>2</v>
      </c>
      <c r="AB2631">
        <v>170</v>
      </c>
      <c r="AC2631">
        <v>39.6</v>
      </c>
      <c r="AD2631">
        <v>6</v>
      </c>
      <c r="AE2631">
        <v>178</v>
      </c>
      <c r="AF2631">
        <v>1783.3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820.7</v>
      </c>
      <c r="AO2631">
        <v>129</v>
      </c>
      <c r="AP2631">
        <v>52.67</v>
      </c>
      <c r="AQ2631">
        <v>9</v>
      </c>
      <c r="AR2631">
        <v>52</v>
      </c>
      <c r="AS2631">
        <v>2.5</v>
      </c>
      <c r="AT2631">
        <v>5.5</v>
      </c>
      <c r="AU2631">
        <v>0</v>
      </c>
      <c r="AV2631">
        <v>1.5</v>
      </c>
      <c r="AW2631">
        <v>0</v>
      </c>
      <c r="AX2631">
        <v>4</v>
      </c>
      <c r="AY2631" t="s">
        <v>114</v>
      </c>
      <c r="AZ2631">
        <v>109</v>
      </c>
      <c r="BA2631">
        <v>40</v>
      </c>
      <c r="BB2631">
        <v>1</v>
      </c>
      <c r="BD2631">
        <v>7</v>
      </c>
      <c r="BF2631">
        <v>0</v>
      </c>
      <c r="BG2631">
        <v>28.2</v>
      </c>
      <c r="BH2631">
        <v>176</v>
      </c>
      <c r="BI2631">
        <v>31.67</v>
      </c>
      <c r="BJ2631">
        <v>3.2</v>
      </c>
      <c r="BL2631">
        <v>2.7</v>
      </c>
      <c r="BM2631">
        <v>3</v>
      </c>
      <c r="BN2631">
        <v>2</v>
      </c>
      <c r="BO2631">
        <v>3</v>
      </c>
      <c r="BQ2631">
        <v>3.7</v>
      </c>
      <c r="BR2631">
        <v>4</v>
      </c>
      <c r="BS2631">
        <v>4</v>
      </c>
      <c r="BT2631">
        <v>3</v>
      </c>
      <c r="BU2631">
        <v>185</v>
      </c>
      <c r="BV2631">
        <v>48.4</v>
      </c>
      <c r="BW2631">
        <v>22.33</v>
      </c>
      <c r="BX2631">
        <v>70</v>
      </c>
      <c r="BY2631">
        <v>792</v>
      </c>
      <c r="BZ2631">
        <v>65</v>
      </c>
      <c r="CA2631">
        <v>9.9</v>
      </c>
      <c r="CB2631">
        <v>18</v>
      </c>
      <c r="CC2631">
        <v>37.1</v>
      </c>
      <c r="CE2631">
        <v>187</v>
      </c>
      <c r="CF2631">
        <v>7.93</v>
      </c>
      <c r="CG2631">
        <v>288</v>
      </c>
      <c r="CH2631">
        <v>1250</v>
      </c>
      <c r="CI2631">
        <v>528</v>
      </c>
      <c r="CJ2631">
        <v>375</v>
      </c>
      <c r="CK2631">
        <v>240</v>
      </c>
      <c r="CL2631">
        <v>1500</v>
      </c>
      <c r="CM2631">
        <v>1090</v>
      </c>
      <c r="CN2631">
        <v>400</v>
      </c>
      <c r="CU2631">
        <v>137</v>
      </c>
      <c r="CV2631">
        <v>48.97</v>
      </c>
      <c r="CW2631">
        <v>610</v>
      </c>
      <c r="CX2631">
        <v>43.7</v>
      </c>
      <c r="CY2631">
        <v>6.5</v>
      </c>
      <c r="CZ2631">
        <v>165</v>
      </c>
      <c r="DA2631">
        <v>19.05</v>
      </c>
      <c r="DB2631">
        <v>6.4</v>
      </c>
      <c r="DC2631">
        <v>4</v>
      </c>
      <c r="DD2631">
        <v>38</v>
      </c>
      <c r="DE2631">
        <v>0</v>
      </c>
      <c r="DF2631">
        <v>5</v>
      </c>
      <c r="DG2631">
        <v>2</v>
      </c>
      <c r="DH2631">
        <v>2</v>
      </c>
      <c r="DI2631">
        <v>0</v>
      </c>
      <c r="DJ2631">
        <v>1</v>
      </c>
    </row>
    <row r="2632" spans="1:114" x14ac:dyDescent="0.2">
      <c r="A2632" t="s">
        <v>333</v>
      </c>
      <c r="B2632" t="str">
        <f>VLOOKUP(A2632,'[1]DB05-17 for Stata'!$B:$D,2,0)</f>
        <v>Latin America &amp; Caribbean</v>
      </c>
      <c r="C2632" t="str">
        <f>VLOOKUP(A2632,'[1]DB05-17 for Stata'!$B:$D,3,0)</f>
        <v>Upper middle income</v>
      </c>
      <c r="D2632" t="s">
        <v>116</v>
      </c>
      <c r="F2632">
        <v>36.25</v>
      </c>
      <c r="H2632">
        <v>43.76</v>
      </c>
      <c r="I2632">
        <v>20</v>
      </c>
      <c r="J2632">
        <v>144</v>
      </c>
      <c r="K2632">
        <v>49.9</v>
      </c>
      <c r="L2632">
        <v>20</v>
      </c>
      <c r="M2632">
        <v>144</v>
      </c>
      <c r="N2632">
        <v>49.9</v>
      </c>
      <c r="O2632">
        <v>0</v>
      </c>
      <c r="Q2632">
        <v>61.94</v>
      </c>
      <c r="R2632">
        <v>9</v>
      </c>
      <c r="S2632">
        <v>381</v>
      </c>
      <c r="T2632">
        <v>1.3</v>
      </c>
      <c r="U2632">
        <v>10.5</v>
      </c>
      <c r="V2632">
        <v>1.5</v>
      </c>
      <c r="W2632">
        <v>1</v>
      </c>
      <c r="X2632">
        <v>2</v>
      </c>
      <c r="Y2632">
        <v>3</v>
      </c>
      <c r="Z2632">
        <v>1</v>
      </c>
      <c r="AA2632">
        <v>2</v>
      </c>
      <c r="AC2632">
        <v>42.9</v>
      </c>
      <c r="AD2632">
        <v>6</v>
      </c>
      <c r="AE2632">
        <v>178</v>
      </c>
      <c r="AF2632">
        <v>714.1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954.7</v>
      </c>
      <c r="AP2632">
        <v>52.67</v>
      </c>
      <c r="AQ2632">
        <v>9</v>
      </c>
      <c r="AR2632">
        <v>52</v>
      </c>
      <c r="AS2632">
        <v>2.5</v>
      </c>
      <c r="AT2632">
        <v>5.5</v>
      </c>
      <c r="AU2632">
        <v>0</v>
      </c>
      <c r="AV2632">
        <v>1.5</v>
      </c>
      <c r="AW2632">
        <v>0</v>
      </c>
      <c r="AX2632">
        <v>4</v>
      </c>
      <c r="BA2632">
        <v>40</v>
      </c>
      <c r="BB2632">
        <v>1</v>
      </c>
      <c r="BD2632">
        <v>7</v>
      </c>
      <c r="BF2632">
        <v>0</v>
      </c>
      <c r="BG2632">
        <v>28.7</v>
      </c>
      <c r="BI2632">
        <v>31.67</v>
      </c>
      <c r="BJ2632">
        <v>3.2</v>
      </c>
      <c r="BL2632">
        <v>2.7</v>
      </c>
      <c r="BM2632">
        <v>3</v>
      </c>
      <c r="BN2632">
        <v>2</v>
      </c>
      <c r="BO2632">
        <v>3</v>
      </c>
      <c r="BP2632">
        <v>2</v>
      </c>
      <c r="BQ2632">
        <v>3.7</v>
      </c>
      <c r="BR2632">
        <v>4</v>
      </c>
      <c r="BS2632">
        <v>4</v>
      </c>
      <c r="BT2632">
        <v>3</v>
      </c>
      <c r="BW2632">
        <v>13.46</v>
      </c>
      <c r="BX2632">
        <v>70</v>
      </c>
      <c r="BY2632">
        <v>792</v>
      </c>
      <c r="BZ2632">
        <v>65.400000000000006</v>
      </c>
      <c r="CA2632">
        <v>10.199999999999999</v>
      </c>
      <c r="CB2632">
        <v>18</v>
      </c>
      <c r="CC2632">
        <v>37.200000000000003</v>
      </c>
      <c r="CF2632">
        <v>7.93</v>
      </c>
      <c r="CG2632">
        <v>288</v>
      </c>
      <c r="CH2632">
        <v>1250</v>
      </c>
      <c r="CI2632">
        <v>528</v>
      </c>
      <c r="CJ2632">
        <v>375</v>
      </c>
      <c r="CK2632">
        <v>240</v>
      </c>
      <c r="CL2632">
        <v>1500</v>
      </c>
      <c r="CM2632">
        <v>1090</v>
      </c>
      <c r="CN2632">
        <v>400</v>
      </c>
      <c r="CO2632">
        <v>8</v>
      </c>
      <c r="CP2632">
        <v>56</v>
      </c>
      <c r="CQ2632">
        <v>3490</v>
      </c>
      <c r="CR2632">
        <v>9</v>
      </c>
      <c r="CS2632">
        <v>82</v>
      </c>
      <c r="CT2632">
        <v>3695</v>
      </c>
      <c r="CV2632">
        <v>48.97</v>
      </c>
      <c r="CW2632">
        <v>610</v>
      </c>
      <c r="CX2632">
        <v>43.7</v>
      </c>
      <c r="CY2632">
        <v>6.5</v>
      </c>
      <c r="DA2632">
        <v>19.2</v>
      </c>
      <c r="DB2632">
        <v>6.7</v>
      </c>
      <c r="DC2632">
        <v>4</v>
      </c>
      <c r="DD2632">
        <v>38</v>
      </c>
      <c r="DE2632">
        <v>0</v>
      </c>
      <c r="DF2632">
        <v>5</v>
      </c>
      <c r="DG2632">
        <v>2</v>
      </c>
      <c r="DH2632">
        <v>2</v>
      </c>
      <c r="DI2632">
        <v>0</v>
      </c>
      <c r="DJ2632">
        <v>1</v>
      </c>
    </row>
    <row r="2633" spans="1:114" x14ac:dyDescent="0.2">
      <c r="A2633" t="s">
        <v>333</v>
      </c>
      <c r="B2633" t="str">
        <f>VLOOKUP(A2633,'[1]DB05-17 for Stata'!$B:$D,2,0)</f>
        <v>Latin America &amp; Caribbean</v>
      </c>
      <c r="C2633" t="str">
        <f>VLOOKUP(A2633,'[1]DB05-17 for Stata'!$B:$D,3,0)</f>
        <v>Upper middle income</v>
      </c>
      <c r="D2633" t="s">
        <v>117</v>
      </c>
      <c r="F2633">
        <v>38.81</v>
      </c>
      <c r="H2633">
        <v>45.55</v>
      </c>
      <c r="I2633">
        <v>19</v>
      </c>
      <c r="J2633">
        <v>144</v>
      </c>
      <c r="K2633">
        <v>35.6</v>
      </c>
      <c r="L2633">
        <v>19</v>
      </c>
      <c r="M2633">
        <v>144</v>
      </c>
      <c r="N2633">
        <v>35.6</v>
      </c>
      <c r="O2633">
        <v>0</v>
      </c>
      <c r="Q2633">
        <v>58.12</v>
      </c>
      <c r="R2633">
        <v>9</v>
      </c>
      <c r="S2633">
        <v>381</v>
      </c>
      <c r="T2633">
        <v>1.9</v>
      </c>
      <c r="AC2633">
        <v>58.38</v>
      </c>
      <c r="AD2633">
        <v>6</v>
      </c>
      <c r="AE2633">
        <v>158</v>
      </c>
      <c r="AF2633">
        <v>1133.7</v>
      </c>
      <c r="AP2633">
        <v>64.08</v>
      </c>
      <c r="AQ2633">
        <v>9</v>
      </c>
      <c r="AR2633">
        <v>52</v>
      </c>
      <c r="AS2633">
        <v>2.5</v>
      </c>
      <c r="BA2633">
        <v>43.75</v>
      </c>
      <c r="BB2633">
        <v>1</v>
      </c>
      <c r="BC2633">
        <v>2</v>
      </c>
      <c r="BD2633">
        <v>7</v>
      </c>
      <c r="BE2633">
        <v>5</v>
      </c>
      <c r="BF2633">
        <v>0</v>
      </c>
      <c r="BG2633">
        <v>16.7</v>
      </c>
      <c r="BI2633">
        <v>23.33</v>
      </c>
      <c r="BJ2633">
        <v>3.2</v>
      </c>
      <c r="BK2633">
        <v>2.2999999999999998</v>
      </c>
      <c r="BL2633">
        <v>2.7</v>
      </c>
      <c r="BM2633">
        <v>3</v>
      </c>
      <c r="BN2633">
        <v>2</v>
      </c>
      <c r="BO2633">
        <v>3</v>
      </c>
      <c r="BP2633">
        <v>2</v>
      </c>
      <c r="BQ2633">
        <v>3.7</v>
      </c>
      <c r="BR2633">
        <v>4</v>
      </c>
      <c r="BS2633">
        <v>4</v>
      </c>
      <c r="BT2633">
        <v>3</v>
      </c>
      <c r="BW2633">
        <v>13.46</v>
      </c>
      <c r="BX2633">
        <v>70</v>
      </c>
      <c r="BY2633">
        <v>792</v>
      </c>
      <c r="BZ2633">
        <v>65.400000000000006</v>
      </c>
      <c r="CA2633">
        <v>6.1</v>
      </c>
      <c r="CB2633">
        <v>18</v>
      </c>
      <c r="CF2633">
        <v>13.52</v>
      </c>
      <c r="CO2633">
        <v>8</v>
      </c>
      <c r="CP2633">
        <v>56</v>
      </c>
      <c r="CQ2633">
        <v>3490</v>
      </c>
      <c r="CR2633">
        <v>9</v>
      </c>
      <c r="CS2633">
        <v>82</v>
      </c>
      <c r="CT2633">
        <v>3695</v>
      </c>
      <c r="CV2633">
        <v>60.89</v>
      </c>
      <c r="CW2633">
        <v>610</v>
      </c>
      <c r="CX2633">
        <v>43.7</v>
      </c>
      <c r="DA2633">
        <v>19.149999999999999</v>
      </c>
      <c r="DB2633">
        <v>6.5</v>
      </c>
      <c r="DD2633">
        <v>38</v>
      </c>
      <c r="DE2633">
        <v>0</v>
      </c>
      <c r="DF2633">
        <v>5</v>
      </c>
      <c r="DG2633">
        <v>2</v>
      </c>
      <c r="DH2633">
        <v>2</v>
      </c>
      <c r="DI2633">
        <v>0</v>
      </c>
      <c r="DJ2633">
        <v>1</v>
      </c>
    </row>
    <row r="2634" spans="1:114" x14ac:dyDescent="0.2">
      <c r="A2634" t="s">
        <v>333</v>
      </c>
      <c r="B2634" t="str">
        <f>VLOOKUP(A2634,'[1]DB05-17 for Stata'!$B:$D,2,0)</f>
        <v>Latin America &amp; Caribbean</v>
      </c>
      <c r="C2634" t="str">
        <f>VLOOKUP(A2634,'[1]DB05-17 for Stata'!$B:$D,3,0)</f>
        <v>Upper middle income</v>
      </c>
      <c r="D2634" t="s">
        <v>118</v>
      </c>
      <c r="F2634">
        <v>39.090000000000003</v>
      </c>
      <c r="H2634">
        <v>46.53</v>
      </c>
      <c r="I2634">
        <v>19</v>
      </c>
      <c r="J2634">
        <v>144</v>
      </c>
      <c r="K2634">
        <v>27.7</v>
      </c>
      <c r="L2634">
        <v>19</v>
      </c>
      <c r="M2634">
        <v>144</v>
      </c>
      <c r="N2634">
        <v>27.7</v>
      </c>
      <c r="O2634">
        <v>0</v>
      </c>
      <c r="Q2634">
        <v>57.71</v>
      </c>
      <c r="R2634">
        <v>9</v>
      </c>
      <c r="S2634">
        <v>381</v>
      </c>
      <c r="T2634">
        <v>2.2000000000000002</v>
      </c>
      <c r="AC2634">
        <v>58.84</v>
      </c>
      <c r="AD2634">
        <v>6</v>
      </c>
      <c r="AE2634">
        <v>158</v>
      </c>
      <c r="AF2634">
        <v>1022.6</v>
      </c>
      <c r="AP2634">
        <v>64.09</v>
      </c>
      <c r="AQ2634">
        <v>9</v>
      </c>
      <c r="AR2634">
        <v>52</v>
      </c>
      <c r="AS2634">
        <v>2.5</v>
      </c>
      <c r="BA2634">
        <v>37.5</v>
      </c>
      <c r="BC2634">
        <v>2</v>
      </c>
      <c r="BE2634">
        <v>4</v>
      </c>
      <c r="BF2634">
        <v>0</v>
      </c>
      <c r="BG2634">
        <v>15.7</v>
      </c>
      <c r="BI2634">
        <v>23.33</v>
      </c>
      <c r="BK2634">
        <v>2.2999999999999998</v>
      </c>
      <c r="BM2634">
        <v>3</v>
      </c>
      <c r="BN2634">
        <v>2</v>
      </c>
      <c r="BP2634">
        <v>2</v>
      </c>
      <c r="BW2634">
        <v>15.49</v>
      </c>
      <c r="BX2634">
        <v>70</v>
      </c>
      <c r="BY2634">
        <v>792</v>
      </c>
      <c r="BZ2634">
        <v>61.8</v>
      </c>
      <c r="CF2634">
        <v>18.260000000000002</v>
      </c>
      <c r="CO2634">
        <v>8</v>
      </c>
      <c r="CP2634">
        <v>49</v>
      </c>
      <c r="CQ2634">
        <v>2590</v>
      </c>
      <c r="CR2634">
        <v>9</v>
      </c>
      <c r="CS2634">
        <v>71</v>
      </c>
      <c r="CT2634">
        <v>2868</v>
      </c>
      <c r="CV2634">
        <v>62.26</v>
      </c>
      <c r="CW2634">
        <v>560</v>
      </c>
      <c r="CX2634">
        <v>43.7</v>
      </c>
      <c r="DA2634">
        <v>6.86</v>
      </c>
      <c r="DB2634">
        <v>6.4</v>
      </c>
      <c r="DD2634">
        <v>38</v>
      </c>
      <c r="DE2634">
        <v>0</v>
      </c>
    </row>
    <row r="2635" spans="1:114" x14ac:dyDescent="0.2">
      <c r="A2635" t="s">
        <v>333</v>
      </c>
      <c r="B2635" t="str">
        <f>VLOOKUP(A2635,'[1]DB05-17 for Stata'!$B:$D,2,0)</f>
        <v>Latin America &amp; Caribbean</v>
      </c>
      <c r="C2635" t="str">
        <f>VLOOKUP(A2635,'[1]DB05-17 for Stata'!$B:$D,3,0)</f>
        <v>Upper middle income</v>
      </c>
      <c r="D2635" t="s">
        <v>119</v>
      </c>
      <c r="F2635">
        <v>37.880000000000003</v>
      </c>
      <c r="H2635">
        <v>46.74</v>
      </c>
      <c r="I2635">
        <v>19</v>
      </c>
      <c r="J2635">
        <v>141</v>
      </c>
      <c r="K2635">
        <v>26.1</v>
      </c>
      <c r="L2635">
        <v>19</v>
      </c>
      <c r="M2635">
        <v>141</v>
      </c>
      <c r="N2635">
        <v>26.1</v>
      </c>
      <c r="O2635">
        <v>0</v>
      </c>
      <c r="Q2635">
        <v>55.96</v>
      </c>
      <c r="R2635">
        <v>9</v>
      </c>
      <c r="S2635">
        <v>381</v>
      </c>
      <c r="T2635">
        <v>3.2</v>
      </c>
      <c r="AC2635">
        <v>57.52</v>
      </c>
      <c r="AD2635">
        <v>6</v>
      </c>
      <c r="AE2635">
        <v>158</v>
      </c>
      <c r="AF2635">
        <v>1341.1</v>
      </c>
      <c r="AP2635">
        <v>63.91</v>
      </c>
      <c r="AQ2635">
        <v>9</v>
      </c>
      <c r="AR2635">
        <v>53</v>
      </c>
      <c r="AS2635">
        <v>2.5</v>
      </c>
      <c r="BA2635">
        <v>31.25</v>
      </c>
      <c r="BC2635">
        <v>2</v>
      </c>
      <c r="BE2635">
        <v>3</v>
      </c>
      <c r="BF2635">
        <v>0</v>
      </c>
      <c r="BG2635">
        <v>15.7</v>
      </c>
      <c r="BI2635">
        <v>23.33</v>
      </c>
      <c r="BK2635">
        <v>2.2999999999999998</v>
      </c>
      <c r="BM2635">
        <v>3</v>
      </c>
      <c r="BN2635">
        <v>2</v>
      </c>
      <c r="BP2635">
        <v>2</v>
      </c>
      <c r="BW2635">
        <v>14.91</v>
      </c>
      <c r="BX2635">
        <v>70</v>
      </c>
      <c r="BY2635">
        <v>864</v>
      </c>
      <c r="BZ2635">
        <v>62.8</v>
      </c>
      <c r="CF2635">
        <v>14.98</v>
      </c>
      <c r="CO2635">
        <v>8</v>
      </c>
      <c r="CP2635">
        <v>49</v>
      </c>
      <c r="CQ2635">
        <v>2590</v>
      </c>
      <c r="CR2635">
        <v>9</v>
      </c>
      <c r="CS2635">
        <v>71</v>
      </c>
      <c r="CT2635">
        <v>2868</v>
      </c>
      <c r="CV2635">
        <v>63.62</v>
      </c>
      <c r="CW2635">
        <v>510</v>
      </c>
      <c r="CX2635">
        <v>43.7</v>
      </c>
      <c r="DA2635">
        <v>6.62</v>
      </c>
      <c r="DB2635">
        <v>6.2</v>
      </c>
      <c r="DD2635">
        <v>38</v>
      </c>
      <c r="DE2635">
        <v>0</v>
      </c>
    </row>
    <row r="2636" spans="1:114" x14ac:dyDescent="0.2">
      <c r="A2636" t="s">
        <v>333</v>
      </c>
      <c r="B2636" t="str">
        <f>VLOOKUP(A2636,'[1]DB05-17 for Stata'!$B:$D,2,0)</f>
        <v>Latin America &amp; Caribbean</v>
      </c>
      <c r="C2636" t="str">
        <f>VLOOKUP(A2636,'[1]DB05-17 for Stata'!$B:$D,3,0)</f>
        <v>Upper middle income</v>
      </c>
      <c r="D2636" t="s">
        <v>120</v>
      </c>
      <c r="F2636">
        <v>38.200000000000003</v>
      </c>
      <c r="H2636">
        <v>46.23</v>
      </c>
      <c r="I2636">
        <v>19</v>
      </c>
      <c r="J2636">
        <v>141</v>
      </c>
      <c r="K2636">
        <v>30.2</v>
      </c>
      <c r="L2636">
        <v>19</v>
      </c>
      <c r="M2636">
        <v>141</v>
      </c>
      <c r="N2636">
        <v>30.2</v>
      </c>
      <c r="O2636">
        <v>0</v>
      </c>
      <c r="Q2636">
        <v>53.78</v>
      </c>
      <c r="R2636">
        <v>9</v>
      </c>
      <c r="S2636">
        <v>381</v>
      </c>
      <c r="T2636">
        <v>4.5</v>
      </c>
      <c r="AC2636">
        <v>57.03</v>
      </c>
      <c r="AD2636">
        <v>6</v>
      </c>
      <c r="AE2636">
        <v>158</v>
      </c>
      <c r="AF2636">
        <v>1460.2</v>
      </c>
      <c r="AP2636">
        <v>64.650000000000006</v>
      </c>
      <c r="AQ2636">
        <v>9</v>
      </c>
      <c r="AR2636">
        <v>53</v>
      </c>
      <c r="AS2636">
        <v>2.2000000000000002</v>
      </c>
      <c r="BA2636">
        <v>31.25</v>
      </c>
      <c r="BC2636">
        <v>2</v>
      </c>
      <c r="BE2636">
        <v>3</v>
      </c>
      <c r="BF2636">
        <v>0</v>
      </c>
      <c r="BG2636">
        <v>15.7</v>
      </c>
      <c r="BI2636">
        <v>23.33</v>
      </c>
      <c r="BK2636">
        <v>2.2999999999999998</v>
      </c>
      <c r="BM2636">
        <v>3</v>
      </c>
      <c r="BN2636">
        <v>2</v>
      </c>
      <c r="BP2636">
        <v>2</v>
      </c>
      <c r="BW2636">
        <v>20.77</v>
      </c>
      <c r="BX2636">
        <v>70</v>
      </c>
      <c r="BY2636">
        <v>864</v>
      </c>
      <c r="BZ2636">
        <v>51.9</v>
      </c>
      <c r="CF2636">
        <v>14.98</v>
      </c>
      <c r="CO2636">
        <v>8</v>
      </c>
      <c r="CP2636">
        <v>49</v>
      </c>
      <c r="CQ2636">
        <v>2590</v>
      </c>
      <c r="CR2636">
        <v>9</v>
      </c>
      <c r="CS2636">
        <v>71</v>
      </c>
      <c r="CT2636">
        <v>2868</v>
      </c>
      <c r="CV2636">
        <v>63.62</v>
      </c>
      <c r="CW2636">
        <v>510</v>
      </c>
      <c r="CX2636">
        <v>43.7</v>
      </c>
      <c r="DA2636">
        <v>6.38</v>
      </c>
      <c r="DB2636">
        <v>5.9</v>
      </c>
      <c r="DD2636">
        <v>38</v>
      </c>
    </row>
    <row r="2637" spans="1:114" x14ac:dyDescent="0.2">
      <c r="A2637" t="s">
        <v>333</v>
      </c>
      <c r="B2637" t="str">
        <f>VLOOKUP(A2637,'[1]DB05-17 for Stata'!$B:$D,2,0)</f>
        <v>Latin America &amp; Caribbean</v>
      </c>
      <c r="C2637" t="str">
        <f>VLOOKUP(A2637,'[1]DB05-17 for Stata'!$B:$D,3,0)</f>
        <v>Upper middle income</v>
      </c>
      <c r="D2637" t="s">
        <v>121</v>
      </c>
      <c r="F2637">
        <v>36.43</v>
      </c>
      <c r="H2637">
        <v>47</v>
      </c>
      <c r="I2637">
        <v>18</v>
      </c>
      <c r="J2637">
        <v>141</v>
      </c>
      <c r="K2637">
        <v>24</v>
      </c>
      <c r="L2637">
        <v>18</v>
      </c>
      <c r="M2637">
        <v>141</v>
      </c>
      <c r="N2637">
        <v>24</v>
      </c>
      <c r="O2637">
        <v>0</v>
      </c>
      <c r="Q2637">
        <v>53.6</v>
      </c>
      <c r="R2637">
        <v>9</v>
      </c>
      <c r="S2637">
        <v>381</v>
      </c>
      <c r="T2637">
        <v>4.5999999999999996</v>
      </c>
      <c r="AC2637">
        <v>56.89</v>
      </c>
      <c r="AD2637">
        <v>6</v>
      </c>
      <c r="AE2637">
        <v>158</v>
      </c>
      <c r="AF2637">
        <v>1494.5</v>
      </c>
      <c r="AP2637">
        <v>69.7</v>
      </c>
      <c r="AQ2637">
        <v>8</v>
      </c>
      <c r="AR2637">
        <v>39</v>
      </c>
      <c r="AS2637">
        <v>2.2000000000000002</v>
      </c>
      <c r="BA2637">
        <v>12.5</v>
      </c>
      <c r="BC2637">
        <v>2</v>
      </c>
      <c r="BE2637">
        <v>0</v>
      </c>
      <c r="BF2637">
        <v>0</v>
      </c>
      <c r="BG2637">
        <v>0</v>
      </c>
      <c r="BI2637">
        <v>23.33</v>
      </c>
      <c r="BK2637">
        <v>2.2999999999999998</v>
      </c>
      <c r="BM2637">
        <v>3</v>
      </c>
      <c r="BN2637">
        <v>2</v>
      </c>
      <c r="BP2637">
        <v>2</v>
      </c>
      <c r="BW2637">
        <v>16.23</v>
      </c>
      <c r="BX2637">
        <v>71</v>
      </c>
      <c r="BY2637">
        <v>864</v>
      </c>
      <c r="BZ2637">
        <v>60.4</v>
      </c>
      <c r="CF2637">
        <v>14.98</v>
      </c>
      <c r="CO2637">
        <v>8</v>
      </c>
      <c r="CP2637">
        <v>49</v>
      </c>
      <c r="CQ2637">
        <v>2590</v>
      </c>
      <c r="CR2637">
        <v>9</v>
      </c>
      <c r="CS2637">
        <v>71</v>
      </c>
      <c r="CT2637">
        <v>2868</v>
      </c>
      <c r="CV2637">
        <v>63.62</v>
      </c>
      <c r="CW2637">
        <v>510</v>
      </c>
      <c r="CX2637">
        <v>43.7</v>
      </c>
      <c r="DA2637">
        <v>6.41</v>
      </c>
      <c r="DB2637">
        <v>6</v>
      </c>
      <c r="DD2637">
        <v>38</v>
      </c>
    </row>
    <row r="2638" spans="1:114" x14ac:dyDescent="0.2">
      <c r="A2638" t="s">
        <v>333</v>
      </c>
      <c r="B2638" t="str">
        <f>VLOOKUP(A2638,'[1]DB05-17 for Stata'!$B:$D,2,0)</f>
        <v>Latin America &amp; Caribbean</v>
      </c>
      <c r="C2638" t="str">
        <f>VLOOKUP(A2638,'[1]DB05-17 for Stata'!$B:$D,3,0)</f>
        <v>Upper middle income</v>
      </c>
      <c r="D2638" t="s">
        <v>122</v>
      </c>
      <c r="H2638">
        <v>46.65</v>
      </c>
      <c r="I2638">
        <v>18</v>
      </c>
      <c r="J2638">
        <v>141</v>
      </c>
      <c r="K2638">
        <v>26.8</v>
      </c>
      <c r="L2638">
        <v>18</v>
      </c>
      <c r="M2638">
        <v>141</v>
      </c>
      <c r="N2638">
        <v>26.8</v>
      </c>
      <c r="O2638">
        <v>0</v>
      </c>
      <c r="Q2638">
        <v>49.9</v>
      </c>
      <c r="R2638">
        <v>9</v>
      </c>
      <c r="S2638">
        <v>381</v>
      </c>
      <c r="T2638">
        <v>6.9</v>
      </c>
      <c r="AP2638">
        <v>69.64</v>
      </c>
      <c r="AQ2638">
        <v>8</v>
      </c>
      <c r="AR2638">
        <v>39</v>
      </c>
      <c r="AS2638">
        <v>2.2000000000000002</v>
      </c>
      <c r="BA2638">
        <v>12.5</v>
      </c>
      <c r="BC2638">
        <v>2</v>
      </c>
      <c r="BE2638">
        <v>0</v>
      </c>
      <c r="BF2638">
        <v>0</v>
      </c>
      <c r="BG2638">
        <v>0</v>
      </c>
      <c r="BI2638">
        <v>23.33</v>
      </c>
      <c r="BK2638">
        <v>2.2999999999999998</v>
      </c>
      <c r="BM2638">
        <v>3</v>
      </c>
      <c r="BN2638">
        <v>2</v>
      </c>
      <c r="BP2638">
        <v>2</v>
      </c>
      <c r="BW2638">
        <v>18.829999999999998</v>
      </c>
      <c r="BX2638">
        <v>70</v>
      </c>
      <c r="BY2638">
        <v>864</v>
      </c>
      <c r="BZ2638">
        <v>55.6</v>
      </c>
      <c r="CF2638">
        <v>14.98</v>
      </c>
      <c r="CO2638">
        <v>8</v>
      </c>
      <c r="CP2638">
        <v>49</v>
      </c>
      <c r="CQ2638">
        <v>2590</v>
      </c>
      <c r="CR2638">
        <v>9</v>
      </c>
      <c r="CS2638">
        <v>71</v>
      </c>
      <c r="CT2638">
        <v>2868</v>
      </c>
      <c r="CV2638">
        <v>63.62</v>
      </c>
      <c r="CW2638">
        <v>510</v>
      </c>
      <c r="CX2638">
        <v>43.7</v>
      </c>
      <c r="DA2638">
        <v>6.41</v>
      </c>
      <c r="DB2638">
        <v>6</v>
      </c>
      <c r="DD2638">
        <v>38</v>
      </c>
    </row>
    <row r="2639" spans="1:114" x14ac:dyDescent="0.2">
      <c r="A2639" t="s">
        <v>333</v>
      </c>
      <c r="B2639" t="str">
        <f>VLOOKUP(A2639,'[1]DB05-17 for Stata'!$B:$D,2,0)</f>
        <v>Latin America &amp; Caribbean</v>
      </c>
      <c r="C2639" t="str">
        <f>VLOOKUP(A2639,'[1]DB05-17 for Stata'!$B:$D,3,0)</f>
        <v>Upper middle income</v>
      </c>
      <c r="D2639" t="s">
        <v>123</v>
      </c>
      <c r="H2639">
        <v>48.75</v>
      </c>
      <c r="I2639">
        <v>18</v>
      </c>
      <c r="J2639">
        <v>142</v>
      </c>
      <c r="K2639">
        <v>10</v>
      </c>
      <c r="L2639">
        <v>18</v>
      </c>
      <c r="M2639">
        <v>142</v>
      </c>
      <c r="N2639">
        <v>10</v>
      </c>
      <c r="O2639">
        <v>0</v>
      </c>
      <c r="Q2639">
        <v>50.54</v>
      </c>
      <c r="R2639">
        <v>9</v>
      </c>
      <c r="S2639">
        <v>381</v>
      </c>
      <c r="T2639">
        <v>6.5</v>
      </c>
      <c r="AP2639">
        <v>69.650000000000006</v>
      </c>
      <c r="AQ2639">
        <v>8</v>
      </c>
      <c r="AR2639">
        <v>39</v>
      </c>
      <c r="AS2639">
        <v>2.2000000000000002</v>
      </c>
      <c r="BA2639">
        <v>12.5</v>
      </c>
      <c r="BC2639">
        <v>2</v>
      </c>
      <c r="BE2639">
        <v>0</v>
      </c>
      <c r="BF2639">
        <v>0</v>
      </c>
      <c r="BG2639">
        <v>0</v>
      </c>
      <c r="BI2639">
        <v>23.33</v>
      </c>
      <c r="BK2639">
        <v>2.2999999999999998</v>
      </c>
      <c r="BM2639">
        <v>3</v>
      </c>
      <c r="BN2639">
        <v>2</v>
      </c>
      <c r="BP2639">
        <v>2</v>
      </c>
      <c r="BW2639">
        <v>19.91</v>
      </c>
      <c r="BX2639">
        <v>70</v>
      </c>
      <c r="BY2639">
        <v>864</v>
      </c>
      <c r="BZ2639">
        <v>53.6</v>
      </c>
      <c r="CF2639">
        <v>16.64</v>
      </c>
      <c r="CO2639">
        <v>8</v>
      </c>
      <c r="CP2639">
        <v>45</v>
      </c>
      <c r="CQ2639">
        <v>2400</v>
      </c>
      <c r="CR2639">
        <v>9</v>
      </c>
      <c r="CS2639">
        <v>65</v>
      </c>
      <c r="CT2639">
        <v>2400</v>
      </c>
      <c r="CV2639">
        <v>63.62</v>
      </c>
      <c r="CW2639">
        <v>510</v>
      </c>
      <c r="CX2639">
        <v>43.7</v>
      </c>
      <c r="DA2639">
        <v>7.06</v>
      </c>
      <c r="DB2639">
        <v>6.6</v>
      </c>
      <c r="DD2639">
        <v>38</v>
      </c>
    </row>
    <row r="2640" spans="1:114" x14ac:dyDescent="0.2">
      <c r="A2640" t="s">
        <v>333</v>
      </c>
      <c r="B2640" t="str">
        <f>VLOOKUP(A2640,'[1]DB05-17 for Stata'!$B:$D,2,0)</f>
        <v>Latin America &amp; Caribbean</v>
      </c>
      <c r="C2640" t="str">
        <f>VLOOKUP(A2640,'[1]DB05-17 for Stata'!$B:$D,3,0)</f>
        <v>Upper middle income</v>
      </c>
      <c r="D2640" t="s">
        <v>124</v>
      </c>
      <c r="H2640">
        <v>48.3</v>
      </c>
      <c r="I2640">
        <v>17</v>
      </c>
      <c r="J2640">
        <v>143</v>
      </c>
      <c r="K2640">
        <v>25.4</v>
      </c>
      <c r="L2640">
        <v>17</v>
      </c>
      <c r="M2640">
        <v>143</v>
      </c>
      <c r="N2640">
        <v>25.4</v>
      </c>
      <c r="O2640">
        <v>0</v>
      </c>
      <c r="Q2640">
        <v>48.47</v>
      </c>
      <c r="R2640">
        <v>9</v>
      </c>
      <c r="S2640">
        <v>381</v>
      </c>
      <c r="T2640">
        <v>7.7</v>
      </c>
      <c r="AP2640">
        <v>68.48</v>
      </c>
      <c r="AQ2640">
        <v>8</v>
      </c>
      <c r="AR2640">
        <v>47</v>
      </c>
      <c r="AS2640">
        <v>2.1</v>
      </c>
      <c r="BA2640">
        <v>12.5</v>
      </c>
      <c r="BC2640">
        <v>2</v>
      </c>
      <c r="BE2640">
        <v>0</v>
      </c>
      <c r="BF2640">
        <v>0</v>
      </c>
      <c r="BG2640">
        <v>0</v>
      </c>
      <c r="BI2640">
        <v>23.33</v>
      </c>
      <c r="BK2640">
        <v>2.2999999999999998</v>
      </c>
      <c r="BM2640">
        <v>3</v>
      </c>
      <c r="BN2640">
        <v>2</v>
      </c>
      <c r="BP2640">
        <v>2</v>
      </c>
      <c r="BW2640">
        <v>21.87</v>
      </c>
      <c r="BX2640">
        <v>69</v>
      </c>
      <c r="BY2640">
        <v>864</v>
      </c>
      <c r="BZ2640">
        <v>49.8</v>
      </c>
      <c r="CF2640">
        <v>25.03</v>
      </c>
      <c r="CO2640">
        <v>7</v>
      </c>
      <c r="CP2640">
        <v>32</v>
      </c>
      <c r="CQ2640">
        <v>525</v>
      </c>
      <c r="CR2640">
        <v>12</v>
      </c>
      <c r="CS2640">
        <v>67</v>
      </c>
      <c r="CT2640">
        <v>900</v>
      </c>
      <c r="CV2640">
        <v>63.62</v>
      </c>
      <c r="CW2640">
        <v>510</v>
      </c>
      <c r="CX2640">
        <v>43.7</v>
      </c>
      <c r="DA2640">
        <v>7.18</v>
      </c>
      <c r="DB2640">
        <v>6.7</v>
      </c>
      <c r="DD2640">
        <v>38</v>
      </c>
    </row>
    <row r="2641" spans="1:114" x14ac:dyDescent="0.2">
      <c r="A2641" t="s">
        <v>333</v>
      </c>
      <c r="B2641" t="str">
        <f>VLOOKUP(A2641,'[1]DB05-17 for Stata'!$B:$D,2,0)</f>
        <v>Latin America &amp; Caribbean</v>
      </c>
      <c r="C2641" t="str">
        <f>VLOOKUP(A2641,'[1]DB05-17 for Stata'!$B:$D,3,0)</f>
        <v>Upper middle income</v>
      </c>
      <c r="D2641" t="s">
        <v>125</v>
      </c>
      <c r="H2641">
        <v>49.34</v>
      </c>
      <c r="I2641">
        <v>16</v>
      </c>
      <c r="J2641">
        <v>143</v>
      </c>
      <c r="K2641">
        <v>28.8</v>
      </c>
      <c r="L2641">
        <v>16</v>
      </c>
      <c r="M2641">
        <v>143</v>
      </c>
      <c r="N2641">
        <v>28.8</v>
      </c>
      <c r="O2641">
        <v>0</v>
      </c>
      <c r="Q2641">
        <v>43.01</v>
      </c>
      <c r="R2641">
        <v>9</v>
      </c>
      <c r="S2641">
        <v>381</v>
      </c>
      <c r="T2641">
        <v>11</v>
      </c>
      <c r="AP2641">
        <v>71.319999999999993</v>
      </c>
      <c r="AQ2641">
        <v>7</v>
      </c>
      <c r="AR2641">
        <v>47</v>
      </c>
      <c r="AS2641">
        <v>2.1</v>
      </c>
      <c r="BA2641">
        <v>37.5</v>
      </c>
      <c r="BC2641">
        <v>2</v>
      </c>
      <c r="BE2641">
        <v>4</v>
      </c>
      <c r="BF2641">
        <v>16.8</v>
      </c>
      <c r="BG2641">
        <v>0</v>
      </c>
      <c r="BI2641">
        <v>23.33</v>
      </c>
      <c r="BK2641">
        <v>2.2999999999999998</v>
      </c>
      <c r="BM2641">
        <v>3</v>
      </c>
      <c r="BN2641">
        <v>2</v>
      </c>
      <c r="BP2641">
        <v>2</v>
      </c>
      <c r="BW2641">
        <v>21.69</v>
      </c>
      <c r="BX2641">
        <v>69</v>
      </c>
      <c r="BY2641">
        <v>864</v>
      </c>
      <c r="BZ2641">
        <v>50.2</v>
      </c>
      <c r="CF2641">
        <v>23.57</v>
      </c>
      <c r="CO2641">
        <v>8</v>
      </c>
      <c r="CP2641">
        <v>34</v>
      </c>
      <c r="CQ2641">
        <v>525</v>
      </c>
      <c r="CR2641">
        <v>13</v>
      </c>
      <c r="CS2641">
        <v>42</v>
      </c>
      <c r="CT2641">
        <v>900</v>
      </c>
      <c r="CV2641">
        <v>63.62</v>
      </c>
      <c r="CW2641">
        <v>510</v>
      </c>
      <c r="CX2641">
        <v>43.7</v>
      </c>
      <c r="DA2641">
        <v>6.55</v>
      </c>
      <c r="DB2641">
        <v>6.1</v>
      </c>
      <c r="DD2641">
        <v>38</v>
      </c>
    </row>
    <row r="2642" spans="1:114" x14ac:dyDescent="0.2">
      <c r="A2642" t="s">
        <v>333</v>
      </c>
      <c r="B2642" t="str">
        <f>VLOOKUP(A2642,'[1]DB05-17 for Stata'!$B:$D,2,0)</f>
        <v>Latin America &amp; Caribbean</v>
      </c>
      <c r="C2642" t="str">
        <f>VLOOKUP(A2642,'[1]DB05-17 for Stata'!$B:$D,3,0)</f>
        <v>Upper middle income</v>
      </c>
      <c r="D2642" t="s">
        <v>126</v>
      </c>
      <c r="H2642">
        <v>48.2</v>
      </c>
      <c r="I2642">
        <v>16</v>
      </c>
      <c r="J2642">
        <v>143</v>
      </c>
      <c r="K2642">
        <v>37.9</v>
      </c>
      <c r="L2642">
        <v>16</v>
      </c>
      <c r="M2642">
        <v>143</v>
      </c>
      <c r="N2642">
        <v>37.9</v>
      </c>
      <c r="O2642">
        <v>0</v>
      </c>
      <c r="AP2642">
        <v>71.31</v>
      </c>
      <c r="AQ2642">
        <v>7</v>
      </c>
      <c r="AR2642">
        <v>47</v>
      </c>
      <c r="AS2642">
        <v>2.1</v>
      </c>
      <c r="BA2642">
        <v>37.5</v>
      </c>
      <c r="BC2642">
        <v>2</v>
      </c>
      <c r="BE2642">
        <v>4</v>
      </c>
      <c r="BF2642">
        <v>29.6</v>
      </c>
      <c r="BG2642">
        <v>0</v>
      </c>
      <c r="CV2642">
        <v>63.62</v>
      </c>
      <c r="CW2642">
        <v>510</v>
      </c>
      <c r="CX2642">
        <v>43.7</v>
      </c>
      <c r="DA2642">
        <v>5.26</v>
      </c>
      <c r="DB2642">
        <v>4.9000000000000004</v>
      </c>
      <c r="DD2642">
        <v>38</v>
      </c>
    </row>
    <row r="2643" spans="1:114" x14ac:dyDescent="0.2">
      <c r="A2643" t="s">
        <v>333</v>
      </c>
      <c r="B2643" t="str">
        <f>VLOOKUP(A2643,'[1]DB05-17 for Stata'!$B:$D,2,0)</f>
        <v>Latin America &amp; Caribbean</v>
      </c>
      <c r="C2643" t="str">
        <f>VLOOKUP(A2643,'[1]DB05-17 for Stata'!$B:$D,3,0)</f>
        <v>Upper middle income</v>
      </c>
      <c r="D2643" t="s">
        <v>128</v>
      </c>
      <c r="H2643">
        <v>47.46</v>
      </c>
      <c r="I2643">
        <v>16</v>
      </c>
      <c r="J2643">
        <v>143</v>
      </c>
      <c r="K2643">
        <v>43.9</v>
      </c>
      <c r="L2643">
        <v>16</v>
      </c>
      <c r="M2643">
        <v>143</v>
      </c>
      <c r="N2643">
        <v>43.9</v>
      </c>
      <c r="O2643">
        <v>0</v>
      </c>
      <c r="CV2643">
        <v>63.62</v>
      </c>
      <c r="CW2643">
        <v>510</v>
      </c>
      <c r="CX2643">
        <v>43.7</v>
      </c>
      <c r="DA2643">
        <v>3.65</v>
      </c>
      <c r="DB2643">
        <v>3.4</v>
      </c>
      <c r="DD2643">
        <v>38</v>
      </c>
    </row>
    <row r="2644" spans="1:114" x14ac:dyDescent="0.2">
      <c r="A2644" t="s">
        <v>334</v>
      </c>
      <c r="B2644" t="str">
        <f>VLOOKUP(A2644,'[1]DB05-17 for Stata'!$B:$D,2,0)</f>
        <v>East Asia &amp; Pacific</v>
      </c>
      <c r="C2644" t="str">
        <f>VLOOKUP(A2644,'[1]DB05-17 for Stata'!$B:$D,3,0)</f>
        <v>Lower middle income</v>
      </c>
      <c r="D2644" t="s">
        <v>113</v>
      </c>
      <c r="E2644">
        <v>82</v>
      </c>
      <c r="F2644">
        <v>63.83</v>
      </c>
      <c r="G2644">
        <v>121</v>
      </c>
      <c r="H2644">
        <v>81.760000000000005</v>
      </c>
      <c r="I2644">
        <v>9</v>
      </c>
      <c r="J2644">
        <v>24</v>
      </c>
      <c r="K2644">
        <v>4.5999999999999996</v>
      </c>
      <c r="L2644">
        <v>9</v>
      </c>
      <c r="M2644">
        <v>24</v>
      </c>
      <c r="N2644">
        <v>4.5999999999999996</v>
      </c>
      <c r="O2644">
        <v>0</v>
      </c>
      <c r="P2644">
        <v>24</v>
      </c>
      <c r="Q2644">
        <v>78.89</v>
      </c>
      <c r="R2644">
        <v>10</v>
      </c>
      <c r="S2644">
        <v>166</v>
      </c>
      <c r="T2644">
        <v>0.8</v>
      </c>
      <c r="U2644">
        <v>12</v>
      </c>
      <c r="V2644">
        <v>2</v>
      </c>
      <c r="W2644">
        <v>1</v>
      </c>
      <c r="X2644">
        <v>2</v>
      </c>
      <c r="Y2644">
        <v>3</v>
      </c>
      <c r="Z2644">
        <v>0</v>
      </c>
      <c r="AA2644">
        <v>4</v>
      </c>
      <c r="AB2644">
        <v>96</v>
      </c>
      <c r="AC2644">
        <v>69.11</v>
      </c>
      <c r="AD2644">
        <v>5</v>
      </c>
      <c r="AE2644">
        <v>46</v>
      </c>
      <c r="AF2644">
        <v>1261.3</v>
      </c>
      <c r="AG2644">
        <v>3</v>
      </c>
      <c r="AH2644">
        <v>1</v>
      </c>
      <c r="AI2644">
        <v>0</v>
      </c>
      <c r="AJ2644">
        <v>0</v>
      </c>
      <c r="AK2644">
        <v>1</v>
      </c>
      <c r="AL2644">
        <v>0</v>
      </c>
      <c r="AM2644">
        <v>1</v>
      </c>
      <c r="AN2644">
        <v>11.6</v>
      </c>
      <c r="AO2644">
        <v>59</v>
      </c>
      <c r="AP2644">
        <v>70.61</v>
      </c>
      <c r="AQ2644">
        <v>5</v>
      </c>
      <c r="AR2644">
        <v>57.5</v>
      </c>
      <c r="AS2644">
        <v>0.6</v>
      </c>
      <c r="AT2644">
        <v>14</v>
      </c>
      <c r="AU2644">
        <v>6</v>
      </c>
      <c r="AV2644">
        <v>3</v>
      </c>
      <c r="AW2644">
        <v>0</v>
      </c>
      <c r="AX2644">
        <v>5</v>
      </c>
      <c r="AY2644">
        <v>0</v>
      </c>
      <c r="AZ2644">
        <v>32</v>
      </c>
      <c r="BA2644">
        <v>70</v>
      </c>
      <c r="BB2644">
        <v>7</v>
      </c>
      <c r="BD2644">
        <v>7</v>
      </c>
      <c r="BF2644">
        <v>41.8</v>
      </c>
      <c r="BG2644">
        <v>14.8</v>
      </c>
      <c r="BH2644">
        <v>87</v>
      </c>
      <c r="BI2644">
        <v>53.33</v>
      </c>
      <c r="BJ2644">
        <v>5.3</v>
      </c>
      <c r="BL2644">
        <v>4.3</v>
      </c>
      <c r="BM2644">
        <v>7</v>
      </c>
      <c r="BN2644">
        <v>4</v>
      </c>
      <c r="BO2644">
        <v>2</v>
      </c>
      <c r="BQ2644">
        <v>6.3</v>
      </c>
      <c r="BR2644">
        <v>7</v>
      </c>
      <c r="BS2644">
        <v>5</v>
      </c>
      <c r="BT2644">
        <v>7</v>
      </c>
      <c r="BU2644">
        <v>167</v>
      </c>
      <c r="BV2644">
        <v>38.9</v>
      </c>
      <c r="BW2644">
        <v>49.39</v>
      </c>
      <c r="BX2644">
        <v>31</v>
      </c>
      <c r="BY2644">
        <v>540</v>
      </c>
      <c r="BZ2644">
        <v>39.4</v>
      </c>
      <c r="CA2644">
        <v>14.4</v>
      </c>
      <c r="CB2644">
        <v>24.8</v>
      </c>
      <c r="CC2644">
        <v>0.1</v>
      </c>
      <c r="CD2644" t="s">
        <v>114</v>
      </c>
      <c r="CE2644">
        <v>93</v>
      </c>
      <c r="CF2644">
        <v>69.92</v>
      </c>
      <c r="CG2644">
        <v>58</v>
      </c>
      <c r="CH2644">
        <v>309</v>
      </c>
      <c r="CI2644">
        <v>50</v>
      </c>
      <c r="CJ2644">
        <v>139</v>
      </c>
      <c r="CK2644">
        <v>62</v>
      </c>
      <c r="CL2644">
        <v>392</v>
      </c>
      <c r="CM2644">
        <v>76</v>
      </c>
      <c r="CN2644">
        <v>183</v>
      </c>
      <c r="CU2644">
        <v>69</v>
      </c>
      <c r="CV2644">
        <v>60.22</v>
      </c>
      <c r="CW2644">
        <v>400</v>
      </c>
      <c r="CX2644">
        <v>29</v>
      </c>
      <c r="CY2644">
        <v>6.5</v>
      </c>
      <c r="CZ2644">
        <v>125</v>
      </c>
      <c r="DA2644">
        <v>35.08</v>
      </c>
      <c r="DB2644">
        <v>21.6</v>
      </c>
      <c r="DC2644">
        <v>5</v>
      </c>
      <c r="DD2644">
        <v>14.5</v>
      </c>
      <c r="DE2644">
        <v>0</v>
      </c>
      <c r="DF2644">
        <v>7.5</v>
      </c>
      <c r="DG2644">
        <v>2.5</v>
      </c>
      <c r="DH2644">
        <v>3</v>
      </c>
      <c r="DI2644">
        <v>2</v>
      </c>
      <c r="DJ2644">
        <v>0</v>
      </c>
    </row>
    <row r="2645" spans="1:114" x14ac:dyDescent="0.2">
      <c r="A2645" t="s">
        <v>334</v>
      </c>
      <c r="B2645" t="str">
        <f>VLOOKUP(A2645,'[1]DB05-17 for Stata'!$B:$D,2,0)</f>
        <v>East Asia &amp; Pacific</v>
      </c>
      <c r="C2645" t="str">
        <f>VLOOKUP(A2645,'[1]DB05-17 for Stata'!$B:$D,3,0)</f>
        <v>Lower middle income</v>
      </c>
      <c r="D2645" t="s">
        <v>115</v>
      </c>
      <c r="E2645">
        <v>91</v>
      </c>
      <c r="F2645">
        <v>61.11</v>
      </c>
      <c r="G2645">
        <v>111</v>
      </c>
      <c r="H2645">
        <v>82.72</v>
      </c>
      <c r="I2645">
        <v>9</v>
      </c>
      <c r="J2645">
        <v>20</v>
      </c>
      <c r="K2645">
        <v>4.9000000000000004</v>
      </c>
      <c r="L2645">
        <v>9</v>
      </c>
      <c r="M2645">
        <v>20</v>
      </c>
      <c r="N2645">
        <v>4.9000000000000004</v>
      </c>
      <c r="O2645">
        <v>0</v>
      </c>
      <c r="P2645">
        <v>21</v>
      </c>
      <c r="Q2645">
        <v>78.88</v>
      </c>
      <c r="R2645">
        <v>10</v>
      </c>
      <c r="S2645">
        <v>166</v>
      </c>
      <c r="T2645">
        <v>0.8</v>
      </c>
      <c r="U2645">
        <v>12</v>
      </c>
      <c r="V2645">
        <v>2</v>
      </c>
      <c r="W2645">
        <v>1</v>
      </c>
      <c r="X2645">
        <v>2</v>
      </c>
      <c r="Y2645">
        <v>3</v>
      </c>
      <c r="Z2645">
        <v>0</v>
      </c>
      <c r="AA2645">
        <v>4</v>
      </c>
      <c r="AB2645">
        <v>101</v>
      </c>
      <c r="AC2645">
        <v>65.459999999999994</v>
      </c>
      <c r="AD2645">
        <v>5</v>
      </c>
      <c r="AE2645">
        <v>49</v>
      </c>
      <c r="AF2645">
        <v>1322.6</v>
      </c>
      <c r="AG2645">
        <v>2</v>
      </c>
      <c r="AH2645">
        <v>0</v>
      </c>
      <c r="AI2645">
        <v>0</v>
      </c>
      <c r="AJ2645">
        <v>0</v>
      </c>
      <c r="AK2645">
        <v>1</v>
      </c>
      <c r="AL2645">
        <v>0</v>
      </c>
      <c r="AM2645">
        <v>1</v>
      </c>
      <c r="AN2645">
        <v>11.6</v>
      </c>
      <c r="AO2645">
        <v>58</v>
      </c>
      <c r="AP2645">
        <v>70.599999999999994</v>
      </c>
      <c r="AQ2645">
        <v>5</v>
      </c>
      <c r="AR2645">
        <v>57.5</v>
      </c>
      <c r="AS2645">
        <v>0.6</v>
      </c>
      <c r="AT2645">
        <v>14</v>
      </c>
      <c r="AU2645">
        <v>6</v>
      </c>
      <c r="AV2645">
        <v>3</v>
      </c>
      <c r="AW2645">
        <v>0</v>
      </c>
      <c r="AX2645">
        <v>5</v>
      </c>
      <c r="AY2645" t="s">
        <v>114</v>
      </c>
      <c r="AZ2645">
        <v>29</v>
      </c>
      <c r="BA2645">
        <v>70</v>
      </c>
      <c r="BB2645">
        <v>7</v>
      </c>
      <c r="BD2645">
        <v>7</v>
      </c>
      <c r="BF2645">
        <v>41.5</v>
      </c>
      <c r="BG2645">
        <v>6.9</v>
      </c>
      <c r="BH2645">
        <v>118</v>
      </c>
      <c r="BI2645">
        <v>45</v>
      </c>
      <c r="BJ2645">
        <v>4.5</v>
      </c>
      <c r="BL2645">
        <v>3.7</v>
      </c>
      <c r="BM2645">
        <v>7</v>
      </c>
      <c r="BN2645">
        <v>3</v>
      </c>
      <c r="BO2645">
        <v>1</v>
      </c>
      <c r="BQ2645">
        <v>5.3</v>
      </c>
      <c r="BR2645">
        <v>7</v>
      </c>
      <c r="BS2645">
        <v>4</v>
      </c>
      <c r="BT2645">
        <v>5</v>
      </c>
      <c r="BU2645">
        <v>178</v>
      </c>
      <c r="BV2645">
        <v>38.9</v>
      </c>
      <c r="BW2645">
        <v>38.36</v>
      </c>
      <c r="BX2645">
        <v>43</v>
      </c>
      <c r="BY2645">
        <v>770</v>
      </c>
      <c r="BZ2645">
        <v>39.4</v>
      </c>
      <c r="CA2645">
        <v>14.5</v>
      </c>
      <c r="CB2645">
        <v>24.8</v>
      </c>
      <c r="CC2645">
        <v>0.1</v>
      </c>
      <c r="CE2645">
        <v>108</v>
      </c>
      <c r="CF2645">
        <v>65.61</v>
      </c>
      <c r="CG2645">
        <v>60</v>
      </c>
      <c r="CH2645">
        <v>309</v>
      </c>
      <c r="CI2645">
        <v>83</v>
      </c>
      <c r="CJ2645">
        <v>139</v>
      </c>
      <c r="CK2645">
        <v>64</v>
      </c>
      <c r="CL2645">
        <v>392</v>
      </c>
      <c r="CM2645">
        <v>106</v>
      </c>
      <c r="CN2645">
        <v>183</v>
      </c>
      <c r="CU2645">
        <v>68</v>
      </c>
      <c r="CV2645">
        <v>60.22</v>
      </c>
      <c r="CW2645">
        <v>400</v>
      </c>
      <c r="CX2645">
        <v>29</v>
      </c>
      <c r="CY2645">
        <v>6.5</v>
      </c>
      <c r="CZ2645">
        <v>126</v>
      </c>
      <c r="DA2645">
        <v>34.270000000000003</v>
      </c>
      <c r="DB2645">
        <v>20.100000000000001</v>
      </c>
      <c r="DC2645">
        <v>5</v>
      </c>
      <c r="DD2645">
        <v>14.5</v>
      </c>
      <c r="DE2645">
        <v>0</v>
      </c>
      <c r="DF2645">
        <v>7.5</v>
      </c>
      <c r="DG2645">
        <v>2.5</v>
      </c>
      <c r="DH2645">
        <v>3</v>
      </c>
      <c r="DI2645">
        <v>2</v>
      </c>
      <c r="DJ2645">
        <v>0</v>
      </c>
    </row>
    <row r="2646" spans="1:114" x14ac:dyDescent="0.2">
      <c r="A2646" t="s">
        <v>334</v>
      </c>
      <c r="B2646" t="str">
        <f>VLOOKUP(A2646,'[1]DB05-17 for Stata'!$B:$D,2,0)</f>
        <v>East Asia &amp; Pacific</v>
      </c>
      <c r="C2646" t="str">
        <f>VLOOKUP(A2646,'[1]DB05-17 for Stata'!$B:$D,3,0)</f>
        <v>Lower middle income</v>
      </c>
      <c r="D2646" t="s">
        <v>116</v>
      </c>
      <c r="F2646">
        <v>58.82</v>
      </c>
      <c r="H2646">
        <v>79.150000000000006</v>
      </c>
      <c r="I2646">
        <v>9</v>
      </c>
      <c r="J2646">
        <v>34</v>
      </c>
      <c r="K2646">
        <v>5.3</v>
      </c>
      <c r="L2646">
        <v>9</v>
      </c>
      <c r="M2646">
        <v>34</v>
      </c>
      <c r="N2646">
        <v>5.3</v>
      </c>
      <c r="O2646">
        <v>0</v>
      </c>
      <c r="Q2646">
        <v>79</v>
      </c>
      <c r="R2646">
        <v>10</v>
      </c>
      <c r="S2646">
        <v>166</v>
      </c>
      <c r="T2646">
        <v>0.7</v>
      </c>
      <c r="U2646">
        <v>12</v>
      </c>
      <c r="V2646">
        <v>2</v>
      </c>
      <c r="W2646">
        <v>1</v>
      </c>
      <c r="X2646">
        <v>2</v>
      </c>
      <c r="Y2646">
        <v>3</v>
      </c>
      <c r="Z2646">
        <v>0</v>
      </c>
      <c r="AA2646">
        <v>4</v>
      </c>
      <c r="AC2646">
        <v>53.78</v>
      </c>
      <c r="AD2646">
        <v>6</v>
      </c>
      <c r="AE2646">
        <v>115</v>
      </c>
      <c r="AF2646">
        <v>1432.8</v>
      </c>
      <c r="AG2646">
        <v>2</v>
      </c>
      <c r="AH2646">
        <v>0</v>
      </c>
      <c r="AI2646">
        <v>0</v>
      </c>
      <c r="AJ2646">
        <v>0</v>
      </c>
      <c r="AK2646">
        <v>1</v>
      </c>
      <c r="AL2646">
        <v>0</v>
      </c>
      <c r="AM2646">
        <v>1</v>
      </c>
      <c r="AN2646">
        <v>12</v>
      </c>
      <c r="AP2646">
        <v>70.599999999999994</v>
      </c>
      <c r="AQ2646">
        <v>5</v>
      </c>
      <c r="AR2646">
        <v>57.5</v>
      </c>
      <c r="AS2646">
        <v>0.6</v>
      </c>
      <c r="AT2646">
        <v>14</v>
      </c>
      <c r="AU2646">
        <v>6</v>
      </c>
      <c r="AV2646">
        <v>3</v>
      </c>
      <c r="AW2646">
        <v>0</v>
      </c>
      <c r="AX2646">
        <v>5</v>
      </c>
      <c r="BA2646">
        <v>65</v>
      </c>
      <c r="BB2646">
        <v>7</v>
      </c>
      <c r="BD2646">
        <v>6</v>
      </c>
      <c r="BF2646">
        <v>41.8</v>
      </c>
      <c r="BG2646">
        <v>1.4</v>
      </c>
      <c r="BI2646">
        <v>45</v>
      </c>
      <c r="BJ2646">
        <v>4.5</v>
      </c>
      <c r="BL2646">
        <v>3.7</v>
      </c>
      <c r="BM2646">
        <v>7</v>
      </c>
      <c r="BN2646">
        <v>3</v>
      </c>
      <c r="BO2646">
        <v>1</v>
      </c>
      <c r="BP2646">
        <v>1</v>
      </c>
      <c r="BQ2646">
        <v>5.3</v>
      </c>
      <c r="BR2646">
        <v>7</v>
      </c>
      <c r="BS2646">
        <v>4</v>
      </c>
      <c r="BT2646">
        <v>5</v>
      </c>
      <c r="BW2646">
        <v>36.36</v>
      </c>
      <c r="BX2646">
        <v>45</v>
      </c>
      <c r="BY2646">
        <v>872</v>
      </c>
      <c r="BZ2646">
        <v>40.799999999999997</v>
      </c>
      <c r="CA2646">
        <v>17</v>
      </c>
      <c r="CB2646">
        <v>23.7</v>
      </c>
      <c r="CC2646">
        <v>0.1</v>
      </c>
      <c r="CF2646">
        <v>65.61</v>
      </c>
      <c r="CG2646">
        <v>60</v>
      </c>
      <c r="CH2646">
        <v>309</v>
      </c>
      <c r="CI2646">
        <v>83</v>
      </c>
      <c r="CJ2646">
        <v>139</v>
      </c>
      <c r="CK2646">
        <v>64</v>
      </c>
      <c r="CL2646">
        <v>392</v>
      </c>
      <c r="CM2646">
        <v>106</v>
      </c>
      <c r="CN2646">
        <v>183</v>
      </c>
      <c r="CO2646">
        <v>5</v>
      </c>
      <c r="CP2646">
        <v>21</v>
      </c>
      <c r="CQ2646">
        <v>610</v>
      </c>
      <c r="CR2646">
        <v>8</v>
      </c>
      <c r="CS2646">
        <v>21</v>
      </c>
      <c r="CT2646">
        <v>600</v>
      </c>
      <c r="CV2646">
        <v>60.22</v>
      </c>
      <c r="CW2646">
        <v>400</v>
      </c>
      <c r="CX2646">
        <v>29</v>
      </c>
      <c r="CY2646">
        <v>6.5</v>
      </c>
      <c r="DA2646">
        <v>33.46</v>
      </c>
      <c r="DB2646">
        <v>18.600000000000001</v>
      </c>
      <c r="DC2646">
        <v>5</v>
      </c>
      <c r="DD2646">
        <v>14.5</v>
      </c>
      <c r="DE2646">
        <v>0</v>
      </c>
      <c r="DF2646">
        <v>7.5</v>
      </c>
      <c r="DG2646">
        <v>2.5</v>
      </c>
      <c r="DH2646">
        <v>3</v>
      </c>
      <c r="DI2646">
        <v>2</v>
      </c>
      <c r="DJ2646">
        <v>0</v>
      </c>
    </row>
    <row r="2647" spans="1:114" x14ac:dyDescent="0.2">
      <c r="A2647" t="s">
        <v>334</v>
      </c>
      <c r="B2647" t="str">
        <f>VLOOKUP(A2647,'[1]DB05-17 for Stata'!$B:$D,2,0)</f>
        <v>East Asia &amp; Pacific</v>
      </c>
      <c r="C2647" t="str">
        <f>VLOOKUP(A2647,'[1]DB05-17 for Stata'!$B:$D,3,0)</f>
        <v>Lower middle income</v>
      </c>
      <c r="D2647" t="s">
        <v>117</v>
      </c>
      <c r="F2647">
        <v>59.87</v>
      </c>
      <c r="H2647">
        <v>78.86</v>
      </c>
      <c r="I2647">
        <v>9</v>
      </c>
      <c r="J2647">
        <v>34</v>
      </c>
      <c r="K2647">
        <v>7.7</v>
      </c>
      <c r="L2647">
        <v>9</v>
      </c>
      <c r="M2647">
        <v>34</v>
      </c>
      <c r="N2647">
        <v>7.7</v>
      </c>
      <c r="O2647">
        <v>0</v>
      </c>
      <c r="Q2647">
        <v>78.58</v>
      </c>
      <c r="R2647">
        <v>10</v>
      </c>
      <c r="S2647">
        <v>166</v>
      </c>
      <c r="T2647">
        <v>0.8</v>
      </c>
      <c r="AC2647">
        <v>62.17</v>
      </c>
      <c r="AD2647">
        <v>6</v>
      </c>
      <c r="AE2647">
        <v>115</v>
      </c>
      <c r="AF2647">
        <v>1726.4</v>
      </c>
      <c r="AP2647">
        <v>78.569999999999993</v>
      </c>
      <c r="AQ2647">
        <v>5</v>
      </c>
      <c r="AR2647">
        <v>57.5</v>
      </c>
      <c r="AS2647">
        <v>0.6</v>
      </c>
      <c r="BA2647">
        <v>68.75</v>
      </c>
      <c r="BB2647">
        <v>7</v>
      </c>
      <c r="BC2647">
        <v>7</v>
      </c>
      <c r="BD2647">
        <v>6</v>
      </c>
      <c r="BE2647">
        <v>4</v>
      </c>
      <c r="BF2647">
        <v>39.1</v>
      </c>
      <c r="BG2647">
        <v>0</v>
      </c>
      <c r="BI2647">
        <v>36.67</v>
      </c>
      <c r="BJ2647">
        <v>4.5</v>
      </c>
      <c r="BK2647">
        <v>3.7</v>
      </c>
      <c r="BL2647">
        <v>3.7</v>
      </c>
      <c r="BM2647">
        <v>7</v>
      </c>
      <c r="BN2647">
        <v>3</v>
      </c>
      <c r="BO2647">
        <v>1</v>
      </c>
      <c r="BP2647">
        <v>1</v>
      </c>
      <c r="BQ2647">
        <v>5.3</v>
      </c>
      <c r="BR2647">
        <v>7</v>
      </c>
      <c r="BS2647">
        <v>4</v>
      </c>
      <c r="BT2647">
        <v>5</v>
      </c>
      <c r="BW2647">
        <v>36.39</v>
      </c>
      <c r="BX2647">
        <v>45</v>
      </c>
      <c r="BY2647">
        <v>872</v>
      </c>
      <c r="BZ2647">
        <v>40.799999999999997</v>
      </c>
      <c r="CA2647">
        <v>11.6</v>
      </c>
      <c r="CB2647">
        <v>22.6</v>
      </c>
      <c r="CF2647">
        <v>75.37</v>
      </c>
      <c r="CO2647">
        <v>5</v>
      </c>
      <c r="CP2647">
        <v>21</v>
      </c>
      <c r="CQ2647">
        <v>610</v>
      </c>
      <c r="CR2647">
        <v>8</v>
      </c>
      <c r="CS2647">
        <v>21</v>
      </c>
      <c r="CT2647">
        <v>600</v>
      </c>
      <c r="CV2647">
        <v>65.89</v>
      </c>
      <c r="CW2647">
        <v>400</v>
      </c>
      <c r="CX2647">
        <v>29</v>
      </c>
      <c r="DA2647">
        <v>32.15</v>
      </c>
      <c r="DB2647">
        <v>16.2</v>
      </c>
      <c r="DD2647">
        <v>14.5</v>
      </c>
      <c r="DE2647">
        <v>0</v>
      </c>
      <c r="DF2647">
        <v>7.5</v>
      </c>
      <c r="DG2647">
        <v>2.5</v>
      </c>
      <c r="DH2647">
        <v>3</v>
      </c>
      <c r="DI2647">
        <v>2</v>
      </c>
      <c r="DJ2647">
        <v>0</v>
      </c>
    </row>
    <row r="2648" spans="1:114" x14ac:dyDescent="0.2">
      <c r="A2648" t="s">
        <v>334</v>
      </c>
      <c r="B2648" t="str">
        <f>VLOOKUP(A2648,'[1]DB05-17 for Stata'!$B:$D,2,0)</f>
        <v>East Asia &amp; Pacific</v>
      </c>
      <c r="C2648" t="str">
        <f>VLOOKUP(A2648,'[1]DB05-17 for Stata'!$B:$D,3,0)</f>
        <v>Lower middle income</v>
      </c>
      <c r="D2648" t="s">
        <v>118</v>
      </c>
      <c r="F2648">
        <v>59.48</v>
      </c>
      <c r="H2648">
        <v>79.22</v>
      </c>
      <c r="I2648">
        <v>9</v>
      </c>
      <c r="J2648">
        <v>32</v>
      </c>
      <c r="K2648">
        <v>8.8000000000000007</v>
      </c>
      <c r="L2648">
        <v>9</v>
      </c>
      <c r="M2648">
        <v>32</v>
      </c>
      <c r="N2648">
        <v>8.8000000000000007</v>
      </c>
      <c r="O2648">
        <v>0</v>
      </c>
      <c r="Q2648">
        <v>78.510000000000005</v>
      </c>
      <c r="R2648">
        <v>10</v>
      </c>
      <c r="S2648">
        <v>166</v>
      </c>
      <c r="T2648">
        <v>0.8</v>
      </c>
      <c r="AC2648">
        <v>61.09</v>
      </c>
      <c r="AD2648">
        <v>6</v>
      </c>
      <c r="AE2648">
        <v>115</v>
      </c>
      <c r="AF2648">
        <v>1988.3</v>
      </c>
      <c r="AP2648">
        <v>78.56</v>
      </c>
      <c r="AQ2648">
        <v>5</v>
      </c>
      <c r="AR2648">
        <v>57.5</v>
      </c>
      <c r="AS2648">
        <v>0.6</v>
      </c>
      <c r="BA2648">
        <v>68.75</v>
      </c>
      <c r="BC2648">
        <v>7</v>
      </c>
      <c r="BE2648">
        <v>4</v>
      </c>
      <c r="BF2648">
        <v>37.799999999999997</v>
      </c>
      <c r="BG2648">
        <v>0</v>
      </c>
      <c r="BI2648">
        <v>33.33</v>
      </c>
      <c r="BK2648">
        <v>3.3</v>
      </c>
      <c r="BM2648">
        <v>6</v>
      </c>
      <c r="BN2648">
        <v>3</v>
      </c>
      <c r="BP2648">
        <v>1</v>
      </c>
      <c r="BW2648">
        <v>39.57</v>
      </c>
      <c r="BX2648">
        <v>44</v>
      </c>
      <c r="BY2648">
        <v>872</v>
      </c>
      <c r="BZ2648">
        <v>35.299999999999997</v>
      </c>
      <c r="CF2648">
        <v>74.92</v>
      </c>
      <c r="CO2648">
        <v>5</v>
      </c>
      <c r="CP2648">
        <v>21</v>
      </c>
      <c r="CQ2648">
        <v>610</v>
      </c>
      <c r="CR2648">
        <v>8</v>
      </c>
      <c r="CS2648">
        <v>21</v>
      </c>
      <c r="CT2648">
        <v>600</v>
      </c>
      <c r="CV2648">
        <v>65.89</v>
      </c>
      <c r="CW2648">
        <v>400</v>
      </c>
      <c r="CX2648">
        <v>29</v>
      </c>
      <c r="DA2648">
        <v>15</v>
      </c>
      <c r="DB2648">
        <v>13.9</v>
      </c>
      <c r="DD2648">
        <v>14.5</v>
      </c>
      <c r="DE2648">
        <v>0</v>
      </c>
    </row>
    <row r="2649" spans="1:114" x14ac:dyDescent="0.2">
      <c r="A2649" t="s">
        <v>334</v>
      </c>
      <c r="B2649" t="str">
        <f>VLOOKUP(A2649,'[1]DB05-17 for Stata'!$B:$D,2,0)</f>
        <v>East Asia &amp; Pacific</v>
      </c>
      <c r="C2649" t="str">
        <f>VLOOKUP(A2649,'[1]DB05-17 for Stata'!$B:$D,3,0)</f>
        <v>Lower middle income</v>
      </c>
      <c r="D2649" t="s">
        <v>119</v>
      </c>
      <c r="F2649">
        <v>59.01</v>
      </c>
      <c r="H2649">
        <v>77.97</v>
      </c>
      <c r="I2649">
        <v>9</v>
      </c>
      <c r="J2649">
        <v>36</v>
      </c>
      <c r="K2649">
        <v>10.7</v>
      </c>
      <c r="L2649">
        <v>9</v>
      </c>
      <c r="M2649">
        <v>36</v>
      </c>
      <c r="N2649">
        <v>10.7</v>
      </c>
      <c r="O2649">
        <v>0</v>
      </c>
      <c r="Q2649">
        <v>78.319999999999993</v>
      </c>
      <c r="R2649">
        <v>10</v>
      </c>
      <c r="S2649">
        <v>166</v>
      </c>
      <c r="T2649">
        <v>0.9</v>
      </c>
      <c r="AC2649">
        <v>58.54</v>
      </c>
      <c r="AD2649">
        <v>6</v>
      </c>
      <c r="AE2649">
        <v>115</v>
      </c>
      <c r="AF2649">
        <v>2609.3000000000002</v>
      </c>
      <c r="AP2649">
        <v>78.53</v>
      </c>
      <c r="AQ2649">
        <v>5</v>
      </c>
      <c r="AR2649">
        <v>57.5</v>
      </c>
      <c r="AS2649">
        <v>0.6</v>
      </c>
      <c r="BA2649">
        <v>68.75</v>
      </c>
      <c r="BC2649">
        <v>7</v>
      </c>
      <c r="BE2649">
        <v>4</v>
      </c>
      <c r="BF2649">
        <v>29.8</v>
      </c>
      <c r="BG2649">
        <v>0</v>
      </c>
      <c r="BI2649">
        <v>33.33</v>
      </c>
      <c r="BK2649">
        <v>3.3</v>
      </c>
      <c r="BM2649">
        <v>6</v>
      </c>
      <c r="BN2649">
        <v>3</v>
      </c>
      <c r="BP2649">
        <v>1</v>
      </c>
      <c r="BW2649">
        <v>37.35</v>
      </c>
      <c r="BX2649">
        <v>44</v>
      </c>
      <c r="BY2649">
        <v>941</v>
      </c>
      <c r="BZ2649">
        <v>39.9</v>
      </c>
      <c r="CF2649">
        <v>73.44</v>
      </c>
      <c r="CO2649">
        <v>5</v>
      </c>
      <c r="CP2649">
        <v>22</v>
      </c>
      <c r="CQ2649">
        <v>580</v>
      </c>
      <c r="CR2649">
        <v>8</v>
      </c>
      <c r="CS2649">
        <v>21</v>
      </c>
      <c r="CT2649">
        <v>670</v>
      </c>
      <c r="CV2649">
        <v>66.08</v>
      </c>
      <c r="CW2649">
        <v>400</v>
      </c>
      <c r="CX2649">
        <v>28.5</v>
      </c>
      <c r="DA2649">
        <v>17.739999999999998</v>
      </c>
      <c r="DB2649">
        <v>16.5</v>
      </c>
      <c r="DD2649">
        <v>14.5</v>
      </c>
      <c r="DE2649">
        <v>0</v>
      </c>
    </row>
    <row r="2650" spans="1:114" x14ac:dyDescent="0.2">
      <c r="A2650" t="s">
        <v>334</v>
      </c>
      <c r="B2650" t="str">
        <f>VLOOKUP(A2650,'[1]DB05-17 for Stata'!$B:$D,2,0)</f>
        <v>East Asia &amp; Pacific</v>
      </c>
      <c r="C2650" t="str">
        <f>VLOOKUP(A2650,'[1]DB05-17 for Stata'!$B:$D,3,0)</f>
        <v>Lower middle income</v>
      </c>
      <c r="D2650" t="s">
        <v>120</v>
      </c>
      <c r="F2650">
        <v>58.93</v>
      </c>
      <c r="H2650">
        <v>77.8</v>
      </c>
      <c r="I2650">
        <v>9</v>
      </c>
      <c r="J2650">
        <v>36</v>
      </c>
      <c r="K2650">
        <v>12.1</v>
      </c>
      <c r="L2650">
        <v>9</v>
      </c>
      <c r="M2650">
        <v>36</v>
      </c>
      <c r="N2650">
        <v>12.1</v>
      </c>
      <c r="O2650">
        <v>0</v>
      </c>
      <c r="Q2650">
        <v>77.47</v>
      </c>
      <c r="R2650">
        <v>10</v>
      </c>
      <c r="S2650">
        <v>166</v>
      </c>
      <c r="T2650">
        <v>1.4</v>
      </c>
      <c r="AC2650">
        <v>56.99</v>
      </c>
      <c r="AD2650">
        <v>6</v>
      </c>
      <c r="AE2650">
        <v>115</v>
      </c>
      <c r="AF2650">
        <v>2984.3</v>
      </c>
      <c r="AP2650">
        <v>78.540000000000006</v>
      </c>
      <c r="AQ2650">
        <v>5</v>
      </c>
      <c r="AR2650">
        <v>57.5</v>
      </c>
      <c r="AS2650">
        <v>0.6</v>
      </c>
      <c r="BA2650">
        <v>68.75</v>
      </c>
      <c r="BC2650">
        <v>7</v>
      </c>
      <c r="BE2650">
        <v>4</v>
      </c>
      <c r="BF2650">
        <v>26.4</v>
      </c>
      <c r="BG2650">
        <v>0</v>
      </c>
      <c r="BI2650">
        <v>30</v>
      </c>
      <c r="BK2650">
        <v>3</v>
      </c>
      <c r="BM2650">
        <v>6</v>
      </c>
      <c r="BN2650">
        <v>2</v>
      </c>
      <c r="BP2650">
        <v>1</v>
      </c>
      <c r="BW2650">
        <v>40.68</v>
      </c>
      <c r="BX2650">
        <v>44</v>
      </c>
      <c r="BY2650">
        <v>941</v>
      </c>
      <c r="BZ2650">
        <v>33</v>
      </c>
      <c r="CF2650">
        <v>73.010000000000005</v>
      </c>
      <c r="CO2650">
        <v>5</v>
      </c>
      <c r="CP2650">
        <v>22</v>
      </c>
      <c r="CQ2650">
        <v>555</v>
      </c>
      <c r="CR2650">
        <v>8</v>
      </c>
      <c r="CS2650">
        <v>21</v>
      </c>
      <c r="CT2650">
        <v>645</v>
      </c>
      <c r="CV2650">
        <v>66.08</v>
      </c>
      <c r="CW2650">
        <v>400</v>
      </c>
      <c r="CX2650">
        <v>28.5</v>
      </c>
      <c r="DA2650">
        <v>20.02</v>
      </c>
      <c r="DB2650">
        <v>18.600000000000001</v>
      </c>
      <c r="DD2650">
        <v>14.5</v>
      </c>
    </row>
    <row r="2651" spans="1:114" x14ac:dyDescent="0.2">
      <c r="A2651" t="s">
        <v>334</v>
      </c>
      <c r="B2651" t="str">
        <f>VLOOKUP(A2651,'[1]DB05-17 for Stata'!$B:$D,2,0)</f>
        <v>East Asia &amp; Pacific</v>
      </c>
      <c r="C2651" t="str">
        <f>VLOOKUP(A2651,'[1]DB05-17 for Stata'!$B:$D,3,0)</f>
        <v>Lower middle income</v>
      </c>
      <c r="D2651" t="s">
        <v>121</v>
      </c>
      <c r="F2651">
        <v>58.14</v>
      </c>
      <c r="H2651">
        <v>75.930000000000007</v>
      </c>
      <c r="I2651">
        <v>10</v>
      </c>
      <c r="J2651">
        <v>37</v>
      </c>
      <c r="K2651">
        <v>13.3</v>
      </c>
      <c r="L2651">
        <v>10</v>
      </c>
      <c r="M2651">
        <v>37</v>
      </c>
      <c r="N2651">
        <v>13.3</v>
      </c>
      <c r="O2651">
        <v>0</v>
      </c>
      <c r="Q2651">
        <v>78.13</v>
      </c>
      <c r="R2651">
        <v>10</v>
      </c>
      <c r="S2651">
        <v>166</v>
      </c>
      <c r="T2651">
        <v>1.1000000000000001</v>
      </c>
      <c r="AC2651">
        <v>55.8</v>
      </c>
      <c r="AD2651">
        <v>6</v>
      </c>
      <c r="AE2651">
        <v>115</v>
      </c>
      <c r="AF2651">
        <v>3274</v>
      </c>
      <c r="AP2651">
        <v>77.38</v>
      </c>
      <c r="AQ2651">
        <v>5</v>
      </c>
      <c r="AR2651">
        <v>57.5</v>
      </c>
      <c r="AS2651">
        <v>1.1000000000000001</v>
      </c>
      <c r="BA2651">
        <v>68.75</v>
      </c>
      <c r="BC2651">
        <v>7</v>
      </c>
      <c r="BE2651">
        <v>4</v>
      </c>
      <c r="BF2651">
        <v>19</v>
      </c>
      <c r="BG2651">
        <v>0</v>
      </c>
      <c r="BI2651">
        <v>30</v>
      </c>
      <c r="BK2651">
        <v>3</v>
      </c>
      <c r="BM2651">
        <v>6</v>
      </c>
      <c r="BN2651">
        <v>2</v>
      </c>
      <c r="BP2651">
        <v>1</v>
      </c>
      <c r="BW2651">
        <v>37.36</v>
      </c>
      <c r="BX2651">
        <v>44</v>
      </c>
      <c r="BY2651">
        <v>1050</v>
      </c>
      <c r="BZ2651">
        <v>39.9</v>
      </c>
      <c r="CF2651">
        <v>72.62</v>
      </c>
      <c r="CO2651">
        <v>5</v>
      </c>
      <c r="CP2651">
        <v>22</v>
      </c>
      <c r="CQ2651">
        <v>555</v>
      </c>
      <c r="CR2651">
        <v>8</v>
      </c>
      <c r="CS2651">
        <v>21</v>
      </c>
      <c r="CT2651">
        <v>645</v>
      </c>
      <c r="CV2651">
        <v>66.08</v>
      </c>
      <c r="CW2651">
        <v>400</v>
      </c>
      <c r="CX2651">
        <v>28.5</v>
      </c>
      <c r="DA2651">
        <v>19.329999999999998</v>
      </c>
      <c r="DB2651">
        <v>18</v>
      </c>
      <c r="DD2651">
        <v>14.5</v>
      </c>
    </row>
    <row r="2652" spans="1:114" x14ac:dyDescent="0.2">
      <c r="A2652" t="s">
        <v>334</v>
      </c>
      <c r="B2652" t="str">
        <f>VLOOKUP(A2652,'[1]DB05-17 for Stata'!$B:$D,2,0)</f>
        <v>East Asia &amp; Pacific</v>
      </c>
      <c r="C2652" t="str">
        <f>VLOOKUP(A2652,'[1]DB05-17 for Stata'!$B:$D,3,0)</f>
        <v>Lower middle income</v>
      </c>
      <c r="D2652" t="s">
        <v>122</v>
      </c>
      <c r="H2652">
        <v>75.5</v>
      </c>
      <c r="I2652">
        <v>10</v>
      </c>
      <c r="J2652">
        <v>37</v>
      </c>
      <c r="K2652">
        <v>16.8</v>
      </c>
      <c r="L2652">
        <v>10</v>
      </c>
      <c r="M2652">
        <v>37</v>
      </c>
      <c r="N2652">
        <v>16.8</v>
      </c>
      <c r="O2652">
        <v>0</v>
      </c>
      <c r="Q2652">
        <v>77.89</v>
      </c>
      <c r="R2652">
        <v>10</v>
      </c>
      <c r="S2652">
        <v>166</v>
      </c>
      <c r="T2652">
        <v>1.2</v>
      </c>
      <c r="AP2652">
        <v>77.31</v>
      </c>
      <c r="AQ2652">
        <v>5</v>
      </c>
      <c r="AR2652">
        <v>57.5</v>
      </c>
      <c r="AS2652">
        <v>1.2</v>
      </c>
      <c r="BA2652">
        <v>68.75</v>
      </c>
      <c r="BC2652">
        <v>7</v>
      </c>
      <c r="BE2652">
        <v>4</v>
      </c>
      <c r="BF2652">
        <v>13.4</v>
      </c>
      <c r="BG2652">
        <v>0</v>
      </c>
      <c r="BI2652">
        <v>30</v>
      </c>
      <c r="BK2652">
        <v>3</v>
      </c>
      <c r="BM2652">
        <v>6</v>
      </c>
      <c r="BN2652">
        <v>2</v>
      </c>
      <c r="BP2652">
        <v>1</v>
      </c>
      <c r="BW2652">
        <v>44.03</v>
      </c>
      <c r="BX2652">
        <v>32</v>
      </c>
      <c r="BY2652">
        <v>1050</v>
      </c>
      <c r="BZ2652">
        <v>39.9</v>
      </c>
      <c r="CF2652">
        <v>70.3</v>
      </c>
      <c r="CO2652">
        <v>5</v>
      </c>
      <c r="CP2652">
        <v>24</v>
      </c>
      <c r="CQ2652">
        <v>533</v>
      </c>
      <c r="CR2652">
        <v>8</v>
      </c>
      <c r="CS2652">
        <v>23</v>
      </c>
      <c r="CT2652">
        <v>606</v>
      </c>
      <c r="CV2652">
        <v>65.14</v>
      </c>
      <c r="CW2652">
        <v>400</v>
      </c>
      <c r="CX2652">
        <v>31</v>
      </c>
      <c r="DA2652">
        <v>19.329999999999998</v>
      </c>
      <c r="DB2652">
        <v>18</v>
      </c>
      <c r="DD2652">
        <v>14.5</v>
      </c>
    </row>
    <row r="2653" spans="1:114" x14ac:dyDescent="0.2">
      <c r="A2653" t="s">
        <v>334</v>
      </c>
      <c r="B2653" t="str">
        <f>VLOOKUP(A2653,'[1]DB05-17 for Stata'!$B:$D,2,0)</f>
        <v>East Asia &amp; Pacific</v>
      </c>
      <c r="C2653" t="str">
        <f>VLOOKUP(A2653,'[1]DB05-17 for Stata'!$B:$D,3,0)</f>
        <v>Lower middle income</v>
      </c>
      <c r="D2653" t="s">
        <v>123</v>
      </c>
      <c r="H2653">
        <v>75.09</v>
      </c>
      <c r="I2653">
        <v>10</v>
      </c>
      <c r="J2653">
        <v>37</v>
      </c>
      <c r="K2653">
        <v>20</v>
      </c>
      <c r="L2653">
        <v>10</v>
      </c>
      <c r="M2653">
        <v>37</v>
      </c>
      <c r="N2653">
        <v>20</v>
      </c>
      <c r="O2653">
        <v>0</v>
      </c>
      <c r="Q2653">
        <v>77.709999999999994</v>
      </c>
      <c r="R2653">
        <v>10</v>
      </c>
      <c r="S2653">
        <v>166</v>
      </c>
      <c r="T2653">
        <v>1.3</v>
      </c>
      <c r="AP2653">
        <v>75.650000000000006</v>
      </c>
      <c r="AQ2653">
        <v>5</v>
      </c>
      <c r="AR2653">
        <v>67.5</v>
      </c>
      <c r="AS2653">
        <v>1.2</v>
      </c>
      <c r="BA2653">
        <v>62.5</v>
      </c>
      <c r="BC2653">
        <v>7</v>
      </c>
      <c r="BE2653">
        <v>3</v>
      </c>
      <c r="BF2653">
        <v>9.1999999999999993</v>
      </c>
      <c r="BG2653">
        <v>0</v>
      </c>
      <c r="BI2653">
        <v>30</v>
      </c>
      <c r="BK2653">
        <v>3</v>
      </c>
      <c r="BM2653">
        <v>6</v>
      </c>
      <c r="BN2653">
        <v>2</v>
      </c>
      <c r="BP2653">
        <v>1</v>
      </c>
      <c r="BW2653">
        <v>44.03</v>
      </c>
      <c r="BX2653">
        <v>32</v>
      </c>
      <c r="BY2653">
        <v>1050</v>
      </c>
      <c r="BZ2653">
        <v>39.9</v>
      </c>
      <c r="CF2653">
        <v>70.23</v>
      </c>
      <c r="CO2653">
        <v>5</v>
      </c>
      <c r="CP2653">
        <v>24</v>
      </c>
      <c r="CQ2653">
        <v>468</v>
      </c>
      <c r="CR2653">
        <v>8</v>
      </c>
      <c r="CS2653">
        <v>23</v>
      </c>
      <c r="CT2653">
        <v>586</v>
      </c>
      <c r="CV2653">
        <v>65.14</v>
      </c>
      <c r="CW2653">
        <v>400</v>
      </c>
      <c r="CX2653">
        <v>31</v>
      </c>
      <c r="DA2653">
        <v>19.329999999999998</v>
      </c>
      <c r="DB2653">
        <v>18</v>
      </c>
      <c r="DD2653">
        <v>14.5</v>
      </c>
    </row>
    <row r="2654" spans="1:114" x14ac:dyDescent="0.2">
      <c r="A2654" t="s">
        <v>334</v>
      </c>
      <c r="B2654" t="str">
        <f>VLOOKUP(A2654,'[1]DB05-17 for Stata'!$B:$D,2,0)</f>
        <v>East Asia &amp; Pacific</v>
      </c>
      <c r="C2654" t="str">
        <f>VLOOKUP(A2654,'[1]DB05-17 for Stata'!$B:$D,3,0)</f>
        <v>Lower middle income</v>
      </c>
      <c r="D2654" t="s">
        <v>124</v>
      </c>
      <c r="H2654">
        <v>72.290000000000006</v>
      </c>
      <c r="I2654">
        <v>10</v>
      </c>
      <c r="J2654">
        <v>46</v>
      </c>
      <c r="K2654">
        <v>24.3</v>
      </c>
      <c r="L2654">
        <v>10</v>
      </c>
      <c r="M2654">
        <v>46</v>
      </c>
      <c r="N2654">
        <v>24.3</v>
      </c>
      <c r="O2654">
        <v>0</v>
      </c>
      <c r="Q2654">
        <v>77.55</v>
      </c>
      <c r="R2654">
        <v>10</v>
      </c>
      <c r="S2654">
        <v>166</v>
      </c>
      <c r="T2654">
        <v>1.4</v>
      </c>
      <c r="AP2654">
        <v>75.599999999999994</v>
      </c>
      <c r="AQ2654">
        <v>5</v>
      </c>
      <c r="AR2654">
        <v>67.5</v>
      </c>
      <c r="AS2654">
        <v>1.2</v>
      </c>
      <c r="BA2654">
        <v>31.25</v>
      </c>
      <c r="BC2654">
        <v>5</v>
      </c>
      <c r="BE2654">
        <v>0</v>
      </c>
      <c r="BF2654">
        <v>2.7</v>
      </c>
      <c r="BG2654">
        <v>0</v>
      </c>
      <c r="BI2654">
        <v>20</v>
      </c>
      <c r="BK2654">
        <v>2</v>
      </c>
      <c r="BM2654">
        <v>3</v>
      </c>
      <c r="BN2654">
        <v>2</v>
      </c>
      <c r="BP2654">
        <v>1</v>
      </c>
      <c r="BW2654">
        <v>44.03</v>
      </c>
      <c r="BX2654">
        <v>32</v>
      </c>
      <c r="BY2654">
        <v>1050</v>
      </c>
      <c r="BZ2654">
        <v>39.9</v>
      </c>
      <c r="CF2654">
        <v>69.56</v>
      </c>
      <c r="CO2654">
        <v>5</v>
      </c>
      <c r="CP2654">
        <v>24</v>
      </c>
      <c r="CQ2654">
        <v>468</v>
      </c>
      <c r="CR2654">
        <v>8</v>
      </c>
      <c r="CS2654">
        <v>23</v>
      </c>
      <c r="CT2654">
        <v>586</v>
      </c>
      <c r="CV2654">
        <v>65.14</v>
      </c>
      <c r="CW2654">
        <v>400</v>
      </c>
      <c r="CX2654">
        <v>31</v>
      </c>
      <c r="DA2654">
        <v>19.329999999999998</v>
      </c>
      <c r="DB2654">
        <v>18</v>
      </c>
      <c r="DD2654">
        <v>14.5</v>
      </c>
    </row>
    <row r="2655" spans="1:114" x14ac:dyDescent="0.2">
      <c r="A2655" t="s">
        <v>334</v>
      </c>
      <c r="B2655" t="str">
        <f>VLOOKUP(A2655,'[1]DB05-17 for Stata'!$B:$D,2,0)</f>
        <v>East Asia &amp; Pacific</v>
      </c>
      <c r="C2655" t="str">
        <f>VLOOKUP(A2655,'[1]DB05-17 for Stata'!$B:$D,3,0)</f>
        <v>Lower middle income</v>
      </c>
      <c r="D2655" t="s">
        <v>125</v>
      </c>
      <c r="H2655">
        <v>73.13</v>
      </c>
      <c r="I2655">
        <v>10</v>
      </c>
      <c r="J2655">
        <v>41</v>
      </c>
      <c r="K2655">
        <v>27.6</v>
      </c>
      <c r="L2655">
        <v>10</v>
      </c>
      <c r="M2655">
        <v>41</v>
      </c>
      <c r="N2655">
        <v>27.6</v>
      </c>
      <c r="O2655">
        <v>0</v>
      </c>
      <c r="Q2655">
        <v>77.349999999999994</v>
      </c>
      <c r="R2655">
        <v>10</v>
      </c>
      <c r="S2655">
        <v>166</v>
      </c>
      <c r="T2655">
        <v>1.5</v>
      </c>
      <c r="AP2655">
        <v>75.53</v>
      </c>
      <c r="AQ2655">
        <v>5</v>
      </c>
      <c r="AR2655">
        <v>67.5</v>
      </c>
      <c r="AS2655">
        <v>1.2</v>
      </c>
      <c r="BA2655">
        <v>31.25</v>
      </c>
      <c r="BC2655">
        <v>5</v>
      </c>
      <c r="BE2655">
        <v>0</v>
      </c>
      <c r="BF2655">
        <v>1.1000000000000001</v>
      </c>
      <c r="BG2655">
        <v>0</v>
      </c>
      <c r="BI2655">
        <v>20</v>
      </c>
      <c r="BK2655">
        <v>2</v>
      </c>
      <c r="BM2655">
        <v>3</v>
      </c>
      <c r="BN2655">
        <v>2</v>
      </c>
      <c r="BP2655">
        <v>1</v>
      </c>
      <c r="BW2655">
        <v>44.03</v>
      </c>
      <c r="BX2655">
        <v>32</v>
      </c>
      <c r="BY2655">
        <v>1050</v>
      </c>
      <c r="BZ2655">
        <v>39.9</v>
      </c>
      <c r="CF2655">
        <v>68.790000000000006</v>
      </c>
      <c r="CO2655">
        <v>5</v>
      </c>
      <c r="CP2655">
        <v>24</v>
      </c>
      <c r="CQ2655">
        <v>468</v>
      </c>
      <c r="CR2655">
        <v>8</v>
      </c>
      <c r="CS2655">
        <v>23</v>
      </c>
      <c r="CT2655">
        <v>586</v>
      </c>
      <c r="CV2655">
        <v>65.14</v>
      </c>
      <c r="CW2655">
        <v>400</v>
      </c>
      <c r="CX2655">
        <v>31</v>
      </c>
      <c r="DA2655">
        <v>20.68</v>
      </c>
      <c r="DB2655">
        <v>19.2</v>
      </c>
      <c r="DD2655">
        <v>14.5</v>
      </c>
    </row>
    <row r="2656" spans="1:114" x14ac:dyDescent="0.2">
      <c r="A2656" t="s">
        <v>334</v>
      </c>
      <c r="B2656" t="str">
        <f>VLOOKUP(A2656,'[1]DB05-17 for Stata'!$B:$D,2,0)</f>
        <v>East Asia &amp; Pacific</v>
      </c>
      <c r="C2656" t="str">
        <f>VLOOKUP(A2656,'[1]DB05-17 for Stata'!$B:$D,3,0)</f>
        <v>Lower middle income</v>
      </c>
      <c r="D2656" t="s">
        <v>126</v>
      </c>
      <c r="H2656">
        <v>71.260000000000005</v>
      </c>
      <c r="I2656">
        <v>10</v>
      </c>
      <c r="J2656">
        <v>47</v>
      </c>
      <c r="K2656">
        <v>30.6</v>
      </c>
      <c r="L2656">
        <v>10</v>
      </c>
      <c r="M2656">
        <v>47</v>
      </c>
      <c r="N2656">
        <v>30.6</v>
      </c>
      <c r="O2656">
        <v>0</v>
      </c>
      <c r="AP2656">
        <v>75.45</v>
      </c>
      <c r="AQ2656">
        <v>5</v>
      </c>
      <c r="AR2656">
        <v>67.5</v>
      </c>
      <c r="AS2656">
        <v>1.3</v>
      </c>
      <c r="BA2656">
        <v>31.25</v>
      </c>
      <c r="BC2656">
        <v>5</v>
      </c>
      <c r="BE2656">
        <v>0</v>
      </c>
      <c r="BF2656">
        <v>0.8</v>
      </c>
      <c r="BG2656">
        <v>0</v>
      </c>
      <c r="CV2656">
        <v>63.47</v>
      </c>
      <c r="CW2656">
        <v>461</v>
      </c>
      <c r="CX2656">
        <v>31</v>
      </c>
      <c r="DA2656">
        <v>20.87</v>
      </c>
      <c r="DB2656">
        <v>19.399999999999999</v>
      </c>
      <c r="DD2656">
        <v>14.5</v>
      </c>
    </row>
    <row r="2657" spans="1:114" x14ac:dyDescent="0.2">
      <c r="A2657" t="s">
        <v>334</v>
      </c>
      <c r="B2657" t="str">
        <f>VLOOKUP(A2657,'[1]DB05-17 for Stata'!$B:$D,2,0)</f>
        <v>East Asia &amp; Pacific</v>
      </c>
      <c r="C2657" t="str">
        <f>VLOOKUP(A2657,'[1]DB05-17 for Stata'!$B:$D,3,0)</f>
        <v>Lower middle income</v>
      </c>
      <c r="D2657" t="s">
        <v>128</v>
      </c>
      <c r="H2657">
        <v>66.099999999999994</v>
      </c>
      <c r="I2657">
        <v>11</v>
      </c>
      <c r="J2657">
        <v>61</v>
      </c>
      <c r="K2657">
        <v>31.9</v>
      </c>
      <c r="L2657">
        <v>11</v>
      </c>
      <c r="M2657">
        <v>61</v>
      </c>
      <c r="N2657">
        <v>31.9</v>
      </c>
      <c r="O2657">
        <v>0</v>
      </c>
      <c r="CV2657">
        <v>63.47</v>
      </c>
      <c r="CW2657">
        <v>461</v>
      </c>
      <c r="CX2657">
        <v>31</v>
      </c>
      <c r="DA2657">
        <v>20.87</v>
      </c>
      <c r="DB2657">
        <v>19.399999999999999</v>
      </c>
      <c r="DD2657">
        <v>14.5</v>
      </c>
    </row>
    <row r="2658" spans="1:114" x14ac:dyDescent="0.2">
      <c r="A2658" t="s">
        <v>335</v>
      </c>
      <c r="B2658" t="str">
        <f>VLOOKUP(A2658,'[1]DB05-17 for Stata'!$B:$D,2,0)</f>
        <v>Middle East &amp; North Africa</v>
      </c>
      <c r="C2658" t="str">
        <f>VLOOKUP(A2658,'[1]DB05-17 for Stata'!$B:$D,3,0)</f>
        <v>Lower middle income</v>
      </c>
      <c r="D2658" t="s">
        <v>113</v>
      </c>
      <c r="E2658">
        <v>140</v>
      </c>
      <c r="F2658">
        <v>53.21</v>
      </c>
      <c r="G2658">
        <v>169</v>
      </c>
      <c r="H2658">
        <v>69.36</v>
      </c>
      <c r="I2658">
        <v>10</v>
      </c>
      <c r="J2658">
        <v>43</v>
      </c>
      <c r="K2658">
        <v>46.9</v>
      </c>
      <c r="L2658">
        <v>11</v>
      </c>
      <c r="M2658">
        <v>44</v>
      </c>
      <c r="N2658">
        <v>46.9</v>
      </c>
      <c r="O2658">
        <v>0</v>
      </c>
      <c r="P2658">
        <v>157</v>
      </c>
      <c r="Q2658">
        <v>55.98</v>
      </c>
      <c r="R2658">
        <v>20</v>
      </c>
      <c r="S2658">
        <v>108</v>
      </c>
      <c r="T2658">
        <v>14.5</v>
      </c>
      <c r="U2658">
        <v>12</v>
      </c>
      <c r="V2658">
        <v>2</v>
      </c>
      <c r="W2658">
        <v>1</v>
      </c>
      <c r="X2658">
        <v>2</v>
      </c>
      <c r="Y2658">
        <v>3</v>
      </c>
      <c r="Z2658">
        <v>0</v>
      </c>
      <c r="AA2658">
        <v>4</v>
      </c>
      <c r="AB2658">
        <v>70</v>
      </c>
      <c r="AC2658">
        <v>75.25</v>
      </c>
      <c r="AD2658">
        <v>5</v>
      </c>
      <c r="AE2658">
        <v>47</v>
      </c>
      <c r="AF2658">
        <v>1259.3</v>
      </c>
      <c r="AG2658">
        <v>5</v>
      </c>
      <c r="AH2658">
        <v>1</v>
      </c>
      <c r="AI2658">
        <v>1</v>
      </c>
      <c r="AJ2658">
        <v>1</v>
      </c>
      <c r="AK2658">
        <v>1</v>
      </c>
      <c r="AL2658">
        <v>0</v>
      </c>
      <c r="AM2658">
        <v>1</v>
      </c>
      <c r="AN2658">
        <v>15.8</v>
      </c>
      <c r="AO2658">
        <v>93</v>
      </c>
      <c r="AP2658">
        <v>62.71</v>
      </c>
      <c r="AQ2658">
        <v>7</v>
      </c>
      <c r="AR2658">
        <v>51</v>
      </c>
      <c r="AS2658">
        <v>3</v>
      </c>
      <c r="AT2658">
        <v>13.5</v>
      </c>
      <c r="AU2658">
        <v>5</v>
      </c>
      <c r="AV2658">
        <v>1</v>
      </c>
      <c r="AW2658">
        <v>4</v>
      </c>
      <c r="AX2658">
        <v>3.5</v>
      </c>
      <c r="AY2658">
        <v>0</v>
      </c>
      <c r="AZ2658">
        <v>118</v>
      </c>
      <c r="BA2658">
        <v>40</v>
      </c>
      <c r="BB2658">
        <v>0</v>
      </c>
      <c r="BD2658">
        <v>8</v>
      </c>
      <c r="BF2658">
        <v>17.2</v>
      </c>
      <c r="BG2658">
        <v>0</v>
      </c>
      <c r="BH2658">
        <v>158</v>
      </c>
      <c r="BI2658">
        <v>38.33</v>
      </c>
      <c r="BJ2658">
        <v>3.8</v>
      </c>
      <c r="BL2658">
        <v>5.7</v>
      </c>
      <c r="BM2658">
        <v>6</v>
      </c>
      <c r="BN2658">
        <v>5</v>
      </c>
      <c r="BO2658">
        <v>6</v>
      </c>
      <c r="BQ2658">
        <v>2</v>
      </c>
      <c r="BR2658">
        <v>2</v>
      </c>
      <c r="BS2658">
        <v>1</v>
      </c>
      <c r="BT2658">
        <v>3</v>
      </c>
      <c r="BU2658">
        <v>101</v>
      </c>
      <c r="BV2658">
        <v>38</v>
      </c>
      <c r="BW2658">
        <v>69.709999999999994</v>
      </c>
      <c r="BX2658">
        <v>28</v>
      </c>
      <c r="BY2658">
        <v>162</v>
      </c>
      <c r="BZ2658">
        <v>15.3</v>
      </c>
      <c r="CA2658">
        <v>15</v>
      </c>
      <c r="CB2658">
        <v>0</v>
      </c>
      <c r="CC2658">
        <v>0.3</v>
      </c>
      <c r="CD2658" t="s">
        <v>114</v>
      </c>
      <c r="CE2658">
        <v>99</v>
      </c>
      <c r="CF2658">
        <v>68.209999999999994</v>
      </c>
      <c r="CG2658">
        <v>74</v>
      </c>
      <c r="CH2658">
        <v>196</v>
      </c>
      <c r="CI2658">
        <v>120</v>
      </c>
      <c r="CJ2658">
        <v>288</v>
      </c>
      <c r="CK2658">
        <v>2</v>
      </c>
      <c r="CL2658">
        <v>0</v>
      </c>
      <c r="CM2658">
        <v>45</v>
      </c>
      <c r="CN2658">
        <v>200</v>
      </c>
      <c r="CU2658">
        <v>122</v>
      </c>
      <c r="CV2658">
        <v>52.51</v>
      </c>
      <c r="CW2658">
        <v>540</v>
      </c>
      <c r="CX2658">
        <v>27</v>
      </c>
      <c r="CY2658">
        <v>4</v>
      </c>
      <c r="CZ2658">
        <v>169</v>
      </c>
      <c r="DA2658">
        <v>0</v>
      </c>
      <c r="DB2658">
        <v>0</v>
      </c>
      <c r="DC2658" t="s">
        <v>114</v>
      </c>
      <c r="DD2658" t="s">
        <v>114</v>
      </c>
      <c r="DE2658">
        <v>0</v>
      </c>
      <c r="DF2658">
        <v>0</v>
      </c>
      <c r="DG2658">
        <v>2</v>
      </c>
      <c r="DH2658">
        <v>2</v>
      </c>
      <c r="DI2658">
        <v>0</v>
      </c>
      <c r="DJ2658">
        <v>1</v>
      </c>
    </row>
    <row r="2659" spans="1:114" x14ac:dyDescent="0.2">
      <c r="A2659" t="s">
        <v>335</v>
      </c>
      <c r="B2659" t="str">
        <f>VLOOKUP(A2659,'[1]DB05-17 for Stata'!$B:$D,2,0)</f>
        <v>Middle East &amp; North Africa</v>
      </c>
      <c r="C2659" t="str">
        <f>VLOOKUP(A2659,'[1]DB05-17 for Stata'!$B:$D,3,0)</f>
        <v>Lower middle income</v>
      </c>
      <c r="D2659" t="s">
        <v>115</v>
      </c>
      <c r="E2659">
        <v>138</v>
      </c>
      <c r="F2659">
        <v>51.81</v>
      </c>
      <c r="G2659">
        <v>173</v>
      </c>
      <c r="H2659">
        <v>64.790000000000006</v>
      </c>
      <c r="I2659">
        <v>10</v>
      </c>
      <c r="J2659">
        <v>43</v>
      </c>
      <c r="K2659">
        <v>83.5</v>
      </c>
      <c r="L2659">
        <v>11</v>
      </c>
      <c r="M2659">
        <v>44</v>
      </c>
      <c r="N2659">
        <v>83.5</v>
      </c>
      <c r="O2659">
        <v>0</v>
      </c>
      <c r="P2659">
        <v>174</v>
      </c>
      <c r="Q2659">
        <v>49.09</v>
      </c>
      <c r="R2659">
        <v>20</v>
      </c>
      <c r="S2659">
        <v>108</v>
      </c>
      <c r="T2659">
        <v>26</v>
      </c>
      <c r="U2659">
        <v>12</v>
      </c>
      <c r="V2659">
        <v>2</v>
      </c>
      <c r="W2659">
        <v>1</v>
      </c>
      <c r="X2659">
        <v>2</v>
      </c>
      <c r="Y2659">
        <v>3</v>
      </c>
      <c r="Z2659">
        <v>0</v>
      </c>
      <c r="AA2659">
        <v>4</v>
      </c>
      <c r="AB2659">
        <v>72</v>
      </c>
      <c r="AC2659">
        <v>72.78</v>
      </c>
      <c r="AD2659">
        <v>5</v>
      </c>
      <c r="AE2659">
        <v>64</v>
      </c>
      <c r="AF2659">
        <v>1462.5</v>
      </c>
      <c r="AG2659">
        <v>5</v>
      </c>
      <c r="AH2659">
        <v>1</v>
      </c>
      <c r="AI2659">
        <v>1</v>
      </c>
      <c r="AJ2659">
        <v>1</v>
      </c>
      <c r="AK2659">
        <v>1</v>
      </c>
      <c r="AL2659">
        <v>0</v>
      </c>
      <c r="AM2659">
        <v>1</v>
      </c>
      <c r="AN2659">
        <v>16</v>
      </c>
      <c r="AO2659">
        <v>93</v>
      </c>
      <c r="AP2659">
        <v>62.66</v>
      </c>
      <c r="AQ2659">
        <v>7</v>
      </c>
      <c r="AR2659">
        <v>51</v>
      </c>
      <c r="AS2659">
        <v>3.1</v>
      </c>
      <c r="AT2659">
        <v>13.5</v>
      </c>
      <c r="AU2659">
        <v>5</v>
      </c>
      <c r="AV2659">
        <v>1</v>
      </c>
      <c r="AW2659">
        <v>4</v>
      </c>
      <c r="AX2659">
        <v>3.5</v>
      </c>
      <c r="AY2659" t="s">
        <v>114</v>
      </c>
      <c r="AZ2659">
        <v>109</v>
      </c>
      <c r="BA2659">
        <v>40</v>
      </c>
      <c r="BB2659">
        <v>0</v>
      </c>
      <c r="BD2659">
        <v>8</v>
      </c>
      <c r="BF2659">
        <v>22.5</v>
      </c>
      <c r="BG2659">
        <v>0</v>
      </c>
      <c r="BH2659">
        <v>157</v>
      </c>
      <c r="BI2659">
        <v>38.33</v>
      </c>
      <c r="BJ2659">
        <v>3.8</v>
      </c>
      <c r="BL2659">
        <v>5.7</v>
      </c>
      <c r="BM2659">
        <v>6</v>
      </c>
      <c r="BN2659">
        <v>5</v>
      </c>
      <c r="BO2659">
        <v>6</v>
      </c>
      <c r="BQ2659">
        <v>2</v>
      </c>
      <c r="BR2659">
        <v>2</v>
      </c>
      <c r="BS2659">
        <v>1</v>
      </c>
      <c r="BT2659">
        <v>3</v>
      </c>
      <c r="BU2659">
        <v>100</v>
      </c>
      <c r="BV2659">
        <v>38</v>
      </c>
      <c r="BW2659">
        <v>69.709999999999994</v>
      </c>
      <c r="BX2659">
        <v>28</v>
      </c>
      <c r="BY2659">
        <v>162</v>
      </c>
      <c r="BZ2659">
        <v>15.3</v>
      </c>
      <c r="CA2659">
        <v>15</v>
      </c>
      <c r="CB2659">
        <v>0</v>
      </c>
      <c r="CC2659">
        <v>0.3</v>
      </c>
      <c r="CE2659">
        <v>97</v>
      </c>
      <c r="CF2659">
        <v>68.209999999999994</v>
      </c>
      <c r="CG2659">
        <v>74</v>
      </c>
      <c r="CH2659">
        <v>196</v>
      </c>
      <c r="CI2659">
        <v>120</v>
      </c>
      <c r="CJ2659">
        <v>288</v>
      </c>
      <c r="CK2659">
        <v>2</v>
      </c>
      <c r="CL2659">
        <v>0</v>
      </c>
      <c r="CM2659">
        <v>45</v>
      </c>
      <c r="CN2659">
        <v>200</v>
      </c>
      <c r="CU2659">
        <v>122</v>
      </c>
      <c r="CV2659">
        <v>52.51</v>
      </c>
      <c r="CW2659">
        <v>540</v>
      </c>
      <c r="CX2659">
        <v>27</v>
      </c>
      <c r="CY2659">
        <v>4</v>
      </c>
      <c r="CZ2659">
        <v>169</v>
      </c>
      <c r="DA2659">
        <v>0</v>
      </c>
      <c r="DB2659">
        <v>0</v>
      </c>
      <c r="DC2659" t="s">
        <v>114</v>
      </c>
      <c r="DD2659" t="s">
        <v>114</v>
      </c>
      <c r="DE2659">
        <v>0</v>
      </c>
      <c r="DF2659">
        <v>0</v>
      </c>
      <c r="DG2659">
        <v>2</v>
      </c>
      <c r="DH2659">
        <v>2</v>
      </c>
      <c r="DI2659">
        <v>0</v>
      </c>
      <c r="DJ2659">
        <v>1</v>
      </c>
    </row>
    <row r="2660" spans="1:114" x14ac:dyDescent="0.2">
      <c r="A2660" t="s">
        <v>335</v>
      </c>
      <c r="B2660" t="str">
        <f>VLOOKUP(A2660,'[1]DB05-17 for Stata'!$B:$D,2,0)</f>
        <v>Middle East &amp; North Africa</v>
      </c>
      <c r="C2660" t="str">
        <f>VLOOKUP(A2660,'[1]DB05-17 for Stata'!$B:$D,3,0)</f>
        <v>Lower middle income</v>
      </c>
      <c r="D2660" t="s">
        <v>116</v>
      </c>
      <c r="F2660">
        <v>51.97</v>
      </c>
      <c r="H2660">
        <v>64.290000000000006</v>
      </c>
      <c r="I2660">
        <v>10</v>
      </c>
      <c r="J2660">
        <v>43</v>
      </c>
      <c r="K2660">
        <v>87.5</v>
      </c>
      <c r="L2660">
        <v>11</v>
      </c>
      <c r="M2660">
        <v>44</v>
      </c>
      <c r="N2660">
        <v>87.5</v>
      </c>
      <c r="O2660">
        <v>0</v>
      </c>
      <c r="Q2660">
        <v>48.02</v>
      </c>
      <c r="R2660">
        <v>21</v>
      </c>
      <c r="S2660">
        <v>109</v>
      </c>
      <c r="T2660">
        <v>27.2</v>
      </c>
      <c r="U2660">
        <v>12</v>
      </c>
      <c r="V2660">
        <v>2</v>
      </c>
      <c r="W2660">
        <v>1</v>
      </c>
      <c r="X2660">
        <v>2</v>
      </c>
      <c r="Y2660">
        <v>3</v>
      </c>
      <c r="Z2660">
        <v>0</v>
      </c>
      <c r="AA2660">
        <v>4</v>
      </c>
      <c r="AC2660">
        <v>69.39</v>
      </c>
      <c r="AD2660">
        <v>5</v>
      </c>
      <c r="AE2660">
        <v>64</v>
      </c>
      <c r="AF2660">
        <v>1547.7</v>
      </c>
      <c r="AG2660">
        <v>4</v>
      </c>
      <c r="AH2660">
        <v>0</v>
      </c>
      <c r="AI2660">
        <v>1</v>
      </c>
      <c r="AJ2660">
        <v>1</v>
      </c>
      <c r="AK2660">
        <v>1</v>
      </c>
      <c r="AL2660">
        <v>0</v>
      </c>
      <c r="AM2660">
        <v>1</v>
      </c>
      <c r="AN2660">
        <v>18.2</v>
      </c>
      <c r="AP2660">
        <v>61.82</v>
      </c>
      <c r="AQ2660">
        <v>7</v>
      </c>
      <c r="AR2660">
        <v>51</v>
      </c>
      <c r="AS2660">
        <v>3.1</v>
      </c>
      <c r="AT2660">
        <v>12.5</v>
      </c>
      <c r="AU2660">
        <v>4</v>
      </c>
      <c r="AV2660">
        <v>1</v>
      </c>
      <c r="AW2660">
        <v>4</v>
      </c>
      <c r="AX2660">
        <v>3.5</v>
      </c>
      <c r="BA2660">
        <v>35</v>
      </c>
      <c r="BB2660">
        <v>0</v>
      </c>
      <c r="BD2660">
        <v>7</v>
      </c>
      <c r="BF2660">
        <v>9</v>
      </c>
      <c r="BG2660">
        <v>0</v>
      </c>
      <c r="BI2660">
        <v>38.33</v>
      </c>
      <c r="BJ2660">
        <v>3.8</v>
      </c>
      <c r="BL2660">
        <v>5.7</v>
      </c>
      <c r="BM2660">
        <v>6</v>
      </c>
      <c r="BN2660">
        <v>5</v>
      </c>
      <c r="BO2660">
        <v>6</v>
      </c>
      <c r="BP2660">
        <v>5</v>
      </c>
      <c r="BQ2660">
        <v>2</v>
      </c>
      <c r="BR2660">
        <v>2</v>
      </c>
      <c r="BS2660">
        <v>1</v>
      </c>
      <c r="BT2660">
        <v>3</v>
      </c>
      <c r="BW2660">
        <v>80.290000000000006</v>
      </c>
      <c r="BX2660">
        <v>28</v>
      </c>
      <c r="BY2660">
        <v>162</v>
      </c>
      <c r="BZ2660">
        <v>15.3</v>
      </c>
      <c r="CA2660">
        <v>15</v>
      </c>
      <c r="CB2660">
        <v>0</v>
      </c>
      <c r="CC2660">
        <v>0.3</v>
      </c>
      <c r="CF2660">
        <v>68.209999999999994</v>
      </c>
      <c r="CG2660">
        <v>74</v>
      </c>
      <c r="CH2660">
        <v>196</v>
      </c>
      <c r="CI2660">
        <v>120</v>
      </c>
      <c r="CJ2660">
        <v>288</v>
      </c>
      <c r="CK2660">
        <v>2</v>
      </c>
      <c r="CL2660">
        <v>0</v>
      </c>
      <c r="CM2660">
        <v>45</v>
      </c>
      <c r="CN2660">
        <v>200</v>
      </c>
      <c r="CO2660">
        <v>6</v>
      </c>
      <c r="CP2660">
        <v>23</v>
      </c>
      <c r="CQ2660">
        <v>1750</v>
      </c>
      <c r="CR2660">
        <v>6</v>
      </c>
      <c r="CS2660">
        <v>38</v>
      </c>
      <c r="CT2660">
        <v>1425</v>
      </c>
      <c r="CV2660">
        <v>54.36</v>
      </c>
      <c r="CW2660">
        <v>540</v>
      </c>
      <c r="CX2660">
        <v>27</v>
      </c>
      <c r="CY2660">
        <v>5</v>
      </c>
      <c r="DA2660">
        <v>0</v>
      </c>
      <c r="DB2660">
        <v>0</v>
      </c>
      <c r="DC2660" t="s">
        <v>114</v>
      </c>
      <c r="DD2660" t="s">
        <v>114</v>
      </c>
      <c r="DE2660">
        <v>0</v>
      </c>
      <c r="DF2660">
        <v>0</v>
      </c>
      <c r="DG2660">
        <v>2</v>
      </c>
      <c r="DH2660">
        <v>2</v>
      </c>
      <c r="DI2660">
        <v>0</v>
      </c>
      <c r="DJ2660">
        <v>1</v>
      </c>
    </row>
    <row r="2661" spans="1:114" x14ac:dyDescent="0.2">
      <c r="A2661" t="s">
        <v>335</v>
      </c>
      <c r="B2661" t="str">
        <f>VLOOKUP(A2661,'[1]DB05-17 for Stata'!$B:$D,2,0)</f>
        <v>Middle East &amp; North Africa</v>
      </c>
      <c r="C2661" t="str">
        <f>VLOOKUP(A2661,'[1]DB05-17 for Stata'!$B:$D,3,0)</f>
        <v>Lower middle income</v>
      </c>
      <c r="D2661" t="s">
        <v>117</v>
      </c>
      <c r="F2661">
        <v>52.88</v>
      </c>
      <c r="H2661">
        <v>63.38</v>
      </c>
      <c r="I2661">
        <v>10</v>
      </c>
      <c r="J2661">
        <v>47</v>
      </c>
      <c r="K2661">
        <v>86.7</v>
      </c>
      <c r="L2661">
        <v>11</v>
      </c>
      <c r="M2661">
        <v>48</v>
      </c>
      <c r="N2661">
        <v>86.7</v>
      </c>
      <c r="O2661">
        <v>0</v>
      </c>
      <c r="Q2661">
        <v>37.36</v>
      </c>
      <c r="R2661">
        <v>21</v>
      </c>
      <c r="S2661">
        <v>109</v>
      </c>
      <c r="T2661">
        <v>26.9</v>
      </c>
      <c r="AC2661">
        <v>75.88</v>
      </c>
      <c r="AD2661">
        <v>5</v>
      </c>
      <c r="AE2661">
        <v>64</v>
      </c>
      <c r="AF2661">
        <v>1540.3</v>
      </c>
      <c r="AP2661">
        <v>68.540000000000006</v>
      </c>
      <c r="AQ2661">
        <v>7</v>
      </c>
      <c r="AR2661">
        <v>51</v>
      </c>
      <c r="AS2661">
        <v>3.1</v>
      </c>
      <c r="BA2661">
        <v>37.5</v>
      </c>
      <c r="BB2661">
        <v>0</v>
      </c>
      <c r="BC2661">
        <v>1</v>
      </c>
      <c r="BD2661">
        <v>7</v>
      </c>
      <c r="BE2661">
        <v>5</v>
      </c>
      <c r="BF2661">
        <v>8.8000000000000007</v>
      </c>
      <c r="BG2661">
        <v>0</v>
      </c>
      <c r="BI2661">
        <v>53.33</v>
      </c>
      <c r="BJ2661">
        <v>3.8</v>
      </c>
      <c r="BK2661">
        <v>5.3</v>
      </c>
      <c r="BL2661">
        <v>5.7</v>
      </c>
      <c r="BM2661">
        <v>6</v>
      </c>
      <c r="BN2661">
        <v>5</v>
      </c>
      <c r="BO2661">
        <v>6</v>
      </c>
      <c r="BP2661">
        <v>5</v>
      </c>
      <c r="BQ2661">
        <v>2</v>
      </c>
      <c r="BR2661">
        <v>2</v>
      </c>
      <c r="BS2661">
        <v>1</v>
      </c>
      <c r="BT2661">
        <v>3</v>
      </c>
      <c r="BW2661">
        <v>73.77</v>
      </c>
      <c r="BX2661">
        <v>39</v>
      </c>
      <c r="BY2661">
        <v>170</v>
      </c>
      <c r="BZ2661">
        <v>16.5</v>
      </c>
      <c r="CA2661">
        <v>16.2</v>
      </c>
      <c r="CB2661">
        <v>0</v>
      </c>
      <c r="CF2661">
        <v>64.59</v>
      </c>
      <c r="CO2661">
        <v>6</v>
      </c>
      <c r="CP2661">
        <v>23</v>
      </c>
      <c r="CQ2661">
        <v>1735</v>
      </c>
      <c r="CR2661">
        <v>6</v>
      </c>
      <c r="CS2661">
        <v>38</v>
      </c>
      <c r="CT2661">
        <v>1390</v>
      </c>
      <c r="CV2661">
        <v>54.48</v>
      </c>
      <c r="CW2661">
        <v>540</v>
      </c>
      <c r="CX2661">
        <v>27</v>
      </c>
      <c r="DA2661">
        <v>0</v>
      </c>
      <c r="DB2661">
        <v>0</v>
      </c>
      <c r="DC2661" t="s">
        <v>114</v>
      </c>
      <c r="DD2661" t="s">
        <v>114</v>
      </c>
      <c r="DE2661">
        <v>0</v>
      </c>
      <c r="DF2661">
        <v>0</v>
      </c>
      <c r="DG2661">
        <v>2</v>
      </c>
      <c r="DH2661">
        <v>2</v>
      </c>
      <c r="DI2661">
        <v>0</v>
      </c>
      <c r="DJ2661">
        <v>1</v>
      </c>
    </row>
    <row r="2662" spans="1:114" x14ac:dyDescent="0.2">
      <c r="A2662" t="s">
        <v>335</v>
      </c>
      <c r="B2662" t="str">
        <f>VLOOKUP(A2662,'[1]DB05-17 for Stata'!$B:$D,2,0)</f>
        <v>Middle East &amp; North Africa</v>
      </c>
      <c r="C2662" t="str">
        <f>VLOOKUP(A2662,'[1]DB05-17 for Stata'!$B:$D,3,0)</f>
        <v>Lower middle income</v>
      </c>
      <c r="D2662" t="s">
        <v>118</v>
      </c>
      <c r="F2662">
        <v>50.57</v>
      </c>
      <c r="H2662">
        <v>46.32</v>
      </c>
      <c r="I2662">
        <v>12</v>
      </c>
      <c r="J2662">
        <v>49</v>
      </c>
      <c r="K2662">
        <v>92.3</v>
      </c>
      <c r="L2662">
        <v>13</v>
      </c>
      <c r="M2662">
        <v>50</v>
      </c>
      <c r="N2662">
        <v>92.3</v>
      </c>
      <c r="O2662">
        <v>206.7</v>
      </c>
      <c r="Q2662">
        <v>37.36</v>
      </c>
      <c r="R2662">
        <v>21</v>
      </c>
      <c r="S2662">
        <v>109</v>
      </c>
      <c r="T2662">
        <v>28.1</v>
      </c>
      <c r="AC2662">
        <v>75.55</v>
      </c>
      <c r="AD2662">
        <v>5</v>
      </c>
      <c r="AE2662">
        <v>64</v>
      </c>
      <c r="AF2662">
        <v>1620.2</v>
      </c>
      <c r="AP2662">
        <v>68.53</v>
      </c>
      <c r="AQ2662">
        <v>7</v>
      </c>
      <c r="AR2662">
        <v>51</v>
      </c>
      <c r="AS2662">
        <v>3.1</v>
      </c>
      <c r="BA2662">
        <v>31.25</v>
      </c>
      <c r="BC2662">
        <v>1</v>
      </c>
      <c r="BE2662">
        <v>4</v>
      </c>
      <c r="BF2662">
        <v>8.1</v>
      </c>
      <c r="BG2662">
        <v>0</v>
      </c>
      <c r="BI2662">
        <v>53.33</v>
      </c>
      <c r="BK2662">
        <v>5.3</v>
      </c>
      <c r="BM2662">
        <v>6</v>
      </c>
      <c r="BN2662">
        <v>5</v>
      </c>
      <c r="BP2662">
        <v>5</v>
      </c>
      <c r="BW2662">
        <v>73.77</v>
      </c>
      <c r="BX2662">
        <v>39</v>
      </c>
      <c r="BY2662">
        <v>170</v>
      </c>
      <c r="BZ2662">
        <v>16.5</v>
      </c>
      <c r="CF2662">
        <v>65.14</v>
      </c>
      <c r="CO2662">
        <v>6</v>
      </c>
      <c r="CP2662">
        <v>23</v>
      </c>
      <c r="CQ2662">
        <v>1685</v>
      </c>
      <c r="CR2662">
        <v>6</v>
      </c>
      <c r="CS2662">
        <v>38</v>
      </c>
      <c r="CT2662">
        <v>1295</v>
      </c>
      <c r="CV2662">
        <v>54.48</v>
      </c>
      <c r="CW2662">
        <v>540</v>
      </c>
      <c r="CX2662">
        <v>27</v>
      </c>
      <c r="DA2662">
        <v>0</v>
      </c>
      <c r="DB2662">
        <v>0</v>
      </c>
      <c r="DC2662" t="s">
        <v>114</v>
      </c>
      <c r="DD2662" t="s">
        <v>114</v>
      </c>
      <c r="DE2662">
        <v>0</v>
      </c>
    </row>
    <row r="2663" spans="1:114" x14ac:dyDescent="0.2">
      <c r="A2663" t="s">
        <v>335</v>
      </c>
      <c r="B2663" t="str">
        <f>VLOOKUP(A2663,'[1]DB05-17 for Stata'!$B:$D,2,0)</f>
        <v>Middle East &amp; North Africa</v>
      </c>
      <c r="C2663" t="str">
        <f>VLOOKUP(A2663,'[1]DB05-17 for Stata'!$B:$D,3,0)</f>
        <v>Lower middle income</v>
      </c>
      <c r="D2663" t="s">
        <v>119</v>
      </c>
      <c r="F2663">
        <v>49.64</v>
      </c>
      <c r="H2663">
        <v>41.68</v>
      </c>
      <c r="I2663">
        <v>12</v>
      </c>
      <c r="J2663">
        <v>62</v>
      </c>
      <c r="K2663">
        <v>97.3</v>
      </c>
      <c r="L2663">
        <v>13</v>
      </c>
      <c r="M2663">
        <v>63</v>
      </c>
      <c r="N2663">
        <v>97.3</v>
      </c>
      <c r="O2663">
        <v>218.8</v>
      </c>
      <c r="Q2663">
        <v>37.36</v>
      </c>
      <c r="R2663">
        <v>21</v>
      </c>
      <c r="S2663">
        <v>109</v>
      </c>
      <c r="T2663">
        <v>29.7</v>
      </c>
      <c r="AC2663">
        <v>75.209999999999994</v>
      </c>
      <c r="AD2663">
        <v>5</v>
      </c>
      <c r="AE2663">
        <v>64</v>
      </c>
      <c r="AF2663">
        <v>1702.9</v>
      </c>
      <c r="AP2663">
        <v>71.38</v>
      </c>
      <c r="AQ2663">
        <v>7</v>
      </c>
      <c r="AR2663">
        <v>61</v>
      </c>
      <c r="AS2663">
        <v>1.1000000000000001</v>
      </c>
      <c r="BA2663">
        <v>25</v>
      </c>
      <c r="BC2663">
        <v>1</v>
      </c>
      <c r="BE2663">
        <v>3</v>
      </c>
      <c r="BF2663">
        <v>5.5</v>
      </c>
      <c r="BG2663">
        <v>0</v>
      </c>
      <c r="BI2663">
        <v>53.33</v>
      </c>
      <c r="BK2663">
        <v>5.3</v>
      </c>
      <c r="BM2663">
        <v>6</v>
      </c>
      <c r="BN2663">
        <v>5</v>
      </c>
      <c r="BP2663">
        <v>5</v>
      </c>
      <c r="BW2663">
        <v>73.77</v>
      </c>
      <c r="BX2663">
        <v>39</v>
      </c>
      <c r="BY2663">
        <v>170</v>
      </c>
      <c r="BZ2663">
        <v>0.4</v>
      </c>
      <c r="CF2663">
        <v>64.150000000000006</v>
      </c>
      <c r="CO2663">
        <v>6</v>
      </c>
      <c r="CP2663">
        <v>23</v>
      </c>
      <c r="CQ2663">
        <v>1685</v>
      </c>
      <c r="CR2663">
        <v>6</v>
      </c>
      <c r="CS2663">
        <v>40</v>
      </c>
      <c r="CT2663">
        <v>1295</v>
      </c>
      <c r="CV2663">
        <v>54.48</v>
      </c>
      <c r="CW2663">
        <v>540</v>
      </c>
      <c r="CX2663">
        <v>27</v>
      </c>
      <c r="DA2663">
        <v>0</v>
      </c>
      <c r="DB2663">
        <v>0</v>
      </c>
      <c r="DC2663" t="s">
        <v>114</v>
      </c>
      <c r="DD2663" t="s">
        <v>114</v>
      </c>
      <c r="DE2663">
        <v>0</v>
      </c>
    </row>
    <row r="2664" spans="1:114" x14ac:dyDescent="0.2">
      <c r="A2664" t="s">
        <v>335</v>
      </c>
      <c r="B2664" t="str">
        <f>VLOOKUP(A2664,'[1]DB05-17 for Stata'!$B:$D,2,0)</f>
        <v>Middle East &amp; North Africa</v>
      </c>
      <c r="C2664" t="str">
        <f>VLOOKUP(A2664,'[1]DB05-17 for Stata'!$B:$D,3,0)</f>
        <v>Lower middle income</v>
      </c>
      <c r="D2664" t="s">
        <v>120</v>
      </c>
      <c r="F2664">
        <v>49.58</v>
      </c>
      <c r="H2664">
        <v>41.96</v>
      </c>
      <c r="I2664">
        <v>12</v>
      </c>
      <c r="J2664">
        <v>63</v>
      </c>
      <c r="K2664">
        <v>94.6</v>
      </c>
      <c r="L2664">
        <v>13</v>
      </c>
      <c r="M2664">
        <v>64</v>
      </c>
      <c r="N2664">
        <v>94.6</v>
      </c>
      <c r="O2664">
        <v>215.6</v>
      </c>
      <c r="Q2664">
        <v>37.36</v>
      </c>
      <c r="R2664">
        <v>21</v>
      </c>
      <c r="S2664">
        <v>109</v>
      </c>
      <c r="T2664">
        <v>28.9</v>
      </c>
      <c r="AC2664">
        <v>75.5</v>
      </c>
      <c r="AD2664">
        <v>5</v>
      </c>
      <c r="AE2664">
        <v>64</v>
      </c>
      <c r="AF2664">
        <v>1634.1</v>
      </c>
      <c r="AP2664">
        <v>71.38</v>
      </c>
      <c r="AQ2664">
        <v>7</v>
      </c>
      <c r="AR2664">
        <v>61</v>
      </c>
      <c r="AS2664">
        <v>1.1000000000000001</v>
      </c>
      <c r="BA2664">
        <v>25</v>
      </c>
      <c r="BC2664">
        <v>1</v>
      </c>
      <c r="BE2664">
        <v>3</v>
      </c>
      <c r="BF2664">
        <v>5.6</v>
      </c>
      <c r="BG2664">
        <v>0</v>
      </c>
      <c r="BI2664">
        <v>53.33</v>
      </c>
      <c r="BK2664">
        <v>5.3</v>
      </c>
      <c r="BM2664">
        <v>6</v>
      </c>
      <c r="BN2664">
        <v>5</v>
      </c>
      <c r="BP2664">
        <v>5</v>
      </c>
      <c r="BW2664">
        <v>73.77</v>
      </c>
      <c r="BX2664">
        <v>39</v>
      </c>
      <c r="BY2664">
        <v>170</v>
      </c>
      <c r="BZ2664">
        <v>16.5</v>
      </c>
      <c r="CF2664">
        <v>63</v>
      </c>
      <c r="CO2664">
        <v>6</v>
      </c>
      <c r="CP2664">
        <v>23</v>
      </c>
      <c r="CQ2664">
        <v>1685</v>
      </c>
      <c r="CR2664">
        <v>6</v>
      </c>
      <c r="CS2664">
        <v>40</v>
      </c>
      <c r="CT2664">
        <v>1225</v>
      </c>
      <c r="CV2664">
        <v>54.48</v>
      </c>
      <c r="CW2664">
        <v>540</v>
      </c>
      <c r="CX2664">
        <v>27</v>
      </c>
      <c r="DA2664">
        <v>0</v>
      </c>
      <c r="DB2664">
        <v>0</v>
      </c>
      <c r="DC2664" t="s">
        <v>114</v>
      </c>
      <c r="DD2664" t="s">
        <v>114</v>
      </c>
    </row>
    <row r="2665" spans="1:114" x14ac:dyDescent="0.2">
      <c r="A2665" t="s">
        <v>335</v>
      </c>
      <c r="B2665" t="str">
        <f>VLOOKUP(A2665,'[1]DB05-17 for Stata'!$B:$D,2,0)</f>
        <v>Middle East &amp; North Africa</v>
      </c>
      <c r="C2665" t="str">
        <f>VLOOKUP(A2665,'[1]DB05-17 for Stata'!$B:$D,3,0)</f>
        <v>Lower middle income</v>
      </c>
      <c r="D2665" t="s">
        <v>121</v>
      </c>
      <c r="F2665">
        <v>50.06</v>
      </c>
      <c r="H2665">
        <v>47.13</v>
      </c>
      <c r="I2665">
        <v>12</v>
      </c>
      <c r="J2665">
        <v>63</v>
      </c>
      <c r="K2665">
        <v>56</v>
      </c>
      <c r="L2665">
        <v>13</v>
      </c>
      <c r="M2665">
        <v>64</v>
      </c>
      <c r="N2665">
        <v>56</v>
      </c>
      <c r="O2665">
        <v>210</v>
      </c>
      <c r="Q2665">
        <v>37.36</v>
      </c>
      <c r="R2665">
        <v>21</v>
      </c>
      <c r="S2665">
        <v>109</v>
      </c>
      <c r="T2665">
        <v>28.8</v>
      </c>
      <c r="AC2665">
        <v>75.47</v>
      </c>
      <c r="AD2665">
        <v>5</v>
      </c>
      <c r="AE2665">
        <v>64</v>
      </c>
      <c r="AF2665">
        <v>1640.1</v>
      </c>
      <c r="AP2665">
        <v>71.38</v>
      </c>
      <c r="AQ2665">
        <v>7</v>
      </c>
      <c r="AR2665">
        <v>61</v>
      </c>
      <c r="AS2665">
        <v>1.1000000000000001</v>
      </c>
      <c r="BA2665">
        <v>25</v>
      </c>
      <c r="BC2665">
        <v>1</v>
      </c>
      <c r="BE2665">
        <v>3</v>
      </c>
      <c r="BF2665">
        <v>6.5</v>
      </c>
      <c r="BG2665">
        <v>0</v>
      </c>
      <c r="BI2665">
        <v>53.33</v>
      </c>
      <c r="BK2665">
        <v>5.3</v>
      </c>
      <c r="BM2665">
        <v>6</v>
      </c>
      <c r="BN2665">
        <v>5</v>
      </c>
      <c r="BP2665">
        <v>5</v>
      </c>
      <c r="BW2665">
        <v>73.77</v>
      </c>
      <c r="BX2665">
        <v>39</v>
      </c>
      <c r="BY2665">
        <v>170</v>
      </c>
      <c r="BZ2665">
        <v>16.5</v>
      </c>
      <c r="CF2665">
        <v>64.319999999999993</v>
      </c>
      <c r="CO2665">
        <v>6</v>
      </c>
      <c r="CP2665">
        <v>25</v>
      </c>
      <c r="CQ2665">
        <v>1210</v>
      </c>
      <c r="CR2665">
        <v>6</v>
      </c>
      <c r="CS2665">
        <v>40</v>
      </c>
      <c r="CT2665">
        <v>1225</v>
      </c>
      <c r="CV2665">
        <v>52.84</v>
      </c>
      <c r="CW2665">
        <v>600</v>
      </c>
      <c r="CX2665">
        <v>27</v>
      </c>
      <c r="DA2665">
        <v>0</v>
      </c>
      <c r="DB2665">
        <v>0</v>
      </c>
      <c r="DC2665" t="s">
        <v>114</v>
      </c>
      <c r="DD2665" t="s">
        <v>114</v>
      </c>
    </row>
    <row r="2666" spans="1:114" x14ac:dyDescent="0.2">
      <c r="A2666" t="s">
        <v>335</v>
      </c>
      <c r="B2666" t="str">
        <f>VLOOKUP(A2666,'[1]DB05-17 for Stata'!$B:$D,2,0)</f>
        <v>Middle East &amp; North Africa</v>
      </c>
      <c r="C2666" t="str">
        <f>VLOOKUP(A2666,'[1]DB05-17 for Stata'!$B:$D,3,0)</f>
        <v>Lower middle income</v>
      </c>
      <c r="D2666" t="s">
        <v>122</v>
      </c>
      <c r="H2666">
        <v>53.6</v>
      </c>
      <c r="I2666">
        <v>12</v>
      </c>
      <c r="J2666">
        <v>63</v>
      </c>
      <c r="K2666">
        <v>81.2</v>
      </c>
      <c r="L2666">
        <v>13</v>
      </c>
      <c r="M2666">
        <v>64</v>
      </c>
      <c r="N2666">
        <v>81.2</v>
      </c>
      <c r="O2666">
        <v>56.1</v>
      </c>
      <c r="Q2666">
        <v>37.36</v>
      </c>
      <c r="R2666">
        <v>21</v>
      </c>
      <c r="S2666">
        <v>109</v>
      </c>
      <c r="T2666">
        <v>35</v>
      </c>
      <c r="AP2666">
        <v>70.540000000000006</v>
      </c>
      <c r="AQ2666">
        <v>7</v>
      </c>
      <c r="AR2666">
        <v>66</v>
      </c>
      <c r="AS2666">
        <v>1.1000000000000001</v>
      </c>
      <c r="BA2666">
        <v>25</v>
      </c>
      <c r="BC2666">
        <v>1</v>
      </c>
      <c r="BE2666">
        <v>3</v>
      </c>
      <c r="BF2666">
        <v>7.8</v>
      </c>
      <c r="BG2666">
        <v>0</v>
      </c>
      <c r="BI2666">
        <v>53.33</v>
      </c>
      <c r="BK2666">
        <v>5.3</v>
      </c>
      <c r="BM2666">
        <v>6</v>
      </c>
      <c r="BN2666">
        <v>5</v>
      </c>
      <c r="BP2666">
        <v>5</v>
      </c>
      <c r="BW2666">
        <v>73.77</v>
      </c>
      <c r="BX2666">
        <v>39</v>
      </c>
      <c r="BY2666">
        <v>170</v>
      </c>
      <c r="BZ2666">
        <v>16.5</v>
      </c>
      <c r="CF2666">
        <v>63.14</v>
      </c>
      <c r="CO2666">
        <v>6</v>
      </c>
      <c r="CP2666">
        <v>25</v>
      </c>
      <c r="CQ2666">
        <v>1210</v>
      </c>
      <c r="CR2666">
        <v>6</v>
      </c>
      <c r="CS2666">
        <v>40</v>
      </c>
      <c r="CT2666">
        <v>1225</v>
      </c>
      <c r="CV2666">
        <v>50.11</v>
      </c>
      <c r="CW2666">
        <v>700</v>
      </c>
      <c r="CX2666">
        <v>27</v>
      </c>
      <c r="DA2666">
        <v>0</v>
      </c>
      <c r="DB2666">
        <v>0</v>
      </c>
      <c r="DC2666" t="s">
        <v>114</v>
      </c>
      <c r="DD2666" t="s">
        <v>114</v>
      </c>
    </row>
    <row r="2667" spans="1:114" x14ac:dyDescent="0.2">
      <c r="A2667" t="s">
        <v>335</v>
      </c>
      <c r="B2667" t="str">
        <f>VLOOKUP(A2667,'[1]DB05-17 for Stata'!$B:$D,2,0)</f>
        <v>Middle East &amp; North Africa</v>
      </c>
      <c r="C2667" t="str">
        <f>VLOOKUP(A2667,'[1]DB05-17 for Stata'!$B:$D,3,0)</f>
        <v>Lower middle income</v>
      </c>
      <c r="D2667" t="s">
        <v>123</v>
      </c>
      <c r="H2667">
        <v>45.82</v>
      </c>
      <c r="I2667">
        <v>13</v>
      </c>
      <c r="J2667">
        <v>73</v>
      </c>
      <c r="K2667">
        <v>108.2</v>
      </c>
      <c r="L2667">
        <v>14</v>
      </c>
      <c r="M2667">
        <v>74</v>
      </c>
      <c r="N2667">
        <v>108.2</v>
      </c>
      <c r="O2667">
        <v>63</v>
      </c>
      <c r="Q2667">
        <v>37.36</v>
      </c>
      <c r="R2667">
        <v>21</v>
      </c>
      <c r="S2667">
        <v>109</v>
      </c>
      <c r="T2667">
        <v>39.9</v>
      </c>
      <c r="AP2667">
        <v>69.989999999999995</v>
      </c>
      <c r="AQ2667">
        <v>7</v>
      </c>
      <c r="AR2667">
        <v>66</v>
      </c>
      <c r="AS2667">
        <v>1.3</v>
      </c>
      <c r="BA2667">
        <v>6.25</v>
      </c>
      <c r="BC2667">
        <v>1</v>
      </c>
      <c r="BE2667">
        <v>0</v>
      </c>
      <c r="BF2667">
        <v>1.8</v>
      </c>
      <c r="BG2667">
        <v>0</v>
      </c>
      <c r="BI2667">
        <v>53.33</v>
      </c>
      <c r="BK2667">
        <v>5.3</v>
      </c>
      <c r="BM2667">
        <v>6</v>
      </c>
      <c r="BN2667">
        <v>5</v>
      </c>
      <c r="BP2667">
        <v>5</v>
      </c>
      <c r="BW2667">
        <v>73.77</v>
      </c>
      <c r="BX2667">
        <v>39</v>
      </c>
      <c r="BY2667">
        <v>170</v>
      </c>
      <c r="BZ2667">
        <v>16.8</v>
      </c>
      <c r="CF2667">
        <v>65.36</v>
      </c>
      <c r="CO2667">
        <v>6</v>
      </c>
      <c r="CP2667">
        <v>25</v>
      </c>
      <c r="CQ2667">
        <v>830</v>
      </c>
      <c r="CR2667">
        <v>6</v>
      </c>
      <c r="CS2667">
        <v>40</v>
      </c>
      <c r="CT2667">
        <v>995</v>
      </c>
      <c r="CV2667">
        <v>50.11</v>
      </c>
      <c r="CW2667">
        <v>700</v>
      </c>
      <c r="CX2667">
        <v>27</v>
      </c>
      <c r="DA2667">
        <v>0</v>
      </c>
      <c r="DB2667">
        <v>0</v>
      </c>
      <c r="DC2667" t="s">
        <v>114</v>
      </c>
      <c r="DD2667" t="s">
        <v>114</v>
      </c>
    </row>
    <row r="2668" spans="1:114" x14ac:dyDescent="0.2">
      <c r="A2668" t="s">
        <v>335</v>
      </c>
      <c r="B2668" t="str">
        <f>VLOOKUP(A2668,'[1]DB05-17 for Stata'!$B:$D,2,0)</f>
        <v>Middle East &amp; North Africa</v>
      </c>
      <c r="C2668" t="str">
        <f>VLOOKUP(A2668,'[1]DB05-17 for Stata'!$B:$D,3,0)</f>
        <v>Lower middle income</v>
      </c>
      <c r="D2668" t="s">
        <v>124</v>
      </c>
      <c r="H2668">
        <v>43.01</v>
      </c>
      <c r="I2668">
        <v>13</v>
      </c>
      <c r="J2668">
        <v>74</v>
      </c>
      <c r="K2668">
        <v>122.3</v>
      </c>
      <c r="L2668">
        <v>14</v>
      </c>
      <c r="M2668">
        <v>75</v>
      </c>
      <c r="N2668">
        <v>122.3</v>
      </c>
      <c r="O2668">
        <v>75.599999999999994</v>
      </c>
      <c r="Q2668">
        <v>37.36</v>
      </c>
      <c r="R2668">
        <v>21</v>
      </c>
      <c r="S2668">
        <v>109</v>
      </c>
      <c r="T2668">
        <v>46.9</v>
      </c>
      <c r="AP2668">
        <v>69.94</v>
      </c>
      <c r="AQ2668">
        <v>7</v>
      </c>
      <c r="AR2668">
        <v>66</v>
      </c>
      <c r="AS2668">
        <v>1.4</v>
      </c>
      <c r="BA2668">
        <v>6.25</v>
      </c>
      <c r="BC2668">
        <v>1</v>
      </c>
      <c r="BE2668">
        <v>0</v>
      </c>
      <c r="BF2668">
        <v>0.7</v>
      </c>
      <c r="BG2668">
        <v>0</v>
      </c>
      <c r="BI2668">
        <v>53.33</v>
      </c>
      <c r="BK2668">
        <v>5.3</v>
      </c>
      <c r="BM2668">
        <v>6</v>
      </c>
      <c r="BN2668">
        <v>5</v>
      </c>
      <c r="BP2668">
        <v>5</v>
      </c>
      <c r="BW2668">
        <v>73.77</v>
      </c>
      <c r="BX2668">
        <v>39</v>
      </c>
      <c r="BY2668">
        <v>170</v>
      </c>
      <c r="BZ2668">
        <v>18.100000000000001</v>
      </c>
      <c r="CF2668">
        <v>64.92</v>
      </c>
      <c r="CO2668">
        <v>6</v>
      </c>
      <c r="CP2668">
        <v>25</v>
      </c>
      <c r="CQ2668">
        <v>830</v>
      </c>
      <c r="CR2668">
        <v>6</v>
      </c>
      <c r="CS2668">
        <v>40</v>
      </c>
      <c r="CT2668">
        <v>995</v>
      </c>
      <c r="CV2668">
        <v>50.11</v>
      </c>
      <c r="CW2668">
        <v>700</v>
      </c>
      <c r="CX2668">
        <v>27</v>
      </c>
      <c r="DA2668">
        <v>0</v>
      </c>
      <c r="DB2668">
        <v>0</v>
      </c>
      <c r="DC2668" t="s">
        <v>114</v>
      </c>
      <c r="DD2668" t="s">
        <v>114</v>
      </c>
    </row>
    <row r="2669" spans="1:114" x14ac:dyDescent="0.2">
      <c r="A2669" t="s">
        <v>335</v>
      </c>
      <c r="B2669" t="str">
        <f>VLOOKUP(A2669,'[1]DB05-17 for Stata'!$B:$D,2,0)</f>
        <v>Middle East &amp; North Africa</v>
      </c>
      <c r="C2669" t="str">
        <f>VLOOKUP(A2669,'[1]DB05-17 for Stata'!$B:$D,3,0)</f>
        <v>Lower middle income</v>
      </c>
      <c r="D2669" t="s">
        <v>125</v>
      </c>
      <c r="H2669">
        <v>47.88</v>
      </c>
      <c r="I2669">
        <v>13</v>
      </c>
      <c r="J2669">
        <v>74</v>
      </c>
      <c r="K2669">
        <v>92.9</v>
      </c>
      <c r="L2669">
        <v>14</v>
      </c>
      <c r="M2669">
        <v>75</v>
      </c>
      <c r="N2669">
        <v>92.9</v>
      </c>
      <c r="O2669">
        <v>56.4</v>
      </c>
      <c r="Q2669">
        <v>37.36</v>
      </c>
      <c r="R2669">
        <v>21</v>
      </c>
      <c r="S2669">
        <v>109</v>
      </c>
      <c r="T2669">
        <v>35.1</v>
      </c>
      <c r="AP2669">
        <v>70.03</v>
      </c>
      <c r="AQ2669">
        <v>7</v>
      </c>
      <c r="AR2669">
        <v>66</v>
      </c>
      <c r="AS2669">
        <v>1.3</v>
      </c>
      <c r="BA2669">
        <v>6.25</v>
      </c>
      <c r="BC2669">
        <v>1</v>
      </c>
      <c r="BE2669">
        <v>0</v>
      </c>
      <c r="BF2669">
        <v>0</v>
      </c>
      <c r="BG2669">
        <v>0</v>
      </c>
      <c r="BI2669">
        <v>53.33</v>
      </c>
      <c r="BK2669">
        <v>5.3</v>
      </c>
      <c r="BM2669">
        <v>6</v>
      </c>
      <c r="BN2669">
        <v>5</v>
      </c>
      <c r="BP2669">
        <v>5</v>
      </c>
      <c r="BW2669">
        <v>73.77</v>
      </c>
      <c r="BX2669">
        <v>39</v>
      </c>
      <c r="BY2669">
        <v>170</v>
      </c>
      <c r="BZ2669">
        <v>22.5</v>
      </c>
      <c r="CF2669">
        <v>64.78</v>
      </c>
      <c r="CO2669">
        <v>6</v>
      </c>
      <c r="CP2669">
        <v>25</v>
      </c>
      <c r="CQ2669">
        <v>830</v>
      </c>
      <c r="CR2669">
        <v>6</v>
      </c>
      <c r="CS2669">
        <v>40</v>
      </c>
      <c r="CT2669">
        <v>995</v>
      </c>
      <c r="CV2669">
        <v>50.11</v>
      </c>
      <c r="CW2669">
        <v>700</v>
      </c>
      <c r="CX2669">
        <v>27</v>
      </c>
      <c r="DA2669">
        <v>0</v>
      </c>
      <c r="DB2669">
        <v>0</v>
      </c>
      <c r="DC2669" t="s">
        <v>114</v>
      </c>
      <c r="DD2669" t="s">
        <v>114</v>
      </c>
    </row>
    <row r="2670" spans="1:114" x14ac:dyDescent="0.2">
      <c r="A2670" t="s">
        <v>335</v>
      </c>
      <c r="B2670" t="str">
        <f>VLOOKUP(A2670,'[1]DB05-17 for Stata'!$B:$D,2,0)</f>
        <v>Middle East &amp; North Africa</v>
      </c>
      <c r="C2670" t="str">
        <f>VLOOKUP(A2670,'[1]DB05-17 for Stata'!$B:$D,3,0)</f>
        <v>Lower middle income</v>
      </c>
      <c r="D2670" t="s">
        <v>126</v>
      </c>
      <c r="H2670">
        <v>47.88</v>
      </c>
      <c r="I2670">
        <v>13</v>
      </c>
      <c r="J2670">
        <v>74</v>
      </c>
      <c r="K2670">
        <v>92.9</v>
      </c>
      <c r="L2670">
        <v>14</v>
      </c>
      <c r="M2670">
        <v>75</v>
      </c>
      <c r="N2670">
        <v>92.9</v>
      </c>
      <c r="O2670">
        <v>56.4</v>
      </c>
      <c r="AP2670">
        <v>69.989999999999995</v>
      </c>
      <c r="AQ2670">
        <v>7</v>
      </c>
      <c r="AR2670">
        <v>66</v>
      </c>
      <c r="AS2670">
        <v>1.3</v>
      </c>
      <c r="BA2670">
        <v>6.25</v>
      </c>
      <c r="BC2670">
        <v>1</v>
      </c>
      <c r="BE2670">
        <v>0</v>
      </c>
      <c r="BF2670">
        <v>0</v>
      </c>
      <c r="BG2670">
        <v>0</v>
      </c>
      <c r="CV2670">
        <v>50.11</v>
      </c>
      <c r="CW2670">
        <v>700</v>
      </c>
      <c r="CX2670">
        <v>27</v>
      </c>
      <c r="DA2670">
        <v>0</v>
      </c>
      <c r="DB2670">
        <v>0</v>
      </c>
      <c r="DC2670" t="s">
        <v>114</v>
      </c>
      <c r="DD2670" t="s">
        <v>114</v>
      </c>
    </row>
    <row r="2671" spans="1:114" x14ac:dyDescent="0.2">
      <c r="A2671" t="s">
        <v>336</v>
      </c>
      <c r="B2671" t="s">
        <v>345</v>
      </c>
      <c r="C2671" t="s">
        <v>344</v>
      </c>
      <c r="D2671" t="s">
        <v>113</v>
      </c>
      <c r="E2671">
        <v>179</v>
      </c>
      <c r="F2671">
        <v>39.57</v>
      </c>
      <c r="G2671">
        <v>161</v>
      </c>
      <c r="H2671">
        <v>71.59</v>
      </c>
      <c r="I2671">
        <v>6</v>
      </c>
      <c r="J2671">
        <v>40</v>
      </c>
      <c r="K2671">
        <v>82.2</v>
      </c>
      <c r="L2671">
        <v>7</v>
      </c>
      <c r="M2671">
        <v>41</v>
      </c>
      <c r="N2671">
        <v>82.2</v>
      </c>
      <c r="O2671">
        <v>0</v>
      </c>
      <c r="P2671">
        <v>94</v>
      </c>
      <c r="Q2671">
        <v>68.790000000000006</v>
      </c>
      <c r="R2671">
        <v>11</v>
      </c>
      <c r="S2671">
        <v>184</v>
      </c>
      <c r="T2671">
        <v>1.1000000000000001</v>
      </c>
      <c r="U2671">
        <v>7.5</v>
      </c>
      <c r="V2671">
        <v>1.5</v>
      </c>
      <c r="W2671">
        <v>1</v>
      </c>
      <c r="X2671">
        <v>2</v>
      </c>
      <c r="Y2671">
        <v>0</v>
      </c>
      <c r="Z2671">
        <v>0</v>
      </c>
      <c r="AA2671">
        <v>3</v>
      </c>
      <c r="AB2671">
        <v>188</v>
      </c>
      <c r="AC2671">
        <v>0</v>
      </c>
      <c r="AD2671" t="s">
        <v>114</v>
      </c>
      <c r="AE2671" t="s">
        <v>114</v>
      </c>
      <c r="AF2671" t="s">
        <v>114</v>
      </c>
      <c r="AG2671" t="s">
        <v>114</v>
      </c>
      <c r="AH2671" t="s">
        <v>114</v>
      </c>
      <c r="AI2671" t="s">
        <v>114</v>
      </c>
      <c r="AJ2671" t="s">
        <v>114</v>
      </c>
      <c r="AK2671" t="s">
        <v>114</v>
      </c>
      <c r="AL2671" t="s">
        <v>114</v>
      </c>
      <c r="AM2671" t="s">
        <v>114</v>
      </c>
      <c r="AN2671" t="s">
        <v>114</v>
      </c>
      <c r="AO2671">
        <v>83</v>
      </c>
      <c r="AP2671">
        <v>65.2</v>
      </c>
      <c r="AQ2671">
        <v>6</v>
      </c>
      <c r="AR2671">
        <v>19</v>
      </c>
      <c r="AS2671">
        <v>1.8</v>
      </c>
      <c r="AT2671">
        <v>7</v>
      </c>
      <c r="AU2671">
        <v>1</v>
      </c>
      <c r="AV2671">
        <v>2.5</v>
      </c>
      <c r="AW2671">
        <v>0</v>
      </c>
      <c r="AX2671">
        <v>3.5</v>
      </c>
      <c r="AY2671">
        <v>0</v>
      </c>
      <c r="AZ2671">
        <v>185</v>
      </c>
      <c r="BA2671">
        <v>0</v>
      </c>
      <c r="BB2671">
        <v>0</v>
      </c>
      <c r="BD2671">
        <v>0</v>
      </c>
      <c r="BF2671">
        <v>1.3</v>
      </c>
      <c r="BG2671">
        <v>0</v>
      </c>
      <c r="BH2671">
        <v>132</v>
      </c>
      <c r="BI2671">
        <v>43.33</v>
      </c>
      <c r="BJ2671">
        <v>4.3</v>
      </c>
      <c r="BL2671">
        <v>4.3</v>
      </c>
      <c r="BM2671">
        <v>6</v>
      </c>
      <c r="BN2671">
        <v>4</v>
      </c>
      <c r="BO2671">
        <v>3</v>
      </c>
      <c r="BQ2671">
        <v>4.3</v>
      </c>
      <c r="BR2671">
        <v>5</v>
      </c>
      <c r="BS2671">
        <v>4</v>
      </c>
      <c r="BT2671">
        <v>4</v>
      </c>
      <c r="BU2671">
        <v>92</v>
      </c>
      <c r="BV2671">
        <v>95.4</v>
      </c>
      <c r="BW2671">
        <v>71.64</v>
      </c>
      <c r="BX2671">
        <v>44</v>
      </c>
      <c r="BY2671">
        <v>248</v>
      </c>
      <c r="BZ2671">
        <v>33.1</v>
      </c>
      <c r="CA2671">
        <v>20</v>
      </c>
      <c r="CB2671">
        <v>11.3</v>
      </c>
      <c r="CC2671">
        <v>1.8</v>
      </c>
      <c r="CD2671" t="s">
        <v>114</v>
      </c>
      <c r="CE2671">
        <v>189</v>
      </c>
      <c r="CF2671">
        <v>0</v>
      </c>
      <c r="CG2671" t="s">
        <v>114</v>
      </c>
      <c r="CH2671" t="s">
        <v>114</v>
      </c>
      <c r="CI2671" t="s">
        <v>114</v>
      </c>
      <c r="CJ2671" t="s">
        <v>114</v>
      </c>
      <c r="CK2671" t="s">
        <v>114</v>
      </c>
      <c r="CL2671" t="s">
        <v>114</v>
      </c>
      <c r="CM2671" t="s">
        <v>114</v>
      </c>
      <c r="CN2671" t="s">
        <v>114</v>
      </c>
      <c r="CU2671">
        <v>142</v>
      </c>
      <c r="CV2671">
        <v>48.52</v>
      </c>
      <c r="CW2671">
        <v>645</v>
      </c>
      <c r="CX2671">
        <v>30</v>
      </c>
      <c r="CY2671">
        <v>4</v>
      </c>
      <c r="CZ2671">
        <v>152</v>
      </c>
      <c r="DA2671">
        <v>26.65</v>
      </c>
      <c r="DB2671">
        <v>20.5</v>
      </c>
      <c r="DC2671">
        <v>3</v>
      </c>
      <c r="DD2671">
        <v>15</v>
      </c>
      <c r="DE2671">
        <v>0</v>
      </c>
      <c r="DF2671">
        <v>5</v>
      </c>
      <c r="DG2671">
        <v>2</v>
      </c>
      <c r="DH2671">
        <v>2</v>
      </c>
      <c r="DI2671">
        <v>0</v>
      </c>
      <c r="DJ2671">
        <v>1</v>
      </c>
    </row>
    <row r="2672" spans="1:114" x14ac:dyDescent="0.2">
      <c r="A2672" t="s">
        <v>336</v>
      </c>
      <c r="B2672" t="s">
        <v>345</v>
      </c>
      <c r="C2672" t="s">
        <v>344</v>
      </c>
      <c r="D2672" t="s">
        <v>115</v>
      </c>
      <c r="E2672">
        <v>179</v>
      </c>
      <c r="F2672">
        <v>39.92</v>
      </c>
      <c r="G2672">
        <v>154</v>
      </c>
      <c r="H2672">
        <v>73.36</v>
      </c>
      <c r="I2672">
        <v>6</v>
      </c>
      <c r="J2672">
        <v>40</v>
      </c>
      <c r="K2672">
        <v>68</v>
      </c>
      <c r="L2672">
        <v>7</v>
      </c>
      <c r="M2672">
        <v>41</v>
      </c>
      <c r="N2672">
        <v>68</v>
      </c>
      <c r="O2672">
        <v>0</v>
      </c>
      <c r="P2672">
        <v>86</v>
      </c>
      <c r="Q2672">
        <v>69.02</v>
      </c>
      <c r="R2672">
        <v>11</v>
      </c>
      <c r="S2672">
        <v>184</v>
      </c>
      <c r="T2672">
        <v>0.9</v>
      </c>
      <c r="U2672">
        <v>7.5</v>
      </c>
      <c r="V2672">
        <v>1.5</v>
      </c>
      <c r="W2672">
        <v>1</v>
      </c>
      <c r="X2672">
        <v>2</v>
      </c>
      <c r="Y2672">
        <v>0</v>
      </c>
      <c r="Z2672">
        <v>0</v>
      </c>
      <c r="AA2672">
        <v>3</v>
      </c>
      <c r="AB2672">
        <v>188</v>
      </c>
      <c r="AC2672">
        <v>0</v>
      </c>
      <c r="AD2672" t="s">
        <v>114</v>
      </c>
      <c r="AE2672" t="s">
        <v>114</v>
      </c>
      <c r="AF2672" t="s">
        <v>114</v>
      </c>
      <c r="AG2672" t="s">
        <v>114</v>
      </c>
      <c r="AH2672" t="s">
        <v>114</v>
      </c>
      <c r="AI2672" t="s">
        <v>114</v>
      </c>
      <c r="AJ2672" t="s">
        <v>114</v>
      </c>
      <c r="AK2672" t="s">
        <v>114</v>
      </c>
      <c r="AL2672" t="s">
        <v>114</v>
      </c>
      <c r="AM2672" t="s">
        <v>114</v>
      </c>
      <c r="AN2672" t="s">
        <v>114</v>
      </c>
      <c r="AO2672">
        <v>82</v>
      </c>
      <c r="AP2672">
        <v>65.209999999999994</v>
      </c>
      <c r="AQ2672">
        <v>6</v>
      </c>
      <c r="AR2672">
        <v>19</v>
      </c>
      <c r="AS2672">
        <v>1.8</v>
      </c>
      <c r="AT2672">
        <v>7</v>
      </c>
      <c r="AU2672">
        <v>1</v>
      </c>
      <c r="AV2672">
        <v>2.5</v>
      </c>
      <c r="AW2672">
        <v>0</v>
      </c>
      <c r="AX2672">
        <v>3.5</v>
      </c>
      <c r="AY2672" t="s">
        <v>114</v>
      </c>
      <c r="AZ2672">
        <v>185</v>
      </c>
      <c r="BA2672">
        <v>0</v>
      </c>
      <c r="BB2672">
        <v>0</v>
      </c>
      <c r="BD2672">
        <v>0</v>
      </c>
      <c r="BF2672">
        <v>1.3</v>
      </c>
      <c r="BG2672">
        <v>0</v>
      </c>
      <c r="BH2672">
        <v>129</v>
      </c>
      <c r="BI2672">
        <v>43.33</v>
      </c>
      <c r="BJ2672">
        <v>4.3</v>
      </c>
      <c r="BL2672">
        <v>4.3</v>
      </c>
      <c r="BM2672">
        <v>6</v>
      </c>
      <c r="BN2672">
        <v>4</v>
      </c>
      <c r="BO2672">
        <v>3</v>
      </c>
      <c r="BQ2672">
        <v>4.3</v>
      </c>
      <c r="BR2672">
        <v>5</v>
      </c>
      <c r="BS2672">
        <v>4</v>
      </c>
      <c r="BT2672">
        <v>4</v>
      </c>
      <c r="BU2672">
        <v>91</v>
      </c>
      <c r="BV2672">
        <v>95.4</v>
      </c>
      <c r="BW2672">
        <v>71.64</v>
      </c>
      <c r="BX2672">
        <v>44</v>
      </c>
      <c r="BY2672">
        <v>248</v>
      </c>
      <c r="BZ2672">
        <v>33.1</v>
      </c>
      <c r="CA2672">
        <v>20</v>
      </c>
      <c r="CB2672">
        <v>11.3</v>
      </c>
      <c r="CC2672">
        <v>1.8</v>
      </c>
      <c r="CE2672">
        <v>189</v>
      </c>
      <c r="CF2672">
        <v>0</v>
      </c>
      <c r="CG2672" t="s">
        <v>114</v>
      </c>
      <c r="CH2672" t="s">
        <v>114</v>
      </c>
      <c r="CI2672" t="s">
        <v>114</v>
      </c>
      <c r="CJ2672" t="s">
        <v>114</v>
      </c>
      <c r="CK2672" t="s">
        <v>114</v>
      </c>
      <c r="CL2672" t="s">
        <v>114</v>
      </c>
      <c r="CM2672" t="s">
        <v>114</v>
      </c>
      <c r="CN2672" t="s">
        <v>114</v>
      </c>
      <c r="CU2672">
        <v>142</v>
      </c>
      <c r="CV2672">
        <v>48.52</v>
      </c>
      <c r="CW2672">
        <v>645</v>
      </c>
      <c r="CX2672">
        <v>30</v>
      </c>
      <c r="CY2672">
        <v>4</v>
      </c>
      <c r="CZ2672">
        <v>147</v>
      </c>
      <c r="DA2672">
        <v>28.08</v>
      </c>
      <c r="DB2672">
        <v>23.1</v>
      </c>
      <c r="DC2672">
        <v>3</v>
      </c>
      <c r="DD2672">
        <v>15</v>
      </c>
      <c r="DE2672">
        <v>0</v>
      </c>
      <c r="DF2672">
        <v>5</v>
      </c>
      <c r="DG2672">
        <v>2</v>
      </c>
      <c r="DH2672">
        <v>2</v>
      </c>
      <c r="DI2672">
        <v>0</v>
      </c>
      <c r="DJ2672">
        <v>1</v>
      </c>
    </row>
    <row r="2673" spans="1:114" x14ac:dyDescent="0.2">
      <c r="A2673" t="s">
        <v>336</v>
      </c>
      <c r="B2673" t="s">
        <v>345</v>
      </c>
      <c r="C2673" t="s">
        <v>344</v>
      </c>
      <c r="D2673" t="s">
        <v>116</v>
      </c>
      <c r="F2673">
        <v>44.28</v>
      </c>
      <c r="H2673">
        <v>73.569999999999993</v>
      </c>
      <c r="I2673">
        <v>6</v>
      </c>
      <c r="J2673">
        <v>40</v>
      </c>
      <c r="K2673">
        <v>66.3</v>
      </c>
      <c r="L2673">
        <v>7</v>
      </c>
      <c r="M2673">
        <v>41</v>
      </c>
      <c r="N2673">
        <v>66.3</v>
      </c>
      <c r="O2673">
        <v>0</v>
      </c>
      <c r="Q2673">
        <v>69.05</v>
      </c>
      <c r="R2673">
        <v>11</v>
      </c>
      <c r="S2673">
        <v>184</v>
      </c>
      <c r="T2673">
        <v>0.9</v>
      </c>
      <c r="U2673">
        <v>7.5</v>
      </c>
      <c r="V2673">
        <v>1.5</v>
      </c>
      <c r="W2673">
        <v>1</v>
      </c>
      <c r="X2673">
        <v>2</v>
      </c>
      <c r="Y2673">
        <v>0</v>
      </c>
      <c r="Z2673">
        <v>0</v>
      </c>
      <c r="AA2673">
        <v>3</v>
      </c>
      <c r="AC2673">
        <v>50.05</v>
      </c>
      <c r="AD2673">
        <v>4</v>
      </c>
      <c r="AE2673">
        <v>110</v>
      </c>
      <c r="AF2673">
        <v>3492.6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9.6</v>
      </c>
      <c r="AP2673">
        <v>65.209999999999994</v>
      </c>
      <c r="AQ2673">
        <v>6</v>
      </c>
      <c r="AR2673">
        <v>19</v>
      </c>
      <c r="AS2673">
        <v>1.8</v>
      </c>
      <c r="AT2673">
        <v>7</v>
      </c>
      <c r="AU2673">
        <v>1</v>
      </c>
      <c r="AV2673">
        <v>2.5</v>
      </c>
      <c r="AW2673">
        <v>0</v>
      </c>
      <c r="AX2673">
        <v>3.5</v>
      </c>
      <c r="BA2673">
        <v>0</v>
      </c>
      <c r="BB2673">
        <v>0</v>
      </c>
      <c r="BD2673">
        <v>0</v>
      </c>
      <c r="BF2673">
        <v>1.2</v>
      </c>
      <c r="BG2673">
        <v>0</v>
      </c>
      <c r="BI2673">
        <v>43.33</v>
      </c>
      <c r="BJ2673">
        <v>4.3</v>
      </c>
      <c r="BL2673">
        <v>4.3</v>
      </c>
      <c r="BM2673">
        <v>6</v>
      </c>
      <c r="BN2673">
        <v>4</v>
      </c>
      <c r="BO2673">
        <v>3</v>
      </c>
      <c r="BP2673">
        <v>2</v>
      </c>
      <c r="BQ2673">
        <v>4.3</v>
      </c>
      <c r="BR2673">
        <v>5</v>
      </c>
      <c r="BS2673">
        <v>4</v>
      </c>
      <c r="BT2673">
        <v>4</v>
      </c>
      <c r="BW2673">
        <v>63.72</v>
      </c>
      <c r="BX2673">
        <v>44</v>
      </c>
      <c r="BY2673">
        <v>248</v>
      </c>
      <c r="BZ2673">
        <v>33.1</v>
      </c>
      <c r="CA2673">
        <v>20</v>
      </c>
      <c r="CB2673">
        <v>11.3</v>
      </c>
      <c r="CC2673">
        <v>1.8</v>
      </c>
      <c r="CF2673">
        <v>0</v>
      </c>
      <c r="CG2673" t="s">
        <v>114</v>
      </c>
      <c r="CH2673" t="s">
        <v>114</v>
      </c>
      <c r="CI2673" t="s">
        <v>114</v>
      </c>
      <c r="CJ2673" t="s">
        <v>114</v>
      </c>
      <c r="CK2673" t="s">
        <v>114</v>
      </c>
      <c r="CL2673" t="s">
        <v>114</v>
      </c>
      <c r="CM2673" t="s">
        <v>114</v>
      </c>
      <c r="CN2673" t="s">
        <v>114</v>
      </c>
      <c r="CO2673">
        <v>6</v>
      </c>
      <c r="CP2673">
        <v>29</v>
      </c>
      <c r="CQ2673">
        <v>1065</v>
      </c>
      <c r="CR2673">
        <v>9</v>
      </c>
      <c r="CS2673">
        <v>27</v>
      </c>
      <c r="CT2673">
        <v>1560</v>
      </c>
      <c r="CV2673">
        <v>50.37</v>
      </c>
      <c r="CW2673">
        <v>645</v>
      </c>
      <c r="CX2673">
        <v>30</v>
      </c>
      <c r="CY2673">
        <v>5</v>
      </c>
      <c r="DA2673">
        <v>27.46</v>
      </c>
      <c r="DB2673">
        <v>22</v>
      </c>
      <c r="DC2673">
        <v>3</v>
      </c>
      <c r="DD2673">
        <v>15</v>
      </c>
      <c r="DE2673">
        <v>0</v>
      </c>
      <c r="DF2673">
        <v>5</v>
      </c>
      <c r="DG2673">
        <v>2</v>
      </c>
      <c r="DH2673">
        <v>2</v>
      </c>
      <c r="DI2673">
        <v>0</v>
      </c>
      <c r="DJ2673">
        <v>1</v>
      </c>
    </row>
    <row r="2674" spans="1:114" x14ac:dyDescent="0.2">
      <c r="A2674" t="s">
        <v>336</v>
      </c>
      <c r="B2674" t="s">
        <v>345</v>
      </c>
      <c r="C2674" t="s">
        <v>344</v>
      </c>
      <c r="D2674" t="s">
        <v>117</v>
      </c>
      <c r="F2674">
        <v>55.69</v>
      </c>
      <c r="H2674">
        <v>73.599999999999994</v>
      </c>
      <c r="I2674">
        <v>6</v>
      </c>
      <c r="J2674">
        <v>40</v>
      </c>
      <c r="K2674">
        <v>66.099999999999994</v>
      </c>
      <c r="L2674">
        <v>7</v>
      </c>
      <c r="M2674">
        <v>41</v>
      </c>
      <c r="N2674">
        <v>66.099999999999994</v>
      </c>
      <c r="O2674">
        <v>0</v>
      </c>
      <c r="Q2674">
        <v>75.349999999999994</v>
      </c>
      <c r="R2674">
        <v>11</v>
      </c>
      <c r="S2674">
        <v>184</v>
      </c>
      <c r="T2674">
        <v>0.9</v>
      </c>
      <c r="AC2674">
        <v>66.28</v>
      </c>
      <c r="AD2674">
        <v>4</v>
      </c>
      <c r="AE2674">
        <v>110</v>
      </c>
      <c r="AF2674">
        <v>3604</v>
      </c>
      <c r="AP2674">
        <v>79.17</v>
      </c>
      <c r="AQ2674">
        <v>6</v>
      </c>
      <c r="AR2674">
        <v>19</v>
      </c>
      <c r="AS2674">
        <v>1.8</v>
      </c>
      <c r="BA2674">
        <v>12.5</v>
      </c>
      <c r="BB2674">
        <v>0</v>
      </c>
      <c r="BC2674">
        <v>2</v>
      </c>
      <c r="BD2674">
        <v>0</v>
      </c>
      <c r="BE2674">
        <v>0</v>
      </c>
      <c r="BF2674">
        <v>1</v>
      </c>
      <c r="BG2674">
        <v>0</v>
      </c>
      <c r="BI2674">
        <v>40</v>
      </c>
      <c r="BJ2674">
        <v>4.3</v>
      </c>
      <c r="BK2674">
        <v>4</v>
      </c>
      <c r="BL2674">
        <v>4.3</v>
      </c>
      <c r="BM2674">
        <v>6</v>
      </c>
      <c r="BN2674">
        <v>4</v>
      </c>
      <c r="BO2674">
        <v>3</v>
      </c>
      <c r="BP2674">
        <v>2</v>
      </c>
      <c r="BQ2674">
        <v>4.3</v>
      </c>
      <c r="BR2674">
        <v>5</v>
      </c>
      <c r="BS2674">
        <v>4</v>
      </c>
      <c r="BT2674">
        <v>4</v>
      </c>
      <c r="BW2674">
        <v>63.62</v>
      </c>
      <c r="BX2674">
        <v>44</v>
      </c>
      <c r="BY2674">
        <v>248</v>
      </c>
      <c r="BZ2674">
        <v>33.299999999999997</v>
      </c>
      <c r="CA2674">
        <v>20</v>
      </c>
      <c r="CB2674">
        <v>11.3</v>
      </c>
      <c r="CF2674">
        <v>63.91</v>
      </c>
      <c r="CO2674">
        <v>6</v>
      </c>
      <c r="CP2674">
        <v>29</v>
      </c>
      <c r="CQ2674">
        <v>995</v>
      </c>
      <c r="CR2674">
        <v>9</v>
      </c>
      <c r="CS2674">
        <v>25</v>
      </c>
      <c r="CT2674">
        <v>1490</v>
      </c>
      <c r="CV2674">
        <v>60.13</v>
      </c>
      <c r="CW2674">
        <v>645</v>
      </c>
      <c r="CX2674">
        <v>26.5</v>
      </c>
      <c r="DA2674">
        <v>26.78</v>
      </c>
      <c r="DB2674">
        <v>20.7</v>
      </c>
      <c r="DD2674">
        <v>15</v>
      </c>
      <c r="DE2674">
        <v>0</v>
      </c>
      <c r="DF2674">
        <v>5</v>
      </c>
      <c r="DG2674">
        <v>2</v>
      </c>
      <c r="DH2674">
        <v>2</v>
      </c>
      <c r="DI2674">
        <v>0</v>
      </c>
      <c r="DJ2674">
        <v>1</v>
      </c>
    </row>
    <row r="2675" spans="1:114" x14ac:dyDescent="0.2">
      <c r="A2675" t="s">
        <v>336</v>
      </c>
      <c r="B2675" t="s">
        <v>345</v>
      </c>
      <c r="C2675" t="s">
        <v>344</v>
      </c>
      <c r="D2675" t="s">
        <v>118</v>
      </c>
      <c r="F2675">
        <v>55.42</v>
      </c>
      <c r="H2675">
        <v>72.87</v>
      </c>
      <c r="I2675">
        <v>6</v>
      </c>
      <c r="J2675">
        <v>40</v>
      </c>
      <c r="K2675">
        <v>71.900000000000006</v>
      </c>
      <c r="L2675">
        <v>7</v>
      </c>
      <c r="M2675">
        <v>41</v>
      </c>
      <c r="N2675">
        <v>71.900000000000006</v>
      </c>
      <c r="O2675">
        <v>0</v>
      </c>
      <c r="Q2675">
        <v>75.22</v>
      </c>
      <c r="R2675">
        <v>11</v>
      </c>
      <c r="S2675">
        <v>184</v>
      </c>
      <c r="T2675">
        <v>1</v>
      </c>
      <c r="AC2675">
        <v>64.97</v>
      </c>
      <c r="AD2675">
        <v>4</v>
      </c>
      <c r="AE2675">
        <v>110</v>
      </c>
      <c r="AF2675">
        <v>3921.2</v>
      </c>
      <c r="AP2675">
        <v>79.16</v>
      </c>
      <c r="AQ2675">
        <v>6</v>
      </c>
      <c r="AR2675">
        <v>19</v>
      </c>
      <c r="AS2675">
        <v>1.8</v>
      </c>
      <c r="BA2675">
        <v>12.5</v>
      </c>
      <c r="BC2675">
        <v>2</v>
      </c>
      <c r="BE2675">
        <v>0</v>
      </c>
      <c r="BF2675">
        <v>0.9</v>
      </c>
      <c r="BG2675">
        <v>0</v>
      </c>
      <c r="BI2675">
        <v>40</v>
      </c>
      <c r="BK2675">
        <v>4</v>
      </c>
      <c r="BM2675">
        <v>6</v>
      </c>
      <c r="BN2675">
        <v>4</v>
      </c>
      <c r="BP2675">
        <v>2</v>
      </c>
      <c r="BW2675">
        <v>63.48</v>
      </c>
      <c r="BX2675">
        <v>44</v>
      </c>
      <c r="BY2675">
        <v>248</v>
      </c>
      <c r="BZ2675">
        <v>33.6</v>
      </c>
      <c r="CF2675">
        <v>63.83</v>
      </c>
      <c r="CO2675">
        <v>6</v>
      </c>
      <c r="CP2675">
        <v>29</v>
      </c>
      <c r="CQ2675">
        <v>995</v>
      </c>
      <c r="CR2675">
        <v>9</v>
      </c>
      <c r="CS2675">
        <v>25</v>
      </c>
      <c r="CT2675">
        <v>1490</v>
      </c>
      <c r="CV2675">
        <v>60.13</v>
      </c>
      <c r="CW2675">
        <v>645</v>
      </c>
      <c r="CX2675">
        <v>26.5</v>
      </c>
      <c r="DA2675">
        <v>22.05</v>
      </c>
      <c r="DB2675">
        <v>20.5</v>
      </c>
      <c r="DD2675">
        <v>15</v>
      </c>
      <c r="DE2675">
        <v>0</v>
      </c>
    </row>
    <row r="2676" spans="1:114" x14ac:dyDescent="0.2">
      <c r="A2676" t="s">
        <v>336</v>
      </c>
      <c r="B2676" t="s">
        <v>345</v>
      </c>
      <c r="C2676" t="s">
        <v>344</v>
      </c>
      <c r="D2676" t="s">
        <v>119</v>
      </c>
      <c r="F2676">
        <v>57.71</v>
      </c>
      <c r="H2676">
        <v>78.42</v>
      </c>
      <c r="I2676">
        <v>6</v>
      </c>
      <c r="J2676">
        <v>12</v>
      </c>
      <c r="K2676">
        <v>83.8</v>
      </c>
      <c r="L2676">
        <v>7</v>
      </c>
      <c r="M2676">
        <v>13</v>
      </c>
      <c r="N2676">
        <v>83.8</v>
      </c>
      <c r="O2676">
        <v>0</v>
      </c>
      <c r="Q2676">
        <v>82.16</v>
      </c>
      <c r="R2676">
        <v>11</v>
      </c>
      <c r="S2676">
        <v>109</v>
      </c>
      <c r="T2676">
        <v>1.1000000000000001</v>
      </c>
      <c r="AC2676">
        <v>73.17</v>
      </c>
      <c r="AD2676">
        <v>4</v>
      </c>
      <c r="AE2676">
        <v>35</v>
      </c>
      <c r="AF2676">
        <v>4569.8</v>
      </c>
      <c r="AP2676">
        <v>79.150000000000006</v>
      </c>
      <c r="AQ2676">
        <v>6</v>
      </c>
      <c r="AR2676">
        <v>19</v>
      </c>
      <c r="AS2676">
        <v>1.8</v>
      </c>
      <c r="BA2676">
        <v>12.5</v>
      </c>
      <c r="BC2676">
        <v>2</v>
      </c>
      <c r="BE2676">
        <v>0</v>
      </c>
      <c r="BF2676">
        <v>0.7</v>
      </c>
      <c r="BG2676">
        <v>0</v>
      </c>
      <c r="BI2676">
        <v>40</v>
      </c>
      <c r="BK2676">
        <v>4</v>
      </c>
      <c r="BM2676">
        <v>6</v>
      </c>
      <c r="BN2676">
        <v>4</v>
      </c>
      <c r="BP2676">
        <v>2</v>
      </c>
      <c r="BW2676">
        <v>63.03</v>
      </c>
      <c r="BX2676">
        <v>44</v>
      </c>
      <c r="BY2676">
        <v>248</v>
      </c>
      <c r="BZ2676">
        <v>34.5</v>
      </c>
      <c r="CF2676">
        <v>63.02</v>
      </c>
      <c r="CO2676">
        <v>6</v>
      </c>
      <c r="CP2676">
        <v>29</v>
      </c>
      <c r="CQ2676">
        <v>890</v>
      </c>
      <c r="CR2676">
        <v>9</v>
      </c>
      <c r="CS2676">
        <v>25</v>
      </c>
      <c r="CT2676">
        <v>1475</v>
      </c>
      <c r="CV2676">
        <v>63.55</v>
      </c>
      <c r="CW2676">
        <v>520</v>
      </c>
      <c r="CX2676">
        <v>26.5</v>
      </c>
      <c r="DA2676">
        <v>22.05</v>
      </c>
      <c r="DB2676">
        <v>20.5</v>
      </c>
      <c r="DD2676">
        <v>15</v>
      </c>
      <c r="DE2676">
        <v>0</v>
      </c>
    </row>
    <row r="2677" spans="1:114" x14ac:dyDescent="0.2">
      <c r="A2677" t="s">
        <v>336</v>
      </c>
      <c r="B2677" t="s">
        <v>345</v>
      </c>
      <c r="C2677" t="s">
        <v>344</v>
      </c>
      <c r="D2677" t="s">
        <v>120</v>
      </c>
      <c r="F2677">
        <v>56.66</v>
      </c>
      <c r="H2677">
        <v>78.63</v>
      </c>
      <c r="I2677">
        <v>6</v>
      </c>
      <c r="J2677">
        <v>12</v>
      </c>
      <c r="K2677">
        <v>82.1</v>
      </c>
      <c r="L2677">
        <v>7</v>
      </c>
      <c r="M2677">
        <v>13</v>
      </c>
      <c r="N2677">
        <v>82.1</v>
      </c>
      <c r="O2677">
        <v>0</v>
      </c>
      <c r="Q2677">
        <v>82</v>
      </c>
      <c r="R2677">
        <v>11</v>
      </c>
      <c r="S2677">
        <v>109</v>
      </c>
      <c r="T2677">
        <v>1.2</v>
      </c>
      <c r="AC2677">
        <v>71.510000000000005</v>
      </c>
      <c r="AD2677">
        <v>4</v>
      </c>
      <c r="AE2677">
        <v>35</v>
      </c>
      <c r="AF2677">
        <v>4973.3999999999996</v>
      </c>
      <c r="AP2677">
        <v>74.709999999999994</v>
      </c>
      <c r="AQ2677">
        <v>6</v>
      </c>
      <c r="AR2677">
        <v>19</v>
      </c>
      <c r="AS2677">
        <v>3.8</v>
      </c>
      <c r="BA2677">
        <v>12.5</v>
      </c>
      <c r="BC2677">
        <v>2</v>
      </c>
      <c r="BE2677">
        <v>0</v>
      </c>
      <c r="BF2677">
        <v>0.3</v>
      </c>
      <c r="BG2677">
        <v>0</v>
      </c>
      <c r="BI2677">
        <v>40</v>
      </c>
      <c r="BK2677">
        <v>4</v>
      </c>
      <c r="BM2677">
        <v>6</v>
      </c>
      <c r="BN2677">
        <v>4</v>
      </c>
      <c r="BP2677">
        <v>2</v>
      </c>
      <c r="BW2677">
        <v>55.75</v>
      </c>
      <c r="BX2677">
        <v>44</v>
      </c>
      <c r="BY2677">
        <v>248</v>
      </c>
      <c r="BZ2677">
        <v>49.3</v>
      </c>
      <c r="CF2677">
        <v>61.71</v>
      </c>
      <c r="CO2677">
        <v>6</v>
      </c>
      <c r="CP2677">
        <v>29</v>
      </c>
      <c r="CQ2677">
        <v>890</v>
      </c>
      <c r="CR2677">
        <v>9</v>
      </c>
      <c r="CS2677">
        <v>25</v>
      </c>
      <c r="CT2677">
        <v>1475</v>
      </c>
      <c r="CV2677">
        <v>63.55</v>
      </c>
      <c r="CW2677">
        <v>520</v>
      </c>
      <c r="CX2677">
        <v>26.5</v>
      </c>
      <c r="DA2677">
        <v>26.21</v>
      </c>
      <c r="DB2677">
        <v>24.3</v>
      </c>
      <c r="DD2677">
        <v>15</v>
      </c>
    </row>
    <row r="2678" spans="1:114" x14ac:dyDescent="0.2">
      <c r="A2678" t="s">
        <v>336</v>
      </c>
      <c r="B2678" t="s">
        <v>345</v>
      </c>
      <c r="C2678" t="s">
        <v>344</v>
      </c>
      <c r="D2678" t="s">
        <v>121</v>
      </c>
      <c r="F2678">
        <v>56.72</v>
      </c>
      <c r="H2678">
        <v>78.53</v>
      </c>
      <c r="I2678">
        <v>6</v>
      </c>
      <c r="J2678">
        <v>12</v>
      </c>
      <c r="K2678">
        <v>83</v>
      </c>
      <c r="L2678">
        <v>7</v>
      </c>
      <c r="M2678">
        <v>13</v>
      </c>
      <c r="N2678">
        <v>83</v>
      </c>
      <c r="O2678">
        <v>0</v>
      </c>
      <c r="Q2678">
        <v>81.98</v>
      </c>
      <c r="R2678">
        <v>11</v>
      </c>
      <c r="S2678">
        <v>109</v>
      </c>
      <c r="T2678">
        <v>1.2</v>
      </c>
      <c r="AC2678">
        <v>71.3</v>
      </c>
      <c r="AD2678">
        <v>4</v>
      </c>
      <c r="AE2678">
        <v>35</v>
      </c>
      <c r="AF2678">
        <v>5024.5</v>
      </c>
      <c r="AP2678">
        <v>74.7</v>
      </c>
      <c r="AQ2678">
        <v>6</v>
      </c>
      <c r="AR2678">
        <v>19</v>
      </c>
      <c r="AS2678">
        <v>3.8</v>
      </c>
      <c r="BA2678">
        <v>12.5</v>
      </c>
      <c r="BC2678">
        <v>2</v>
      </c>
      <c r="BE2678">
        <v>0</v>
      </c>
      <c r="BF2678">
        <v>0.2</v>
      </c>
      <c r="BG2678">
        <v>0</v>
      </c>
      <c r="BI2678">
        <v>40</v>
      </c>
      <c r="BK2678">
        <v>4</v>
      </c>
      <c r="BM2678">
        <v>6</v>
      </c>
      <c r="BN2678">
        <v>4</v>
      </c>
      <c r="BP2678">
        <v>2</v>
      </c>
      <c r="BW2678">
        <v>55.75</v>
      </c>
      <c r="BX2678">
        <v>44</v>
      </c>
      <c r="BY2678">
        <v>248</v>
      </c>
      <c r="BZ2678">
        <v>49.3</v>
      </c>
      <c r="CF2678">
        <v>62.65</v>
      </c>
      <c r="CO2678">
        <v>6</v>
      </c>
      <c r="CP2678">
        <v>29</v>
      </c>
      <c r="CQ2678">
        <v>890</v>
      </c>
      <c r="CR2678">
        <v>9</v>
      </c>
      <c r="CS2678">
        <v>25</v>
      </c>
      <c r="CT2678">
        <v>1475</v>
      </c>
      <c r="CV2678">
        <v>63.55</v>
      </c>
      <c r="CW2678">
        <v>520</v>
      </c>
      <c r="CX2678">
        <v>26.5</v>
      </c>
      <c r="DA2678">
        <v>26.21</v>
      </c>
      <c r="DB2678">
        <v>24.3</v>
      </c>
      <c r="DD2678">
        <v>15</v>
      </c>
    </row>
    <row r="2679" spans="1:114" x14ac:dyDescent="0.2">
      <c r="A2679" t="s">
        <v>336</v>
      </c>
      <c r="B2679" t="s">
        <v>345</v>
      </c>
      <c r="C2679" t="s">
        <v>344</v>
      </c>
      <c r="D2679" t="s">
        <v>122</v>
      </c>
      <c r="H2679">
        <v>75.55</v>
      </c>
      <c r="I2679">
        <v>7</v>
      </c>
      <c r="J2679">
        <v>13</v>
      </c>
      <c r="K2679">
        <v>93</v>
      </c>
      <c r="L2679">
        <v>8</v>
      </c>
      <c r="M2679">
        <v>14</v>
      </c>
      <c r="N2679">
        <v>93</v>
      </c>
      <c r="O2679">
        <v>0</v>
      </c>
      <c r="Q2679">
        <v>81.739999999999995</v>
      </c>
      <c r="R2679">
        <v>11</v>
      </c>
      <c r="S2679">
        <v>109</v>
      </c>
      <c r="T2679">
        <v>1.4</v>
      </c>
      <c r="AP2679">
        <v>74.7</v>
      </c>
      <c r="AQ2679">
        <v>6</v>
      </c>
      <c r="AR2679">
        <v>19</v>
      </c>
      <c r="AS2679">
        <v>3.8</v>
      </c>
      <c r="BA2679">
        <v>12.5</v>
      </c>
      <c r="BC2679">
        <v>2</v>
      </c>
      <c r="BE2679">
        <v>0</v>
      </c>
      <c r="BF2679">
        <v>0.1</v>
      </c>
      <c r="BG2679">
        <v>0</v>
      </c>
      <c r="BI2679">
        <v>40</v>
      </c>
      <c r="BK2679">
        <v>4</v>
      </c>
      <c r="BM2679">
        <v>6</v>
      </c>
      <c r="BN2679">
        <v>4</v>
      </c>
      <c r="BP2679">
        <v>2</v>
      </c>
      <c r="BW2679">
        <v>55.75</v>
      </c>
      <c r="BX2679">
        <v>44</v>
      </c>
      <c r="BY2679">
        <v>248</v>
      </c>
      <c r="BZ2679">
        <v>49.3</v>
      </c>
      <c r="CF2679">
        <v>59.02</v>
      </c>
      <c r="CO2679">
        <v>6</v>
      </c>
      <c r="CP2679">
        <v>33</v>
      </c>
      <c r="CQ2679">
        <v>890</v>
      </c>
      <c r="CR2679">
        <v>9</v>
      </c>
      <c r="CS2679">
        <v>28</v>
      </c>
      <c r="CT2679">
        <v>1475</v>
      </c>
      <c r="CV2679">
        <v>63.55</v>
      </c>
      <c r="CW2679">
        <v>520</v>
      </c>
      <c r="CX2679">
        <v>26.5</v>
      </c>
      <c r="DA2679">
        <v>26.21</v>
      </c>
      <c r="DB2679">
        <v>24.3</v>
      </c>
      <c r="DD2679">
        <v>15</v>
      </c>
    </row>
    <row r="2680" spans="1:114" x14ac:dyDescent="0.2">
      <c r="A2680" t="s">
        <v>336</v>
      </c>
      <c r="B2680" t="s">
        <v>345</v>
      </c>
      <c r="C2680" t="s">
        <v>344</v>
      </c>
      <c r="D2680" t="s">
        <v>123</v>
      </c>
      <c r="H2680">
        <v>19.91</v>
      </c>
      <c r="I2680">
        <v>12</v>
      </c>
      <c r="J2680">
        <v>63</v>
      </c>
      <c r="K2680">
        <v>178.8</v>
      </c>
      <c r="L2680">
        <v>13</v>
      </c>
      <c r="M2680">
        <v>64</v>
      </c>
      <c r="N2680">
        <v>178.8</v>
      </c>
      <c r="O2680">
        <v>2003.2</v>
      </c>
      <c r="Q2680">
        <v>81.14</v>
      </c>
      <c r="R2680">
        <v>11</v>
      </c>
      <c r="S2680">
        <v>109</v>
      </c>
      <c r="T2680">
        <v>1.7</v>
      </c>
      <c r="AP2680">
        <v>74.680000000000007</v>
      </c>
      <c r="AQ2680">
        <v>6</v>
      </c>
      <c r="AR2680">
        <v>19</v>
      </c>
      <c r="AS2680">
        <v>3.9</v>
      </c>
      <c r="BA2680">
        <v>12.5</v>
      </c>
      <c r="BC2680">
        <v>2</v>
      </c>
      <c r="BE2680">
        <v>0</v>
      </c>
      <c r="BF2680">
        <v>0.1</v>
      </c>
      <c r="BG2680">
        <v>0</v>
      </c>
      <c r="BI2680">
        <v>40</v>
      </c>
      <c r="BK2680">
        <v>4</v>
      </c>
      <c r="BM2680">
        <v>6</v>
      </c>
      <c r="BN2680">
        <v>4</v>
      </c>
      <c r="BP2680">
        <v>2</v>
      </c>
      <c r="BW2680">
        <v>55.71</v>
      </c>
      <c r="BX2680">
        <v>44</v>
      </c>
      <c r="BY2680">
        <v>248</v>
      </c>
      <c r="BZ2680">
        <v>49.4</v>
      </c>
      <c r="CF2680">
        <v>55.48</v>
      </c>
      <c r="CO2680">
        <v>6</v>
      </c>
      <c r="CP2680">
        <v>33</v>
      </c>
      <c r="CQ2680">
        <v>890</v>
      </c>
      <c r="CR2680">
        <v>9</v>
      </c>
      <c r="CS2680">
        <v>28</v>
      </c>
      <c r="CT2680">
        <v>1475</v>
      </c>
      <c r="CV2680">
        <v>63.55</v>
      </c>
      <c r="CW2680">
        <v>520</v>
      </c>
      <c r="CX2680">
        <v>26.5</v>
      </c>
      <c r="DA2680">
        <v>26.21</v>
      </c>
      <c r="DB2680">
        <v>24.3</v>
      </c>
      <c r="DD2680">
        <v>15</v>
      </c>
    </row>
    <row r="2681" spans="1:114" x14ac:dyDescent="0.2">
      <c r="A2681" t="s">
        <v>336</v>
      </c>
      <c r="B2681" t="s">
        <v>345</v>
      </c>
      <c r="C2681" t="s">
        <v>344</v>
      </c>
      <c r="D2681" t="s">
        <v>124</v>
      </c>
      <c r="H2681">
        <v>17.260000000000002</v>
      </c>
      <c r="I2681">
        <v>12</v>
      </c>
      <c r="J2681">
        <v>63</v>
      </c>
      <c r="K2681">
        <v>228</v>
      </c>
      <c r="L2681">
        <v>13</v>
      </c>
      <c r="M2681">
        <v>64</v>
      </c>
      <c r="N2681">
        <v>228</v>
      </c>
      <c r="O2681">
        <v>2565.6999999999998</v>
      </c>
      <c r="Q2681">
        <v>80.33</v>
      </c>
      <c r="R2681">
        <v>11</v>
      </c>
      <c r="S2681">
        <v>109</v>
      </c>
      <c r="T2681">
        <v>2.2000000000000002</v>
      </c>
      <c r="AP2681">
        <v>74.650000000000006</v>
      </c>
      <c r="AQ2681">
        <v>6</v>
      </c>
      <c r="AR2681">
        <v>19</v>
      </c>
      <c r="AS2681">
        <v>3.9</v>
      </c>
      <c r="BA2681">
        <v>12.5</v>
      </c>
      <c r="BC2681">
        <v>2</v>
      </c>
      <c r="BE2681">
        <v>0</v>
      </c>
      <c r="BF2681">
        <v>0.1</v>
      </c>
      <c r="BG2681">
        <v>0</v>
      </c>
      <c r="BI2681">
        <v>40</v>
      </c>
      <c r="BK2681">
        <v>4</v>
      </c>
      <c r="BM2681">
        <v>6</v>
      </c>
      <c r="BN2681">
        <v>4</v>
      </c>
      <c r="BP2681">
        <v>2</v>
      </c>
      <c r="BW2681">
        <v>55.71</v>
      </c>
      <c r="BX2681">
        <v>44</v>
      </c>
      <c r="BY2681">
        <v>248</v>
      </c>
      <c r="BZ2681">
        <v>49.4</v>
      </c>
      <c r="CF2681">
        <v>53.45</v>
      </c>
      <c r="CO2681">
        <v>6</v>
      </c>
      <c r="CP2681">
        <v>33</v>
      </c>
      <c r="CQ2681">
        <v>890</v>
      </c>
      <c r="CR2681">
        <v>9</v>
      </c>
      <c r="CS2681">
        <v>28</v>
      </c>
      <c r="CT2681">
        <v>1475</v>
      </c>
      <c r="CV2681">
        <v>63.55</v>
      </c>
      <c r="CW2681">
        <v>520</v>
      </c>
      <c r="CX2681">
        <v>26.5</v>
      </c>
      <c r="DA2681">
        <v>26.21</v>
      </c>
      <c r="DB2681">
        <v>24.3</v>
      </c>
      <c r="DD2681">
        <v>15</v>
      </c>
    </row>
    <row r="2682" spans="1:114" x14ac:dyDescent="0.2">
      <c r="A2682" t="s">
        <v>336</v>
      </c>
      <c r="B2682" t="s">
        <v>345</v>
      </c>
      <c r="C2682" t="s">
        <v>344</v>
      </c>
      <c r="D2682" t="s">
        <v>125</v>
      </c>
      <c r="H2682">
        <v>17.260000000000002</v>
      </c>
      <c r="I2682">
        <v>12</v>
      </c>
      <c r="J2682">
        <v>63</v>
      </c>
      <c r="K2682">
        <v>240.2</v>
      </c>
      <c r="L2682">
        <v>13</v>
      </c>
      <c r="M2682">
        <v>64</v>
      </c>
      <c r="N2682">
        <v>240.2</v>
      </c>
      <c r="O2682">
        <v>2703.2</v>
      </c>
      <c r="Q2682">
        <v>80.14</v>
      </c>
      <c r="R2682">
        <v>11</v>
      </c>
      <c r="S2682">
        <v>109</v>
      </c>
      <c r="T2682">
        <v>2.2999999999999998</v>
      </c>
      <c r="AP2682">
        <v>74.650000000000006</v>
      </c>
      <c r="AQ2682">
        <v>6</v>
      </c>
      <c r="AR2682">
        <v>19</v>
      </c>
      <c r="AS2682">
        <v>3.9</v>
      </c>
      <c r="BA2682">
        <v>12.5</v>
      </c>
      <c r="BC2682">
        <v>2</v>
      </c>
      <c r="BE2682">
        <v>0</v>
      </c>
      <c r="BF2682">
        <v>0.1</v>
      </c>
      <c r="BG2682">
        <v>0</v>
      </c>
      <c r="BI2682">
        <v>40</v>
      </c>
      <c r="BK2682">
        <v>4</v>
      </c>
      <c r="BM2682">
        <v>6</v>
      </c>
      <c r="BN2682">
        <v>4</v>
      </c>
      <c r="BP2682">
        <v>2</v>
      </c>
      <c r="BW2682">
        <v>33.64</v>
      </c>
      <c r="BX2682">
        <v>44</v>
      </c>
      <c r="BY2682">
        <v>248</v>
      </c>
      <c r="BZ2682">
        <v>196.7</v>
      </c>
      <c r="CF2682">
        <v>50.32</v>
      </c>
      <c r="CO2682">
        <v>6</v>
      </c>
      <c r="CP2682">
        <v>33</v>
      </c>
      <c r="CQ2682">
        <v>890</v>
      </c>
      <c r="CR2682">
        <v>9</v>
      </c>
      <c r="CS2682">
        <v>28</v>
      </c>
      <c r="CT2682">
        <v>1475</v>
      </c>
      <c r="CV2682">
        <v>63.55</v>
      </c>
      <c r="CW2682">
        <v>520</v>
      </c>
      <c r="CX2682">
        <v>26.5</v>
      </c>
      <c r="DA2682">
        <v>25.88</v>
      </c>
      <c r="DB2682">
        <v>24</v>
      </c>
      <c r="DD2682">
        <v>15</v>
      </c>
    </row>
    <row r="2683" spans="1:114" x14ac:dyDescent="0.2">
      <c r="A2683" t="s">
        <v>336</v>
      </c>
      <c r="B2683" t="s">
        <v>345</v>
      </c>
      <c r="C2683" t="s">
        <v>344</v>
      </c>
      <c r="D2683" t="s">
        <v>126</v>
      </c>
      <c r="H2683">
        <v>17.260000000000002</v>
      </c>
      <c r="I2683">
        <v>12</v>
      </c>
      <c r="J2683">
        <v>63</v>
      </c>
      <c r="K2683">
        <v>269.3</v>
      </c>
      <c r="L2683">
        <v>13</v>
      </c>
      <c r="M2683">
        <v>64</v>
      </c>
      <c r="N2683">
        <v>269.3</v>
      </c>
      <c r="O2683">
        <v>1561.1</v>
      </c>
      <c r="AP2683">
        <v>74.63</v>
      </c>
      <c r="AQ2683">
        <v>6</v>
      </c>
      <c r="AR2683">
        <v>19</v>
      </c>
      <c r="AS2683">
        <v>3.9</v>
      </c>
      <c r="BA2683">
        <v>12.5</v>
      </c>
      <c r="BC2683">
        <v>2</v>
      </c>
      <c r="BE2683">
        <v>0</v>
      </c>
      <c r="BF2683">
        <v>0</v>
      </c>
      <c r="BG2683">
        <v>0</v>
      </c>
      <c r="CV2683">
        <v>63.55</v>
      </c>
      <c r="CW2683">
        <v>520</v>
      </c>
      <c r="CX2683">
        <v>26.5</v>
      </c>
      <c r="DA2683">
        <v>26.21</v>
      </c>
      <c r="DB2683">
        <v>24.3</v>
      </c>
      <c r="DD2683">
        <v>15</v>
      </c>
    </row>
    <row r="2684" spans="1:114" x14ac:dyDescent="0.2">
      <c r="A2684" t="s">
        <v>336</v>
      </c>
      <c r="B2684" t="s">
        <v>345</v>
      </c>
      <c r="C2684" t="s">
        <v>344</v>
      </c>
      <c r="D2684" t="s">
        <v>128</v>
      </c>
      <c r="H2684">
        <v>15</v>
      </c>
      <c r="I2684">
        <v>12</v>
      </c>
      <c r="J2684">
        <v>72</v>
      </c>
      <c r="K2684">
        <v>257</v>
      </c>
      <c r="L2684">
        <v>13</v>
      </c>
      <c r="M2684">
        <v>73</v>
      </c>
      <c r="N2684">
        <v>257</v>
      </c>
      <c r="O2684">
        <v>1723.4</v>
      </c>
      <c r="CV2684">
        <v>63.55</v>
      </c>
      <c r="CW2684">
        <v>520</v>
      </c>
      <c r="CX2684">
        <v>26.5</v>
      </c>
      <c r="DA2684">
        <v>26.21</v>
      </c>
      <c r="DB2684">
        <v>24.3</v>
      </c>
      <c r="DD2684">
        <v>15</v>
      </c>
    </row>
    <row r="2685" spans="1:114" x14ac:dyDescent="0.2">
      <c r="A2685" t="s">
        <v>337</v>
      </c>
      <c r="B2685" t="str">
        <f>VLOOKUP(A2685,'[1]DB05-17 for Stata'!$B:$D,2,0)</f>
        <v>Sub-Saharan Africa</v>
      </c>
      <c r="C2685" t="str">
        <f>VLOOKUP(A2685,'[1]DB05-17 for Stata'!$B:$D,3,0)</f>
        <v>Lower middle income</v>
      </c>
      <c r="D2685" t="s">
        <v>113</v>
      </c>
      <c r="E2685">
        <v>98</v>
      </c>
      <c r="F2685">
        <v>60.54</v>
      </c>
      <c r="G2685">
        <v>105</v>
      </c>
      <c r="H2685">
        <v>84.95</v>
      </c>
      <c r="I2685">
        <v>7</v>
      </c>
      <c r="J2685">
        <v>8.5</v>
      </c>
      <c r="K2685">
        <v>33.700000000000003</v>
      </c>
      <c r="L2685">
        <v>7</v>
      </c>
      <c r="M2685">
        <v>8.5</v>
      </c>
      <c r="N2685">
        <v>33.700000000000003</v>
      </c>
      <c r="O2685">
        <v>0</v>
      </c>
      <c r="P2685">
        <v>78</v>
      </c>
      <c r="Q2685">
        <v>70.849999999999994</v>
      </c>
      <c r="R2685">
        <v>10</v>
      </c>
      <c r="S2685">
        <v>189</v>
      </c>
      <c r="T2685">
        <v>3.3</v>
      </c>
      <c r="U2685">
        <v>10</v>
      </c>
      <c r="V2685">
        <v>2</v>
      </c>
      <c r="W2685">
        <v>1</v>
      </c>
      <c r="X2685">
        <v>1</v>
      </c>
      <c r="Y2685">
        <v>2</v>
      </c>
      <c r="Z2685">
        <v>0</v>
      </c>
      <c r="AA2685">
        <v>4</v>
      </c>
      <c r="AB2685">
        <v>153</v>
      </c>
      <c r="AC2685">
        <v>49.86</v>
      </c>
      <c r="AD2685">
        <v>6</v>
      </c>
      <c r="AE2685">
        <v>117</v>
      </c>
      <c r="AF2685">
        <v>609.6</v>
      </c>
      <c r="AG2685">
        <v>0</v>
      </c>
      <c r="AH2685">
        <v>0</v>
      </c>
      <c r="AI2685">
        <v>1</v>
      </c>
      <c r="AJ2685">
        <v>1</v>
      </c>
      <c r="AK2685">
        <v>1</v>
      </c>
      <c r="AL2685">
        <v>0</v>
      </c>
      <c r="AM2685">
        <v>1</v>
      </c>
      <c r="AN2685">
        <v>3.8</v>
      </c>
      <c r="AO2685">
        <v>145</v>
      </c>
      <c r="AP2685">
        <v>49</v>
      </c>
      <c r="AQ2685">
        <v>6</v>
      </c>
      <c r="AR2685">
        <v>45</v>
      </c>
      <c r="AS2685">
        <v>9.9</v>
      </c>
      <c r="AT2685">
        <v>7.5</v>
      </c>
      <c r="AU2685">
        <v>0</v>
      </c>
      <c r="AV2685">
        <v>1.5</v>
      </c>
      <c r="AW2685">
        <v>0</v>
      </c>
      <c r="AX2685">
        <v>6</v>
      </c>
      <c r="AY2685">
        <v>0</v>
      </c>
      <c r="AZ2685">
        <v>20</v>
      </c>
      <c r="BA2685">
        <v>75</v>
      </c>
      <c r="BB2685">
        <v>7</v>
      </c>
      <c r="BD2685">
        <v>8</v>
      </c>
      <c r="BF2685">
        <v>0</v>
      </c>
      <c r="BG2685">
        <v>16.8</v>
      </c>
      <c r="BH2685">
        <v>87</v>
      </c>
      <c r="BI2685">
        <v>53.33</v>
      </c>
      <c r="BJ2685">
        <v>5.3</v>
      </c>
      <c r="BL2685">
        <v>5.7</v>
      </c>
      <c r="BM2685">
        <v>4</v>
      </c>
      <c r="BN2685">
        <v>6</v>
      </c>
      <c r="BO2685">
        <v>7</v>
      </c>
      <c r="BQ2685">
        <v>5</v>
      </c>
      <c r="BR2685">
        <v>6</v>
      </c>
      <c r="BS2685">
        <v>5</v>
      </c>
      <c r="BT2685">
        <v>4</v>
      </c>
      <c r="BU2685">
        <v>58</v>
      </c>
      <c r="BV2685">
        <v>80.099999999999994</v>
      </c>
      <c r="BW2685">
        <v>80.16</v>
      </c>
      <c r="BX2685">
        <v>26</v>
      </c>
      <c r="BY2685">
        <v>185.5</v>
      </c>
      <c r="BZ2685">
        <v>18.600000000000001</v>
      </c>
      <c r="CA2685">
        <v>2</v>
      </c>
      <c r="CB2685">
        <v>10.4</v>
      </c>
      <c r="CC2685">
        <v>6.2</v>
      </c>
      <c r="CD2685" t="s">
        <v>114</v>
      </c>
      <c r="CE2685">
        <v>161</v>
      </c>
      <c r="CF2685">
        <v>46.99</v>
      </c>
      <c r="CG2685">
        <v>148</v>
      </c>
      <c r="CH2685">
        <v>370</v>
      </c>
      <c r="CI2685">
        <v>130</v>
      </c>
      <c r="CJ2685">
        <v>200</v>
      </c>
      <c r="CK2685">
        <v>163</v>
      </c>
      <c r="CL2685">
        <v>380</v>
      </c>
      <c r="CM2685">
        <v>134</v>
      </c>
      <c r="CN2685">
        <v>175</v>
      </c>
      <c r="CU2685">
        <v>135</v>
      </c>
      <c r="CV2685">
        <v>49.89</v>
      </c>
      <c r="CW2685">
        <v>611</v>
      </c>
      <c r="CX2685">
        <v>38.700000000000003</v>
      </c>
      <c r="CY2685">
        <v>6</v>
      </c>
      <c r="CZ2685">
        <v>83</v>
      </c>
      <c r="DA2685">
        <v>45.36</v>
      </c>
      <c r="DB2685">
        <v>49.4</v>
      </c>
      <c r="DC2685">
        <v>1</v>
      </c>
      <c r="DD2685">
        <v>9</v>
      </c>
      <c r="DE2685">
        <v>0</v>
      </c>
      <c r="DF2685">
        <v>6</v>
      </c>
      <c r="DG2685">
        <v>2</v>
      </c>
      <c r="DH2685">
        <v>2</v>
      </c>
      <c r="DI2685">
        <v>0</v>
      </c>
      <c r="DJ2685">
        <v>2</v>
      </c>
    </row>
    <row r="2686" spans="1:114" x14ac:dyDescent="0.2">
      <c r="A2686" t="s">
        <v>337</v>
      </c>
      <c r="B2686" t="str">
        <f>VLOOKUP(A2686,'[1]DB05-17 for Stata'!$B:$D,2,0)</f>
        <v>Sub-Saharan Africa</v>
      </c>
      <c r="C2686" t="str">
        <f>VLOOKUP(A2686,'[1]DB05-17 for Stata'!$B:$D,3,0)</f>
        <v>Lower middle income</v>
      </c>
      <c r="D2686" t="s">
        <v>115</v>
      </c>
      <c r="E2686">
        <v>94</v>
      </c>
      <c r="F2686">
        <v>60.77</v>
      </c>
      <c r="G2686">
        <v>96</v>
      </c>
      <c r="H2686">
        <v>84.88</v>
      </c>
      <c r="I2686">
        <v>7</v>
      </c>
      <c r="J2686">
        <v>8.5</v>
      </c>
      <c r="K2686">
        <v>34.299999999999997</v>
      </c>
      <c r="L2686">
        <v>7</v>
      </c>
      <c r="M2686">
        <v>8.5</v>
      </c>
      <c r="N2686">
        <v>34.299999999999997</v>
      </c>
      <c r="O2686">
        <v>0</v>
      </c>
      <c r="P2686">
        <v>67</v>
      </c>
      <c r="Q2686">
        <v>71.62</v>
      </c>
      <c r="R2686">
        <v>10</v>
      </c>
      <c r="S2686">
        <v>189</v>
      </c>
      <c r="T2686">
        <v>2.6</v>
      </c>
      <c r="U2686">
        <v>10</v>
      </c>
      <c r="V2686">
        <v>2</v>
      </c>
      <c r="W2686">
        <v>1</v>
      </c>
      <c r="X2686">
        <v>1</v>
      </c>
      <c r="Y2686">
        <v>2</v>
      </c>
      <c r="Z2686">
        <v>0</v>
      </c>
      <c r="AA2686">
        <v>4</v>
      </c>
      <c r="AB2686">
        <v>109</v>
      </c>
      <c r="AC2686">
        <v>62.25</v>
      </c>
      <c r="AD2686">
        <v>6</v>
      </c>
      <c r="AE2686">
        <v>117</v>
      </c>
      <c r="AF2686">
        <v>643.79999999999995</v>
      </c>
      <c r="AG2686">
        <v>4</v>
      </c>
      <c r="AH2686">
        <v>0</v>
      </c>
      <c r="AI2686">
        <v>1</v>
      </c>
      <c r="AJ2686">
        <v>1</v>
      </c>
      <c r="AK2686">
        <v>1</v>
      </c>
      <c r="AL2686">
        <v>0</v>
      </c>
      <c r="AM2686">
        <v>1</v>
      </c>
      <c r="AN2686">
        <v>4.8</v>
      </c>
      <c r="AO2686">
        <v>170</v>
      </c>
      <c r="AP2686">
        <v>40.61</v>
      </c>
      <c r="AQ2686">
        <v>6</v>
      </c>
      <c r="AR2686">
        <v>45</v>
      </c>
      <c r="AS2686">
        <v>15</v>
      </c>
      <c r="AT2686">
        <v>7.5</v>
      </c>
      <c r="AU2686">
        <v>0</v>
      </c>
      <c r="AV2686">
        <v>1.5</v>
      </c>
      <c r="AW2686">
        <v>0</v>
      </c>
      <c r="AX2686">
        <v>6</v>
      </c>
      <c r="AY2686" t="s">
        <v>114</v>
      </c>
      <c r="AZ2686">
        <v>19</v>
      </c>
      <c r="BA2686">
        <v>75</v>
      </c>
      <c r="BB2686">
        <v>7</v>
      </c>
      <c r="BD2686">
        <v>8</v>
      </c>
      <c r="BF2686">
        <v>0</v>
      </c>
      <c r="BG2686">
        <v>8.9</v>
      </c>
      <c r="BH2686">
        <v>85</v>
      </c>
      <c r="BI2686">
        <v>53.33</v>
      </c>
      <c r="BJ2686">
        <v>5.3</v>
      </c>
      <c r="BL2686">
        <v>5.7</v>
      </c>
      <c r="BM2686">
        <v>4</v>
      </c>
      <c r="BN2686">
        <v>6</v>
      </c>
      <c r="BO2686">
        <v>7</v>
      </c>
      <c r="BQ2686">
        <v>5</v>
      </c>
      <c r="BR2686">
        <v>6</v>
      </c>
      <c r="BS2686">
        <v>5</v>
      </c>
      <c r="BT2686">
        <v>4</v>
      </c>
      <c r="BU2686">
        <v>56</v>
      </c>
      <c r="BV2686">
        <v>80.099999999999994</v>
      </c>
      <c r="BW2686">
        <v>79.94</v>
      </c>
      <c r="BX2686">
        <v>26</v>
      </c>
      <c r="BY2686">
        <v>191</v>
      </c>
      <c r="BZ2686">
        <v>18.600000000000001</v>
      </c>
      <c r="CA2686">
        <v>2</v>
      </c>
      <c r="CB2686">
        <v>10.4</v>
      </c>
      <c r="CC2686">
        <v>6.2</v>
      </c>
      <c r="CE2686">
        <v>161</v>
      </c>
      <c r="CF2686">
        <v>46.99</v>
      </c>
      <c r="CG2686">
        <v>148</v>
      </c>
      <c r="CH2686">
        <v>370</v>
      </c>
      <c r="CI2686">
        <v>130</v>
      </c>
      <c r="CJ2686">
        <v>200</v>
      </c>
      <c r="CK2686">
        <v>163</v>
      </c>
      <c r="CL2686">
        <v>380</v>
      </c>
      <c r="CM2686">
        <v>134</v>
      </c>
      <c r="CN2686">
        <v>175</v>
      </c>
      <c r="CU2686">
        <v>133</v>
      </c>
      <c r="CV2686">
        <v>49.89</v>
      </c>
      <c r="CW2686">
        <v>611</v>
      </c>
      <c r="CX2686">
        <v>38.700000000000003</v>
      </c>
      <c r="CY2686">
        <v>6</v>
      </c>
      <c r="CZ2686">
        <v>89</v>
      </c>
      <c r="DA2686">
        <v>43.18</v>
      </c>
      <c r="DB2686">
        <v>45.4</v>
      </c>
      <c r="DC2686">
        <v>1.5</v>
      </c>
      <c r="DD2686">
        <v>9</v>
      </c>
      <c r="DE2686">
        <v>0</v>
      </c>
      <c r="DF2686">
        <v>6</v>
      </c>
      <c r="DG2686">
        <v>2</v>
      </c>
      <c r="DH2686">
        <v>2</v>
      </c>
      <c r="DI2686">
        <v>0</v>
      </c>
      <c r="DJ2686">
        <v>2</v>
      </c>
    </row>
    <row r="2687" spans="1:114" x14ac:dyDescent="0.2">
      <c r="A2687" t="s">
        <v>337</v>
      </c>
      <c r="B2687" t="str">
        <f>VLOOKUP(A2687,'[1]DB05-17 for Stata'!$B:$D,2,0)</f>
        <v>Sub-Saharan Africa</v>
      </c>
      <c r="C2687" t="str">
        <f>VLOOKUP(A2687,'[1]DB05-17 for Stata'!$B:$D,3,0)</f>
        <v>Lower middle income</v>
      </c>
      <c r="D2687" t="s">
        <v>116</v>
      </c>
      <c r="F2687">
        <v>61.51</v>
      </c>
      <c r="H2687">
        <v>84.95</v>
      </c>
      <c r="I2687">
        <v>7</v>
      </c>
      <c r="J2687">
        <v>8.5</v>
      </c>
      <c r="K2687">
        <v>33.700000000000003</v>
      </c>
      <c r="L2687">
        <v>7</v>
      </c>
      <c r="M2687">
        <v>8.5</v>
      </c>
      <c r="N2687">
        <v>33.700000000000003</v>
      </c>
      <c r="O2687">
        <v>0</v>
      </c>
      <c r="Q2687">
        <v>70.61</v>
      </c>
      <c r="R2687">
        <v>10</v>
      </c>
      <c r="S2687">
        <v>189</v>
      </c>
      <c r="T2687">
        <v>3.5</v>
      </c>
      <c r="U2687">
        <v>10</v>
      </c>
      <c r="V2687">
        <v>2</v>
      </c>
      <c r="W2687">
        <v>1</v>
      </c>
      <c r="X2687">
        <v>1</v>
      </c>
      <c r="Y2687">
        <v>2</v>
      </c>
      <c r="Z2687">
        <v>0</v>
      </c>
      <c r="AA2687">
        <v>4</v>
      </c>
      <c r="AC2687">
        <v>61.65</v>
      </c>
      <c r="AD2687">
        <v>6</v>
      </c>
      <c r="AE2687">
        <v>117</v>
      </c>
      <c r="AF2687">
        <v>837.5</v>
      </c>
      <c r="AG2687">
        <v>4</v>
      </c>
      <c r="AH2687">
        <v>0</v>
      </c>
      <c r="AI2687">
        <v>1</v>
      </c>
      <c r="AJ2687">
        <v>1</v>
      </c>
      <c r="AK2687">
        <v>1</v>
      </c>
      <c r="AL2687">
        <v>0</v>
      </c>
      <c r="AM2687">
        <v>1</v>
      </c>
      <c r="AN2687">
        <v>4.5</v>
      </c>
      <c r="AP2687">
        <v>45.06</v>
      </c>
      <c r="AQ2687">
        <v>5</v>
      </c>
      <c r="AR2687">
        <v>45</v>
      </c>
      <c r="AS2687">
        <v>13.6</v>
      </c>
      <c r="AT2687">
        <v>7.5</v>
      </c>
      <c r="AU2687">
        <v>0</v>
      </c>
      <c r="AV2687">
        <v>1.5</v>
      </c>
      <c r="AW2687">
        <v>0</v>
      </c>
      <c r="AX2687">
        <v>6</v>
      </c>
      <c r="BA2687">
        <v>70</v>
      </c>
      <c r="BB2687">
        <v>7</v>
      </c>
      <c r="BD2687">
        <v>7</v>
      </c>
      <c r="BF2687">
        <v>0</v>
      </c>
      <c r="BG2687">
        <v>7.3</v>
      </c>
      <c r="BI2687">
        <v>53.33</v>
      </c>
      <c r="BJ2687">
        <v>5.3</v>
      </c>
      <c r="BL2687">
        <v>5.7</v>
      </c>
      <c r="BM2687">
        <v>4</v>
      </c>
      <c r="BN2687">
        <v>6</v>
      </c>
      <c r="BO2687">
        <v>7</v>
      </c>
      <c r="BP2687">
        <v>7</v>
      </c>
      <c r="BQ2687">
        <v>5</v>
      </c>
      <c r="BR2687">
        <v>6</v>
      </c>
      <c r="BS2687">
        <v>5</v>
      </c>
      <c r="BT2687">
        <v>4</v>
      </c>
      <c r="BW2687">
        <v>74.52</v>
      </c>
      <c r="BX2687">
        <v>37</v>
      </c>
      <c r="BY2687">
        <v>177</v>
      </c>
      <c r="BZ2687">
        <v>15.5</v>
      </c>
      <c r="CA2687">
        <v>2</v>
      </c>
      <c r="CB2687">
        <v>10.4</v>
      </c>
      <c r="CC2687">
        <v>3.1</v>
      </c>
      <c r="CF2687">
        <v>63.49</v>
      </c>
      <c r="CG2687">
        <v>78</v>
      </c>
      <c r="CH2687">
        <v>370</v>
      </c>
      <c r="CI2687">
        <v>72</v>
      </c>
      <c r="CJ2687">
        <v>200</v>
      </c>
      <c r="CK2687">
        <v>81</v>
      </c>
      <c r="CL2687">
        <v>380</v>
      </c>
      <c r="CM2687">
        <v>76</v>
      </c>
      <c r="CN2687">
        <v>175</v>
      </c>
      <c r="CO2687">
        <v>7</v>
      </c>
      <c r="CP2687">
        <v>51</v>
      </c>
      <c r="CQ2687">
        <v>5165</v>
      </c>
      <c r="CR2687">
        <v>8</v>
      </c>
      <c r="CS2687">
        <v>53</v>
      </c>
      <c r="CT2687">
        <v>7060</v>
      </c>
      <c r="CV2687">
        <v>49.89</v>
      </c>
      <c r="CW2687">
        <v>611</v>
      </c>
      <c r="CX2687">
        <v>38.700000000000003</v>
      </c>
      <c r="CY2687">
        <v>6</v>
      </c>
      <c r="DA2687">
        <v>41.63</v>
      </c>
      <c r="DB2687">
        <v>42.5</v>
      </c>
      <c r="DC2687">
        <v>2</v>
      </c>
      <c r="DD2687">
        <v>9</v>
      </c>
      <c r="DE2687">
        <v>0</v>
      </c>
      <c r="DF2687">
        <v>6</v>
      </c>
      <c r="DG2687">
        <v>2</v>
      </c>
      <c r="DH2687">
        <v>2</v>
      </c>
      <c r="DI2687">
        <v>0</v>
      </c>
      <c r="DJ2687">
        <v>2</v>
      </c>
    </row>
    <row r="2688" spans="1:114" x14ac:dyDescent="0.2">
      <c r="A2688" t="s">
        <v>337</v>
      </c>
      <c r="B2688" t="str">
        <f>VLOOKUP(A2688,'[1]DB05-17 for Stata'!$B:$D,2,0)</f>
        <v>Sub-Saharan Africa</v>
      </c>
      <c r="C2688" t="str">
        <f>VLOOKUP(A2688,'[1]DB05-17 for Stata'!$B:$D,3,0)</f>
        <v>Lower middle income</v>
      </c>
      <c r="D2688" t="s">
        <v>117</v>
      </c>
      <c r="F2688">
        <v>62.12</v>
      </c>
      <c r="H2688">
        <v>85.09</v>
      </c>
      <c r="I2688">
        <v>7</v>
      </c>
      <c r="J2688">
        <v>8.5</v>
      </c>
      <c r="K2688">
        <v>32.6</v>
      </c>
      <c r="L2688">
        <v>7</v>
      </c>
      <c r="M2688">
        <v>8.5</v>
      </c>
      <c r="N2688">
        <v>32.6</v>
      </c>
      <c r="O2688">
        <v>0</v>
      </c>
      <c r="Q2688">
        <v>71.2</v>
      </c>
      <c r="R2688">
        <v>10</v>
      </c>
      <c r="S2688">
        <v>189</v>
      </c>
      <c r="T2688">
        <v>3.9</v>
      </c>
      <c r="AC2688">
        <v>65.05</v>
      </c>
      <c r="AD2688">
        <v>6</v>
      </c>
      <c r="AE2688">
        <v>117</v>
      </c>
      <c r="AF2688">
        <v>955.8</v>
      </c>
      <c r="AP2688">
        <v>62.84</v>
      </c>
      <c r="AQ2688">
        <v>5</v>
      </c>
      <c r="AR2688">
        <v>45</v>
      </c>
      <c r="AS2688">
        <v>8.6</v>
      </c>
      <c r="BA2688">
        <v>87.5</v>
      </c>
      <c r="BB2688">
        <v>7</v>
      </c>
      <c r="BC2688">
        <v>9</v>
      </c>
      <c r="BD2688">
        <v>6</v>
      </c>
      <c r="BE2688">
        <v>5</v>
      </c>
      <c r="BF2688">
        <v>0</v>
      </c>
      <c r="BG2688">
        <v>12</v>
      </c>
      <c r="BI2688">
        <v>56.67</v>
      </c>
      <c r="BJ2688">
        <v>5.3</v>
      </c>
      <c r="BK2688">
        <v>5.7</v>
      </c>
      <c r="BL2688">
        <v>5.7</v>
      </c>
      <c r="BM2688">
        <v>4</v>
      </c>
      <c r="BN2688">
        <v>6</v>
      </c>
      <c r="BO2688">
        <v>7</v>
      </c>
      <c r="BP2688">
        <v>7</v>
      </c>
      <c r="BQ2688">
        <v>5</v>
      </c>
      <c r="BR2688">
        <v>6</v>
      </c>
      <c r="BS2688">
        <v>5</v>
      </c>
      <c r="BT2688">
        <v>4</v>
      </c>
      <c r="BW2688">
        <v>73.650000000000006</v>
      </c>
      <c r="BX2688">
        <v>38</v>
      </c>
      <c r="BY2688">
        <v>183</v>
      </c>
      <c r="BZ2688">
        <v>15.9</v>
      </c>
      <c r="CA2688">
        <v>1.1000000000000001</v>
      </c>
      <c r="CB2688">
        <v>10.4</v>
      </c>
      <c r="CF2688">
        <v>21.77</v>
      </c>
      <c r="CO2688">
        <v>7</v>
      </c>
      <c r="CP2688">
        <v>51</v>
      </c>
      <c r="CQ2688">
        <v>4465</v>
      </c>
      <c r="CR2688">
        <v>8</v>
      </c>
      <c r="CS2688">
        <v>53</v>
      </c>
      <c r="CT2688">
        <v>6360</v>
      </c>
      <c r="CV2688">
        <v>57.53</v>
      </c>
      <c r="CW2688">
        <v>611</v>
      </c>
      <c r="CX2688">
        <v>38.700000000000003</v>
      </c>
      <c r="DA2688">
        <v>38.71</v>
      </c>
      <c r="DB2688">
        <v>37.1</v>
      </c>
      <c r="DD2688">
        <v>9</v>
      </c>
      <c r="DE2688">
        <v>0</v>
      </c>
      <c r="DF2688">
        <v>6</v>
      </c>
      <c r="DG2688">
        <v>2</v>
      </c>
      <c r="DH2688">
        <v>2</v>
      </c>
      <c r="DI2688">
        <v>0</v>
      </c>
      <c r="DJ2688">
        <v>2</v>
      </c>
    </row>
    <row r="2689" spans="1:114" x14ac:dyDescent="0.2">
      <c r="A2689" t="s">
        <v>337</v>
      </c>
      <c r="B2689" t="str">
        <f>VLOOKUP(A2689,'[1]DB05-17 for Stata'!$B:$D,2,0)</f>
        <v>Sub-Saharan Africa</v>
      </c>
      <c r="C2689" t="str">
        <f>VLOOKUP(A2689,'[1]DB05-17 for Stata'!$B:$D,3,0)</f>
        <v>Lower middle income</v>
      </c>
      <c r="D2689" t="s">
        <v>118</v>
      </c>
      <c r="F2689">
        <v>60.76</v>
      </c>
      <c r="H2689">
        <v>81.8</v>
      </c>
      <c r="I2689">
        <v>8</v>
      </c>
      <c r="J2689">
        <v>18.5</v>
      </c>
      <c r="K2689">
        <v>27</v>
      </c>
      <c r="L2689">
        <v>8</v>
      </c>
      <c r="M2689">
        <v>18.5</v>
      </c>
      <c r="N2689">
        <v>27</v>
      </c>
      <c r="O2689">
        <v>0</v>
      </c>
      <c r="Q2689">
        <v>69.900000000000006</v>
      </c>
      <c r="R2689">
        <v>10</v>
      </c>
      <c r="S2689">
        <v>189</v>
      </c>
      <c r="T2689">
        <v>4.7</v>
      </c>
      <c r="AC2689">
        <v>64.42</v>
      </c>
      <c r="AD2689">
        <v>6</v>
      </c>
      <c r="AE2689">
        <v>117</v>
      </c>
      <c r="AF2689">
        <v>1109.5</v>
      </c>
      <c r="AP2689">
        <v>63.65</v>
      </c>
      <c r="AQ2689">
        <v>5</v>
      </c>
      <c r="AR2689">
        <v>45</v>
      </c>
      <c r="AS2689">
        <v>8.1999999999999993</v>
      </c>
      <c r="BA2689">
        <v>87.5</v>
      </c>
      <c r="BC2689">
        <v>9</v>
      </c>
      <c r="BE2689">
        <v>5</v>
      </c>
      <c r="BF2689">
        <v>0</v>
      </c>
      <c r="BG2689">
        <v>5.4</v>
      </c>
      <c r="BI2689">
        <v>56.67</v>
      </c>
      <c r="BK2689">
        <v>5.7</v>
      </c>
      <c r="BM2689">
        <v>4</v>
      </c>
      <c r="BN2689">
        <v>6</v>
      </c>
      <c r="BP2689">
        <v>7</v>
      </c>
      <c r="BW2689">
        <v>73.650000000000006</v>
      </c>
      <c r="BX2689">
        <v>38</v>
      </c>
      <c r="BY2689">
        <v>183</v>
      </c>
      <c r="BZ2689">
        <v>16.2</v>
      </c>
      <c r="CF2689">
        <v>20.38</v>
      </c>
      <c r="CO2689">
        <v>7</v>
      </c>
      <c r="CP2689">
        <v>51</v>
      </c>
      <c r="CQ2689">
        <v>4465</v>
      </c>
      <c r="CR2689">
        <v>8</v>
      </c>
      <c r="CS2689">
        <v>55</v>
      </c>
      <c r="CT2689">
        <v>6360</v>
      </c>
      <c r="CV2689">
        <v>57.53</v>
      </c>
      <c r="CW2689">
        <v>611</v>
      </c>
      <c r="CX2689">
        <v>38.700000000000003</v>
      </c>
      <c r="DA2689">
        <v>32.090000000000003</v>
      </c>
      <c r="DB2689">
        <v>29.8</v>
      </c>
      <c r="DD2689">
        <v>9</v>
      </c>
      <c r="DE2689">
        <v>0</v>
      </c>
    </row>
    <row r="2690" spans="1:114" x14ac:dyDescent="0.2">
      <c r="A2690" t="s">
        <v>337</v>
      </c>
      <c r="B2690" t="str">
        <f>VLOOKUP(A2690,'[1]DB05-17 for Stata'!$B:$D,2,0)</f>
        <v>Sub-Saharan Africa</v>
      </c>
      <c r="C2690" t="str">
        <f>VLOOKUP(A2690,'[1]DB05-17 for Stata'!$B:$D,3,0)</f>
        <v>Lower middle income</v>
      </c>
      <c r="D2690" t="s">
        <v>119</v>
      </c>
      <c r="F2690">
        <v>57.12</v>
      </c>
      <c r="H2690">
        <v>83.17</v>
      </c>
      <c r="I2690">
        <v>7</v>
      </c>
      <c r="J2690">
        <v>19</v>
      </c>
      <c r="K2690">
        <v>26.9</v>
      </c>
      <c r="L2690">
        <v>7</v>
      </c>
      <c r="M2690">
        <v>19</v>
      </c>
      <c r="N2690">
        <v>26.9</v>
      </c>
      <c r="O2690">
        <v>0</v>
      </c>
      <c r="Q2690">
        <v>65.08</v>
      </c>
      <c r="R2690">
        <v>10</v>
      </c>
      <c r="S2690">
        <v>208</v>
      </c>
      <c r="T2690">
        <v>6.5</v>
      </c>
      <c r="AC2690">
        <v>63.56</v>
      </c>
      <c r="AD2690">
        <v>6</v>
      </c>
      <c r="AE2690">
        <v>117</v>
      </c>
      <c r="AF2690">
        <v>1317.9</v>
      </c>
      <c r="AP2690">
        <v>63.34</v>
      </c>
      <c r="AQ2690">
        <v>5</v>
      </c>
      <c r="AR2690">
        <v>45</v>
      </c>
      <c r="AS2690">
        <v>8.3000000000000007</v>
      </c>
      <c r="BA2690">
        <v>56.25</v>
      </c>
      <c r="BC2690">
        <v>9</v>
      </c>
      <c r="BE2690">
        <v>0</v>
      </c>
      <c r="BF2690">
        <v>0</v>
      </c>
      <c r="BG2690">
        <v>4.3</v>
      </c>
      <c r="BI2690">
        <v>56.67</v>
      </c>
      <c r="BK2690">
        <v>5.7</v>
      </c>
      <c r="BM2690">
        <v>4</v>
      </c>
      <c r="BN2690">
        <v>6</v>
      </c>
      <c r="BP2690">
        <v>7</v>
      </c>
      <c r="BW2690">
        <v>73.650000000000006</v>
      </c>
      <c r="BX2690">
        <v>38</v>
      </c>
      <c r="BY2690">
        <v>183</v>
      </c>
      <c r="BZ2690">
        <v>14.4</v>
      </c>
      <c r="CF2690">
        <v>20.38</v>
      </c>
      <c r="CO2690">
        <v>7</v>
      </c>
      <c r="CP2690">
        <v>51</v>
      </c>
      <c r="CQ2690">
        <v>4378</v>
      </c>
      <c r="CR2690">
        <v>8</v>
      </c>
      <c r="CS2690">
        <v>55</v>
      </c>
      <c r="CT2690">
        <v>6115</v>
      </c>
      <c r="CV2690">
        <v>57.53</v>
      </c>
      <c r="CW2690">
        <v>611</v>
      </c>
      <c r="CX2690">
        <v>38.700000000000003</v>
      </c>
      <c r="DA2690">
        <v>31.58</v>
      </c>
      <c r="DB2690">
        <v>29.3</v>
      </c>
      <c r="DD2690">
        <v>9</v>
      </c>
      <c r="DE2690">
        <v>0</v>
      </c>
    </row>
    <row r="2691" spans="1:114" x14ac:dyDescent="0.2">
      <c r="A2691" t="s">
        <v>337</v>
      </c>
      <c r="B2691" t="str">
        <f>VLOOKUP(A2691,'[1]DB05-17 for Stata'!$B:$D,2,0)</f>
        <v>Sub-Saharan Africa</v>
      </c>
      <c r="C2691" t="str">
        <f>VLOOKUP(A2691,'[1]DB05-17 for Stata'!$B:$D,3,0)</f>
        <v>Lower middle income</v>
      </c>
      <c r="D2691" t="s">
        <v>120</v>
      </c>
      <c r="F2691">
        <v>57.04</v>
      </c>
      <c r="H2691">
        <v>83.04</v>
      </c>
      <c r="I2691">
        <v>7</v>
      </c>
      <c r="J2691">
        <v>19</v>
      </c>
      <c r="K2691">
        <v>27.9</v>
      </c>
      <c r="L2691">
        <v>7</v>
      </c>
      <c r="M2691">
        <v>19</v>
      </c>
      <c r="N2691">
        <v>27.9</v>
      </c>
      <c r="O2691">
        <v>0</v>
      </c>
      <c r="Q2691">
        <v>62.54</v>
      </c>
      <c r="R2691">
        <v>11</v>
      </c>
      <c r="S2691">
        <v>207</v>
      </c>
      <c r="T2691">
        <v>7.2</v>
      </c>
      <c r="AC2691">
        <v>63.84</v>
      </c>
      <c r="AD2691">
        <v>6</v>
      </c>
      <c r="AE2691">
        <v>117</v>
      </c>
      <c r="AF2691">
        <v>1250.5</v>
      </c>
      <c r="AP2691">
        <v>67.28</v>
      </c>
      <c r="AQ2691">
        <v>5</v>
      </c>
      <c r="AR2691">
        <v>45</v>
      </c>
      <c r="AS2691">
        <v>6.6</v>
      </c>
      <c r="BA2691">
        <v>56.25</v>
      </c>
      <c r="BC2691">
        <v>9</v>
      </c>
      <c r="BE2691">
        <v>0</v>
      </c>
      <c r="BF2691">
        <v>0</v>
      </c>
      <c r="BG2691">
        <v>3</v>
      </c>
      <c r="BI2691">
        <v>56.67</v>
      </c>
      <c r="BK2691">
        <v>5.7</v>
      </c>
      <c r="BM2691">
        <v>4</v>
      </c>
      <c r="BN2691">
        <v>6</v>
      </c>
      <c r="BP2691">
        <v>7</v>
      </c>
      <c r="BW2691">
        <v>73.650000000000006</v>
      </c>
      <c r="BX2691">
        <v>38</v>
      </c>
      <c r="BY2691">
        <v>183</v>
      </c>
      <c r="BZ2691">
        <v>14.3</v>
      </c>
      <c r="CF2691">
        <v>20.38</v>
      </c>
      <c r="CO2691">
        <v>7</v>
      </c>
      <c r="CP2691">
        <v>51</v>
      </c>
      <c r="CQ2691">
        <v>4364</v>
      </c>
      <c r="CR2691">
        <v>8</v>
      </c>
      <c r="CS2691">
        <v>55</v>
      </c>
      <c r="CT2691">
        <v>6115</v>
      </c>
      <c r="CV2691">
        <v>57.53</v>
      </c>
      <c r="CW2691">
        <v>611</v>
      </c>
      <c r="CX2691">
        <v>38.700000000000003</v>
      </c>
      <c r="DA2691">
        <v>29.26</v>
      </c>
      <c r="DB2691">
        <v>27.2</v>
      </c>
      <c r="DD2691">
        <v>9</v>
      </c>
    </row>
    <row r="2692" spans="1:114" x14ac:dyDescent="0.2">
      <c r="A2692" t="s">
        <v>337</v>
      </c>
      <c r="B2692" t="str">
        <f>VLOOKUP(A2692,'[1]DB05-17 for Stata'!$B:$D,2,0)</f>
        <v>Sub-Saharan Africa</v>
      </c>
      <c r="C2692" t="str">
        <f>VLOOKUP(A2692,'[1]DB05-17 for Stata'!$B:$D,3,0)</f>
        <v>Lower middle income</v>
      </c>
      <c r="D2692" t="s">
        <v>121</v>
      </c>
      <c r="F2692">
        <v>57.32</v>
      </c>
      <c r="H2692">
        <v>82.9</v>
      </c>
      <c r="I2692">
        <v>7</v>
      </c>
      <c r="J2692">
        <v>19</v>
      </c>
      <c r="K2692">
        <v>28.4</v>
      </c>
      <c r="L2692">
        <v>7</v>
      </c>
      <c r="M2692">
        <v>19</v>
      </c>
      <c r="N2692">
        <v>28.4</v>
      </c>
      <c r="O2692">
        <v>1.3</v>
      </c>
      <c r="Q2692">
        <v>62.39</v>
      </c>
      <c r="R2692">
        <v>11</v>
      </c>
      <c r="S2692">
        <v>207</v>
      </c>
      <c r="T2692">
        <v>7.3</v>
      </c>
      <c r="AC2692">
        <v>64.05</v>
      </c>
      <c r="AD2692">
        <v>6</v>
      </c>
      <c r="AE2692">
        <v>117</v>
      </c>
      <c r="AF2692">
        <v>1198.3</v>
      </c>
      <c r="AP2692">
        <v>64.95</v>
      </c>
      <c r="AQ2692">
        <v>6</v>
      </c>
      <c r="AR2692">
        <v>42</v>
      </c>
      <c r="AS2692">
        <v>6.6</v>
      </c>
      <c r="BA2692">
        <v>56.25</v>
      </c>
      <c r="BC2692">
        <v>9</v>
      </c>
      <c r="BE2692">
        <v>0</v>
      </c>
      <c r="BF2692">
        <v>0</v>
      </c>
      <c r="BG2692">
        <v>0.4</v>
      </c>
      <c r="BI2692">
        <v>56.67</v>
      </c>
      <c r="BK2692">
        <v>5.7</v>
      </c>
      <c r="BM2692">
        <v>4</v>
      </c>
      <c r="BN2692">
        <v>6</v>
      </c>
      <c r="BP2692">
        <v>7</v>
      </c>
      <c r="BW2692">
        <v>73.650000000000006</v>
      </c>
      <c r="BX2692">
        <v>38</v>
      </c>
      <c r="BY2692">
        <v>183</v>
      </c>
      <c r="BZ2692">
        <v>15</v>
      </c>
      <c r="CF2692">
        <v>22.3</v>
      </c>
      <c r="CO2692">
        <v>7</v>
      </c>
      <c r="CP2692">
        <v>53</v>
      </c>
      <c r="CQ2692">
        <v>2664</v>
      </c>
      <c r="CR2692">
        <v>9</v>
      </c>
      <c r="CS2692">
        <v>59</v>
      </c>
      <c r="CT2692">
        <v>3335</v>
      </c>
      <c r="CV2692">
        <v>57.53</v>
      </c>
      <c r="CW2692">
        <v>611</v>
      </c>
      <c r="CX2692">
        <v>38.700000000000003</v>
      </c>
      <c r="DA2692">
        <v>32.49</v>
      </c>
      <c r="DB2692">
        <v>30.2</v>
      </c>
      <c r="DD2692">
        <v>9</v>
      </c>
    </row>
    <row r="2693" spans="1:114" x14ac:dyDescent="0.2">
      <c r="A2693" t="s">
        <v>337</v>
      </c>
      <c r="B2693" t="str">
        <f>VLOOKUP(A2693,'[1]DB05-17 for Stata'!$B:$D,2,0)</f>
        <v>Sub-Saharan Africa</v>
      </c>
      <c r="C2693" t="str">
        <f>VLOOKUP(A2693,'[1]DB05-17 for Stata'!$B:$D,3,0)</f>
        <v>Lower middle income</v>
      </c>
      <c r="D2693" t="s">
        <v>122</v>
      </c>
      <c r="H2693">
        <v>82.86</v>
      </c>
      <c r="I2693">
        <v>7</v>
      </c>
      <c r="J2693">
        <v>19</v>
      </c>
      <c r="K2693">
        <v>28.6</v>
      </c>
      <c r="L2693">
        <v>7</v>
      </c>
      <c r="M2693">
        <v>19</v>
      </c>
      <c r="N2693">
        <v>28.6</v>
      </c>
      <c r="O2693">
        <v>1.5</v>
      </c>
      <c r="Q2693">
        <v>61.41</v>
      </c>
      <c r="R2693">
        <v>11</v>
      </c>
      <c r="S2693">
        <v>207</v>
      </c>
      <c r="T2693">
        <v>7.9</v>
      </c>
      <c r="AP2693">
        <v>64.930000000000007</v>
      </c>
      <c r="AQ2693">
        <v>6</v>
      </c>
      <c r="AR2693">
        <v>42</v>
      </c>
      <c r="AS2693">
        <v>6.6</v>
      </c>
      <c r="BA2693">
        <v>56.25</v>
      </c>
      <c r="BC2693">
        <v>9</v>
      </c>
      <c r="BE2693">
        <v>0</v>
      </c>
      <c r="BF2693">
        <v>0</v>
      </c>
      <c r="BG2693">
        <v>0.1</v>
      </c>
      <c r="BI2693">
        <v>56.67</v>
      </c>
      <c r="BK2693">
        <v>5.7</v>
      </c>
      <c r="BM2693">
        <v>4</v>
      </c>
      <c r="BN2693">
        <v>6</v>
      </c>
      <c r="BP2693">
        <v>7</v>
      </c>
      <c r="BW2693">
        <v>73.650000000000006</v>
      </c>
      <c r="BX2693">
        <v>38</v>
      </c>
      <c r="BY2693">
        <v>183</v>
      </c>
      <c r="BZ2693">
        <v>15</v>
      </c>
      <c r="CF2693">
        <v>18.600000000000001</v>
      </c>
      <c r="CO2693">
        <v>7</v>
      </c>
      <c r="CP2693">
        <v>53</v>
      </c>
      <c r="CQ2693">
        <v>2664</v>
      </c>
      <c r="CR2693">
        <v>9</v>
      </c>
      <c r="CS2693">
        <v>59</v>
      </c>
      <c r="CT2693">
        <v>3335</v>
      </c>
      <c r="CV2693">
        <v>57.53</v>
      </c>
      <c r="CW2693">
        <v>611</v>
      </c>
      <c r="CX2693">
        <v>38.700000000000003</v>
      </c>
      <c r="DA2693">
        <v>32.49</v>
      </c>
      <c r="DB2693">
        <v>30.2</v>
      </c>
      <c r="DD2693">
        <v>9</v>
      </c>
    </row>
    <row r="2694" spans="1:114" x14ac:dyDescent="0.2">
      <c r="A2694" t="s">
        <v>337</v>
      </c>
      <c r="B2694" t="str">
        <f>VLOOKUP(A2694,'[1]DB05-17 for Stata'!$B:$D,2,0)</f>
        <v>Sub-Saharan Africa</v>
      </c>
      <c r="C2694" t="str">
        <f>VLOOKUP(A2694,'[1]DB05-17 for Stata'!$B:$D,3,0)</f>
        <v>Lower middle income</v>
      </c>
      <c r="D2694" t="s">
        <v>123</v>
      </c>
      <c r="H2694">
        <v>78.81</v>
      </c>
      <c r="I2694">
        <v>7</v>
      </c>
      <c r="J2694">
        <v>34</v>
      </c>
      <c r="K2694">
        <v>30.5</v>
      </c>
      <c r="L2694">
        <v>7</v>
      </c>
      <c r="M2694">
        <v>34</v>
      </c>
      <c r="N2694">
        <v>30.5</v>
      </c>
      <c r="O2694">
        <v>2.2000000000000002</v>
      </c>
      <c r="Q2694">
        <v>56.77</v>
      </c>
      <c r="R2694">
        <v>11</v>
      </c>
      <c r="S2694">
        <v>207</v>
      </c>
      <c r="T2694">
        <v>10.7</v>
      </c>
      <c r="AP2694">
        <v>53.22</v>
      </c>
      <c r="AQ2694">
        <v>6</v>
      </c>
      <c r="AR2694">
        <v>73</v>
      </c>
      <c r="AS2694">
        <v>9.6</v>
      </c>
      <c r="BA2694">
        <v>56.25</v>
      </c>
      <c r="BC2694">
        <v>9</v>
      </c>
      <c r="BE2694">
        <v>0</v>
      </c>
      <c r="BF2694">
        <v>0</v>
      </c>
      <c r="BG2694">
        <v>0</v>
      </c>
      <c r="BI2694">
        <v>56.67</v>
      </c>
      <c r="BK2694">
        <v>5.7</v>
      </c>
      <c r="BM2694">
        <v>4</v>
      </c>
      <c r="BN2694">
        <v>6</v>
      </c>
      <c r="BP2694">
        <v>7</v>
      </c>
      <c r="BW2694">
        <v>73.650000000000006</v>
      </c>
      <c r="BX2694">
        <v>38</v>
      </c>
      <c r="BY2694">
        <v>183</v>
      </c>
      <c r="BZ2694">
        <v>15</v>
      </c>
      <c r="CF2694">
        <v>21.19</v>
      </c>
      <c r="CO2694">
        <v>7</v>
      </c>
      <c r="CP2694">
        <v>53</v>
      </c>
      <c r="CQ2694">
        <v>2098</v>
      </c>
      <c r="CR2694">
        <v>9</v>
      </c>
      <c r="CS2694">
        <v>59</v>
      </c>
      <c r="CT2694">
        <v>2840</v>
      </c>
      <c r="CV2694">
        <v>61.35</v>
      </c>
      <c r="CW2694">
        <v>471</v>
      </c>
      <c r="CX2694">
        <v>38.700000000000003</v>
      </c>
      <c r="DA2694">
        <v>30.55</v>
      </c>
      <c r="DB2694">
        <v>28.4</v>
      </c>
      <c r="DD2694">
        <v>9</v>
      </c>
    </row>
    <row r="2695" spans="1:114" x14ac:dyDescent="0.2">
      <c r="A2695" t="s">
        <v>337</v>
      </c>
      <c r="B2695" t="str">
        <f>VLOOKUP(A2695,'[1]DB05-17 for Stata'!$B:$D,2,0)</f>
        <v>Sub-Saharan Africa</v>
      </c>
      <c r="C2695" t="str">
        <f>VLOOKUP(A2695,'[1]DB05-17 for Stata'!$B:$D,3,0)</f>
        <v>Lower middle income</v>
      </c>
      <c r="D2695" t="s">
        <v>124</v>
      </c>
      <c r="H2695">
        <v>78.400000000000006</v>
      </c>
      <c r="I2695">
        <v>7</v>
      </c>
      <c r="J2695">
        <v>36</v>
      </c>
      <c r="K2695">
        <v>29.9</v>
      </c>
      <c r="L2695">
        <v>7</v>
      </c>
      <c r="M2695">
        <v>36</v>
      </c>
      <c r="N2695">
        <v>29.9</v>
      </c>
      <c r="O2695">
        <v>1.9</v>
      </c>
      <c r="Q2695">
        <v>56.14</v>
      </c>
      <c r="R2695">
        <v>11</v>
      </c>
      <c r="S2695">
        <v>230</v>
      </c>
      <c r="T2695">
        <v>9.8000000000000007</v>
      </c>
      <c r="AP2695">
        <v>53.3</v>
      </c>
      <c r="AQ2695">
        <v>6</v>
      </c>
      <c r="AR2695">
        <v>73</v>
      </c>
      <c r="AS2695">
        <v>9.6</v>
      </c>
      <c r="BA2695">
        <v>56.25</v>
      </c>
      <c r="BC2695">
        <v>9</v>
      </c>
      <c r="BE2695">
        <v>0</v>
      </c>
      <c r="BF2695">
        <v>0</v>
      </c>
      <c r="BG2695">
        <v>0</v>
      </c>
      <c r="BI2695">
        <v>56.67</v>
      </c>
      <c r="BK2695">
        <v>5.7</v>
      </c>
      <c r="BM2695">
        <v>4</v>
      </c>
      <c r="BN2695">
        <v>6</v>
      </c>
      <c r="BP2695">
        <v>7</v>
      </c>
      <c r="BW2695">
        <v>73.650000000000006</v>
      </c>
      <c r="BX2695">
        <v>38</v>
      </c>
      <c r="BY2695">
        <v>183</v>
      </c>
      <c r="BZ2695">
        <v>15.4</v>
      </c>
      <c r="CF2695">
        <v>18.23</v>
      </c>
      <c r="CO2695">
        <v>7</v>
      </c>
      <c r="CP2695">
        <v>53</v>
      </c>
      <c r="CQ2695">
        <v>2098</v>
      </c>
      <c r="CR2695">
        <v>9</v>
      </c>
      <c r="CS2695">
        <v>59</v>
      </c>
      <c r="CT2695">
        <v>2840</v>
      </c>
      <c r="CV2695">
        <v>61.35</v>
      </c>
      <c r="CW2695">
        <v>471</v>
      </c>
      <c r="CX2695">
        <v>38.700000000000003</v>
      </c>
      <c r="DA2695">
        <v>26.99</v>
      </c>
      <c r="DB2695">
        <v>25.1</v>
      </c>
      <c r="DD2695">
        <v>9</v>
      </c>
    </row>
    <row r="2696" spans="1:114" x14ac:dyDescent="0.2">
      <c r="A2696" t="s">
        <v>337</v>
      </c>
      <c r="B2696" t="str">
        <f>VLOOKUP(A2696,'[1]DB05-17 for Stata'!$B:$D,2,0)</f>
        <v>Sub-Saharan Africa</v>
      </c>
      <c r="C2696" t="str">
        <f>VLOOKUP(A2696,'[1]DB05-17 for Stata'!$B:$D,3,0)</f>
        <v>Lower middle income</v>
      </c>
      <c r="D2696" t="s">
        <v>125</v>
      </c>
      <c r="H2696">
        <v>78.34</v>
      </c>
      <c r="I2696">
        <v>7</v>
      </c>
      <c r="J2696">
        <v>36</v>
      </c>
      <c r="K2696">
        <v>30.3</v>
      </c>
      <c r="L2696">
        <v>7</v>
      </c>
      <c r="M2696">
        <v>36</v>
      </c>
      <c r="N2696">
        <v>30.3</v>
      </c>
      <c r="O2696">
        <v>2.1</v>
      </c>
      <c r="Q2696">
        <v>55.11</v>
      </c>
      <c r="R2696">
        <v>11</v>
      </c>
      <c r="S2696">
        <v>230</v>
      </c>
      <c r="T2696">
        <v>10.4</v>
      </c>
      <c r="AP2696">
        <v>53.24</v>
      </c>
      <c r="AQ2696">
        <v>6</v>
      </c>
      <c r="AR2696">
        <v>73</v>
      </c>
      <c r="AS2696">
        <v>9.6</v>
      </c>
      <c r="BA2696">
        <v>56.25</v>
      </c>
      <c r="BC2696">
        <v>9</v>
      </c>
      <c r="BE2696">
        <v>0</v>
      </c>
      <c r="BF2696">
        <v>0</v>
      </c>
      <c r="BG2696">
        <v>0</v>
      </c>
      <c r="BI2696">
        <v>56.67</v>
      </c>
      <c r="BK2696">
        <v>5.7</v>
      </c>
      <c r="BM2696">
        <v>4</v>
      </c>
      <c r="BN2696">
        <v>6</v>
      </c>
      <c r="BP2696">
        <v>7</v>
      </c>
      <c r="BW2696">
        <v>73.650000000000006</v>
      </c>
      <c r="BX2696">
        <v>38</v>
      </c>
      <c r="BY2696">
        <v>183</v>
      </c>
      <c r="BZ2696">
        <v>15.4</v>
      </c>
      <c r="CF2696">
        <v>17.329999999999998</v>
      </c>
      <c r="CO2696">
        <v>7</v>
      </c>
      <c r="CP2696">
        <v>53</v>
      </c>
      <c r="CQ2696">
        <v>2098</v>
      </c>
      <c r="CR2696">
        <v>9</v>
      </c>
      <c r="CS2696">
        <v>59</v>
      </c>
      <c r="CT2696">
        <v>2840</v>
      </c>
      <c r="CV2696">
        <v>61.35</v>
      </c>
      <c r="CW2696">
        <v>471</v>
      </c>
      <c r="CX2696">
        <v>38.700000000000003</v>
      </c>
      <c r="DA2696">
        <v>24.8</v>
      </c>
      <c r="DB2696">
        <v>23</v>
      </c>
      <c r="DD2696">
        <v>9</v>
      </c>
    </row>
    <row r="2697" spans="1:114" x14ac:dyDescent="0.2">
      <c r="A2697" t="s">
        <v>337</v>
      </c>
      <c r="B2697" t="str">
        <f>VLOOKUP(A2697,'[1]DB05-17 for Stata'!$B:$D,2,0)</f>
        <v>Sub-Saharan Africa</v>
      </c>
      <c r="C2697" t="str">
        <f>VLOOKUP(A2697,'[1]DB05-17 for Stata'!$B:$D,3,0)</f>
        <v>Lower middle income</v>
      </c>
      <c r="D2697" t="s">
        <v>126</v>
      </c>
      <c r="H2697">
        <v>78.13</v>
      </c>
      <c r="I2697">
        <v>7</v>
      </c>
      <c r="J2697">
        <v>36</v>
      </c>
      <c r="K2697">
        <v>31.7</v>
      </c>
      <c r="L2697">
        <v>7</v>
      </c>
      <c r="M2697">
        <v>36</v>
      </c>
      <c r="N2697">
        <v>31.7</v>
      </c>
      <c r="O2697">
        <v>2.7</v>
      </c>
      <c r="AP2697">
        <v>53.16</v>
      </c>
      <c r="AQ2697">
        <v>6</v>
      </c>
      <c r="AR2697">
        <v>73</v>
      </c>
      <c r="AS2697">
        <v>9.6999999999999993</v>
      </c>
      <c r="BA2697">
        <v>56.25</v>
      </c>
      <c r="BC2697">
        <v>9</v>
      </c>
      <c r="BE2697">
        <v>0</v>
      </c>
      <c r="BF2697">
        <v>0</v>
      </c>
      <c r="BG2697">
        <v>0</v>
      </c>
      <c r="CV2697">
        <v>61.35</v>
      </c>
      <c r="CW2697">
        <v>471</v>
      </c>
      <c r="CX2697">
        <v>38.700000000000003</v>
      </c>
      <c r="DA2697">
        <v>20.39</v>
      </c>
      <c r="DB2697">
        <v>18.899999999999999</v>
      </c>
      <c r="DD2697">
        <v>9</v>
      </c>
    </row>
    <row r="2698" spans="1:114" x14ac:dyDescent="0.2">
      <c r="A2698" t="s">
        <v>337</v>
      </c>
      <c r="B2698" t="str">
        <f>VLOOKUP(A2698,'[1]DB05-17 for Stata'!$B:$D,2,0)</f>
        <v>Sub-Saharan Africa</v>
      </c>
      <c r="C2698" t="str">
        <f>VLOOKUP(A2698,'[1]DB05-17 for Stata'!$B:$D,3,0)</f>
        <v>Lower middle income</v>
      </c>
      <c r="D2698" t="s">
        <v>128</v>
      </c>
      <c r="H2698">
        <v>77.900000000000006</v>
      </c>
      <c r="I2698">
        <v>7</v>
      </c>
      <c r="J2698">
        <v>36</v>
      </c>
      <c r="K2698">
        <v>33.200000000000003</v>
      </c>
      <c r="L2698">
        <v>7</v>
      </c>
      <c r="M2698">
        <v>36</v>
      </c>
      <c r="N2698">
        <v>33.200000000000003</v>
      </c>
      <c r="O2698">
        <v>3.3</v>
      </c>
      <c r="CV2698">
        <v>61.35</v>
      </c>
      <c r="CW2698">
        <v>471</v>
      </c>
      <c r="CX2698">
        <v>38.700000000000003</v>
      </c>
      <c r="DA2698">
        <v>18.61</v>
      </c>
      <c r="DB2698">
        <v>17.3</v>
      </c>
      <c r="DD2698">
        <v>9</v>
      </c>
    </row>
    <row r="2699" spans="1:114" x14ac:dyDescent="0.2">
      <c r="A2699" t="s">
        <v>338</v>
      </c>
      <c r="B2699" t="str">
        <f>VLOOKUP(A2699,'[1]DB05-17 for Stata'!$B:$D,2,0)</f>
        <v>Sub-Saharan Africa</v>
      </c>
      <c r="C2699" t="str">
        <f>VLOOKUP(A2699,'[1]DB05-17 for Stata'!$B:$D,3,0)</f>
        <v>Low income</v>
      </c>
      <c r="D2699" t="s">
        <v>113</v>
      </c>
      <c r="E2699">
        <v>161</v>
      </c>
      <c r="F2699">
        <v>47.1</v>
      </c>
      <c r="G2699">
        <v>183</v>
      </c>
      <c r="H2699">
        <v>49.13</v>
      </c>
      <c r="I2699">
        <v>10</v>
      </c>
      <c r="J2699">
        <v>91</v>
      </c>
      <c r="K2699">
        <v>119.2</v>
      </c>
      <c r="L2699">
        <v>10</v>
      </c>
      <c r="M2699">
        <v>91</v>
      </c>
      <c r="N2699">
        <v>119.2</v>
      </c>
      <c r="O2699">
        <v>0</v>
      </c>
      <c r="P2699">
        <v>181</v>
      </c>
      <c r="Q2699">
        <v>44.73</v>
      </c>
      <c r="R2699">
        <v>10</v>
      </c>
      <c r="S2699">
        <v>238</v>
      </c>
      <c r="T2699">
        <v>25.4</v>
      </c>
      <c r="U2699">
        <v>9</v>
      </c>
      <c r="V2699">
        <v>1.5</v>
      </c>
      <c r="W2699">
        <v>0</v>
      </c>
      <c r="X2699">
        <v>2</v>
      </c>
      <c r="Y2699">
        <v>3</v>
      </c>
      <c r="Z2699">
        <v>0.5</v>
      </c>
      <c r="AA2699">
        <v>2</v>
      </c>
      <c r="AB2699">
        <v>165</v>
      </c>
      <c r="AC2699">
        <v>43.81</v>
      </c>
      <c r="AD2699">
        <v>6</v>
      </c>
      <c r="AE2699">
        <v>106</v>
      </c>
      <c r="AF2699">
        <v>2957.9</v>
      </c>
      <c r="AG2699">
        <v>0</v>
      </c>
      <c r="AH2699">
        <v>0</v>
      </c>
      <c r="AI2699">
        <v>0</v>
      </c>
      <c r="AJ2699">
        <v>0</v>
      </c>
      <c r="AK2699">
        <v>1</v>
      </c>
      <c r="AL2699">
        <v>0</v>
      </c>
      <c r="AM2699">
        <v>1</v>
      </c>
      <c r="AN2699">
        <v>12.5</v>
      </c>
      <c r="AO2699">
        <v>111</v>
      </c>
      <c r="AP2699">
        <v>57.67</v>
      </c>
      <c r="AQ2699">
        <v>5</v>
      </c>
      <c r="AR2699">
        <v>36</v>
      </c>
      <c r="AS2699">
        <v>7.6</v>
      </c>
      <c r="AT2699">
        <v>9.5</v>
      </c>
      <c r="AU2699">
        <v>1</v>
      </c>
      <c r="AV2699">
        <v>3.5</v>
      </c>
      <c r="AW2699">
        <v>0</v>
      </c>
      <c r="AX2699">
        <v>5</v>
      </c>
      <c r="AY2699">
        <v>0</v>
      </c>
      <c r="AZ2699">
        <v>82</v>
      </c>
      <c r="BA2699">
        <v>50</v>
      </c>
      <c r="BB2699">
        <v>5</v>
      </c>
      <c r="BD2699">
        <v>5</v>
      </c>
      <c r="BF2699">
        <v>0</v>
      </c>
      <c r="BG2699">
        <v>31.4</v>
      </c>
      <c r="BH2699">
        <v>102</v>
      </c>
      <c r="BI2699">
        <v>51.67</v>
      </c>
      <c r="BJ2699">
        <v>5.2</v>
      </c>
      <c r="BL2699">
        <v>5</v>
      </c>
      <c r="BM2699">
        <v>8</v>
      </c>
      <c r="BN2699">
        <v>2</v>
      </c>
      <c r="BO2699">
        <v>5</v>
      </c>
      <c r="BQ2699">
        <v>5.3</v>
      </c>
      <c r="BR2699">
        <v>7</v>
      </c>
      <c r="BS2699">
        <v>5</v>
      </c>
      <c r="BT2699">
        <v>4</v>
      </c>
      <c r="BU2699">
        <v>164</v>
      </c>
      <c r="BV2699">
        <v>23.8</v>
      </c>
      <c r="BW2699">
        <v>51.15</v>
      </c>
      <c r="BX2699">
        <v>51</v>
      </c>
      <c r="BY2699">
        <v>242</v>
      </c>
      <c r="BZ2699">
        <v>32.799999999999997</v>
      </c>
      <c r="CA2699">
        <v>18.8</v>
      </c>
      <c r="CB2699">
        <v>5.6</v>
      </c>
      <c r="CC2699">
        <v>8.4</v>
      </c>
      <c r="CD2699" t="s">
        <v>114</v>
      </c>
      <c r="CE2699">
        <v>148</v>
      </c>
      <c r="CF2699">
        <v>55.65</v>
      </c>
      <c r="CG2699">
        <v>72</v>
      </c>
      <c r="CH2699">
        <v>285</v>
      </c>
      <c r="CI2699">
        <v>99</v>
      </c>
      <c r="CJ2699">
        <v>170</v>
      </c>
      <c r="CK2699">
        <v>228</v>
      </c>
      <c r="CL2699">
        <v>562</v>
      </c>
      <c r="CM2699">
        <v>81</v>
      </c>
      <c r="CN2699">
        <v>150</v>
      </c>
      <c r="CU2699">
        <v>165</v>
      </c>
      <c r="CV2699">
        <v>38.729999999999997</v>
      </c>
      <c r="CW2699">
        <v>410</v>
      </c>
      <c r="CX2699">
        <v>83.1</v>
      </c>
      <c r="CY2699">
        <v>6</v>
      </c>
      <c r="CZ2699">
        <v>145</v>
      </c>
      <c r="DA2699">
        <v>28.46</v>
      </c>
      <c r="DB2699">
        <v>18</v>
      </c>
      <c r="DC2699">
        <v>3.3</v>
      </c>
      <c r="DD2699">
        <v>22</v>
      </c>
      <c r="DE2699">
        <v>0</v>
      </c>
      <c r="DF2699">
        <v>6</v>
      </c>
      <c r="DG2699">
        <v>3</v>
      </c>
      <c r="DH2699">
        <v>2</v>
      </c>
      <c r="DI2699">
        <v>0</v>
      </c>
      <c r="DJ2699">
        <v>1</v>
      </c>
    </row>
    <row r="2700" spans="1:114" x14ac:dyDescent="0.2">
      <c r="A2700" t="s">
        <v>338</v>
      </c>
      <c r="B2700" t="str">
        <f>VLOOKUP(A2700,'[1]DB05-17 for Stata'!$B:$D,2,0)</f>
        <v>Sub-Saharan Africa</v>
      </c>
      <c r="C2700" t="str">
        <f>VLOOKUP(A2700,'[1]DB05-17 for Stata'!$B:$D,3,0)</f>
        <v>Low income</v>
      </c>
      <c r="D2700" t="s">
        <v>115</v>
      </c>
      <c r="E2700">
        <v>157</v>
      </c>
      <c r="F2700">
        <v>47.08</v>
      </c>
      <c r="G2700">
        <v>182</v>
      </c>
      <c r="H2700">
        <v>49.22</v>
      </c>
      <c r="I2700">
        <v>10</v>
      </c>
      <c r="J2700">
        <v>91</v>
      </c>
      <c r="K2700">
        <v>118.4</v>
      </c>
      <c r="L2700">
        <v>10</v>
      </c>
      <c r="M2700">
        <v>91</v>
      </c>
      <c r="N2700">
        <v>118.4</v>
      </c>
      <c r="O2700">
        <v>0</v>
      </c>
      <c r="P2700">
        <v>183</v>
      </c>
      <c r="Q2700">
        <v>35</v>
      </c>
      <c r="R2700">
        <v>10</v>
      </c>
      <c r="S2700">
        <v>448</v>
      </c>
      <c r="T2700">
        <v>25.2</v>
      </c>
      <c r="U2700">
        <v>9</v>
      </c>
      <c r="V2700">
        <v>1.5</v>
      </c>
      <c r="W2700">
        <v>0</v>
      </c>
      <c r="X2700">
        <v>2</v>
      </c>
      <c r="Y2700">
        <v>3</v>
      </c>
      <c r="Z2700">
        <v>0.5</v>
      </c>
      <c r="AA2700">
        <v>2</v>
      </c>
      <c r="AB2700">
        <v>162</v>
      </c>
      <c r="AC2700">
        <v>43.91</v>
      </c>
      <c r="AD2700">
        <v>6</v>
      </c>
      <c r="AE2700">
        <v>106</v>
      </c>
      <c r="AF2700">
        <v>2925</v>
      </c>
      <c r="AG2700">
        <v>0</v>
      </c>
      <c r="AH2700">
        <v>0</v>
      </c>
      <c r="AI2700">
        <v>0</v>
      </c>
      <c r="AJ2700">
        <v>0</v>
      </c>
      <c r="AK2700">
        <v>1</v>
      </c>
      <c r="AL2700">
        <v>0</v>
      </c>
      <c r="AM2700">
        <v>1</v>
      </c>
      <c r="AN2700">
        <v>10.5</v>
      </c>
      <c r="AO2700">
        <v>112</v>
      </c>
      <c r="AP2700">
        <v>56.85</v>
      </c>
      <c r="AQ2700">
        <v>5</v>
      </c>
      <c r="AR2700">
        <v>36</v>
      </c>
      <c r="AS2700">
        <v>7.6</v>
      </c>
      <c r="AT2700">
        <v>8.5</v>
      </c>
      <c r="AU2700">
        <v>1</v>
      </c>
      <c r="AV2700">
        <v>2.5</v>
      </c>
      <c r="AW2700">
        <v>0</v>
      </c>
      <c r="AX2700">
        <v>5</v>
      </c>
      <c r="AY2700" t="s">
        <v>114</v>
      </c>
      <c r="AZ2700">
        <v>78</v>
      </c>
      <c r="BA2700">
        <v>50</v>
      </c>
      <c r="BB2700">
        <v>5</v>
      </c>
      <c r="BD2700">
        <v>5</v>
      </c>
      <c r="BF2700">
        <v>0</v>
      </c>
      <c r="BG2700">
        <v>32.1</v>
      </c>
      <c r="BH2700">
        <v>97</v>
      </c>
      <c r="BI2700">
        <v>51.67</v>
      </c>
      <c r="BJ2700">
        <v>5.2</v>
      </c>
      <c r="BL2700">
        <v>5</v>
      </c>
      <c r="BM2700">
        <v>8</v>
      </c>
      <c r="BN2700">
        <v>2</v>
      </c>
      <c r="BO2700">
        <v>5</v>
      </c>
      <c r="BQ2700">
        <v>5.3</v>
      </c>
      <c r="BR2700">
        <v>7</v>
      </c>
      <c r="BS2700">
        <v>5</v>
      </c>
      <c r="BT2700">
        <v>4</v>
      </c>
      <c r="BU2700">
        <v>163</v>
      </c>
      <c r="BV2700">
        <v>23.8</v>
      </c>
      <c r="BW2700">
        <v>51.15</v>
      </c>
      <c r="BX2700">
        <v>51</v>
      </c>
      <c r="BY2700">
        <v>242</v>
      </c>
      <c r="BZ2700">
        <v>32.799999999999997</v>
      </c>
      <c r="CA2700">
        <v>18.8</v>
      </c>
      <c r="CB2700">
        <v>5.6</v>
      </c>
      <c r="CC2700">
        <v>8.4</v>
      </c>
      <c r="CE2700">
        <v>103</v>
      </c>
      <c r="CF2700">
        <v>66.83</v>
      </c>
      <c r="CG2700">
        <v>72</v>
      </c>
      <c r="CH2700">
        <v>285</v>
      </c>
      <c r="CI2700">
        <v>99</v>
      </c>
      <c r="CJ2700">
        <v>170</v>
      </c>
      <c r="CK2700">
        <v>60</v>
      </c>
      <c r="CL2700">
        <v>212</v>
      </c>
      <c r="CM2700">
        <v>81</v>
      </c>
      <c r="CN2700">
        <v>150</v>
      </c>
      <c r="CU2700">
        <v>165</v>
      </c>
      <c r="CV2700">
        <v>38.729999999999997</v>
      </c>
      <c r="CW2700">
        <v>410</v>
      </c>
      <c r="CX2700">
        <v>83.1</v>
      </c>
      <c r="CY2700">
        <v>6</v>
      </c>
      <c r="CZ2700">
        <v>150</v>
      </c>
      <c r="DA2700">
        <v>27.44</v>
      </c>
      <c r="DB2700">
        <v>16.100000000000001</v>
      </c>
      <c r="DC2700">
        <v>3.3</v>
      </c>
      <c r="DD2700">
        <v>22</v>
      </c>
      <c r="DE2700">
        <v>0</v>
      </c>
      <c r="DF2700">
        <v>6</v>
      </c>
      <c r="DG2700">
        <v>3</v>
      </c>
      <c r="DH2700">
        <v>2</v>
      </c>
      <c r="DI2700">
        <v>0</v>
      </c>
      <c r="DJ2700">
        <v>1</v>
      </c>
    </row>
    <row r="2701" spans="1:114" x14ac:dyDescent="0.2">
      <c r="A2701" t="s">
        <v>338</v>
      </c>
      <c r="B2701" t="str">
        <f>VLOOKUP(A2701,'[1]DB05-17 for Stata'!$B:$D,2,0)</f>
        <v>Sub-Saharan Africa</v>
      </c>
      <c r="C2701" t="str">
        <f>VLOOKUP(A2701,'[1]DB05-17 for Stata'!$B:$D,3,0)</f>
        <v>Low income</v>
      </c>
      <c r="D2701" t="s">
        <v>116</v>
      </c>
      <c r="F2701">
        <v>47.17</v>
      </c>
      <c r="H2701">
        <v>49.03</v>
      </c>
      <c r="I2701">
        <v>10</v>
      </c>
      <c r="J2701">
        <v>91</v>
      </c>
      <c r="K2701">
        <v>120</v>
      </c>
      <c r="L2701">
        <v>10</v>
      </c>
      <c r="M2701">
        <v>91</v>
      </c>
      <c r="N2701">
        <v>120</v>
      </c>
      <c r="O2701">
        <v>0</v>
      </c>
      <c r="Q2701">
        <v>35</v>
      </c>
      <c r="R2701">
        <v>10</v>
      </c>
      <c r="S2701">
        <v>448</v>
      </c>
      <c r="T2701">
        <v>25.7</v>
      </c>
      <c r="U2701">
        <v>9</v>
      </c>
      <c r="V2701">
        <v>1.5</v>
      </c>
      <c r="W2701">
        <v>0</v>
      </c>
      <c r="X2701">
        <v>2</v>
      </c>
      <c r="Y2701">
        <v>3</v>
      </c>
      <c r="Z2701">
        <v>0.5</v>
      </c>
      <c r="AA2701">
        <v>2</v>
      </c>
      <c r="AC2701">
        <v>43.7</v>
      </c>
      <c r="AD2701">
        <v>6</v>
      </c>
      <c r="AE2701">
        <v>106</v>
      </c>
      <c r="AF2701">
        <v>2992.8</v>
      </c>
      <c r="AG2701">
        <v>0</v>
      </c>
      <c r="AH2701">
        <v>0</v>
      </c>
      <c r="AI2701">
        <v>0</v>
      </c>
      <c r="AJ2701">
        <v>0</v>
      </c>
      <c r="AK2701">
        <v>1</v>
      </c>
      <c r="AL2701">
        <v>0</v>
      </c>
      <c r="AM2701">
        <v>1</v>
      </c>
      <c r="AN2701">
        <v>12.5</v>
      </c>
      <c r="AP2701">
        <v>56.82</v>
      </c>
      <c r="AQ2701">
        <v>5</v>
      </c>
      <c r="AR2701">
        <v>36</v>
      </c>
      <c r="AS2701">
        <v>7.6</v>
      </c>
      <c r="AT2701">
        <v>8.5</v>
      </c>
      <c r="AU2701">
        <v>1</v>
      </c>
      <c r="AV2701">
        <v>2.5</v>
      </c>
      <c r="AW2701">
        <v>0</v>
      </c>
      <c r="AX2701">
        <v>5</v>
      </c>
      <c r="BA2701">
        <v>45</v>
      </c>
      <c r="BB2701">
        <v>5</v>
      </c>
      <c r="BD2701">
        <v>4</v>
      </c>
      <c r="BF2701">
        <v>0</v>
      </c>
      <c r="BG2701">
        <v>29.7</v>
      </c>
      <c r="BI2701">
        <v>50</v>
      </c>
      <c r="BJ2701">
        <v>5</v>
      </c>
      <c r="BL2701">
        <v>4.7</v>
      </c>
      <c r="BM2701">
        <v>8</v>
      </c>
      <c r="BN2701">
        <v>2</v>
      </c>
      <c r="BO2701">
        <v>4</v>
      </c>
      <c r="BP2701">
        <v>4</v>
      </c>
      <c r="BQ2701">
        <v>5.3</v>
      </c>
      <c r="BR2701">
        <v>7</v>
      </c>
      <c r="BS2701">
        <v>5</v>
      </c>
      <c r="BT2701">
        <v>4</v>
      </c>
      <c r="BW2701">
        <v>60.41</v>
      </c>
      <c r="BX2701">
        <v>51</v>
      </c>
      <c r="BY2701">
        <v>242</v>
      </c>
      <c r="BZ2701">
        <v>32.5</v>
      </c>
      <c r="CA2701">
        <v>18.899999999999999</v>
      </c>
      <c r="CB2701">
        <v>5.3</v>
      </c>
      <c r="CC2701">
        <v>8.3000000000000007</v>
      </c>
      <c r="CF2701">
        <v>66.83</v>
      </c>
      <c r="CG2701">
        <v>72</v>
      </c>
      <c r="CH2701">
        <v>285</v>
      </c>
      <c r="CI2701">
        <v>99</v>
      </c>
      <c r="CJ2701">
        <v>170</v>
      </c>
      <c r="CK2701">
        <v>60</v>
      </c>
      <c r="CL2701">
        <v>212</v>
      </c>
      <c r="CM2701">
        <v>81</v>
      </c>
      <c r="CN2701">
        <v>150</v>
      </c>
      <c r="CO2701">
        <v>7</v>
      </c>
      <c r="CP2701">
        <v>53</v>
      </c>
      <c r="CQ2701">
        <v>4265</v>
      </c>
      <c r="CR2701">
        <v>8</v>
      </c>
      <c r="CS2701">
        <v>71</v>
      </c>
      <c r="CT2701">
        <v>6160</v>
      </c>
      <c r="CV2701">
        <v>38.729999999999997</v>
      </c>
      <c r="CW2701">
        <v>410</v>
      </c>
      <c r="CX2701">
        <v>83.1</v>
      </c>
      <c r="CY2701">
        <v>6</v>
      </c>
      <c r="DA2701">
        <v>26.16</v>
      </c>
      <c r="DB2701">
        <v>13.8</v>
      </c>
      <c r="DC2701">
        <v>3.3</v>
      </c>
      <c r="DD2701">
        <v>22</v>
      </c>
      <c r="DE2701">
        <v>0</v>
      </c>
      <c r="DF2701">
        <v>6</v>
      </c>
      <c r="DG2701">
        <v>3</v>
      </c>
      <c r="DH2701">
        <v>2</v>
      </c>
      <c r="DI2701">
        <v>0</v>
      </c>
      <c r="DJ2701">
        <v>1</v>
      </c>
    </row>
    <row r="2702" spans="1:114" x14ac:dyDescent="0.2">
      <c r="A2702" t="s">
        <v>338</v>
      </c>
      <c r="B2702" t="str">
        <f>VLOOKUP(A2702,'[1]DB05-17 for Stata'!$B:$D,2,0)</f>
        <v>Sub-Saharan Africa</v>
      </c>
      <c r="C2702" t="str">
        <f>VLOOKUP(A2702,'[1]DB05-17 for Stata'!$B:$D,3,0)</f>
        <v>Low income</v>
      </c>
      <c r="D2702" t="s">
        <v>117</v>
      </c>
      <c r="F2702">
        <v>44.87</v>
      </c>
      <c r="H2702">
        <v>47.92</v>
      </c>
      <c r="I2702">
        <v>10</v>
      </c>
      <c r="J2702">
        <v>91</v>
      </c>
      <c r="K2702">
        <v>128.9</v>
      </c>
      <c r="L2702">
        <v>10</v>
      </c>
      <c r="M2702">
        <v>91</v>
      </c>
      <c r="N2702">
        <v>128.9</v>
      </c>
      <c r="O2702">
        <v>0</v>
      </c>
      <c r="Q2702">
        <v>26.67</v>
      </c>
      <c r="R2702">
        <v>10</v>
      </c>
      <c r="S2702">
        <v>448</v>
      </c>
      <c r="T2702">
        <v>28.8</v>
      </c>
      <c r="AC2702">
        <v>56.73</v>
      </c>
      <c r="AD2702">
        <v>6</v>
      </c>
      <c r="AE2702">
        <v>106</v>
      </c>
      <c r="AF2702">
        <v>3365.3</v>
      </c>
      <c r="AP2702">
        <v>66.14</v>
      </c>
      <c r="AQ2702">
        <v>5</v>
      </c>
      <c r="AR2702">
        <v>36</v>
      </c>
      <c r="AS2702">
        <v>7.7</v>
      </c>
      <c r="BA2702">
        <v>62.5</v>
      </c>
      <c r="BB2702">
        <v>5</v>
      </c>
      <c r="BC2702">
        <v>7</v>
      </c>
      <c r="BD2702">
        <v>4</v>
      </c>
      <c r="BE2702">
        <v>3</v>
      </c>
      <c r="BF2702">
        <v>0</v>
      </c>
      <c r="BG2702">
        <v>31.1</v>
      </c>
      <c r="BI2702">
        <v>46.67</v>
      </c>
      <c r="BJ2702">
        <v>5</v>
      </c>
      <c r="BK2702">
        <v>4.7</v>
      </c>
      <c r="BL2702">
        <v>4.7</v>
      </c>
      <c r="BM2702">
        <v>8</v>
      </c>
      <c r="BN2702">
        <v>2</v>
      </c>
      <c r="BO2702">
        <v>4</v>
      </c>
      <c r="BP2702">
        <v>4</v>
      </c>
      <c r="BQ2702">
        <v>5.3</v>
      </c>
      <c r="BR2702">
        <v>7</v>
      </c>
      <c r="BS2702">
        <v>5</v>
      </c>
      <c r="BT2702">
        <v>4</v>
      </c>
      <c r="BW2702">
        <v>60.46</v>
      </c>
      <c r="BX2702">
        <v>51</v>
      </c>
      <c r="BY2702">
        <v>242</v>
      </c>
      <c r="BZ2702">
        <v>32.4</v>
      </c>
      <c r="CA2702">
        <v>20.5</v>
      </c>
      <c r="CB2702">
        <v>5.0999999999999996</v>
      </c>
      <c r="CF2702">
        <v>24.35</v>
      </c>
      <c r="CO2702">
        <v>7</v>
      </c>
      <c r="CP2702">
        <v>53</v>
      </c>
      <c r="CQ2702">
        <v>3765</v>
      </c>
      <c r="CR2702">
        <v>8</v>
      </c>
      <c r="CS2702">
        <v>71</v>
      </c>
      <c r="CT2702">
        <v>5660</v>
      </c>
      <c r="CV2702">
        <v>43.25</v>
      </c>
      <c r="CW2702">
        <v>410</v>
      </c>
      <c r="CX2702">
        <v>83.1</v>
      </c>
      <c r="DA2702">
        <v>25.78</v>
      </c>
      <c r="DB2702">
        <v>13.1</v>
      </c>
      <c r="DD2702">
        <v>22</v>
      </c>
      <c r="DE2702">
        <v>0</v>
      </c>
      <c r="DF2702">
        <v>6</v>
      </c>
      <c r="DG2702">
        <v>3</v>
      </c>
      <c r="DH2702">
        <v>2</v>
      </c>
      <c r="DI2702">
        <v>0</v>
      </c>
      <c r="DJ2702">
        <v>1</v>
      </c>
    </row>
    <row r="2703" spans="1:114" x14ac:dyDescent="0.2">
      <c r="A2703" t="s">
        <v>338</v>
      </c>
      <c r="B2703" t="str">
        <f>VLOOKUP(A2703,'[1]DB05-17 for Stata'!$B:$D,2,0)</f>
        <v>Sub-Saharan Africa</v>
      </c>
      <c r="C2703" t="str">
        <f>VLOOKUP(A2703,'[1]DB05-17 for Stata'!$B:$D,3,0)</f>
        <v>Low income</v>
      </c>
      <c r="D2703" t="s">
        <v>118</v>
      </c>
      <c r="F2703">
        <v>43.54</v>
      </c>
      <c r="H2703">
        <v>49.17</v>
      </c>
      <c r="I2703">
        <v>10</v>
      </c>
      <c r="J2703">
        <v>87</v>
      </c>
      <c r="K2703">
        <v>126.9</v>
      </c>
      <c r="L2703">
        <v>10</v>
      </c>
      <c r="M2703">
        <v>87</v>
      </c>
      <c r="N2703">
        <v>126.9</v>
      </c>
      <c r="O2703">
        <v>0</v>
      </c>
      <c r="Q2703">
        <v>26.67</v>
      </c>
      <c r="R2703">
        <v>10</v>
      </c>
      <c r="S2703">
        <v>566</v>
      </c>
      <c r="T2703">
        <v>28.1</v>
      </c>
      <c r="AC2703">
        <v>57.09</v>
      </c>
      <c r="AD2703">
        <v>6</v>
      </c>
      <c r="AE2703">
        <v>106</v>
      </c>
      <c r="AF2703">
        <v>3278.8</v>
      </c>
      <c r="AP2703">
        <v>66.180000000000007</v>
      </c>
      <c r="AQ2703">
        <v>5</v>
      </c>
      <c r="AR2703">
        <v>36</v>
      </c>
      <c r="AS2703">
        <v>7.7</v>
      </c>
      <c r="BA2703">
        <v>62.5</v>
      </c>
      <c r="BC2703">
        <v>7</v>
      </c>
      <c r="BE2703">
        <v>3</v>
      </c>
      <c r="BF2703">
        <v>0</v>
      </c>
      <c r="BG2703">
        <v>31</v>
      </c>
      <c r="BI2703">
        <v>46.67</v>
      </c>
      <c r="BK2703">
        <v>4.7</v>
      </c>
      <c r="BM2703">
        <v>8</v>
      </c>
      <c r="BN2703">
        <v>2</v>
      </c>
      <c r="BP2703">
        <v>4</v>
      </c>
      <c r="BW2703">
        <v>60.31</v>
      </c>
      <c r="BX2703">
        <v>51</v>
      </c>
      <c r="BY2703">
        <v>242</v>
      </c>
      <c r="BZ2703">
        <v>32.700000000000003</v>
      </c>
      <c r="CF2703">
        <v>25.76</v>
      </c>
      <c r="CO2703">
        <v>7</v>
      </c>
      <c r="CP2703">
        <v>53</v>
      </c>
      <c r="CQ2703">
        <v>3280</v>
      </c>
      <c r="CR2703">
        <v>8</v>
      </c>
      <c r="CS2703">
        <v>73</v>
      </c>
      <c r="CT2703">
        <v>5200</v>
      </c>
      <c r="CV2703">
        <v>41.03</v>
      </c>
      <c r="CW2703">
        <v>410</v>
      </c>
      <c r="CX2703">
        <v>113.1</v>
      </c>
      <c r="DA2703">
        <v>0.06</v>
      </c>
      <c r="DB2703">
        <v>0.1</v>
      </c>
      <c r="DD2703">
        <v>22</v>
      </c>
      <c r="DE2703">
        <v>0</v>
      </c>
    </row>
    <row r="2704" spans="1:114" x14ac:dyDescent="0.2">
      <c r="A2704" t="s">
        <v>338</v>
      </c>
      <c r="B2704" t="str">
        <f>VLOOKUP(A2704,'[1]DB05-17 for Stata'!$B:$D,2,0)</f>
        <v>Sub-Saharan Africa</v>
      </c>
      <c r="C2704" t="str">
        <f>VLOOKUP(A2704,'[1]DB05-17 for Stata'!$B:$D,3,0)</f>
        <v>Low income</v>
      </c>
      <c r="D2704" t="s">
        <v>119</v>
      </c>
      <c r="F2704">
        <v>44.71</v>
      </c>
      <c r="H2704">
        <v>45.47</v>
      </c>
      <c r="I2704">
        <v>10</v>
      </c>
      <c r="J2704">
        <v>87</v>
      </c>
      <c r="K2704">
        <v>156.5</v>
      </c>
      <c r="L2704">
        <v>10</v>
      </c>
      <c r="M2704">
        <v>87</v>
      </c>
      <c r="N2704">
        <v>156.5</v>
      </c>
      <c r="O2704">
        <v>0</v>
      </c>
      <c r="Q2704">
        <v>41</v>
      </c>
      <c r="R2704">
        <v>10</v>
      </c>
      <c r="S2704">
        <v>566</v>
      </c>
      <c r="T2704">
        <v>11.4</v>
      </c>
      <c r="AC2704">
        <v>49.65</v>
      </c>
      <c r="AD2704">
        <v>6</v>
      </c>
      <c r="AE2704">
        <v>125</v>
      </c>
      <c r="AF2704">
        <v>4415.8999999999996</v>
      </c>
      <c r="AP2704">
        <v>66.989999999999995</v>
      </c>
      <c r="AQ2704">
        <v>5</v>
      </c>
      <c r="AR2704">
        <v>31</v>
      </c>
      <c r="AS2704">
        <v>7.7</v>
      </c>
      <c r="BA2704">
        <v>62.5</v>
      </c>
      <c r="BC2704">
        <v>7</v>
      </c>
      <c r="BE2704">
        <v>3</v>
      </c>
      <c r="BF2704">
        <v>0</v>
      </c>
      <c r="BG2704">
        <v>31</v>
      </c>
      <c r="BI2704">
        <v>46.67</v>
      </c>
      <c r="BK2704">
        <v>4.7</v>
      </c>
      <c r="BM2704">
        <v>8</v>
      </c>
      <c r="BN2704">
        <v>2</v>
      </c>
      <c r="BP2704">
        <v>4</v>
      </c>
      <c r="BW2704">
        <v>60.41</v>
      </c>
      <c r="BX2704">
        <v>51</v>
      </c>
      <c r="BY2704">
        <v>242</v>
      </c>
      <c r="BZ2704">
        <v>32.5</v>
      </c>
      <c r="CF2704">
        <v>22.67</v>
      </c>
      <c r="CO2704">
        <v>7</v>
      </c>
      <c r="CP2704">
        <v>53</v>
      </c>
      <c r="CQ2704">
        <v>3280</v>
      </c>
      <c r="CR2704">
        <v>9</v>
      </c>
      <c r="CS2704">
        <v>73</v>
      </c>
      <c r="CT2704">
        <v>5101</v>
      </c>
      <c r="CV2704">
        <v>41.03</v>
      </c>
      <c r="CW2704">
        <v>410</v>
      </c>
      <c r="CX2704">
        <v>113.1</v>
      </c>
      <c r="DA2704">
        <v>10.73</v>
      </c>
      <c r="DB2704">
        <v>10</v>
      </c>
      <c r="DD2704">
        <v>22</v>
      </c>
      <c r="DE2704">
        <v>0</v>
      </c>
    </row>
    <row r="2705" spans="1:108" x14ac:dyDescent="0.2">
      <c r="A2705" t="s">
        <v>338</v>
      </c>
      <c r="B2705" t="str">
        <f>VLOOKUP(A2705,'[1]DB05-17 for Stata'!$B:$D,2,0)</f>
        <v>Sub-Saharan Africa</v>
      </c>
      <c r="C2705" t="str">
        <f>VLOOKUP(A2705,'[1]DB05-17 for Stata'!$B:$D,3,0)</f>
        <v>Low income</v>
      </c>
      <c r="D2705" t="s">
        <v>120</v>
      </c>
      <c r="F2705">
        <v>41.2</v>
      </c>
      <c r="H2705">
        <v>40.24</v>
      </c>
      <c r="I2705">
        <v>10</v>
      </c>
      <c r="J2705">
        <v>87</v>
      </c>
      <c r="K2705">
        <v>198.3</v>
      </c>
      <c r="L2705">
        <v>10</v>
      </c>
      <c r="M2705">
        <v>87</v>
      </c>
      <c r="N2705">
        <v>198.3</v>
      </c>
      <c r="O2705">
        <v>0</v>
      </c>
      <c r="Q2705">
        <v>35.29</v>
      </c>
      <c r="R2705">
        <v>10</v>
      </c>
      <c r="S2705">
        <v>566</v>
      </c>
      <c r="T2705">
        <v>14.8</v>
      </c>
      <c r="AC2705">
        <v>42.45</v>
      </c>
      <c r="AD2705">
        <v>6</v>
      </c>
      <c r="AE2705">
        <v>125</v>
      </c>
      <c r="AF2705">
        <v>6166.6</v>
      </c>
      <c r="AP2705">
        <v>65.650000000000006</v>
      </c>
      <c r="AQ2705">
        <v>5</v>
      </c>
      <c r="AR2705">
        <v>30</v>
      </c>
      <c r="AS2705">
        <v>8.4</v>
      </c>
      <c r="BA2705">
        <v>62.5</v>
      </c>
      <c r="BC2705">
        <v>7</v>
      </c>
      <c r="BE2705">
        <v>3</v>
      </c>
      <c r="BF2705">
        <v>0</v>
      </c>
      <c r="BG2705">
        <v>31</v>
      </c>
      <c r="BI2705">
        <v>46.67</v>
      </c>
      <c r="BK2705">
        <v>4.7</v>
      </c>
      <c r="BM2705">
        <v>8</v>
      </c>
      <c r="BN2705">
        <v>2</v>
      </c>
      <c r="BP2705">
        <v>4</v>
      </c>
      <c r="BW2705">
        <v>58.28</v>
      </c>
      <c r="BX2705">
        <v>51</v>
      </c>
      <c r="BY2705">
        <v>242</v>
      </c>
      <c r="BZ2705">
        <v>37</v>
      </c>
      <c r="CF2705">
        <v>19.64</v>
      </c>
      <c r="CO2705">
        <v>7</v>
      </c>
      <c r="CP2705">
        <v>53</v>
      </c>
      <c r="CQ2705">
        <v>3280</v>
      </c>
      <c r="CR2705">
        <v>9</v>
      </c>
      <c r="CS2705">
        <v>73</v>
      </c>
      <c r="CT2705">
        <v>5101</v>
      </c>
      <c r="CV2705">
        <v>41.03</v>
      </c>
      <c r="CW2705">
        <v>410</v>
      </c>
      <c r="CX2705">
        <v>113.1</v>
      </c>
      <c r="DA2705">
        <v>0.22</v>
      </c>
      <c r="DB2705">
        <v>0.2</v>
      </c>
      <c r="DD2705">
        <v>22</v>
      </c>
    </row>
    <row r="2706" spans="1:108" x14ac:dyDescent="0.2">
      <c r="A2706" t="s">
        <v>338</v>
      </c>
      <c r="B2706" t="str">
        <f>VLOOKUP(A2706,'[1]DB05-17 for Stata'!$B:$D,2,0)</f>
        <v>Sub-Saharan Africa</v>
      </c>
      <c r="C2706" t="str">
        <f>VLOOKUP(A2706,'[1]DB05-17 for Stata'!$B:$D,3,0)</f>
        <v>Low income</v>
      </c>
      <c r="D2706" t="s">
        <v>121</v>
      </c>
      <c r="F2706">
        <v>41.42</v>
      </c>
      <c r="H2706">
        <v>38.270000000000003</v>
      </c>
      <c r="I2706">
        <v>10</v>
      </c>
      <c r="J2706">
        <v>94</v>
      </c>
      <c r="K2706">
        <v>353.8</v>
      </c>
      <c r="L2706">
        <v>10</v>
      </c>
      <c r="M2706">
        <v>94</v>
      </c>
      <c r="N2706">
        <v>353.8</v>
      </c>
      <c r="O2706">
        <v>0</v>
      </c>
      <c r="Q2706">
        <v>31.63</v>
      </c>
      <c r="R2706">
        <v>10</v>
      </c>
      <c r="S2706">
        <v>566</v>
      </c>
      <c r="T2706">
        <v>17</v>
      </c>
      <c r="AC2706">
        <v>39.159999999999997</v>
      </c>
      <c r="AD2706">
        <v>6</v>
      </c>
      <c r="AE2706">
        <v>125</v>
      </c>
      <c r="AF2706">
        <v>6966</v>
      </c>
      <c r="AP2706">
        <v>61.9</v>
      </c>
      <c r="AQ2706">
        <v>5</v>
      </c>
      <c r="AR2706">
        <v>30</v>
      </c>
      <c r="AS2706">
        <v>10.1</v>
      </c>
      <c r="BA2706">
        <v>62.5</v>
      </c>
      <c r="BC2706">
        <v>7</v>
      </c>
      <c r="BE2706">
        <v>3</v>
      </c>
      <c r="BF2706">
        <v>0</v>
      </c>
      <c r="BG2706">
        <v>31</v>
      </c>
      <c r="BI2706">
        <v>46.67</v>
      </c>
      <c r="BK2706">
        <v>4.7</v>
      </c>
      <c r="BM2706">
        <v>8</v>
      </c>
      <c r="BN2706">
        <v>2</v>
      </c>
      <c r="BP2706">
        <v>4</v>
      </c>
      <c r="BW2706">
        <v>56.17</v>
      </c>
      <c r="BX2706">
        <v>53</v>
      </c>
      <c r="BY2706">
        <v>270</v>
      </c>
      <c r="BZ2706">
        <v>36.1</v>
      </c>
      <c r="CF2706">
        <v>15.45</v>
      </c>
      <c r="CO2706">
        <v>7</v>
      </c>
      <c r="CP2706">
        <v>53</v>
      </c>
      <c r="CQ2706">
        <v>3280</v>
      </c>
      <c r="CR2706">
        <v>9</v>
      </c>
      <c r="CS2706">
        <v>73</v>
      </c>
      <c r="CT2706">
        <v>5101</v>
      </c>
      <c r="CV2706">
        <v>62.41</v>
      </c>
      <c r="CW2706">
        <v>410</v>
      </c>
      <c r="CX2706">
        <v>32</v>
      </c>
      <c r="DA2706">
        <v>0.05</v>
      </c>
      <c r="DB2706">
        <v>0</v>
      </c>
      <c r="DD2706">
        <v>22</v>
      </c>
    </row>
    <row r="2707" spans="1:108" x14ac:dyDescent="0.2">
      <c r="A2707" t="s">
        <v>338</v>
      </c>
      <c r="B2707" t="str">
        <f>VLOOKUP(A2707,'[1]DB05-17 for Stata'!$B:$D,2,0)</f>
        <v>Sub-Saharan Africa</v>
      </c>
      <c r="C2707" t="str">
        <f>VLOOKUP(A2707,'[1]DB05-17 for Stata'!$B:$D,3,0)</f>
        <v>Low income</v>
      </c>
      <c r="D2707" t="s">
        <v>122</v>
      </c>
      <c r="H2707">
        <v>38.270000000000003</v>
      </c>
      <c r="I2707">
        <v>10</v>
      </c>
      <c r="J2707">
        <v>94</v>
      </c>
      <c r="K2707">
        <v>596.70000000000005</v>
      </c>
      <c r="L2707">
        <v>10</v>
      </c>
      <c r="M2707">
        <v>94</v>
      </c>
      <c r="N2707">
        <v>596.70000000000005</v>
      </c>
      <c r="O2707">
        <v>0</v>
      </c>
      <c r="Q2707">
        <v>55.32</v>
      </c>
      <c r="R2707">
        <v>10</v>
      </c>
      <c r="S2707">
        <v>566</v>
      </c>
      <c r="T2707">
        <v>2.8</v>
      </c>
      <c r="AP2707">
        <v>53.71</v>
      </c>
      <c r="AQ2707">
        <v>4</v>
      </c>
      <c r="AR2707">
        <v>30</v>
      </c>
      <c r="AS2707">
        <v>25</v>
      </c>
      <c r="BA2707">
        <v>62.5</v>
      </c>
      <c r="BC2707">
        <v>7</v>
      </c>
      <c r="BE2707">
        <v>3</v>
      </c>
      <c r="BF2707">
        <v>0</v>
      </c>
      <c r="BG2707">
        <v>31</v>
      </c>
      <c r="BI2707">
        <v>46.67</v>
      </c>
      <c r="BK2707">
        <v>4.7</v>
      </c>
      <c r="BM2707">
        <v>8</v>
      </c>
      <c r="BN2707">
        <v>2</v>
      </c>
      <c r="BP2707">
        <v>4</v>
      </c>
      <c r="BW2707">
        <v>41.16</v>
      </c>
      <c r="BX2707">
        <v>53</v>
      </c>
      <c r="BY2707">
        <v>256</v>
      </c>
      <c r="BZ2707">
        <v>66.3</v>
      </c>
      <c r="CF2707">
        <v>18.43</v>
      </c>
      <c r="CO2707">
        <v>7</v>
      </c>
      <c r="CP2707">
        <v>53</v>
      </c>
      <c r="CQ2707">
        <v>2678</v>
      </c>
      <c r="CR2707">
        <v>9</v>
      </c>
      <c r="CS2707">
        <v>73</v>
      </c>
      <c r="CT2707">
        <v>3999</v>
      </c>
      <c r="CV2707">
        <v>62.41</v>
      </c>
      <c r="CW2707">
        <v>410</v>
      </c>
      <c r="CX2707">
        <v>32</v>
      </c>
      <c r="DA2707">
        <v>0.05</v>
      </c>
      <c r="DB2707">
        <v>0</v>
      </c>
      <c r="DD2707">
        <v>22</v>
      </c>
    </row>
    <row r="2708" spans="1:108" x14ac:dyDescent="0.2">
      <c r="A2708" t="s">
        <v>338</v>
      </c>
      <c r="B2708" t="str">
        <f>VLOOKUP(A2708,'[1]DB05-17 for Stata'!$B:$D,2,0)</f>
        <v>Sub-Saharan Africa</v>
      </c>
      <c r="C2708" t="str">
        <f>VLOOKUP(A2708,'[1]DB05-17 for Stata'!$B:$D,3,0)</f>
        <v>Low income</v>
      </c>
      <c r="D2708" t="s">
        <v>123</v>
      </c>
      <c r="H2708">
        <v>38.270000000000003</v>
      </c>
      <c r="I2708">
        <v>10</v>
      </c>
      <c r="J2708">
        <v>94</v>
      </c>
      <c r="K2708">
        <v>676.1</v>
      </c>
      <c r="L2708">
        <v>10</v>
      </c>
      <c r="M2708">
        <v>94</v>
      </c>
      <c r="N2708">
        <v>676.1</v>
      </c>
      <c r="O2708">
        <v>0</v>
      </c>
      <c r="Q2708">
        <v>55.42</v>
      </c>
      <c r="R2708">
        <v>10</v>
      </c>
      <c r="S2708">
        <v>443</v>
      </c>
      <c r="T2708">
        <v>2.8</v>
      </c>
      <c r="AP2708">
        <v>53.71</v>
      </c>
      <c r="AQ2708">
        <v>4</v>
      </c>
      <c r="AR2708">
        <v>30</v>
      </c>
      <c r="AS2708">
        <v>25</v>
      </c>
      <c r="BA2708">
        <v>62.5</v>
      </c>
      <c r="BC2708">
        <v>7</v>
      </c>
      <c r="BE2708">
        <v>3</v>
      </c>
      <c r="BF2708">
        <v>0</v>
      </c>
      <c r="BG2708">
        <v>31</v>
      </c>
      <c r="BI2708">
        <v>46.67</v>
      </c>
      <c r="BK2708">
        <v>4.7</v>
      </c>
      <c r="BM2708">
        <v>8</v>
      </c>
      <c r="BN2708">
        <v>2</v>
      </c>
      <c r="BP2708">
        <v>4</v>
      </c>
      <c r="BW2708">
        <v>50.36</v>
      </c>
      <c r="BX2708">
        <v>53</v>
      </c>
      <c r="BY2708">
        <v>256</v>
      </c>
      <c r="BZ2708">
        <v>49.3</v>
      </c>
      <c r="CF2708">
        <v>29.7</v>
      </c>
      <c r="CO2708">
        <v>7</v>
      </c>
      <c r="CP2708">
        <v>52</v>
      </c>
      <c r="CQ2708">
        <v>1879</v>
      </c>
      <c r="CR2708">
        <v>9</v>
      </c>
      <c r="CS2708">
        <v>67</v>
      </c>
      <c r="CT2708">
        <v>2420</v>
      </c>
      <c r="CV2708">
        <v>62.42</v>
      </c>
      <c r="CW2708">
        <v>410</v>
      </c>
      <c r="CX2708">
        <v>32</v>
      </c>
      <c r="DA2708">
        <v>0.09</v>
      </c>
      <c r="DB2708">
        <v>0.1</v>
      </c>
      <c r="DD2708">
        <v>22</v>
      </c>
    </row>
    <row r="2709" spans="1:108" x14ac:dyDescent="0.2">
      <c r="A2709" t="s">
        <v>338</v>
      </c>
      <c r="B2709" t="str">
        <f>VLOOKUP(A2709,'[1]DB05-17 for Stata'!$B:$D,2,0)</f>
        <v>Sub-Saharan Africa</v>
      </c>
      <c r="C2709" t="str">
        <f>VLOOKUP(A2709,'[1]DB05-17 for Stata'!$B:$D,3,0)</f>
        <v>Low income</v>
      </c>
      <c r="D2709" t="s">
        <v>124</v>
      </c>
      <c r="H2709">
        <v>40.78</v>
      </c>
      <c r="I2709">
        <v>10</v>
      </c>
      <c r="J2709">
        <v>94</v>
      </c>
      <c r="K2709">
        <v>179.9</v>
      </c>
      <c r="L2709">
        <v>10</v>
      </c>
      <c r="M2709">
        <v>94</v>
      </c>
      <c r="N2709">
        <v>179.9</v>
      </c>
      <c r="O2709">
        <v>0</v>
      </c>
      <c r="Q2709">
        <v>65.69</v>
      </c>
      <c r="R2709">
        <v>10</v>
      </c>
      <c r="S2709">
        <v>266</v>
      </c>
      <c r="T2709">
        <v>2.8</v>
      </c>
      <c r="AP2709">
        <v>53.71</v>
      </c>
      <c r="AQ2709">
        <v>4</v>
      </c>
      <c r="AR2709">
        <v>30</v>
      </c>
      <c r="AS2709">
        <v>22.9</v>
      </c>
      <c r="BA2709">
        <v>62.5</v>
      </c>
      <c r="BC2709">
        <v>7</v>
      </c>
      <c r="BE2709">
        <v>3</v>
      </c>
      <c r="BF2709">
        <v>0</v>
      </c>
      <c r="BG2709">
        <v>31</v>
      </c>
      <c r="BI2709">
        <v>46.67</v>
      </c>
      <c r="BK2709">
        <v>4.7</v>
      </c>
      <c r="BM2709">
        <v>8</v>
      </c>
      <c r="BN2709">
        <v>2</v>
      </c>
      <c r="BP2709">
        <v>4</v>
      </c>
      <c r="BW2709">
        <v>61.18</v>
      </c>
      <c r="BX2709">
        <v>54</v>
      </c>
      <c r="BY2709">
        <v>216</v>
      </c>
      <c r="BZ2709">
        <v>30.2</v>
      </c>
      <c r="CF2709">
        <v>30.14</v>
      </c>
      <c r="CO2709">
        <v>7</v>
      </c>
      <c r="CP2709">
        <v>52</v>
      </c>
      <c r="CQ2709">
        <v>1879</v>
      </c>
      <c r="CR2709">
        <v>9</v>
      </c>
      <c r="CS2709">
        <v>67</v>
      </c>
      <c r="CT2709">
        <v>2420</v>
      </c>
      <c r="CV2709">
        <v>62.41</v>
      </c>
      <c r="CW2709">
        <v>410</v>
      </c>
      <c r="CX2709">
        <v>32</v>
      </c>
      <c r="DA2709">
        <v>0.14000000000000001</v>
      </c>
      <c r="DB2709">
        <v>0.1</v>
      </c>
      <c r="DD2709">
        <v>22</v>
      </c>
    </row>
    <row r="2710" spans="1:108" x14ac:dyDescent="0.2">
      <c r="A2710" t="s">
        <v>338</v>
      </c>
      <c r="B2710" t="str">
        <f>VLOOKUP(A2710,'[1]DB05-17 for Stata'!$B:$D,2,0)</f>
        <v>Sub-Saharan Africa</v>
      </c>
      <c r="C2710" t="str">
        <f>VLOOKUP(A2710,'[1]DB05-17 for Stata'!$B:$D,3,0)</f>
        <v>Low income</v>
      </c>
      <c r="D2710" t="s">
        <v>125</v>
      </c>
      <c r="H2710">
        <v>38.270000000000003</v>
      </c>
      <c r="I2710">
        <v>10</v>
      </c>
      <c r="J2710">
        <v>94</v>
      </c>
      <c r="K2710">
        <v>223.5</v>
      </c>
      <c r="L2710">
        <v>10</v>
      </c>
      <c r="M2710">
        <v>94</v>
      </c>
      <c r="N2710">
        <v>223.5</v>
      </c>
      <c r="O2710">
        <v>0</v>
      </c>
      <c r="Q2710">
        <v>65.69</v>
      </c>
      <c r="R2710">
        <v>10</v>
      </c>
      <c r="S2710">
        <v>266</v>
      </c>
      <c r="T2710">
        <v>2.8</v>
      </c>
      <c r="AP2710">
        <v>53.71</v>
      </c>
      <c r="AQ2710">
        <v>4</v>
      </c>
      <c r="AR2710">
        <v>30</v>
      </c>
      <c r="AS2710">
        <v>25</v>
      </c>
      <c r="BA2710">
        <v>62.5</v>
      </c>
      <c r="BC2710">
        <v>7</v>
      </c>
      <c r="BE2710">
        <v>3</v>
      </c>
      <c r="BF2710">
        <v>0</v>
      </c>
      <c r="BG2710">
        <v>31</v>
      </c>
      <c r="BI2710">
        <v>46.67</v>
      </c>
      <c r="BK2710">
        <v>4.7</v>
      </c>
      <c r="BM2710">
        <v>8</v>
      </c>
      <c r="BN2710">
        <v>2</v>
      </c>
      <c r="BP2710">
        <v>4</v>
      </c>
      <c r="BW2710">
        <v>63.42</v>
      </c>
      <c r="BX2710">
        <v>50</v>
      </c>
      <c r="BY2710">
        <v>216</v>
      </c>
      <c r="BZ2710">
        <v>30.1</v>
      </c>
      <c r="CF2710">
        <v>29.03</v>
      </c>
      <c r="CO2710">
        <v>7</v>
      </c>
      <c r="CP2710">
        <v>52</v>
      </c>
      <c r="CQ2710">
        <v>1879</v>
      </c>
      <c r="CR2710">
        <v>9</v>
      </c>
      <c r="CS2710">
        <v>67</v>
      </c>
      <c r="CT2710">
        <v>2420</v>
      </c>
      <c r="CV2710">
        <v>62.41</v>
      </c>
      <c r="CW2710">
        <v>410</v>
      </c>
      <c r="CX2710">
        <v>32</v>
      </c>
      <c r="DA2710">
        <v>0.4</v>
      </c>
      <c r="DB2710">
        <v>0.4</v>
      </c>
      <c r="DD2710">
        <v>22</v>
      </c>
    </row>
    <row r="2711" spans="1:108" x14ac:dyDescent="0.2">
      <c r="A2711" t="s">
        <v>338</v>
      </c>
      <c r="B2711" t="str">
        <f>VLOOKUP(A2711,'[1]DB05-17 for Stata'!$B:$D,2,0)</f>
        <v>Sub-Saharan Africa</v>
      </c>
      <c r="C2711" t="str">
        <f>VLOOKUP(A2711,'[1]DB05-17 for Stata'!$B:$D,3,0)</f>
        <v>Low income</v>
      </c>
      <c r="D2711" t="s">
        <v>126</v>
      </c>
      <c r="H2711">
        <v>38.270000000000003</v>
      </c>
      <c r="I2711">
        <v>10</v>
      </c>
      <c r="J2711">
        <v>94</v>
      </c>
      <c r="K2711">
        <v>314.8</v>
      </c>
      <c r="L2711">
        <v>10</v>
      </c>
      <c r="M2711">
        <v>94</v>
      </c>
      <c r="N2711">
        <v>314.8</v>
      </c>
      <c r="O2711">
        <v>0</v>
      </c>
      <c r="AP2711">
        <v>53.71</v>
      </c>
      <c r="AQ2711">
        <v>4</v>
      </c>
      <c r="AR2711">
        <v>30</v>
      </c>
      <c r="AS2711">
        <v>23</v>
      </c>
      <c r="BA2711">
        <v>62.5</v>
      </c>
      <c r="BC2711">
        <v>7</v>
      </c>
      <c r="BE2711">
        <v>3</v>
      </c>
      <c r="BF2711">
        <v>0</v>
      </c>
      <c r="BG2711">
        <v>31</v>
      </c>
      <c r="CV2711">
        <v>62.41</v>
      </c>
      <c r="CW2711">
        <v>410</v>
      </c>
      <c r="CX2711">
        <v>32</v>
      </c>
      <c r="DA2711">
        <v>3.5</v>
      </c>
      <c r="DB2711">
        <v>3.3</v>
      </c>
      <c r="DD2711">
        <v>22</v>
      </c>
    </row>
    <row r="2712" spans="1:108" x14ac:dyDescent="0.2">
      <c r="A2712" t="s">
        <v>338</v>
      </c>
      <c r="B2712" t="str">
        <f>VLOOKUP(A2712,'[1]DB05-17 for Stata'!$B:$D,2,0)</f>
        <v>Sub-Saharan Africa</v>
      </c>
      <c r="C2712" t="str">
        <f>VLOOKUP(A2712,'[1]DB05-17 for Stata'!$B:$D,3,0)</f>
        <v>Low income</v>
      </c>
      <c r="D2712" t="s">
        <v>128</v>
      </c>
      <c r="H2712">
        <v>36.76</v>
      </c>
      <c r="I2712">
        <v>10</v>
      </c>
      <c r="J2712">
        <v>132</v>
      </c>
      <c r="K2712">
        <v>371.3</v>
      </c>
      <c r="L2712">
        <v>10</v>
      </c>
      <c r="M2712">
        <v>132</v>
      </c>
      <c r="N2712">
        <v>371.3</v>
      </c>
      <c r="O2712">
        <v>0</v>
      </c>
      <c r="CV2712">
        <v>62.41</v>
      </c>
      <c r="CW2712">
        <v>410</v>
      </c>
      <c r="CX2712">
        <v>32</v>
      </c>
      <c r="DA2712">
        <v>9.61</v>
      </c>
      <c r="DB2712">
        <v>8.9</v>
      </c>
      <c r="DD2712">
        <v>22</v>
      </c>
    </row>
  </sheetData>
  <autoFilter ref="A1:DJ27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Microsoft Office User</cp:lastModifiedBy>
  <dcterms:created xsi:type="dcterms:W3CDTF">2017-10-14T18:59:46Z</dcterms:created>
  <dcterms:modified xsi:type="dcterms:W3CDTF">2017-10-14T21:32:17Z</dcterms:modified>
</cp:coreProperties>
</file>