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nsepy\"/>
    </mc:Choice>
  </mc:AlternateContent>
  <xr:revisionPtr revIDLastSave="0" documentId="13_ncr:1_{C58E2E37-5A91-45E3-91D5-70253A235B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Sheet1!$A$2:$I$52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I1" i="1"/>
  <c r="J1" i="1" s="1"/>
  <c r="E1" i="1"/>
  <c r="C1" i="1"/>
  <c r="E26" i="1"/>
  <c r="E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L1" i="1" l="1"/>
</calcChain>
</file>

<file path=xl/sharedStrings.xml><?xml version="1.0" encoding="utf-8"?>
<sst xmlns="http://schemas.openxmlformats.org/spreadsheetml/2006/main" count="116" uniqueCount="66">
  <si>
    <t>ADANIENT</t>
  </si>
  <si>
    <t>ADANIPORTS</t>
  </si>
  <si>
    <t>APOLLOHOSP</t>
  </si>
  <si>
    <t>ASIANPAINT</t>
  </si>
  <si>
    <t>AXISBANK</t>
  </si>
  <si>
    <t>BAJAJ-AUTO</t>
  </si>
  <si>
    <t>BAJFINANCE</t>
  </si>
  <si>
    <t>BAJAJFINSV</t>
  </si>
  <si>
    <t>BPCL</t>
  </si>
  <si>
    <t>BHARTIARTL</t>
  </si>
  <si>
    <t>BRITANNIA</t>
  </si>
  <si>
    <t>CIPLA</t>
  </si>
  <si>
    <t>COALINDIA</t>
  </si>
  <si>
    <t>DIVISLAB</t>
  </si>
  <si>
    <t>DRREDDY</t>
  </si>
  <si>
    <t>EICHERMOT</t>
  </si>
  <si>
    <t>GRASIM</t>
  </si>
  <si>
    <t>HCLTECH</t>
  </si>
  <si>
    <t>HDFCBANK</t>
  </si>
  <si>
    <t>HDFCLIFE</t>
  </si>
  <si>
    <t>HEROMOTOCO</t>
  </si>
  <si>
    <t>HINDALCO</t>
  </si>
  <si>
    <t>HINDUNILVR</t>
  </si>
  <si>
    <t>ICICIBANK</t>
  </si>
  <si>
    <t>ITC</t>
  </si>
  <si>
    <t>INDUSINDBK</t>
  </si>
  <si>
    <t>INFY</t>
  </si>
  <si>
    <t>JSWSTEEL</t>
  </si>
  <si>
    <t>KOTAKBANK</t>
  </si>
  <si>
    <t>LTIM</t>
  </si>
  <si>
    <t>LT</t>
  </si>
  <si>
    <t>M&amp;M</t>
  </si>
  <si>
    <t>MARUTI</t>
  </si>
  <si>
    <t>NTPC</t>
  </si>
  <si>
    <t>NESTLEIND</t>
  </si>
  <si>
    <t>ONGC</t>
  </si>
  <si>
    <t>POWERGRID</t>
  </si>
  <si>
    <t>RELIANCE</t>
  </si>
  <si>
    <t>SBILIFE</t>
  </si>
  <si>
    <t>SHRIRAMFIN</t>
  </si>
  <si>
    <t>SBIN</t>
  </si>
  <si>
    <t>SUNPHARMA</t>
  </si>
  <si>
    <t>TCS</t>
  </si>
  <si>
    <t>TATACONSUM</t>
  </si>
  <si>
    <t>TATAMOTORS</t>
  </si>
  <si>
    <t>TATASTEEL</t>
  </si>
  <si>
    <t>TECHM</t>
  </si>
  <si>
    <t>TITAN</t>
  </si>
  <si>
    <t>ULTRACEMCO</t>
  </si>
  <si>
    <t>WIPRO</t>
  </si>
  <si>
    <t>Symbol</t>
  </si>
  <si>
    <t>Financial Services</t>
  </si>
  <si>
    <t>Construction Materials</t>
  </si>
  <si>
    <t>Healthcare</t>
  </si>
  <si>
    <t>Power</t>
  </si>
  <si>
    <t>Metals &amp; Mining</t>
  </si>
  <si>
    <t>Services</t>
  </si>
  <si>
    <t>Oil Gas &amp; Consumable Fuels</t>
  </si>
  <si>
    <t>Fast Moving Consumer Goods</t>
  </si>
  <si>
    <t>Information Technology</t>
  </si>
  <si>
    <t>Automobile and Auto Components</t>
  </si>
  <si>
    <t>Consumer Durables</t>
  </si>
  <si>
    <t>Telecommunication</t>
  </si>
  <si>
    <t>Construction</t>
  </si>
  <si>
    <t>Sector</t>
  </si>
  <si>
    <t>Weightage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</si>
</sst>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52"/>
  <sheetViews>
    <sheetView tabSelected="1" workbookViewId="0">
      <selection activeCell="H12" sqref="H12"/>
    </sheetView>
  </sheetViews>
  <sheetFormatPr defaultRowHeight="14.5" x14ac:dyDescent="0.35"/>
  <cols>
    <col min="1" max="1" width="17.81640625" customWidth="1"/>
    <col min="2" max="2" width="30.1796875" bestFit="1" customWidth="1"/>
    <col min="8" max="8" width="15.26953125" bestFit="1" customWidth="1"/>
  </cols>
  <sheetData>
    <row r="1" spans="1:12" x14ac:dyDescent="0.35">
      <c r="C1">
        <f>SUBTOTAL(9,C3:C52)</f>
        <v>3.62</v>
      </c>
      <c r="D1">
        <v>100000</v>
      </c>
      <c r="E1">
        <f>SUBTOTAL(9,E3:E52)</f>
        <v>7450</v>
      </c>
      <c r="I1">
        <f>SUBTOTAL(9,I3:I52)</f>
        <v>3.62</v>
      </c>
      <c r="J1">
        <f>D1*I1%</f>
        <v>3620.0000000000005</v>
      </c>
      <c r="L1">
        <f>J1-E1</f>
        <v>-3829.9999999999995</v>
      </c>
    </row>
    <row r="2" spans="1:12" x14ac:dyDescent="0.35">
      <c r="A2" t="s">
        <v>50</v>
      </c>
      <c r="B2" t="s">
        <v>64</v>
      </c>
      <c r="C2" t="s">
        <v>65</v>
      </c>
    </row>
    <row r="3" spans="1:12" hidden="1" x14ac:dyDescent="0.35">
      <c r="A3" t="s">
        <v>0</v>
      </c>
      <c r="B3" t="s">
        <v>55</v>
      </c>
      <c r="C3">
        <v>0.68</v>
      </c>
      <c r="D3">
        <f>$D$1*C3%</f>
        <v>680</v>
      </c>
      <c r="H3" t="s">
        <v>55</v>
      </c>
      <c r="I3">
        <v>3.68</v>
      </c>
    </row>
    <row r="4" spans="1:12" hidden="1" x14ac:dyDescent="0.35">
      <c r="A4" t="s">
        <v>1</v>
      </c>
      <c r="B4" t="s">
        <v>56</v>
      </c>
      <c r="C4">
        <v>1.05</v>
      </c>
      <c r="D4">
        <f t="shared" ref="D4:D52" si="0">$D$1*C4%</f>
        <v>1050</v>
      </c>
      <c r="H4" t="s">
        <v>56</v>
      </c>
      <c r="I4">
        <v>1.05</v>
      </c>
    </row>
    <row r="5" spans="1:12" hidden="1" x14ac:dyDescent="0.35">
      <c r="A5" t="s">
        <v>2</v>
      </c>
      <c r="B5" t="s">
        <v>53</v>
      </c>
      <c r="C5">
        <v>0.5</v>
      </c>
      <c r="D5">
        <f t="shared" si="0"/>
        <v>500</v>
      </c>
      <c r="H5" t="s">
        <v>53</v>
      </c>
      <c r="I5">
        <v>4.34</v>
      </c>
    </row>
    <row r="6" spans="1:12" hidden="1" x14ac:dyDescent="0.35">
      <c r="A6" t="s">
        <v>3</v>
      </c>
      <c r="B6" t="s">
        <v>61</v>
      </c>
      <c r="C6">
        <v>1.32</v>
      </c>
      <c r="D6">
        <f t="shared" si="0"/>
        <v>1320</v>
      </c>
      <c r="H6" t="s">
        <v>61</v>
      </c>
      <c r="I6">
        <v>2.57</v>
      </c>
    </row>
    <row r="7" spans="1:12" hidden="1" x14ac:dyDescent="0.35">
      <c r="A7" t="s">
        <v>4</v>
      </c>
      <c r="B7" t="s">
        <v>51</v>
      </c>
      <c r="C7">
        <v>3.04</v>
      </c>
      <c r="D7">
        <f t="shared" si="0"/>
        <v>3040</v>
      </c>
      <c r="H7" t="s">
        <v>51</v>
      </c>
      <c r="I7">
        <v>32.76</v>
      </c>
    </row>
    <row r="8" spans="1:12" hidden="1" x14ac:dyDescent="0.35">
      <c r="A8" t="s">
        <v>5</v>
      </c>
      <c r="B8" t="s">
        <v>60</v>
      </c>
      <c r="C8">
        <v>0</v>
      </c>
      <c r="D8">
        <f t="shared" si="0"/>
        <v>0</v>
      </c>
      <c r="H8" t="s">
        <v>60</v>
      </c>
      <c r="I8">
        <v>8.2200000000000006</v>
      </c>
    </row>
    <row r="9" spans="1:12" hidden="1" x14ac:dyDescent="0.35">
      <c r="A9" t="s">
        <v>6</v>
      </c>
      <c r="B9" t="s">
        <v>51</v>
      </c>
      <c r="C9">
        <v>1</v>
      </c>
      <c r="D9">
        <f t="shared" si="0"/>
        <v>1000</v>
      </c>
    </row>
    <row r="10" spans="1:12" hidden="1" x14ac:dyDescent="0.35">
      <c r="A10" t="s">
        <v>7</v>
      </c>
      <c r="B10" t="s">
        <v>51</v>
      </c>
      <c r="C10">
        <v>1</v>
      </c>
      <c r="D10">
        <f t="shared" si="0"/>
        <v>1000</v>
      </c>
    </row>
    <row r="11" spans="1:12" hidden="1" x14ac:dyDescent="0.35">
      <c r="A11" t="s">
        <v>8</v>
      </c>
      <c r="B11" t="s">
        <v>57</v>
      </c>
      <c r="C11">
        <v>0.89</v>
      </c>
      <c r="D11">
        <f t="shared" si="0"/>
        <v>890</v>
      </c>
      <c r="H11" t="s">
        <v>57</v>
      </c>
      <c r="I11">
        <v>12.12</v>
      </c>
    </row>
    <row r="12" spans="1:12" x14ac:dyDescent="0.35">
      <c r="A12" t="s">
        <v>9</v>
      </c>
      <c r="B12" t="s">
        <v>62</v>
      </c>
      <c r="C12">
        <v>3.62</v>
      </c>
      <c r="D12">
        <f t="shared" si="0"/>
        <v>3620.0000000000005</v>
      </c>
      <c r="E12">
        <f>5*1490</f>
        <v>7450</v>
      </c>
      <c r="H12" t="s">
        <v>62</v>
      </c>
      <c r="I12">
        <v>3.62</v>
      </c>
    </row>
    <row r="13" spans="1:12" hidden="1" x14ac:dyDescent="0.35">
      <c r="A13" t="s">
        <v>10</v>
      </c>
      <c r="B13" t="s">
        <v>58</v>
      </c>
      <c r="C13">
        <v>1.5</v>
      </c>
      <c r="D13">
        <f t="shared" si="0"/>
        <v>1500</v>
      </c>
      <c r="H13" t="s">
        <v>58</v>
      </c>
      <c r="I13">
        <v>8.4600000000000009</v>
      </c>
    </row>
    <row r="14" spans="1:12" hidden="1" x14ac:dyDescent="0.35">
      <c r="A14" t="s">
        <v>11</v>
      </c>
      <c r="B14" t="s">
        <v>53</v>
      </c>
      <c r="C14">
        <v>1</v>
      </c>
      <c r="D14">
        <f t="shared" si="0"/>
        <v>1000</v>
      </c>
    </row>
    <row r="15" spans="1:12" hidden="1" x14ac:dyDescent="0.35">
      <c r="A15" t="s">
        <v>12</v>
      </c>
      <c r="B15" t="s">
        <v>57</v>
      </c>
      <c r="C15">
        <v>1</v>
      </c>
      <c r="D15">
        <f t="shared" si="0"/>
        <v>1000</v>
      </c>
    </row>
    <row r="16" spans="1:12" hidden="1" x14ac:dyDescent="0.35">
      <c r="A16" t="s">
        <v>13</v>
      </c>
      <c r="B16" t="s">
        <v>53</v>
      </c>
      <c r="C16">
        <v>1</v>
      </c>
      <c r="D16">
        <f t="shared" si="0"/>
        <v>1000</v>
      </c>
    </row>
    <row r="17" spans="1:9" hidden="1" x14ac:dyDescent="0.35">
      <c r="A17" t="s">
        <v>14</v>
      </c>
      <c r="B17" t="s">
        <v>53</v>
      </c>
      <c r="C17">
        <v>0.84</v>
      </c>
      <c r="D17">
        <f t="shared" si="0"/>
        <v>840</v>
      </c>
    </row>
    <row r="18" spans="1:9" hidden="1" x14ac:dyDescent="0.35">
      <c r="A18" t="s">
        <v>15</v>
      </c>
      <c r="B18" t="s">
        <v>60</v>
      </c>
      <c r="C18">
        <v>0</v>
      </c>
      <c r="D18">
        <f t="shared" si="0"/>
        <v>0</v>
      </c>
    </row>
    <row r="19" spans="1:9" hidden="1" x14ac:dyDescent="0.35">
      <c r="A19" t="s">
        <v>16</v>
      </c>
      <c r="B19" t="s">
        <v>52</v>
      </c>
      <c r="C19">
        <v>1.1200000000000001</v>
      </c>
      <c r="D19">
        <f t="shared" si="0"/>
        <v>1120.0000000000002</v>
      </c>
      <c r="H19" t="s">
        <v>52</v>
      </c>
      <c r="I19">
        <v>2.17</v>
      </c>
    </row>
    <row r="20" spans="1:9" hidden="1" x14ac:dyDescent="0.35">
      <c r="A20" t="s">
        <v>17</v>
      </c>
      <c r="B20" t="s">
        <v>59</v>
      </c>
      <c r="C20">
        <v>0.75</v>
      </c>
      <c r="D20">
        <f t="shared" si="0"/>
        <v>750</v>
      </c>
      <c r="H20" t="s">
        <v>59</v>
      </c>
      <c r="I20">
        <v>13.76</v>
      </c>
    </row>
    <row r="21" spans="1:9" hidden="1" x14ac:dyDescent="0.35">
      <c r="A21" t="s">
        <v>18</v>
      </c>
      <c r="B21" t="s">
        <v>51</v>
      </c>
      <c r="C21">
        <v>11.03</v>
      </c>
      <c r="D21">
        <f t="shared" si="0"/>
        <v>11030</v>
      </c>
    </row>
    <row r="22" spans="1:9" hidden="1" x14ac:dyDescent="0.35">
      <c r="A22" t="s">
        <v>19</v>
      </c>
      <c r="B22" t="s">
        <v>51</v>
      </c>
      <c r="C22">
        <v>0</v>
      </c>
      <c r="D22">
        <f t="shared" si="0"/>
        <v>0</v>
      </c>
    </row>
    <row r="23" spans="1:9" hidden="1" x14ac:dyDescent="0.35">
      <c r="A23" t="s">
        <v>20</v>
      </c>
      <c r="B23" t="s">
        <v>60</v>
      </c>
      <c r="C23">
        <v>2</v>
      </c>
      <c r="D23">
        <f t="shared" si="0"/>
        <v>2000</v>
      </c>
    </row>
    <row r="24" spans="1:9" hidden="1" x14ac:dyDescent="0.35">
      <c r="A24" t="s">
        <v>21</v>
      </c>
      <c r="B24" t="s">
        <v>55</v>
      </c>
      <c r="C24">
        <v>1</v>
      </c>
      <c r="D24">
        <f t="shared" si="0"/>
        <v>1000</v>
      </c>
    </row>
    <row r="25" spans="1:9" hidden="1" x14ac:dyDescent="0.35">
      <c r="A25" t="s">
        <v>22</v>
      </c>
      <c r="B25" t="s">
        <v>58</v>
      </c>
      <c r="C25">
        <v>1.5</v>
      </c>
      <c r="D25">
        <f t="shared" si="0"/>
        <v>1500</v>
      </c>
    </row>
    <row r="26" spans="1:9" s="1" customFormat="1" hidden="1" x14ac:dyDescent="0.35">
      <c r="A26" s="1" t="s">
        <v>23</v>
      </c>
      <c r="B26" s="1" t="s">
        <v>51</v>
      </c>
      <c r="C26" s="1">
        <v>7.75</v>
      </c>
      <c r="D26" s="1">
        <f t="shared" si="0"/>
        <v>7750</v>
      </c>
      <c r="E26" s="1">
        <f>16*1166.95</f>
        <v>18671.2</v>
      </c>
    </row>
    <row r="27" spans="1:9" hidden="1" x14ac:dyDescent="0.35">
      <c r="A27" t="s">
        <v>24</v>
      </c>
      <c r="B27" t="s">
        <v>58</v>
      </c>
      <c r="C27">
        <v>4.1500000000000004</v>
      </c>
      <c r="D27">
        <f t="shared" si="0"/>
        <v>4150</v>
      </c>
    </row>
    <row r="28" spans="1:9" hidden="1" x14ac:dyDescent="0.35">
      <c r="A28" t="s">
        <v>25</v>
      </c>
      <c r="B28" t="s">
        <v>51</v>
      </c>
      <c r="C28">
        <v>1</v>
      </c>
      <c r="D28">
        <f t="shared" si="0"/>
        <v>1000</v>
      </c>
    </row>
    <row r="29" spans="1:9" hidden="1" x14ac:dyDescent="0.35">
      <c r="A29" t="s">
        <v>26</v>
      </c>
      <c r="B29" t="s">
        <v>59</v>
      </c>
      <c r="C29">
        <v>6.12</v>
      </c>
      <c r="D29">
        <f t="shared" si="0"/>
        <v>6120</v>
      </c>
    </row>
    <row r="30" spans="1:9" hidden="1" x14ac:dyDescent="0.35">
      <c r="A30" t="s">
        <v>27</v>
      </c>
      <c r="B30" t="s">
        <v>55</v>
      </c>
      <c r="C30">
        <v>1</v>
      </c>
      <c r="D30">
        <f t="shared" si="0"/>
        <v>1000</v>
      </c>
    </row>
    <row r="31" spans="1:9" hidden="1" x14ac:dyDescent="0.35">
      <c r="A31" t="s">
        <v>28</v>
      </c>
      <c r="B31" t="s">
        <v>51</v>
      </c>
      <c r="C31">
        <v>1</v>
      </c>
      <c r="D31">
        <f t="shared" si="0"/>
        <v>1000</v>
      </c>
    </row>
    <row r="32" spans="1:9" hidden="1" x14ac:dyDescent="0.35">
      <c r="A32" t="s">
        <v>29</v>
      </c>
      <c r="B32" t="s">
        <v>59</v>
      </c>
      <c r="C32">
        <v>1</v>
      </c>
      <c r="D32">
        <f t="shared" si="0"/>
        <v>1000</v>
      </c>
    </row>
    <row r="33" spans="1:9" hidden="1" x14ac:dyDescent="0.35">
      <c r="A33" t="s">
        <v>30</v>
      </c>
      <c r="B33" t="s">
        <v>63</v>
      </c>
      <c r="C33">
        <v>4.04</v>
      </c>
      <c r="D33">
        <f t="shared" si="0"/>
        <v>4040</v>
      </c>
      <c r="H33" t="s">
        <v>63</v>
      </c>
      <c r="I33">
        <v>4.04</v>
      </c>
    </row>
    <row r="34" spans="1:9" hidden="1" x14ac:dyDescent="0.35">
      <c r="A34" t="s">
        <v>31</v>
      </c>
      <c r="B34" t="s">
        <v>60</v>
      </c>
      <c r="C34">
        <v>2.2200000000000002</v>
      </c>
      <c r="D34">
        <f t="shared" si="0"/>
        <v>2220</v>
      </c>
    </row>
    <row r="35" spans="1:9" hidden="1" x14ac:dyDescent="0.35">
      <c r="A35" t="s">
        <v>32</v>
      </c>
      <c r="B35" t="s">
        <v>60</v>
      </c>
      <c r="C35">
        <v>2</v>
      </c>
      <c r="D35">
        <f t="shared" si="0"/>
        <v>2000</v>
      </c>
    </row>
    <row r="36" spans="1:9" hidden="1" x14ac:dyDescent="0.35">
      <c r="A36" t="s">
        <v>33</v>
      </c>
      <c r="B36" t="s">
        <v>54</v>
      </c>
      <c r="C36">
        <v>1.6</v>
      </c>
      <c r="D36">
        <f t="shared" si="0"/>
        <v>1600</v>
      </c>
      <c r="H36" t="s">
        <v>54</v>
      </c>
      <c r="I36">
        <v>3.23</v>
      </c>
    </row>
    <row r="37" spans="1:9" hidden="1" x14ac:dyDescent="0.35">
      <c r="A37" t="s">
        <v>34</v>
      </c>
      <c r="B37" t="s">
        <v>58</v>
      </c>
      <c r="C37">
        <v>0.71</v>
      </c>
      <c r="D37">
        <f t="shared" si="0"/>
        <v>710</v>
      </c>
    </row>
    <row r="38" spans="1:9" hidden="1" x14ac:dyDescent="0.35">
      <c r="A38" t="s">
        <v>35</v>
      </c>
      <c r="B38" t="s">
        <v>57</v>
      </c>
      <c r="C38">
        <v>1</v>
      </c>
      <c r="D38">
        <f t="shared" si="0"/>
        <v>1000</v>
      </c>
    </row>
    <row r="39" spans="1:9" hidden="1" x14ac:dyDescent="0.35">
      <c r="A39" t="s">
        <v>36</v>
      </c>
      <c r="B39" t="s">
        <v>54</v>
      </c>
      <c r="C39">
        <v>1.63</v>
      </c>
      <c r="D39">
        <f t="shared" si="0"/>
        <v>1629.9999999999998</v>
      </c>
    </row>
    <row r="40" spans="1:9" hidden="1" x14ac:dyDescent="0.35">
      <c r="A40" t="s">
        <v>37</v>
      </c>
      <c r="B40" t="s">
        <v>57</v>
      </c>
      <c r="C40">
        <v>9.23</v>
      </c>
      <c r="D40">
        <f t="shared" si="0"/>
        <v>9230</v>
      </c>
    </row>
    <row r="41" spans="1:9" hidden="1" x14ac:dyDescent="0.35">
      <c r="A41" t="s">
        <v>38</v>
      </c>
      <c r="B41" t="s">
        <v>51</v>
      </c>
      <c r="C41">
        <v>0</v>
      </c>
      <c r="D41">
        <f t="shared" si="0"/>
        <v>0</v>
      </c>
    </row>
    <row r="42" spans="1:9" hidden="1" x14ac:dyDescent="0.35">
      <c r="A42" t="s">
        <v>39</v>
      </c>
      <c r="B42" t="s">
        <v>51</v>
      </c>
      <c r="C42">
        <v>2.5</v>
      </c>
      <c r="D42">
        <f t="shared" si="0"/>
        <v>2500</v>
      </c>
    </row>
    <row r="43" spans="1:9" s="1" customFormat="1" hidden="1" x14ac:dyDescent="0.35">
      <c r="A43" s="1" t="s">
        <v>40</v>
      </c>
      <c r="B43" s="1" t="s">
        <v>51</v>
      </c>
      <c r="C43" s="1">
        <v>4.4400000000000004</v>
      </c>
      <c r="D43" s="1">
        <f t="shared" si="0"/>
        <v>4440</v>
      </c>
      <c r="E43" s="1">
        <f>23*808.72</f>
        <v>18600.560000000001</v>
      </c>
    </row>
    <row r="44" spans="1:9" hidden="1" x14ac:dyDescent="0.35">
      <c r="A44" t="s">
        <v>41</v>
      </c>
      <c r="B44" t="s">
        <v>53</v>
      </c>
      <c r="C44">
        <v>1</v>
      </c>
      <c r="D44">
        <f t="shared" si="0"/>
        <v>1000</v>
      </c>
    </row>
    <row r="45" spans="1:9" hidden="1" x14ac:dyDescent="0.35">
      <c r="A45" t="s">
        <v>42</v>
      </c>
      <c r="B45" t="s">
        <v>59</v>
      </c>
      <c r="C45">
        <v>4.03</v>
      </c>
      <c r="D45">
        <f t="shared" si="0"/>
        <v>4030.0000000000005</v>
      </c>
    </row>
    <row r="46" spans="1:9" hidden="1" x14ac:dyDescent="0.35">
      <c r="A46" t="s">
        <v>43</v>
      </c>
      <c r="B46" t="s">
        <v>58</v>
      </c>
      <c r="C46">
        <v>0.6</v>
      </c>
      <c r="D46">
        <f t="shared" si="0"/>
        <v>600</v>
      </c>
    </row>
    <row r="47" spans="1:9" hidden="1" x14ac:dyDescent="0.35">
      <c r="A47" t="s">
        <v>44</v>
      </c>
      <c r="B47" t="s">
        <v>60</v>
      </c>
      <c r="C47">
        <v>2</v>
      </c>
      <c r="D47">
        <f t="shared" si="0"/>
        <v>2000</v>
      </c>
    </row>
    <row r="48" spans="1:9" hidden="1" x14ac:dyDescent="0.35">
      <c r="A48" t="s">
        <v>45</v>
      </c>
      <c r="B48" t="s">
        <v>55</v>
      </c>
      <c r="C48">
        <v>1</v>
      </c>
      <c r="D48">
        <f t="shared" si="0"/>
        <v>1000</v>
      </c>
    </row>
    <row r="49" spans="1:4" hidden="1" x14ac:dyDescent="0.35">
      <c r="A49" t="s">
        <v>46</v>
      </c>
      <c r="B49" t="s">
        <v>59</v>
      </c>
      <c r="C49">
        <v>1.1100000000000001</v>
      </c>
      <c r="D49">
        <f t="shared" si="0"/>
        <v>1110</v>
      </c>
    </row>
    <row r="50" spans="1:4" hidden="1" x14ac:dyDescent="0.35">
      <c r="A50" t="s">
        <v>47</v>
      </c>
      <c r="B50" t="s">
        <v>61</v>
      </c>
      <c r="C50">
        <v>1.25</v>
      </c>
      <c r="D50">
        <f t="shared" si="0"/>
        <v>1250</v>
      </c>
    </row>
    <row r="51" spans="1:4" hidden="1" x14ac:dyDescent="0.35">
      <c r="A51" t="s">
        <v>48</v>
      </c>
      <c r="B51" t="s">
        <v>52</v>
      </c>
      <c r="C51">
        <v>1.05</v>
      </c>
      <c r="D51">
        <f t="shared" si="0"/>
        <v>1050</v>
      </c>
    </row>
    <row r="52" spans="1:4" hidden="1" x14ac:dyDescent="0.35">
      <c r="A52" t="s">
        <v>49</v>
      </c>
      <c r="B52" t="s">
        <v>59</v>
      </c>
      <c r="C52">
        <v>0.75</v>
      </c>
      <c r="D52">
        <f t="shared" si="0"/>
        <v>750</v>
      </c>
    </row>
  </sheetData>
  <autoFilter ref="A2:I52" xr:uid="{00000000-0001-0000-0000-000000000000}">
    <filterColumn colId="1">
      <filters>
        <filter val="Telecommunication"/>
      </filters>
    </filterColumn>
  </autoFilter>
  <conditionalFormatting sqref="D1:D1048576">
    <cfRule type="cellIs" dxfId="0" priority="1" operator="greaterThan">
      <formula>10000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2024-08-19T03:20:59Z</dcterms:modified>
</cp:coreProperties>
</file>