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stefanomomi/Desktop/Big Data/"/>
    </mc:Choice>
  </mc:AlternateContent>
  <xr:revisionPtr revIDLastSave="0" documentId="13_ncr:1_{C491B04A-D803-5448-826B-FC6A41D39D89}" xr6:coauthVersionLast="47" xr6:coauthVersionMax="47" xr10:uidLastSave="{00000000-0000-0000-0000-000000000000}"/>
  <bookViews>
    <workbookView xWindow="0" yWindow="500" windowWidth="2560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9" i="1" l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<sst xmlns="http://schemas.openxmlformats.org/spreadsheetml/2006/main" count="214" uniqueCount="214">
  <si>
    <t>Popolazione residente al 1° gennaio 2025 per sesso (s) Tutte le province</t>
  </si>
  <si>
    <t>Codice provincia</t>
  </si>
  <si>
    <t>Provincia</t>
  </si>
  <si>
    <t>Totale maschi</t>
  </si>
  <si>
    <t>Totale femmine</t>
  </si>
  <si>
    <t>Totale</t>
  </si>
  <si>
    <t>058</t>
  </si>
  <si>
    <t>Roma</t>
  </si>
  <si>
    <t>015</t>
  </si>
  <si>
    <t>Milano</t>
  </si>
  <si>
    <t>063</t>
  </si>
  <si>
    <t>Napoli</t>
  </si>
  <si>
    <t>001</t>
  </si>
  <si>
    <t>Torino</t>
  </si>
  <si>
    <t>017</t>
  </si>
  <si>
    <t>Brescia</t>
  </si>
  <si>
    <t>072</t>
  </si>
  <si>
    <t>Bari</t>
  </si>
  <si>
    <t>082</t>
  </si>
  <si>
    <t>Palermo</t>
  </si>
  <si>
    <t>016</t>
  </si>
  <si>
    <t>Bergamo</t>
  </si>
  <si>
    <t>087</t>
  </si>
  <si>
    <t>Catania</t>
  </si>
  <si>
    <t>065</t>
  </si>
  <si>
    <t>Salerno</t>
  </si>
  <si>
    <t>037</t>
  </si>
  <si>
    <t>Bologna</t>
  </si>
  <si>
    <t>048</t>
  </si>
  <si>
    <t>Firenze</t>
  </si>
  <si>
    <t>028</t>
  </si>
  <si>
    <t>Padova</t>
  </si>
  <si>
    <t>023</t>
  </si>
  <si>
    <t>Verona</t>
  </si>
  <si>
    <t>061</t>
  </si>
  <si>
    <t>Caserta</t>
  </si>
  <si>
    <t>026</t>
  </si>
  <si>
    <t>Treviso</t>
  </si>
  <si>
    <t>Monza e della Brianza</t>
  </si>
  <si>
    <t>012</t>
  </si>
  <si>
    <t>Varese</t>
  </si>
  <si>
    <t>024</t>
  </si>
  <si>
    <t>Vicenza</t>
  </si>
  <si>
    <t>027</t>
  </si>
  <si>
    <t>Venezia</t>
  </si>
  <si>
    <t>010</t>
  </si>
  <si>
    <t>Genova</t>
  </si>
  <si>
    <t>075</t>
  </si>
  <si>
    <t>Lecce</t>
  </si>
  <si>
    <t>036</t>
  </si>
  <si>
    <t>Modena</t>
  </si>
  <si>
    <t>078</t>
  </si>
  <si>
    <t>Cosenza</t>
  </si>
  <si>
    <t>054</t>
  </si>
  <si>
    <t>Perugia</t>
  </si>
  <si>
    <t>013</t>
  </si>
  <si>
    <t>Como</t>
  </si>
  <si>
    <t>071</t>
  </si>
  <si>
    <t>Foggia</t>
  </si>
  <si>
    <t>004</t>
  </si>
  <si>
    <t>Cuneo</t>
  </si>
  <si>
    <t>083</t>
  </si>
  <si>
    <t>Messina</t>
  </si>
  <si>
    <t>059</t>
  </si>
  <si>
    <t>Latina</t>
  </si>
  <si>
    <t>022</t>
  </si>
  <si>
    <t>Trento</t>
  </si>
  <si>
    <t>073</t>
  </si>
  <si>
    <t>Taranto</t>
  </si>
  <si>
    <t>021</t>
  </si>
  <si>
    <t>Bolzano/Bozen</t>
  </si>
  <si>
    <t>018</t>
  </si>
  <si>
    <t>Pavia</t>
  </si>
  <si>
    <t>035</t>
  </si>
  <si>
    <t>Reggio nell'Emilia</t>
  </si>
  <si>
    <t>030</t>
  </si>
  <si>
    <t>Udine</t>
  </si>
  <si>
    <t>080</t>
  </si>
  <si>
    <t>Reggio di Calabria</t>
  </si>
  <si>
    <t>090</t>
  </si>
  <si>
    <t>Sassari</t>
  </si>
  <si>
    <t>060</t>
  </si>
  <si>
    <t>Frosinone</t>
  </si>
  <si>
    <t>042</t>
  </si>
  <si>
    <t>Ancona</t>
  </si>
  <si>
    <t>034</t>
  </si>
  <si>
    <t>Parma</t>
  </si>
  <si>
    <t>050</t>
  </si>
  <si>
    <t>Pisa</t>
  </si>
  <si>
    <t>081</t>
  </si>
  <si>
    <t>Trapani</t>
  </si>
  <si>
    <t>020</t>
  </si>
  <si>
    <t>Mantova</t>
  </si>
  <si>
    <t>092</t>
  </si>
  <si>
    <t>Cagliari</t>
  </si>
  <si>
    <t>006</t>
  </si>
  <si>
    <t>Alessandria</t>
  </si>
  <si>
    <t>084</t>
  </si>
  <si>
    <t>Agrigento</t>
  </si>
  <si>
    <t>064</t>
  </si>
  <si>
    <t>Avellino</t>
  </si>
  <si>
    <t>040</t>
  </si>
  <si>
    <t>Forlì-Cesena</t>
  </si>
  <si>
    <t>039</t>
  </si>
  <si>
    <t>Ravenna</t>
  </si>
  <si>
    <t>089</t>
  </si>
  <si>
    <t>Siracusa</t>
  </si>
  <si>
    <t>Barletta-Andria-Trani</t>
  </si>
  <si>
    <t>046</t>
  </si>
  <si>
    <t>Lucca</t>
  </si>
  <si>
    <t>074</t>
  </si>
  <si>
    <t>Brindisi</t>
  </si>
  <si>
    <t>069</t>
  </si>
  <si>
    <t>Chieti</t>
  </si>
  <si>
    <t>003</t>
  </si>
  <si>
    <t>Novara</t>
  </si>
  <si>
    <t>019</t>
  </si>
  <si>
    <t>Cremona</t>
  </si>
  <si>
    <t>041</t>
  </si>
  <si>
    <t>Pesaro e Urbino</t>
  </si>
  <si>
    <t>076</t>
  </si>
  <si>
    <t>Potenza</t>
  </si>
  <si>
    <t>079</t>
  </si>
  <si>
    <t>Catanzaro</t>
  </si>
  <si>
    <t>099</t>
  </si>
  <si>
    <t>Rimini</t>
  </si>
  <si>
    <t>038</t>
  </si>
  <si>
    <t>Ferrara</t>
  </si>
  <si>
    <t>097</t>
  </si>
  <si>
    <t>Lecco</t>
  </si>
  <si>
    <t>051</t>
  </si>
  <si>
    <t>Arezzo</t>
  </si>
  <si>
    <t>Sud Sardegna</t>
  </si>
  <si>
    <t>088</t>
  </si>
  <si>
    <t>Ragusa</t>
  </si>
  <si>
    <t>049</t>
  </si>
  <si>
    <t>Livorno</t>
  </si>
  <si>
    <t>093</t>
  </si>
  <si>
    <t>Pordenone</t>
  </si>
  <si>
    <t>056</t>
  </si>
  <si>
    <t>Viterbo</t>
  </si>
  <si>
    <t>068</t>
  </si>
  <si>
    <t>Pescara</t>
  </si>
  <si>
    <t>043</t>
  </si>
  <si>
    <t>Macerata</t>
  </si>
  <si>
    <t>067</t>
  </si>
  <si>
    <t>Teramo</t>
  </si>
  <si>
    <t>066</t>
  </si>
  <si>
    <t>L'Aquila</t>
  </si>
  <si>
    <t>033</t>
  </si>
  <si>
    <t>Piacenza</t>
  </si>
  <si>
    <t>047</t>
  </si>
  <si>
    <t>Pistoia</t>
  </si>
  <si>
    <t>009</t>
  </si>
  <si>
    <t>Savona</t>
  </si>
  <si>
    <t>Prato</t>
  </si>
  <si>
    <t>062</t>
  </si>
  <si>
    <t>Benevento</t>
  </si>
  <si>
    <t>052</t>
  </si>
  <si>
    <t>Siena</t>
  </si>
  <si>
    <t>085</t>
  </si>
  <si>
    <t>Caltanissetta</t>
  </si>
  <si>
    <t>098</t>
  </si>
  <si>
    <t>Lodi</t>
  </si>
  <si>
    <t>029</t>
  </si>
  <si>
    <t>Rovigo</t>
  </si>
  <si>
    <t>032</t>
  </si>
  <si>
    <t>Trieste</t>
  </si>
  <si>
    <t>011</t>
  </si>
  <si>
    <t>La Spezia</t>
  </si>
  <si>
    <t>053</t>
  </si>
  <si>
    <t>Grosseto</t>
  </si>
  <si>
    <t>055</t>
  </si>
  <si>
    <t>Terni</t>
  </si>
  <si>
    <t>070</t>
  </si>
  <si>
    <t>Campobasso</t>
  </si>
  <si>
    <t>005</t>
  </si>
  <si>
    <t>Asti</t>
  </si>
  <si>
    <t>008</t>
  </si>
  <si>
    <t>Imperia</t>
  </si>
  <si>
    <t>044</t>
  </si>
  <si>
    <t>Ascoli Piceno</t>
  </si>
  <si>
    <t>025</t>
  </si>
  <si>
    <t>Belluno</t>
  </si>
  <si>
    <t>091</t>
  </si>
  <si>
    <t>Nuoro</t>
  </si>
  <si>
    <t>077</t>
  </si>
  <si>
    <t>Matera</t>
  </si>
  <si>
    <t>045</t>
  </si>
  <si>
    <t>Massa-Carrara</t>
  </si>
  <si>
    <t>014</t>
  </si>
  <si>
    <t>Sondrio</t>
  </si>
  <si>
    <t>Fermo</t>
  </si>
  <si>
    <t>096</t>
  </si>
  <si>
    <t>Biella</t>
  </si>
  <si>
    <t>002</t>
  </si>
  <si>
    <t>Vercelli</t>
  </si>
  <si>
    <t>Crotone</t>
  </si>
  <si>
    <t>057</t>
  </si>
  <si>
    <t>Rieti</t>
  </si>
  <si>
    <t>Verbano-Cusio-Ossola</t>
  </si>
  <si>
    <t>Vibo Valentia</t>
  </si>
  <si>
    <t>086</t>
  </si>
  <si>
    <t>Enna</t>
  </si>
  <si>
    <t>095</t>
  </si>
  <si>
    <t>Oristano</t>
  </si>
  <si>
    <t>031</t>
  </si>
  <si>
    <t>Gorizia</t>
  </si>
  <si>
    <t>007</t>
  </si>
  <si>
    <t>Valle d'Aosta/Vallée d'Aoste</t>
  </si>
  <si>
    <t>094</t>
  </si>
  <si>
    <t>Isernia</t>
  </si>
  <si>
    <t>LOG base10 totale</t>
  </si>
  <si>
    <t>LOG10 del rango della popolazione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</si>
</sst>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Scala</a:t>
            </a:r>
            <a:r>
              <a:rPr lang="en-GB" b="1" baseline="0">
                <a:solidFill>
                  <a:sysClr val="windowText" lastClr="000000"/>
                </a:solidFill>
              </a:rPr>
              <a:t> lineare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Sheet1!$B$3:$B$109</c:f>
              <c:strCache>
                <c:ptCount val="107"/>
                <c:pt idx="0">
                  <c:v>Roma</c:v>
                </c:pt>
                <c:pt idx="1">
                  <c:v>Milano</c:v>
                </c:pt>
                <c:pt idx="2">
                  <c:v>Napoli</c:v>
                </c:pt>
                <c:pt idx="3">
                  <c:v>Torino</c:v>
                </c:pt>
                <c:pt idx="4">
                  <c:v>Brescia</c:v>
                </c:pt>
                <c:pt idx="5">
                  <c:v>Bari</c:v>
                </c:pt>
                <c:pt idx="6">
                  <c:v>Palermo</c:v>
                </c:pt>
                <c:pt idx="7">
                  <c:v>Bergamo</c:v>
                </c:pt>
                <c:pt idx="8">
                  <c:v>Catania</c:v>
                </c:pt>
                <c:pt idx="9">
                  <c:v>Salerno</c:v>
                </c:pt>
                <c:pt idx="10">
                  <c:v>Bologna</c:v>
                </c:pt>
                <c:pt idx="11">
                  <c:v>Firenze</c:v>
                </c:pt>
                <c:pt idx="12">
                  <c:v>Padova</c:v>
                </c:pt>
                <c:pt idx="13">
                  <c:v>Verona</c:v>
                </c:pt>
                <c:pt idx="14">
                  <c:v>Caserta</c:v>
                </c:pt>
                <c:pt idx="15">
                  <c:v>Treviso</c:v>
                </c:pt>
                <c:pt idx="16">
                  <c:v>Monza e della Brianza</c:v>
                </c:pt>
                <c:pt idx="17">
                  <c:v>Varese</c:v>
                </c:pt>
                <c:pt idx="18">
                  <c:v>Vicenza</c:v>
                </c:pt>
                <c:pt idx="19">
                  <c:v>Venezia</c:v>
                </c:pt>
                <c:pt idx="20">
                  <c:v>Genova</c:v>
                </c:pt>
                <c:pt idx="21">
                  <c:v>Lecce</c:v>
                </c:pt>
                <c:pt idx="22">
                  <c:v>Modena</c:v>
                </c:pt>
                <c:pt idx="23">
                  <c:v>Cosenza</c:v>
                </c:pt>
                <c:pt idx="24">
                  <c:v>Perugia</c:v>
                </c:pt>
                <c:pt idx="25">
                  <c:v>Como</c:v>
                </c:pt>
                <c:pt idx="26">
                  <c:v>Foggia</c:v>
                </c:pt>
                <c:pt idx="27">
                  <c:v>Cuneo</c:v>
                </c:pt>
                <c:pt idx="28">
                  <c:v>Messina</c:v>
                </c:pt>
                <c:pt idx="29">
                  <c:v>Latina</c:v>
                </c:pt>
                <c:pt idx="30">
                  <c:v>Trento</c:v>
                </c:pt>
                <c:pt idx="31">
                  <c:v>Taranto</c:v>
                </c:pt>
                <c:pt idx="32">
                  <c:v>Bolzano/Bozen</c:v>
                </c:pt>
                <c:pt idx="33">
                  <c:v>Pavia</c:v>
                </c:pt>
                <c:pt idx="34">
                  <c:v>Reggio nell'Emilia</c:v>
                </c:pt>
                <c:pt idx="35">
                  <c:v>Udine</c:v>
                </c:pt>
                <c:pt idx="36">
                  <c:v>Reggio di Calabria</c:v>
                </c:pt>
                <c:pt idx="37">
                  <c:v>Sassari</c:v>
                </c:pt>
                <c:pt idx="38">
                  <c:v>Frosinone</c:v>
                </c:pt>
                <c:pt idx="39">
                  <c:v>Ancona</c:v>
                </c:pt>
                <c:pt idx="40">
                  <c:v>Parma</c:v>
                </c:pt>
                <c:pt idx="41">
                  <c:v>Pisa</c:v>
                </c:pt>
                <c:pt idx="42">
                  <c:v>Trapani</c:v>
                </c:pt>
                <c:pt idx="43">
                  <c:v>Mantova</c:v>
                </c:pt>
                <c:pt idx="44">
                  <c:v>Cagliari</c:v>
                </c:pt>
                <c:pt idx="45">
                  <c:v>Alessandria</c:v>
                </c:pt>
                <c:pt idx="46">
                  <c:v>Agrigento</c:v>
                </c:pt>
                <c:pt idx="47">
                  <c:v>Avellino</c:v>
                </c:pt>
                <c:pt idx="48">
                  <c:v>Forlì-Cesena</c:v>
                </c:pt>
                <c:pt idx="49">
                  <c:v>Ravenna</c:v>
                </c:pt>
                <c:pt idx="50">
                  <c:v>Siracusa</c:v>
                </c:pt>
                <c:pt idx="51">
                  <c:v>Barletta-Andria-Trani</c:v>
                </c:pt>
                <c:pt idx="52">
                  <c:v>Lucca</c:v>
                </c:pt>
                <c:pt idx="53">
                  <c:v>Brindisi</c:v>
                </c:pt>
                <c:pt idx="54">
                  <c:v>Chieti</c:v>
                </c:pt>
                <c:pt idx="55">
                  <c:v>Novara</c:v>
                </c:pt>
                <c:pt idx="56">
                  <c:v>Cremona</c:v>
                </c:pt>
                <c:pt idx="57">
                  <c:v>Pesaro e Urbino</c:v>
                </c:pt>
                <c:pt idx="58">
                  <c:v>Potenza</c:v>
                </c:pt>
                <c:pt idx="59">
                  <c:v>Catanzaro</c:v>
                </c:pt>
                <c:pt idx="60">
                  <c:v>Rimini</c:v>
                </c:pt>
                <c:pt idx="61">
                  <c:v>Ferrara</c:v>
                </c:pt>
                <c:pt idx="62">
                  <c:v>Lecco</c:v>
                </c:pt>
                <c:pt idx="63">
                  <c:v>Arezzo</c:v>
                </c:pt>
                <c:pt idx="64">
                  <c:v>Sud Sardegna</c:v>
                </c:pt>
                <c:pt idx="65">
                  <c:v>Ragusa</c:v>
                </c:pt>
                <c:pt idx="66">
                  <c:v>Livorno</c:v>
                </c:pt>
                <c:pt idx="67">
                  <c:v>Pordenone</c:v>
                </c:pt>
                <c:pt idx="68">
                  <c:v>Viterbo</c:v>
                </c:pt>
                <c:pt idx="69">
                  <c:v>Pescara</c:v>
                </c:pt>
                <c:pt idx="70">
                  <c:v>Macerata</c:v>
                </c:pt>
                <c:pt idx="71">
                  <c:v>Teramo</c:v>
                </c:pt>
                <c:pt idx="72">
                  <c:v>L'Aquila</c:v>
                </c:pt>
                <c:pt idx="73">
                  <c:v>Piacenza</c:v>
                </c:pt>
                <c:pt idx="74">
                  <c:v>Pistoia</c:v>
                </c:pt>
                <c:pt idx="75">
                  <c:v>Savona</c:v>
                </c:pt>
                <c:pt idx="76">
                  <c:v>Prato</c:v>
                </c:pt>
                <c:pt idx="77">
                  <c:v>Benevento</c:v>
                </c:pt>
                <c:pt idx="78">
                  <c:v>Siena</c:v>
                </c:pt>
                <c:pt idx="79">
                  <c:v>Caltanissetta</c:v>
                </c:pt>
                <c:pt idx="80">
                  <c:v>Lodi</c:v>
                </c:pt>
                <c:pt idx="81">
                  <c:v>Rovigo</c:v>
                </c:pt>
                <c:pt idx="82">
                  <c:v>Trieste</c:v>
                </c:pt>
                <c:pt idx="83">
                  <c:v>La Spezia</c:v>
                </c:pt>
                <c:pt idx="84">
                  <c:v>Grosseto</c:v>
                </c:pt>
                <c:pt idx="85">
                  <c:v>Terni</c:v>
                </c:pt>
                <c:pt idx="86">
                  <c:v>Campobasso</c:v>
                </c:pt>
                <c:pt idx="87">
                  <c:v>Asti</c:v>
                </c:pt>
                <c:pt idx="88">
                  <c:v>Imperia</c:v>
                </c:pt>
                <c:pt idx="89">
                  <c:v>Ascoli Piceno</c:v>
                </c:pt>
                <c:pt idx="90">
                  <c:v>Belluno</c:v>
                </c:pt>
                <c:pt idx="91">
                  <c:v>Nuoro</c:v>
                </c:pt>
                <c:pt idx="92">
                  <c:v>Matera</c:v>
                </c:pt>
                <c:pt idx="93">
                  <c:v>Massa-Carrara</c:v>
                </c:pt>
                <c:pt idx="94">
                  <c:v>Sondrio</c:v>
                </c:pt>
                <c:pt idx="95">
                  <c:v>Fermo</c:v>
                </c:pt>
                <c:pt idx="96">
                  <c:v>Biella</c:v>
                </c:pt>
                <c:pt idx="97">
                  <c:v>Vercelli</c:v>
                </c:pt>
                <c:pt idx="98">
                  <c:v>Crotone</c:v>
                </c:pt>
                <c:pt idx="99">
                  <c:v>Rieti</c:v>
                </c:pt>
                <c:pt idx="100">
                  <c:v>Verbano-Cusio-Ossola</c:v>
                </c:pt>
                <c:pt idx="101">
                  <c:v>Vibo Valentia</c:v>
                </c:pt>
                <c:pt idx="102">
                  <c:v>Enna</c:v>
                </c:pt>
                <c:pt idx="103">
                  <c:v>Oristano</c:v>
                </c:pt>
                <c:pt idx="104">
                  <c:v>Gorizia</c:v>
                </c:pt>
                <c:pt idx="105">
                  <c:v>Valle d'Aosta/Vallée d'Aoste</c:v>
                </c:pt>
                <c:pt idx="106">
                  <c:v>Isernia</c:v>
                </c:pt>
              </c:strCache>
            </c:strRef>
          </c:xVal>
          <c:yVal>
            <c:numRef>
              <c:f>Sheet1!$E$3:$E$109</c:f>
              <c:numCache>
                <c:formatCode>0</c:formatCode>
                <c:ptCount val="107"/>
                <c:pt idx="0">
                  <c:v>4223885</c:v>
                </c:pt>
                <c:pt idx="1">
                  <c:v>3247623</c:v>
                </c:pt>
                <c:pt idx="2">
                  <c:v>2958410</c:v>
                </c:pt>
                <c:pt idx="3">
                  <c:v>2207873</c:v>
                </c:pt>
                <c:pt idx="4">
                  <c:v>1266138</c:v>
                </c:pt>
                <c:pt idx="5">
                  <c:v>1218191</c:v>
                </c:pt>
                <c:pt idx="6">
                  <c:v>1194439</c:v>
                </c:pt>
                <c:pt idx="7">
                  <c:v>1115037</c:v>
                </c:pt>
                <c:pt idx="8">
                  <c:v>1068563</c:v>
                </c:pt>
                <c:pt idx="9">
                  <c:v>1054766</c:v>
                </c:pt>
                <c:pt idx="10">
                  <c:v>1020865</c:v>
                </c:pt>
                <c:pt idx="11">
                  <c:v>989460</c:v>
                </c:pt>
                <c:pt idx="12">
                  <c:v>932704</c:v>
                </c:pt>
                <c:pt idx="13">
                  <c:v>928907</c:v>
                </c:pt>
                <c:pt idx="14">
                  <c:v>907442</c:v>
                </c:pt>
                <c:pt idx="15">
                  <c:v>877565</c:v>
                </c:pt>
                <c:pt idx="16">
                  <c:v>879752</c:v>
                </c:pt>
                <c:pt idx="17" formatCode="General">
                  <c:v>881907</c:v>
                </c:pt>
                <c:pt idx="18">
                  <c:v>854131</c:v>
                </c:pt>
                <c:pt idx="19">
                  <c:v>833934</c:v>
                </c:pt>
                <c:pt idx="20">
                  <c:v>818651</c:v>
                </c:pt>
                <c:pt idx="21">
                  <c:v>763778</c:v>
                </c:pt>
                <c:pt idx="22">
                  <c:v>709149</c:v>
                </c:pt>
                <c:pt idx="23">
                  <c:v>669239</c:v>
                </c:pt>
                <c:pt idx="24">
                  <c:v>636531</c:v>
                </c:pt>
                <c:pt idx="25">
                  <c:v>598333</c:v>
                </c:pt>
                <c:pt idx="26">
                  <c:v>590304</c:v>
                </c:pt>
                <c:pt idx="27">
                  <c:v>581676</c:v>
                </c:pt>
                <c:pt idx="28">
                  <c:v>595948</c:v>
                </c:pt>
                <c:pt idx="29">
                  <c:v>566671</c:v>
                </c:pt>
                <c:pt idx="30">
                  <c:v>546709</c:v>
                </c:pt>
                <c:pt idx="31">
                  <c:v>550046</c:v>
                </c:pt>
                <c:pt idx="32">
                  <c:v>539386</c:v>
                </c:pt>
                <c:pt idx="33">
                  <c:v>542082</c:v>
                </c:pt>
                <c:pt idx="34">
                  <c:v>531113</c:v>
                </c:pt>
                <c:pt idx="35">
                  <c:v>516443</c:v>
                </c:pt>
                <c:pt idx="36">
                  <c:v>511935</c:v>
                </c:pt>
                <c:pt idx="37">
                  <c:v>471653</c:v>
                </c:pt>
                <c:pt idx="38">
                  <c:v>462363</c:v>
                </c:pt>
                <c:pt idx="39">
                  <c:v>461645</c:v>
                </c:pt>
                <c:pt idx="40">
                  <c:v>456015</c:v>
                </c:pt>
                <c:pt idx="41">
                  <c:v>418561</c:v>
                </c:pt>
                <c:pt idx="42">
                  <c:v>411396</c:v>
                </c:pt>
                <c:pt idx="43">
                  <c:v>407312</c:v>
                </c:pt>
                <c:pt idx="44">
                  <c:v>417079</c:v>
                </c:pt>
                <c:pt idx="45">
                  <c:v>407029</c:v>
                </c:pt>
                <c:pt idx="46">
                  <c:v>408059</c:v>
                </c:pt>
                <c:pt idx="47">
                  <c:v>394759</c:v>
                </c:pt>
                <c:pt idx="48">
                  <c:v>393628</c:v>
                </c:pt>
                <c:pt idx="49">
                  <c:v>387501</c:v>
                </c:pt>
                <c:pt idx="50">
                  <c:v>382690</c:v>
                </c:pt>
                <c:pt idx="51">
                  <c:v>376561</c:v>
                </c:pt>
                <c:pt idx="52">
                  <c:v>380693</c:v>
                </c:pt>
                <c:pt idx="53">
                  <c:v>375286</c:v>
                </c:pt>
                <c:pt idx="54">
                  <c:v>370127</c:v>
                </c:pt>
                <c:pt idx="55">
                  <c:v>364478</c:v>
                </c:pt>
                <c:pt idx="56">
                  <c:v>353995</c:v>
                </c:pt>
                <c:pt idx="57">
                  <c:v>349798</c:v>
                </c:pt>
                <c:pt idx="58">
                  <c:v>340799</c:v>
                </c:pt>
                <c:pt idx="59">
                  <c:v>339297</c:v>
                </c:pt>
                <c:pt idx="60">
                  <c:v>340665</c:v>
                </c:pt>
                <c:pt idx="61">
                  <c:v>339999</c:v>
                </c:pt>
                <c:pt idx="62">
                  <c:v>333804</c:v>
                </c:pt>
                <c:pt idx="63">
                  <c:v>333646</c:v>
                </c:pt>
                <c:pt idx="64">
                  <c:v>329276</c:v>
                </c:pt>
                <c:pt idx="65">
                  <c:v>320976</c:v>
                </c:pt>
                <c:pt idx="66">
                  <c:v>325431</c:v>
                </c:pt>
                <c:pt idx="67">
                  <c:v>310967</c:v>
                </c:pt>
                <c:pt idx="68">
                  <c:v>307430</c:v>
                </c:pt>
                <c:pt idx="69">
                  <c:v>311826</c:v>
                </c:pt>
                <c:pt idx="70">
                  <c:v>302309</c:v>
                </c:pt>
                <c:pt idx="71">
                  <c:v>299796</c:v>
                </c:pt>
                <c:pt idx="72">
                  <c:v>286681</c:v>
                </c:pt>
                <c:pt idx="73">
                  <c:v>286743</c:v>
                </c:pt>
                <c:pt idx="74">
                  <c:v>290036</c:v>
                </c:pt>
                <c:pt idx="75">
                  <c:v>267119</c:v>
                </c:pt>
                <c:pt idx="76">
                  <c:v>261094</c:v>
                </c:pt>
                <c:pt idx="77">
                  <c:v>259648</c:v>
                </c:pt>
                <c:pt idx="78">
                  <c:v>259826</c:v>
                </c:pt>
                <c:pt idx="79">
                  <c:v>244913</c:v>
                </c:pt>
                <c:pt idx="80">
                  <c:v>230447</c:v>
                </c:pt>
                <c:pt idx="81">
                  <c:v>227052</c:v>
                </c:pt>
                <c:pt idx="82">
                  <c:v>228049</c:v>
                </c:pt>
                <c:pt idx="83">
                  <c:v>214986</c:v>
                </c:pt>
                <c:pt idx="84">
                  <c:v>215328</c:v>
                </c:pt>
                <c:pt idx="85">
                  <c:v>215423</c:v>
                </c:pt>
                <c:pt idx="86">
                  <c:v>209207</c:v>
                </c:pt>
                <c:pt idx="87">
                  <c:v>207310</c:v>
                </c:pt>
                <c:pt idx="88">
                  <c:v>209152</c:v>
                </c:pt>
                <c:pt idx="89">
                  <c:v>200400</c:v>
                </c:pt>
                <c:pt idx="90">
                  <c:v>197558</c:v>
                </c:pt>
                <c:pt idx="91">
                  <c:v>195437</c:v>
                </c:pt>
                <c:pt idx="92">
                  <c:v>189098</c:v>
                </c:pt>
                <c:pt idx="93">
                  <c:v>186759</c:v>
                </c:pt>
                <c:pt idx="94">
                  <c:v>179051</c:v>
                </c:pt>
                <c:pt idx="95">
                  <c:v>167100</c:v>
                </c:pt>
                <c:pt idx="96">
                  <c:v>168257</c:v>
                </c:pt>
                <c:pt idx="97">
                  <c:v>165878</c:v>
                </c:pt>
                <c:pt idx="98">
                  <c:v>161479</c:v>
                </c:pt>
                <c:pt idx="99">
                  <c:v>149923</c:v>
                </c:pt>
                <c:pt idx="100">
                  <c:v>153201</c:v>
                </c:pt>
                <c:pt idx="101">
                  <c:v>150197</c:v>
                </c:pt>
                <c:pt idx="102">
                  <c:v>152387</c:v>
                </c:pt>
                <c:pt idx="103">
                  <c:v>147894</c:v>
                </c:pt>
                <c:pt idx="104">
                  <c:v>138636</c:v>
                </c:pt>
                <c:pt idx="105">
                  <c:v>122714</c:v>
                </c:pt>
                <c:pt idx="106">
                  <c:v>78759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63-464D-87D4-C3928C024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563183"/>
        <c:axId val="1406728063"/>
      </c:scatterChart>
      <c:valAx>
        <c:axId val="179156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06728063"/>
        <c:crosses val="autoZero"/>
        <c:crossBetween val="midCat"/>
      </c:valAx>
      <c:valAx>
        <c:axId val="140672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9156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Scala logaritmica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Sheet1!$F$3:$F$109</c:f>
              <c:numCache>
                <c:formatCode>0.000000</c:formatCode>
                <c:ptCount val="107"/>
                <c:pt idx="0">
                  <c:v>6.6257120855330234</c:v>
                </c:pt>
                <c:pt idx="1">
                  <c:v>6.5115656084624431</c:v>
                </c:pt>
                <c:pt idx="2">
                  <c:v>6.4710583618172199</c:v>
                </c:pt>
                <c:pt idx="3">
                  <c:v>6.3439740885383751</c:v>
                </c:pt>
                <c:pt idx="4">
                  <c:v>6.1024810432581678</c:v>
                </c:pt>
                <c:pt idx="5">
                  <c:v>6.0857153866078786</c:v>
                </c:pt>
                <c:pt idx="6">
                  <c:v>6.0771639752329403</c:v>
                </c:pt>
                <c:pt idx="7">
                  <c:v>6.0472892787108359</c:v>
                </c:pt>
                <c:pt idx="8">
                  <c:v>6.0288001322518774</c:v>
                </c:pt>
                <c:pt idx="9">
                  <c:v>6.0231561220216898</c:v>
                </c:pt>
                <c:pt idx="10">
                  <c:v>6.0089683144360695</c:v>
                </c:pt>
                <c:pt idx="11">
                  <c:v>5.9953982420690366</c:v>
                </c:pt>
                <c:pt idx="12">
                  <c:v>5.9697438392847824</c:v>
                </c:pt>
                <c:pt idx="13">
                  <c:v>5.9679722356205573</c:v>
                </c:pt>
                <c:pt idx="14">
                  <c:v>5.9578188762591973</c:v>
                </c:pt>
                <c:pt idx="15">
                  <c:v>5.9432792939080628</c:v>
                </c:pt>
                <c:pt idx="16">
                  <c:v>5.9443602628195071</c:v>
                </c:pt>
                <c:pt idx="17">
                  <c:v>5.945422789761821</c:v>
                </c:pt>
                <c:pt idx="18">
                  <c:v>5.931524484522769</c:v>
                </c:pt>
                <c:pt idx="19">
                  <c:v>5.921131680649693</c:v>
                </c:pt>
                <c:pt idx="20">
                  <c:v>5.9130987966599067</c:v>
                </c:pt>
                <c:pt idx="21">
                  <c:v>5.8829671447204559</c:v>
                </c:pt>
                <c:pt idx="22">
                  <c:v>5.8507374948152231</c:v>
                </c:pt>
                <c:pt idx="23">
                  <c:v>5.8255812416018742</c:v>
                </c:pt>
                <c:pt idx="24">
                  <c:v>5.8038195592875477</c:v>
                </c:pt>
                <c:pt idx="25">
                  <c:v>5.7769429562478214</c:v>
                </c:pt>
                <c:pt idx="26">
                  <c:v>5.7710757260842165</c:v>
                </c:pt>
                <c:pt idx="27">
                  <c:v>5.7646811451416875</c:v>
                </c:pt>
                <c:pt idx="28">
                  <c:v>5.7752083666222926</c:v>
                </c:pt>
                <c:pt idx="29">
                  <c:v>5.7533309877213634</c:v>
                </c:pt>
                <c:pt idx="30">
                  <c:v>5.7377562233668904</c:v>
                </c:pt>
                <c:pt idx="31">
                  <c:v>5.7403990107865885</c:v>
                </c:pt>
                <c:pt idx="32">
                  <c:v>5.7318996699595637</c:v>
                </c:pt>
                <c:pt idx="33">
                  <c:v>5.7340649866377964</c:v>
                </c:pt>
                <c:pt idx="34">
                  <c:v>5.7251869317320123</c:v>
                </c:pt>
                <c:pt idx="35">
                  <c:v>5.7130223952621924</c:v>
                </c:pt>
                <c:pt idx="36">
                  <c:v>5.7092148224341042</c:v>
                </c:pt>
                <c:pt idx="37">
                  <c:v>5.6736226011606252</c:v>
                </c:pt>
                <c:pt idx="38">
                  <c:v>5.6649830729497577</c:v>
                </c:pt>
                <c:pt idx="39">
                  <c:v>5.6643081361510133</c:v>
                </c:pt>
                <c:pt idx="40">
                  <c:v>5.6589791284321675</c:v>
                </c:pt>
                <c:pt idx="41">
                  <c:v>5.6217587598988539</c:v>
                </c:pt>
                <c:pt idx="42">
                  <c:v>5.6142600647374783</c:v>
                </c:pt>
                <c:pt idx="43">
                  <c:v>5.6099272052173808</c:v>
                </c:pt>
                <c:pt idx="44">
                  <c:v>5.6202183235938117</c:v>
                </c:pt>
                <c:pt idx="45">
                  <c:v>5.6096253529384796</c:v>
                </c:pt>
                <c:pt idx="46">
                  <c:v>5.6107229609377729</c:v>
                </c:pt>
                <c:pt idx="47">
                  <c:v>5.5963320401515935</c:v>
                </c:pt>
                <c:pt idx="48">
                  <c:v>5.5950859835931066</c:v>
                </c:pt>
                <c:pt idx="49">
                  <c:v>5.5882728276008367</c:v>
                </c:pt>
                <c:pt idx="50">
                  <c:v>5.5828471139058138</c:v>
                </c:pt>
                <c:pt idx="51">
                  <c:v>5.5758353386178152</c:v>
                </c:pt>
                <c:pt idx="52">
                  <c:v>5.5805748912894844</c:v>
                </c:pt>
                <c:pt idx="53">
                  <c:v>5.5743623634108062</c:v>
                </c:pt>
                <c:pt idx="54">
                  <c:v>5.5683507671359358</c:v>
                </c:pt>
                <c:pt idx="55">
                  <c:v>5.5616713193015883</c:v>
                </c:pt>
                <c:pt idx="56">
                  <c:v>5.5489971278796153</c:v>
                </c:pt>
                <c:pt idx="57">
                  <c:v>5.54381732203389</c:v>
                </c:pt>
                <c:pt idx="58">
                  <c:v>5.5324983117545248</c:v>
                </c:pt>
                <c:pt idx="59">
                  <c:v>5.5305800197122981</c:v>
                </c:pt>
                <c:pt idx="60">
                  <c:v>5.5323275163454486</c:v>
                </c:pt>
                <c:pt idx="61">
                  <c:v>5.5314776397036649</c:v>
                </c:pt>
                <c:pt idx="62">
                  <c:v>5.5234915365598818</c:v>
                </c:pt>
                <c:pt idx="63">
                  <c:v>5.5232859225680553</c:v>
                </c:pt>
                <c:pt idx="64">
                  <c:v>5.5175600773641689</c:v>
                </c:pt>
                <c:pt idx="65">
                  <c:v>5.506472560575487</c:v>
                </c:pt>
                <c:pt idx="66">
                  <c:v>5.5124589207203281</c:v>
                </c:pt>
                <c:pt idx="67">
                  <c:v>5.4927143038875412</c:v>
                </c:pt>
                <c:pt idx="68">
                  <c:v>5.487746245072441</c:v>
                </c:pt>
                <c:pt idx="69">
                  <c:v>5.4939123237642029</c:v>
                </c:pt>
                <c:pt idx="70">
                  <c:v>5.4804510766920567</c:v>
                </c:pt>
                <c:pt idx="71">
                  <c:v>5.476825834017542</c:v>
                </c:pt>
                <c:pt idx="72">
                  <c:v>5.4573989107051508</c:v>
                </c:pt>
                <c:pt idx="73">
                  <c:v>5.4574928246605587</c:v>
                </c:pt>
                <c:pt idx="74">
                  <c:v>5.4624519069713884</c:v>
                </c:pt>
                <c:pt idx="75">
                  <c:v>5.4267047802028925</c:v>
                </c:pt>
                <c:pt idx="76">
                  <c:v>5.4167968917508196</c:v>
                </c:pt>
                <c:pt idx="77">
                  <c:v>5.4143849816882135</c:v>
                </c:pt>
                <c:pt idx="78">
                  <c:v>5.4146826074435133</c:v>
                </c:pt>
                <c:pt idx="79">
                  <c:v>5.3890118381194938</c:v>
                </c:pt>
                <c:pt idx="80">
                  <c:v>5.3625710587745932</c:v>
                </c:pt>
                <c:pt idx="81">
                  <c:v>5.356125331760607</c:v>
                </c:pt>
                <c:pt idx="82">
                  <c:v>5.3580281721900507</c:v>
                </c:pt>
                <c:pt idx="83">
                  <c:v>5.3324101793541505</c:v>
                </c:pt>
                <c:pt idx="84">
                  <c:v>5.3331005066225359</c:v>
                </c:pt>
                <c:pt idx="85">
                  <c:v>5.3332920696204154</c:v>
                </c:pt>
                <c:pt idx="86">
                  <c:v>5.320576211794247</c:v>
                </c:pt>
                <c:pt idx="87">
                  <c:v>5.3166202516359355</c:v>
                </c:pt>
                <c:pt idx="88">
                  <c:v>5.3204620218442651</c:v>
                </c:pt>
                <c:pt idx="89">
                  <c:v>5.3018977171952084</c:v>
                </c:pt>
                <c:pt idx="90">
                  <c:v>5.2956946208841229</c:v>
                </c:pt>
                <c:pt idx="91">
                  <c:v>5.2910067875028064</c:v>
                </c:pt>
                <c:pt idx="92">
                  <c:v>5.2766869355422523</c:v>
                </c:pt>
                <c:pt idx="93">
                  <c:v>5.271281539837668</c:v>
                </c:pt>
                <c:pt idx="94">
                  <c:v>5.2529767508897764</c:v>
                </c:pt>
                <c:pt idx="95">
                  <c:v>5.222976449893391</c:v>
                </c:pt>
                <c:pt idx="96">
                  <c:v>5.2259731412355963</c:v>
                </c:pt>
                <c:pt idx="97">
                  <c:v>5.2197887904115357</c:v>
                </c:pt>
                <c:pt idx="98">
                  <c:v>5.2081160512669697</c:v>
                </c:pt>
                <c:pt idx="99">
                  <c:v>5.1758682639813367</c:v>
                </c:pt>
                <c:pt idx="100">
                  <c:v>5.1852616001077108</c:v>
                </c:pt>
                <c:pt idx="101">
                  <c:v>5.1766612582576474</c:v>
                </c:pt>
                <c:pt idx="102">
                  <c:v>5.1829479193062182</c:v>
                </c:pt>
                <c:pt idx="103">
                  <c:v>5.169950555202111</c:v>
                </c:pt>
                <c:pt idx="104">
                  <c:v>5.1418760193900184</c:v>
                </c:pt>
                <c:pt idx="105">
                  <c:v>5.0888941126528699</c:v>
                </c:pt>
                <c:pt idx="106">
                  <c:v>4.8963001932807204</c:v>
                </c:pt>
              </c:numCache>
            </c:numRef>
          </c:xVal>
          <c:yVal>
            <c:numRef>
              <c:f>Sheet1!$G$3:$G$109</c:f>
              <c:numCache>
                <c:formatCode>General</c:formatCode>
                <c:ptCount val="107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0.90308998699194354</c:v>
                </c:pt>
                <c:pt idx="8">
                  <c:v>0.95424250943932487</c:v>
                </c:pt>
                <c:pt idx="9">
                  <c:v>1</c:v>
                </c:pt>
                <c:pt idx="10">
                  <c:v>1.0413926851582251</c:v>
                </c:pt>
                <c:pt idx="11">
                  <c:v>1.0791812460476249</c:v>
                </c:pt>
                <c:pt idx="12">
                  <c:v>1.1139433523068367</c:v>
                </c:pt>
                <c:pt idx="13">
                  <c:v>1.146128035678238</c:v>
                </c:pt>
                <c:pt idx="14">
                  <c:v>1.1760912590556813</c:v>
                </c:pt>
                <c:pt idx="15">
                  <c:v>1.255272505103306</c:v>
                </c:pt>
                <c:pt idx="16">
                  <c:v>1.2304489213782739</c:v>
                </c:pt>
                <c:pt idx="17">
                  <c:v>1.2041199826559248</c:v>
                </c:pt>
                <c:pt idx="18">
                  <c:v>1.2787536009528289</c:v>
                </c:pt>
                <c:pt idx="19">
                  <c:v>1.3010299956639813</c:v>
                </c:pt>
                <c:pt idx="20">
                  <c:v>1.3222192947339193</c:v>
                </c:pt>
                <c:pt idx="21">
                  <c:v>1.3424226808222062</c:v>
                </c:pt>
                <c:pt idx="22">
                  <c:v>1.3617278360175928</c:v>
                </c:pt>
                <c:pt idx="23">
                  <c:v>1.3802112417116059</c:v>
                </c:pt>
                <c:pt idx="24">
                  <c:v>1.3979400086720377</c:v>
                </c:pt>
                <c:pt idx="25">
                  <c:v>1.414973347970818</c:v>
                </c:pt>
                <c:pt idx="26">
                  <c:v>1.4471580313422192</c:v>
                </c:pt>
                <c:pt idx="27">
                  <c:v>1.4623979978989561</c:v>
                </c:pt>
                <c:pt idx="28">
                  <c:v>1.4313637641589874</c:v>
                </c:pt>
                <c:pt idx="29">
                  <c:v>1.4771212547196624</c:v>
                </c:pt>
                <c:pt idx="30">
                  <c:v>1.505149978319906</c:v>
                </c:pt>
                <c:pt idx="31">
                  <c:v>1.4913616938342726</c:v>
                </c:pt>
                <c:pt idx="32">
                  <c:v>1.5314789170422551</c:v>
                </c:pt>
                <c:pt idx="33">
                  <c:v>1.5185139398778875</c:v>
                </c:pt>
                <c:pt idx="34">
                  <c:v>1.5440680443502757</c:v>
                </c:pt>
                <c:pt idx="35">
                  <c:v>1.5563025007672873</c:v>
                </c:pt>
                <c:pt idx="36">
                  <c:v>1.568201724066995</c:v>
                </c:pt>
                <c:pt idx="37">
                  <c:v>1.5797835966168101</c:v>
                </c:pt>
                <c:pt idx="38">
                  <c:v>1.5910646070264991</c:v>
                </c:pt>
                <c:pt idx="39">
                  <c:v>1.6020599913279623</c:v>
                </c:pt>
                <c:pt idx="40">
                  <c:v>1.6127838567197355</c:v>
                </c:pt>
                <c:pt idx="41">
                  <c:v>1.6232492903979006</c:v>
                </c:pt>
                <c:pt idx="42">
                  <c:v>1.6434526764861874</c:v>
                </c:pt>
                <c:pt idx="43">
                  <c:v>1.6627578316815741</c:v>
                </c:pt>
                <c:pt idx="44">
                  <c:v>1.6334684555795864</c:v>
                </c:pt>
                <c:pt idx="45">
                  <c:v>1.6720978579357175</c:v>
                </c:pt>
                <c:pt idx="46">
                  <c:v>1.6532125137753437</c:v>
                </c:pt>
                <c:pt idx="47">
                  <c:v>1.6812412373755872</c:v>
                </c:pt>
                <c:pt idx="48">
                  <c:v>1.6901960800285136</c:v>
                </c:pt>
                <c:pt idx="49">
                  <c:v>1.6989700043360187</c:v>
                </c:pt>
                <c:pt idx="50">
                  <c:v>1.7075701760979363</c:v>
                </c:pt>
                <c:pt idx="51">
                  <c:v>1.7242758696007889</c:v>
                </c:pt>
                <c:pt idx="52">
                  <c:v>1.7160033436347992</c:v>
                </c:pt>
                <c:pt idx="53">
                  <c:v>1.7323937598229686</c:v>
                </c:pt>
                <c:pt idx="54">
                  <c:v>1.7403626894942439</c:v>
                </c:pt>
                <c:pt idx="55">
                  <c:v>1.7481880270062005</c:v>
                </c:pt>
                <c:pt idx="56">
                  <c:v>1.7558748556724915</c:v>
                </c:pt>
                <c:pt idx="57">
                  <c:v>1.7634279935629373</c:v>
                </c:pt>
                <c:pt idx="58">
                  <c:v>1.7708520116421442</c:v>
                </c:pt>
                <c:pt idx="59">
                  <c:v>1.7923916894982539</c:v>
                </c:pt>
                <c:pt idx="60">
                  <c:v>1.7781512503836436</c:v>
                </c:pt>
                <c:pt idx="61">
                  <c:v>1.7853298350107671</c:v>
                </c:pt>
                <c:pt idx="62">
                  <c:v>1.7993405494535817</c:v>
                </c:pt>
                <c:pt idx="63">
                  <c:v>1.8061799739838871</c:v>
                </c:pt>
                <c:pt idx="64">
                  <c:v>1.8129133566428555</c:v>
                </c:pt>
                <c:pt idx="65">
                  <c:v>1.8260748027008264</c:v>
                </c:pt>
                <c:pt idx="66">
                  <c:v>1.8195439355418688</c:v>
                </c:pt>
                <c:pt idx="67">
                  <c:v>1.8388490907372552</c:v>
                </c:pt>
                <c:pt idx="68">
                  <c:v>1.8450980400142569</c:v>
                </c:pt>
                <c:pt idx="69">
                  <c:v>1.8325089127062364</c:v>
                </c:pt>
                <c:pt idx="70">
                  <c:v>1.8512583487190752</c:v>
                </c:pt>
                <c:pt idx="71">
                  <c:v>1.8573324964312685</c:v>
                </c:pt>
                <c:pt idx="72">
                  <c:v>1.8750612633917001</c:v>
                </c:pt>
                <c:pt idx="73">
                  <c:v>1.8692317197309762</c:v>
                </c:pt>
                <c:pt idx="74">
                  <c:v>1.8633228601204559</c:v>
                </c:pt>
                <c:pt idx="75">
                  <c:v>1.8808135922807914</c:v>
                </c:pt>
                <c:pt idx="76">
                  <c:v>1.8864907251724818</c:v>
                </c:pt>
                <c:pt idx="77">
                  <c:v>1.8976270912904414</c:v>
                </c:pt>
                <c:pt idx="78">
                  <c:v>1.8920946026904804</c:v>
                </c:pt>
                <c:pt idx="79">
                  <c:v>1.9030899869919435</c:v>
                </c:pt>
                <c:pt idx="80">
                  <c:v>1.9084850188786497</c:v>
                </c:pt>
                <c:pt idx="81">
                  <c:v>1.919078092376074</c:v>
                </c:pt>
                <c:pt idx="82">
                  <c:v>1.9138138523837167</c:v>
                </c:pt>
                <c:pt idx="83">
                  <c:v>1.9344984512435677</c:v>
                </c:pt>
                <c:pt idx="84">
                  <c:v>1.9294189257142926</c:v>
                </c:pt>
                <c:pt idx="85">
                  <c:v>1.9242792860618816</c:v>
                </c:pt>
                <c:pt idx="86">
                  <c:v>1.9395192526186185</c:v>
                </c:pt>
                <c:pt idx="87">
                  <c:v>1.9493900066449128</c:v>
                </c:pt>
                <c:pt idx="88">
                  <c:v>1.9444826721501687</c:v>
                </c:pt>
                <c:pt idx="89">
                  <c:v>1.954242509439325</c:v>
                </c:pt>
                <c:pt idx="90">
                  <c:v>1.9590413923210936</c:v>
                </c:pt>
                <c:pt idx="91">
                  <c:v>1.9637878273455553</c:v>
                </c:pt>
                <c:pt idx="92">
                  <c:v>1.968482948553935</c:v>
                </c:pt>
                <c:pt idx="93">
                  <c:v>1.9731278535996986</c:v>
                </c:pt>
                <c:pt idx="94">
                  <c:v>1.9777236052888478</c:v>
                </c:pt>
                <c:pt idx="95">
                  <c:v>1.9867717342662448</c:v>
                </c:pt>
                <c:pt idx="96">
                  <c:v>1.9822712330395684</c:v>
                </c:pt>
                <c:pt idx="97">
                  <c:v>1.9912260756924949</c:v>
                </c:pt>
                <c:pt idx="98">
                  <c:v>1.9956351945975499</c:v>
                </c:pt>
                <c:pt idx="99">
                  <c:v>2.012837224705172</c:v>
                </c:pt>
                <c:pt idx="100">
                  <c:v>2</c:v>
                </c:pt>
                <c:pt idx="101">
                  <c:v>2.0086001717619175</c:v>
                </c:pt>
                <c:pt idx="102">
                  <c:v>2.0043213737826426</c:v>
                </c:pt>
                <c:pt idx="103">
                  <c:v>2.0170333392987803</c:v>
                </c:pt>
                <c:pt idx="104">
                  <c:v>2.0211892990699383</c:v>
                </c:pt>
                <c:pt idx="105">
                  <c:v>2.0253058652647704</c:v>
                </c:pt>
                <c:pt idx="106">
                  <c:v>2.0293837776852097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D3-494D-B4B2-B915328D7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136511"/>
        <c:axId val="1438980991"/>
      </c:scatterChart>
      <c:valAx>
        <c:axId val="1780136511"/>
        <c:scaling>
          <c:orientation val="minMax"/>
          <c:max val="10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38980991"/>
        <c:crosses val="autoZero"/>
        <c:crossBetween val="midCat"/>
        <c:majorUnit val="1"/>
      </c:valAx>
      <c:valAx>
        <c:axId val="1438980991"/>
        <c:scaling>
          <c:orientation val="minMax"/>
          <c:max val="2.2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80136511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3</xdr:row>
      <xdr:rowOff>184150</xdr:rowOff>
    </xdr:from>
    <xdr:to>
      <xdr:col>13</xdr:col>
      <xdr:colOff>539750</xdr:colOff>
      <xdr:row>18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1EF96-934B-A164-C30F-F62B5A37A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20</xdr:row>
      <xdr:rowOff>146050</xdr:rowOff>
    </xdr:from>
    <xdr:to>
      <xdr:col>13</xdr:col>
      <xdr:colOff>592666</xdr:colOff>
      <xdr:row>37</xdr:row>
      <xdr:rowOff>135466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A27305-F24B-9C36-7637-E532770FB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C9" zoomScale="125" workbookViewId="0">
      <selection activeCell="P21" sqref="P21"/>
    </sheetView>
  </sheetViews>
  <sheetFormatPr baseColWidth="10" defaultRowHeight="15" x14ac:dyDescent="0.2"/>
  <cols>
    <col min="1" max="1" width="17.5" customWidth="1"/>
    <col min="2" max="2" width="24.1640625" customWidth="1"/>
    <col min="3" max="6" width="17.5" customWidth="1"/>
    <col min="7" max="7" width="27.6640625" customWidth="1"/>
  </cols>
  <sheetData>
    <row r="1" spans="1:7" x14ac:dyDescent="0.2">
      <c r="A1" s="5" t="s">
        <v>0</v>
      </c>
      <c r="B1" s="6"/>
      <c r="C1" s="6"/>
      <c r="D1" s="6"/>
      <c r="E1" s="6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212</v>
      </c>
      <c r="G2" s="4" t="s">
        <v>213</v>
      </c>
    </row>
    <row r="3" spans="1:7" x14ac:dyDescent="0.2">
      <c r="A3" t="s">
        <v>6</v>
      </c>
      <c r="B3" t="s">
        <v>7</v>
      </c>
      <c r="C3" s="2">
        <v>2035340</v>
      </c>
      <c r="D3" s="2">
        <v>2188545</v>
      </c>
      <c r="E3" s="2">
        <v>4223885</v>
      </c>
      <c r="F3" s="3">
        <f>LOG10(E3)</f>
        <v>6.6257120855330234</v>
      </c>
      <c r="G3">
        <f>LOG10(_xlfn.RANK.EQ(E3, E:E, 0))</f>
        <v>0</v>
      </c>
    </row>
    <row r="4" spans="1:7" x14ac:dyDescent="0.2">
      <c r="A4" t="s">
        <v>8</v>
      </c>
      <c r="B4" t="s">
        <v>9</v>
      </c>
      <c r="C4" s="2">
        <v>1587719</v>
      </c>
      <c r="D4" s="2">
        <v>1659904</v>
      </c>
      <c r="E4" s="2">
        <v>3247623</v>
      </c>
      <c r="F4" s="3">
        <f t="shared" ref="F4:F67" si="0">LOG10(E4)</f>
        <v>6.5115656084624431</v>
      </c>
      <c r="G4">
        <f t="shared" ref="G4:G67" si="1">LOG10(_xlfn.RANK.EQ(E4, E:E, 0))</f>
        <v>0.3010299956639812</v>
      </c>
    </row>
    <row r="5" spans="1:7" x14ac:dyDescent="0.2">
      <c r="A5" t="s">
        <v>10</v>
      </c>
      <c r="B5" t="s">
        <v>11</v>
      </c>
      <c r="C5" s="2">
        <v>1439746</v>
      </c>
      <c r="D5" s="2">
        <v>1518664</v>
      </c>
      <c r="E5" s="2">
        <v>2958410</v>
      </c>
      <c r="F5" s="3">
        <f t="shared" si="0"/>
        <v>6.4710583618172199</v>
      </c>
      <c r="G5">
        <f t="shared" si="1"/>
        <v>0.47712125471966244</v>
      </c>
    </row>
    <row r="6" spans="1:7" x14ac:dyDescent="0.2">
      <c r="A6" t="s">
        <v>12</v>
      </c>
      <c r="B6" t="s">
        <v>13</v>
      </c>
      <c r="C6" s="2">
        <v>1075175</v>
      </c>
      <c r="D6" s="2">
        <v>1132698</v>
      </c>
      <c r="E6" s="2">
        <v>2207873</v>
      </c>
      <c r="F6" s="3">
        <f t="shared" si="0"/>
        <v>6.3439740885383751</v>
      </c>
      <c r="G6">
        <f t="shared" si="1"/>
        <v>0.6020599913279624</v>
      </c>
    </row>
    <row r="7" spans="1:7" x14ac:dyDescent="0.2">
      <c r="A7" t="s">
        <v>14</v>
      </c>
      <c r="B7" t="s">
        <v>15</v>
      </c>
      <c r="C7" s="2">
        <v>629599</v>
      </c>
      <c r="D7" s="2">
        <v>636539</v>
      </c>
      <c r="E7" s="2">
        <v>1266138</v>
      </c>
      <c r="F7" s="3">
        <f t="shared" si="0"/>
        <v>6.1024810432581678</v>
      </c>
      <c r="G7">
        <f t="shared" si="1"/>
        <v>0.69897000433601886</v>
      </c>
    </row>
    <row r="8" spans="1:7" x14ac:dyDescent="0.2">
      <c r="A8" t="s">
        <v>16</v>
      </c>
      <c r="B8" t="s">
        <v>17</v>
      </c>
      <c r="C8" s="2">
        <v>594708</v>
      </c>
      <c r="D8" s="2">
        <v>623483</v>
      </c>
      <c r="E8" s="2">
        <v>1218191</v>
      </c>
      <c r="F8" s="3">
        <f t="shared" si="0"/>
        <v>6.0857153866078786</v>
      </c>
      <c r="G8">
        <f t="shared" si="1"/>
        <v>0.77815125038364363</v>
      </c>
    </row>
    <row r="9" spans="1:7" x14ac:dyDescent="0.2">
      <c r="A9" t="s">
        <v>18</v>
      </c>
      <c r="B9" t="s">
        <v>19</v>
      </c>
      <c r="C9" s="2">
        <v>578585</v>
      </c>
      <c r="D9" s="2">
        <v>615854</v>
      </c>
      <c r="E9" s="2">
        <v>1194439</v>
      </c>
      <c r="F9" s="3">
        <f t="shared" si="0"/>
        <v>6.0771639752329403</v>
      </c>
      <c r="G9">
        <f t="shared" si="1"/>
        <v>0.84509804001425681</v>
      </c>
    </row>
    <row r="10" spans="1:7" x14ac:dyDescent="0.2">
      <c r="A10" t="s">
        <v>20</v>
      </c>
      <c r="B10" t="s">
        <v>21</v>
      </c>
      <c r="C10" s="2">
        <v>555833</v>
      </c>
      <c r="D10" s="2">
        <v>559204</v>
      </c>
      <c r="E10" s="2">
        <v>1115037</v>
      </c>
      <c r="F10" s="3">
        <f t="shared" si="0"/>
        <v>6.0472892787108359</v>
      </c>
      <c r="G10">
        <f t="shared" si="1"/>
        <v>0.90308998699194354</v>
      </c>
    </row>
    <row r="11" spans="1:7" x14ac:dyDescent="0.2">
      <c r="A11" t="s">
        <v>22</v>
      </c>
      <c r="B11" t="s">
        <v>23</v>
      </c>
      <c r="C11" s="2">
        <v>520371</v>
      </c>
      <c r="D11" s="2">
        <v>548192</v>
      </c>
      <c r="E11" s="2">
        <v>1068563</v>
      </c>
      <c r="F11" s="3">
        <f t="shared" si="0"/>
        <v>6.0288001322518774</v>
      </c>
      <c r="G11">
        <f t="shared" si="1"/>
        <v>0.95424250943932487</v>
      </c>
    </row>
    <row r="12" spans="1:7" x14ac:dyDescent="0.2">
      <c r="A12" t="s">
        <v>24</v>
      </c>
      <c r="B12" t="s">
        <v>25</v>
      </c>
      <c r="C12" s="2">
        <v>518731</v>
      </c>
      <c r="D12" s="2">
        <v>536035</v>
      </c>
      <c r="E12" s="2">
        <v>1054766</v>
      </c>
      <c r="F12" s="3">
        <f t="shared" si="0"/>
        <v>6.0231561220216898</v>
      </c>
      <c r="G12">
        <f t="shared" si="1"/>
        <v>1</v>
      </c>
    </row>
    <row r="13" spans="1:7" x14ac:dyDescent="0.2">
      <c r="A13" t="s">
        <v>26</v>
      </c>
      <c r="B13" t="s">
        <v>27</v>
      </c>
      <c r="C13" s="2">
        <v>496697</v>
      </c>
      <c r="D13" s="2">
        <v>524168</v>
      </c>
      <c r="E13" s="2">
        <v>1020865</v>
      </c>
      <c r="F13" s="3">
        <f t="shared" si="0"/>
        <v>6.0089683144360695</v>
      </c>
      <c r="G13">
        <f t="shared" si="1"/>
        <v>1.0413926851582251</v>
      </c>
    </row>
    <row r="14" spans="1:7" x14ac:dyDescent="0.2">
      <c r="A14" t="s">
        <v>28</v>
      </c>
      <c r="B14" t="s">
        <v>29</v>
      </c>
      <c r="C14" s="2">
        <v>478574</v>
      </c>
      <c r="D14" s="2">
        <v>510886</v>
      </c>
      <c r="E14" s="2">
        <v>989460</v>
      </c>
      <c r="F14" s="3">
        <f t="shared" si="0"/>
        <v>5.9953982420690366</v>
      </c>
      <c r="G14">
        <f t="shared" si="1"/>
        <v>1.0791812460476249</v>
      </c>
    </row>
    <row r="15" spans="1:7" x14ac:dyDescent="0.2">
      <c r="A15" t="s">
        <v>30</v>
      </c>
      <c r="B15" t="s">
        <v>31</v>
      </c>
      <c r="C15" s="2">
        <v>458928</v>
      </c>
      <c r="D15" s="2">
        <v>473776</v>
      </c>
      <c r="E15" s="2">
        <v>932704</v>
      </c>
      <c r="F15" s="3">
        <f t="shared" si="0"/>
        <v>5.9697438392847824</v>
      </c>
      <c r="G15">
        <f t="shared" si="1"/>
        <v>1.1139433523068367</v>
      </c>
    </row>
    <row r="16" spans="1:7" x14ac:dyDescent="0.2">
      <c r="A16" t="s">
        <v>32</v>
      </c>
      <c r="B16" t="s">
        <v>33</v>
      </c>
      <c r="C16" s="2">
        <v>458618</v>
      </c>
      <c r="D16" s="2">
        <v>470289</v>
      </c>
      <c r="E16" s="2">
        <v>928907</v>
      </c>
      <c r="F16" s="3">
        <f t="shared" si="0"/>
        <v>5.9679722356205573</v>
      </c>
      <c r="G16">
        <f t="shared" si="1"/>
        <v>1.146128035678238</v>
      </c>
    </row>
    <row r="17" spans="1:7" x14ac:dyDescent="0.2">
      <c r="A17" t="s">
        <v>34</v>
      </c>
      <c r="B17" t="s">
        <v>35</v>
      </c>
      <c r="C17" s="2">
        <v>446035</v>
      </c>
      <c r="D17" s="2">
        <v>461407</v>
      </c>
      <c r="E17" s="2">
        <v>907442</v>
      </c>
      <c r="F17" s="3">
        <f t="shared" si="0"/>
        <v>5.9578188762591973</v>
      </c>
      <c r="G17">
        <f t="shared" si="1"/>
        <v>1.1760912590556813</v>
      </c>
    </row>
    <row r="18" spans="1:7" x14ac:dyDescent="0.2">
      <c r="A18" t="s">
        <v>36</v>
      </c>
      <c r="B18" t="s">
        <v>37</v>
      </c>
      <c r="C18" s="2">
        <v>434624</v>
      </c>
      <c r="D18" s="2">
        <v>442941</v>
      </c>
      <c r="E18" s="2">
        <v>877565</v>
      </c>
      <c r="F18" s="3">
        <f t="shared" si="0"/>
        <v>5.9432792939080628</v>
      </c>
      <c r="G18">
        <f t="shared" si="1"/>
        <v>1.255272505103306</v>
      </c>
    </row>
    <row r="19" spans="1:7" x14ac:dyDescent="0.2">
      <c r="A19" s="2">
        <v>108</v>
      </c>
      <c r="B19" t="s">
        <v>38</v>
      </c>
      <c r="C19" s="2">
        <v>432290</v>
      </c>
      <c r="D19" s="2">
        <v>447462</v>
      </c>
      <c r="E19" s="2">
        <v>879752</v>
      </c>
      <c r="F19" s="3">
        <f t="shared" si="0"/>
        <v>5.9443602628195071</v>
      </c>
      <c r="G19">
        <f t="shared" si="1"/>
        <v>1.2304489213782739</v>
      </c>
    </row>
    <row r="20" spans="1:7" x14ac:dyDescent="0.2">
      <c r="A20" t="s">
        <v>39</v>
      </c>
      <c r="B20" t="s">
        <v>40</v>
      </c>
      <c r="C20">
        <v>431265</v>
      </c>
      <c r="D20">
        <v>450642</v>
      </c>
      <c r="E20">
        <v>881907</v>
      </c>
      <c r="F20" s="3">
        <f t="shared" si="0"/>
        <v>5.945422789761821</v>
      </c>
      <c r="G20">
        <f t="shared" si="1"/>
        <v>1.2041199826559248</v>
      </c>
    </row>
    <row r="21" spans="1:7" x14ac:dyDescent="0.2">
      <c r="A21" t="s">
        <v>41</v>
      </c>
      <c r="B21" t="s">
        <v>42</v>
      </c>
      <c r="C21" s="2">
        <v>423996</v>
      </c>
      <c r="D21" s="2">
        <v>430135</v>
      </c>
      <c r="E21" s="2">
        <v>854131</v>
      </c>
      <c r="F21" s="3">
        <f t="shared" si="0"/>
        <v>5.931524484522769</v>
      </c>
      <c r="G21">
        <f t="shared" si="1"/>
        <v>1.2787536009528289</v>
      </c>
    </row>
    <row r="22" spans="1:7" x14ac:dyDescent="0.2">
      <c r="A22" t="s">
        <v>43</v>
      </c>
      <c r="B22" t="s">
        <v>44</v>
      </c>
      <c r="C22" s="2">
        <v>407732</v>
      </c>
      <c r="D22" s="2">
        <v>426202</v>
      </c>
      <c r="E22" s="2">
        <v>833934</v>
      </c>
      <c r="F22" s="3">
        <f t="shared" si="0"/>
        <v>5.921131680649693</v>
      </c>
      <c r="G22">
        <f t="shared" si="1"/>
        <v>1.3010299956639813</v>
      </c>
    </row>
    <row r="23" spans="1:7" x14ac:dyDescent="0.2">
      <c r="A23" t="s">
        <v>45</v>
      </c>
      <c r="B23" t="s">
        <v>46</v>
      </c>
      <c r="C23" s="2">
        <v>394906</v>
      </c>
      <c r="D23" s="2">
        <v>423745</v>
      </c>
      <c r="E23" s="2">
        <v>818651</v>
      </c>
      <c r="F23" s="3">
        <f t="shared" si="0"/>
        <v>5.9130987966599067</v>
      </c>
      <c r="G23">
        <f t="shared" si="1"/>
        <v>1.3222192947339193</v>
      </c>
    </row>
    <row r="24" spans="1:7" x14ac:dyDescent="0.2">
      <c r="A24" t="s">
        <v>47</v>
      </c>
      <c r="B24" t="s">
        <v>48</v>
      </c>
      <c r="C24" s="2">
        <v>368453</v>
      </c>
      <c r="D24" s="2">
        <v>395325</v>
      </c>
      <c r="E24" s="2">
        <v>763778</v>
      </c>
      <c r="F24" s="3">
        <f t="shared" si="0"/>
        <v>5.8829671447204559</v>
      </c>
      <c r="G24">
        <f t="shared" si="1"/>
        <v>1.3424226808222062</v>
      </c>
    </row>
    <row r="25" spans="1:7" x14ac:dyDescent="0.2">
      <c r="A25" t="s">
        <v>49</v>
      </c>
      <c r="B25" t="s">
        <v>50</v>
      </c>
      <c r="C25" s="2">
        <v>351348</v>
      </c>
      <c r="D25" s="2">
        <v>357801</v>
      </c>
      <c r="E25" s="2">
        <v>709149</v>
      </c>
      <c r="F25" s="3">
        <f t="shared" si="0"/>
        <v>5.8507374948152231</v>
      </c>
      <c r="G25">
        <f t="shared" si="1"/>
        <v>1.3617278360175928</v>
      </c>
    </row>
    <row r="26" spans="1:7" x14ac:dyDescent="0.2">
      <c r="A26" t="s">
        <v>51</v>
      </c>
      <c r="B26" t="s">
        <v>52</v>
      </c>
      <c r="C26" s="2">
        <v>329255</v>
      </c>
      <c r="D26" s="2">
        <v>339984</v>
      </c>
      <c r="E26" s="2">
        <v>669239</v>
      </c>
      <c r="F26" s="3">
        <f t="shared" si="0"/>
        <v>5.8255812416018742</v>
      </c>
      <c r="G26">
        <f t="shared" si="1"/>
        <v>1.3802112417116059</v>
      </c>
    </row>
    <row r="27" spans="1:7" x14ac:dyDescent="0.2">
      <c r="A27" t="s">
        <v>53</v>
      </c>
      <c r="B27" t="s">
        <v>54</v>
      </c>
      <c r="C27" s="2">
        <v>309563</v>
      </c>
      <c r="D27" s="2">
        <v>326968</v>
      </c>
      <c r="E27" s="2">
        <v>636531</v>
      </c>
      <c r="F27" s="3">
        <f t="shared" si="0"/>
        <v>5.8038195592875477</v>
      </c>
      <c r="G27">
        <f t="shared" si="1"/>
        <v>1.3979400086720377</v>
      </c>
    </row>
    <row r="28" spans="1:7" x14ac:dyDescent="0.2">
      <c r="A28" t="s">
        <v>55</v>
      </c>
      <c r="B28" t="s">
        <v>56</v>
      </c>
      <c r="C28" s="2">
        <v>295133</v>
      </c>
      <c r="D28" s="2">
        <v>303200</v>
      </c>
      <c r="E28" s="2">
        <v>598333</v>
      </c>
      <c r="F28" s="3">
        <f t="shared" si="0"/>
        <v>5.7769429562478214</v>
      </c>
      <c r="G28">
        <f t="shared" si="1"/>
        <v>1.414973347970818</v>
      </c>
    </row>
    <row r="29" spans="1:7" x14ac:dyDescent="0.2">
      <c r="A29" t="s">
        <v>57</v>
      </c>
      <c r="B29" t="s">
        <v>58</v>
      </c>
      <c r="C29" s="2">
        <v>292725</v>
      </c>
      <c r="D29" s="2">
        <v>297579</v>
      </c>
      <c r="E29" s="2">
        <v>590304</v>
      </c>
      <c r="F29" s="3">
        <f t="shared" si="0"/>
        <v>5.7710757260842165</v>
      </c>
      <c r="G29">
        <f t="shared" si="1"/>
        <v>1.4471580313422192</v>
      </c>
    </row>
    <row r="30" spans="1:7" x14ac:dyDescent="0.2">
      <c r="A30" t="s">
        <v>59</v>
      </c>
      <c r="B30" t="s">
        <v>60</v>
      </c>
      <c r="C30" s="2">
        <v>289791</v>
      </c>
      <c r="D30" s="2">
        <v>291885</v>
      </c>
      <c r="E30" s="2">
        <v>581676</v>
      </c>
      <c r="F30" s="3">
        <f t="shared" si="0"/>
        <v>5.7646811451416875</v>
      </c>
      <c r="G30">
        <f t="shared" si="1"/>
        <v>1.4623979978989561</v>
      </c>
    </row>
    <row r="31" spans="1:7" x14ac:dyDescent="0.2">
      <c r="A31" t="s">
        <v>61</v>
      </c>
      <c r="B31" t="s">
        <v>62</v>
      </c>
      <c r="C31" s="2">
        <v>288825</v>
      </c>
      <c r="D31" s="2">
        <v>307123</v>
      </c>
      <c r="E31" s="2">
        <v>595948</v>
      </c>
      <c r="F31" s="3">
        <f t="shared" si="0"/>
        <v>5.7752083666222926</v>
      </c>
      <c r="G31">
        <f t="shared" si="1"/>
        <v>1.4313637641589874</v>
      </c>
    </row>
    <row r="32" spans="1:7" x14ac:dyDescent="0.2">
      <c r="A32" t="s">
        <v>63</v>
      </c>
      <c r="B32" t="s">
        <v>64</v>
      </c>
      <c r="C32" s="2">
        <v>281530</v>
      </c>
      <c r="D32" s="2">
        <v>285141</v>
      </c>
      <c r="E32" s="2">
        <v>566671</v>
      </c>
      <c r="F32" s="3">
        <f t="shared" si="0"/>
        <v>5.7533309877213634</v>
      </c>
      <c r="G32">
        <f t="shared" si="1"/>
        <v>1.4771212547196624</v>
      </c>
    </row>
    <row r="33" spans="1:7" x14ac:dyDescent="0.2">
      <c r="A33" t="s">
        <v>65</v>
      </c>
      <c r="B33" t="s">
        <v>66</v>
      </c>
      <c r="C33" s="2">
        <v>270444</v>
      </c>
      <c r="D33" s="2">
        <v>276265</v>
      </c>
      <c r="E33" s="2">
        <v>546709</v>
      </c>
      <c r="F33" s="3">
        <f t="shared" si="0"/>
        <v>5.7377562233668904</v>
      </c>
      <c r="G33">
        <f t="shared" si="1"/>
        <v>1.505149978319906</v>
      </c>
    </row>
    <row r="34" spans="1:7" x14ac:dyDescent="0.2">
      <c r="A34" t="s">
        <v>67</v>
      </c>
      <c r="B34" t="s">
        <v>68</v>
      </c>
      <c r="C34" s="2">
        <v>268045</v>
      </c>
      <c r="D34" s="2">
        <v>282001</v>
      </c>
      <c r="E34" s="2">
        <v>550046</v>
      </c>
      <c r="F34" s="3">
        <f t="shared" si="0"/>
        <v>5.7403990107865885</v>
      </c>
      <c r="G34">
        <f t="shared" si="1"/>
        <v>1.4913616938342726</v>
      </c>
    </row>
    <row r="35" spans="1:7" x14ac:dyDescent="0.2">
      <c r="A35" t="s">
        <v>69</v>
      </c>
      <c r="B35" t="s">
        <v>70</v>
      </c>
      <c r="C35" s="2">
        <v>267945</v>
      </c>
      <c r="D35" s="2">
        <v>271441</v>
      </c>
      <c r="E35" s="2">
        <v>539386</v>
      </c>
      <c r="F35" s="3">
        <f t="shared" si="0"/>
        <v>5.7318996699595637</v>
      </c>
      <c r="G35">
        <f t="shared" si="1"/>
        <v>1.5314789170422551</v>
      </c>
    </row>
    <row r="36" spans="1:7" x14ac:dyDescent="0.2">
      <c r="A36" t="s">
        <v>71</v>
      </c>
      <c r="B36" t="s">
        <v>72</v>
      </c>
      <c r="C36" s="2">
        <v>267413</v>
      </c>
      <c r="D36" s="2">
        <v>274669</v>
      </c>
      <c r="E36" s="2">
        <v>542082</v>
      </c>
      <c r="F36" s="3">
        <f t="shared" si="0"/>
        <v>5.7340649866377964</v>
      </c>
      <c r="G36">
        <f t="shared" si="1"/>
        <v>1.5185139398778875</v>
      </c>
    </row>
    <row r="37" spans="1:7" x14ac:dyDescent="0.2">
      <c r="A37" t="s">
        <v>73</v>
      </c>
      <c r="B37" t="s">
        <v>74</v>
      </c>
      <c r="C37" s="2">
        <v>263741</v>
      </c>
      <c r="D37" s="2">
        <v>267372</v>
      </c>
      <c r="E37" s="2">
        <v>531113</v>
      </c>
      <c r="F37" s="3">
        <f t="shared" si="0"/>
        <v>5.7251869317320123</v>
      </c>
      <c r="G37">
        <f t="shared" si="1"/>
        <v>1.5440680443502757</v>
      </c>
    </row>
    <row r="38" spans="1:7" x14ac:dyDescent="0.2">
      <c r="A38" t="s">
        <v>75</v>
      </c>
      <c r="B38" t="s">
        <v>76</v>
      </c>
      <c r="C38" s="2">
        <v>251805</v>
      </c>
      <c r="D38" s="2">
        <v>264638</v>
      </c>
      <c r="E38" s="2">
        <v>516443</v>
      </c>
      <c r="F38" s="3">
        <f t="shared" si="0"/>
        <v>5.7130223952621924</v>
      </c>
      <c r="G38">
        <f t="shared" si="1"/>
        <v>1.5563025007672873</v>
      </c>
    </row>
    <row r="39" spans="1:7" x14ac:dyDescent="0.2">
      <c r="A39" t="s">
        <v>77</v>
      </c>
      <c r="B39" t="s">
        <v>78</v>
      </c>
      <c r="C39" s="2">
        <v>249527</v>
      </c>
      <c r="D39" s="2">
        <v>262408</v>
      </c>
      <c r="E39" s="2">
        <v>511935</v>
      </c>
      <c r="F39" s="3">
        <f t="shared" si="0"/>
        <v>5.7092148224341042</v>
      </c>
      <c r="G39">
        <f t="shared" si="1"/>
        <v>1.568201724066995</v>
      </c>
    </row>
    <row r="40" spans="1:7" x14ac:dyDescent="0.2">
      <c r="A40" t="s">
        <v>79</v>
      </c>
      <c r="B40" t="s">
        <v>80</v>
      </c>
      <c r="C40" s="2">
        <v>232650</v>
      </c>
      <c r="D40" s="2">
        <v>239003</v>
      </c>
      <c r="E40" s="2">
        <v>471653</v>
      </c>
      <c r="F40" s="3">
        <f t="shared" si="0"/>
        <v>5.6736226011606252</v>
      </c>
      <c r="G40">
        <f t="shared" si="1"/>
        <v>1.5797835966168101</v>
      </c>
    </row>
    <row r="41" spans="1:7" x14ac:dyDescent="0.2">
      <c r="A41" t="s">
        <v>81</v>
      </c>
      <c r="B41" t="s">
        <v>82</v>
      </c>
      <c r="C41" s="2">
        <v>227791</v>
      </c>
      <c r="D41" s="2">
        <v>234572</v>
      </c>
      <c r="E41" s="2">
        <v>462363</v>
      </c>
      <c r="F41" s="3">
        <f t="shared" si="0"/>
        <v>5.6649830729497577</v>
      </c>
      <c r="G41">
        <f t="shared" si="1"/>
        <v>1.5910646070264991</v>
      </c>
    </row>
    <row r="42" spans="1:7" x14ac:dyDescent="0.2">
      <c r="A42" t="s">
        <v>83</v>
      </c>
      <c r="B42" t="s">
        <v>84</v>
      </c>
      <c r="C42" s="2">
        <v>226400</v>
      </c>
      <c r="D42" s="2">
        <v>235245</v>
      </c>
      <c r="E42" s="2">
        <v>461645</v>
      </c>
      <c r="F42" s="3">
        <f t="shared" si="0"/>
        <v>5.6643081361510133</v>
      </c>
      <c r="G42">
        <f t="shared" si="1"/>
        <v>1.6020599913279623</v>
      </c>
    </row>
    <row r="43" spans="1:7" x14ac:dyDescent="0.2">
      <c r="A43" t="s">
        <v>85</v>
      </c>
      <c r="B43" t="s">
        <v>86</v>
      </c>
      <c r="C43" s="2">
        <v>225303</v>
      </c>
      <c r="D43" s="2">
        <v>230712</v>
      </c>
      <c r="E43" s="2">
        <v>456015</v>
      </c>
      <c r="F43" s="3">
        <f t="shared" si="0"/>
        <v>5.6589791284321675</v>
      </c>
      <c r="G43">
        <f t="shared" si="1"/>
        <v>1.6127838567197355</v>
      </c>
    </row>
    <row r="44" spans="1:7" x14ac:dyDescent="0.2">
      <c r="A44" t="s">
        <v>87</v>
      </c>
      <c r="B44" t="s">
        <v>88</v>
      </c>
      <c r="C44" s="2">
        <v>205274</v>
      </c>
      <c r="D44" s="2">
        <v>213287</v>
      </c>
      <c r="E44" s="2">
        <v>418561</v>
      </c>
      <c r="F44" s="3">
        <f t="shared" si="0"/>
        <v>5.6217587598988539</v>
      </c>
      <c r="G44">
        <f t="shared" si="1"/>
        <v>1.6232492903979006</v>
      </c>
    </row>
    <row r="45" spans="1:7" x14ac:dyDescent="0.2">
      <c r="A45" t="s">
        <v>89</v>
      </c>
      <c r="B45" t="s">
        <v>90</v>
      </c>
      <c r="C45" s="2">
        <v>203415</v>
      </c>
      <c r="D45" s="2">
        <v>207981</v>
      </c>
      <c r="E45" s="2">
        <v>411396</v>
      </c>
      <c r="F45" s="3">
        <f t="shared" si="0"/>
        <v>5.6142600647374783</v>
      </c>
      <c r="G45">
        <f t="shared" si="1"/>
        <v>1.6434526764861874</v>
      </c>
    </row>
    <row r="46" spans="1:7" x14ac:dyDescent="0.2">
      <c r="A46" t="s">
        <v>91</v>
      </c>
      <c r="B46" t="s">
        <v>92</v>
      </c>
      <c r="C46" s="2">
        <v>202279</v>
      </c>
      <c r="D46" s="2">
        <v>205033</v>
      </c>
      <c r="E46" s="2">
        <v>407312</v>
      </c>
      <c r="F46" s="3">
        <f t="shared" si="0"/>
        <v>5.6099272052173808</v>
      </c>
      <c r="G46">
        <f t="shared" si="1"/>
        <v>1.6627578316815741</v>
      </c>
    </row>
    <row r="47" spans="1:7" x14ac:dyDescent="0.2">
      <c r="A47" t="s">
        <v>93</v>
      </c>
      <c r="B47" t="s">
        <v>94</v>
      </c>
      <c r="C47" s="2">
        <v>201672</v>
      </c>
      <c r="D47" s="2">
        <v>215407</v>
      </c>
      <c r="E47" s="2">
        <v>417079</v>
      </c>
      <c r="F47" s="3">
        <f t="shared" si="0"/>
        <v>5.6202183235938117</v>
      </c>
      <c r="G47">
        <f t="shared" si="1"/>
        <v>1.6334684555795864</v>
      </c>
    </row>
    <row r="48" spans="1:7" x14ac:dyDescent="0.2">
      <c r="A48" t="s">
        <v>95</v>
      </c>
      <c r="B48" t="s">
        <v>96</v>
      </c>
      <c r="C48" s="2">
        <v>199546</v>
      </c>
      <c r="D48" s="2">
        <v>207483</v>
      </c>
      <c r="E48" s="2">
        <v>407029</v>
      </c>
      <c r="F48" s="3">
        <f t="shared" si="0"/>
        <v>5.6096253529384796</v>
      </c>
      <c r="G48">
        <f t="shared" si="1"/>
        <v>1.6720978579357175</v>
      </c>
    </row>
    <row r="49" spans="1:7" x14ac:dyDescent="0.2">
      <c r="A49" t="s">
        <v>97</v>
      </c>
      <c r="B49" t="s">
        <v>98</v>
      </c>
      <c r="C49" s="2">
        <v>199503</v>
      </c>
      <c r="D49" s="2">
        <v>208556</v>
      </c>
      <c r="E49" s="2">
        <v>408059</v>
      </c>
      <c r="F49" s="3">
        <f t="shared" si="0"/>
        <v>5.6107229609377729</v>
      </c>
      <c r="G49">
        <f t="shared" si="1"/>
        <v>1.6532125137753437</v>
      </c>
    </row>
    <row r="50" spans="1:7" x14ac:dyDescent="0.2">
      <c r="A50" t="s">
        <v>99</v>
      </c>
      <c r="B50" t="s">
        <v>100</v>
      </c>
      <c r="C50" s="2">
        <v>194647</v>
      </c>
      <c r="D50" s="2">
        <v>200112</v>
      </c>
      <c r="E50" s="2">
        <v>394759</v>
      </c>
      <c r="F50" s="3">
        <f t="shared" si="0"/>
        <v>5.5963320401515935</v>
      </c>
      <c r="G50">
        <f t="shared" si="1"/>
        <v>1.6812412373755872</v>
      </c>
    </row>
    <row r="51" spans="1:7" x14ac:dyDescent="0.2">
      <c r="A51" t="s">
        <v>101</v>
      </c>
      <c r="B51" t="s">
        <v>102</v>
      </c>
      <c r="C51" s="2">
        <v>193337</v>
      </c>
      <c r="D51" s="2">
        <v>200291</v>
      </c>
      <c r="E51" s="2">
        <v>393628</v>
      </c>
      <c r="F51" s="3">
        <f t="shared" si="0"/>
        <v>5.5950859835931066</v>
      </c>
      <c r="G51">
        <f t="shared" si="1"/>
        <v>1.6901960800285136</v>
      </c>
    </row>
    <row r="52" spans="1:7" x14ac:dyDescent="0.2">
      <c r="A52" t="s">
        <v>103</v>
      </c>
      <c r="B52" t="s">
        <v>104</v>
      </c>
      <c r="C52" s="2">
        <v>190597</v>
      </c>
      <c r="D52" s="2">
        <v>196904</v>
      </c>
      <c r="E52" s="2">
        <v>387501</v>
      </c>
      <c r="F52" s="3">
        <f t="shared" si="0"/>
        <v>5.5882728276008367</v>
      </c>
      <c r="G52">
        <f t="shared" si="1"/>
        <v>1.6989700043360187</v>
      </c>
    </row>
    <row r="53" spans="1:7" x14ac:dyDescent="0.2">
      <c r="A53" t="s">
        <v>105</v>
      </c>
      <c r="B53" t="s">
        <v>106</v>
      </c>
      <c r="C53" s="2">
        <v>189240</v>
      </c>
      <c r="D53" s="2">
        <v>193450</v>
      </c>
      <c r="E53" s="2">
        <v>382690</v>
      </c>
      <c r="F53" s="3">
        <f t="shared" si="0"/>
        <v>5.5828471139058138</v>
      </c>
      <c r="G53">
        <f t="shared" si="1"/>
        <v>1.7075701760979363</v>
      </c>
    </row>
    <row r="54" spans="1:7" x14ac:dyDescent="0.2">
      <c r="A54" s="2">
        <v>110</v>
      </c>
      <c r="B54" t="s">
        <v>107</v>
      </c>
      <c r="C54" s="2">
        <v>186117</v>
      </c>
      <c r="D54" s="2">
        <v>190444</v>
      </c>
      <c r="E54" s="2">
        <v>376561</v>
      </c>
      <c r="F54" s="3">
        <f t="shared" si="0"/>
        <v>5.5758353386178152</v>
      </c>
      <c r="G54">
        <f t="shared" si="1"/>
        <v>1.7242758696007889</v>
      </c>
    </row>
    <row r="55" spans="1:7" x14ac:dyDescent="0.2">
      <c r="A55" t="s">
        <v>108</v>
      </c>
      <c r="B55" t="s">
        <v>109</v>
      </c>
      <c r="C55" s="2">
        <v>185228</v>
      </c>
      <c r="D55" s="2">
        <v>195465</v>
      </c>
      <c r="E55" s="2">
        <v>380693</v>
      </c>
      <c r="F55" s="3">
        <f t="shared" si="0"/>
        <v>5.5805748912894844</v>
      </c>
      <c r="G55">
        <f t="shared" si="1"/>
        <v>1.7160033436347992</v>
      </c>
    </row>
    <row r="56" spans="1:7" x14ac:dyDescent="0.2">
      <c r="A56" t="s">
        <v>110</v>
      </c>
      <c r="B56" t="s">
        <v>111</v>
      </c>
      <c r="C56" s="2">
        <v>182057</v>
      </c>
      <c r="D56" s="2">
        <v>193229</v>
      </c>
      <c r="E56" s="2">
        <v>375286</v>
      </c>
      <c r="F56" s="3">
        <f t="shared" si="0"/>
        <v>5.5743623634108062</v>
      </c>
      <c r="G56">
        <f t="shared" si="1"/>
        <v>1.7323937598229686</v>
      </c>
    </row>
    <row r="57" spans="1:7" x14ac:dyDescent="0.2">
      <c r="A57" t="s">
        <v>112</v>
      </c>
      <c r="B57" t="s">
        <v>113</v>
      </c>
      <c r="C57" s="2">
        <v>181404</v>
      </c>
      <c r="D57" s="2">
        <v>188723</v>
      </c>
      <c r="E57" s="2">
        <v>370127</v>
      </c>
      <c r="F57" s="3">
        <f t="shared" si="0"/>
        <v>5.5683507671359358</v>
      </c>
      <c r="G57">
        <f t="shared" si="1"/>
        <v>1.7403626894942439</v>
      </c>
    </row>
    <row r="58" spans="1:7" x14ac:dyDescent="0.2">
      <c r="A58" t="s">
        <v>114</v>
      </c>
      <c r="B58" t="s">
        <v>115</v>
      </c>
      <c r="C58" s="2">
        <v>178699</v>
      </c>
      <c r="D58" s="2">
        <v>185779</v>
      </c>
      <c r="E58" s="2">
        <v>364478</v>
      </c>
      <c r="F58" s="3">
        <f t="shared" si="0"/>
        <v>5.5616713193015883</v>
      </c>
      <c r="G58">
        <f t="shared" si="1"/>
        <v>1.7481880270062005</v>
      </c>
    </row>
    <row r="59" spans="1:7" x14ac:dyDescent="0.2">
      <c r="A59" t="s">
        <v>116</v>
      </c>
      <c r="B59" t="s">
        <v>117</v>
      </c>
      <c r="C59" s="2">
        <v>175976</v>
      </c>
      <c r="D59" s="2">
        <v>178019</v>
      </c>
      <c r="E59" s="2">
        <v>353995</v>
      </c>
      <c r="F59" s="3">
        <f t="shared" si="0"/>
        <v>5.5489971278796153</v>
      </c>
      <c r="G59">
        <f t="shared" si="1"/>
        <v>1.7558748556724915</v>
      </c>
    </row>
    <row r="60" spans="1:7" x14ac:dyDescent="0.2">
      <c r="A60" t="s">
        <v>118</v>
      </c>
      <c r="B60" t="s">
        <v>119</v>
      </c>
      <c r="C60" s="2">
        <v>172347</v>
      </c>
      <c r="D60" s="2">
        <v>177451</v>
      </c>
      <c r="E60" s="2">
        <v>349798</v>
      </c>
      <c r="F60" s="3">
        <f t="shared" si="0"/>
        <v>5.54381732203389</v>
      </c>
      <c r="G60">
        <f t="shared" si="1"/>
        <v>1.7634279935629373</v>
      </c>
    </row>
    <row r="61" spans="1:7" x14ac:dyDescent="0.2">
      <c r="A61" t="s">
        <v>120</v>
      </c>
      <c r="B61" t="s">
        <v>121</v>
      </c>
      <c r="C61" s="2">
        <v>168659</v>
      </c>
      <c r="D61" s="2">
        <v>172140</v>
      </c>
      <c r="E61" s="2">
        <v>340799</v>
      </c>
      <c r="F61" s="3">
        <f t="shared" si="0"/>
        <v>5.5324983117545248</v>
      </c>
      <c r="G61">
        <f t="shared" si="1"/>
        <v>1.7708520116421442</v>
      </c>
    </row>
    <row r="62" spans="1:7" x14ac:dyDescent="0.2">
      <c r="A62" t="s">
        <v>122</v>
      </c>
      <c r="B62" t="s">
        <v>123</v>
      </c>
      <c r="C62" s="2">
        <v>166381</v>
      </c>
      <c r="D62" s="2">
        <v>172916</v>
      </c>
      <c r="E62" s="2">
        <v>339297</v>
      </c>
      <c r="F62" s="3">
        <f t="shared" si="0"/>
        <v>5.5305800197122981</v>
      </c>
      <c r="G62">
        <f t="shared" si="1"/>
        <v>1.7923916894982539</v>
      </c>
    </row>
    <row r="63" spans="1:7" x14ac:dyDescent="0.2">
      <c r="A63" t="s">
        <v>124</v>
      </c>
      <c r="B63" t="s">
        <v>125</v>
      </c>
      <c r="C63" s="2">
        <v>165641</v>
      </c>
      <c r="D63" s="2">
        <v>175024</v>
      </c>
      <c r="E63" s="2">
        <v>340665</v>
      </c>
      <c r="F63" s="3">
        <f t="shared" si="0"/>
        <v>5.5323275163454486</v>
      </c>
      <c r="G63">
        <f t="shared" si="1"/>
        <v>1.7781512503836436</v>
      </c>
    </row>
    <row r="64" spans="1:7" x14ac:dyDescent="0.2">
      <c r="A64" t="s">
        <v>126</v>
      </c>
      <c r="B64" t="s">
        <v>127</v>
      </c>
      <c r="C64" s="2">
        <v>165612</v>
      </c>
      <c r="D64" s="2">
        <v>174387</v>
      </c>
      <c r="E64" s="2">
        <v>339999</v>
      </c>
      <c r="F64" s="3">
        <f t="shared" si="0"/>
        <v>5.5314776397036649</v>
      </c>
      <c r="G64">
        <f t="shared" si="1"/>
        <v>1.7853298350107671</v>
      </c>
    </row>
    <row r="65" spans="1:7" x14ac:dyDescent="0.2">
      <c r="A65" t="s">
        <v>128</v>
      </c>
      <c r="B65" t="s">
        <v>129</v>
      </c>
      <c r="C65" s="2">
        <v>165413</v>
      </c>
      <c r="D65" s="2">
        <v>168391</v>
      </c>
      <c r="E65" s="2">
        <v>333804</v>
      </c>
      <c r="F65" s="3">
        <f t="shared" si="0"/>
        <v>5.5234915365598818</v>
      </c>
      <c r="G65">
        <f t="shared" si="1"/>
        <v>1.7993405494535817</v>
      </c>
    </row>
    <row r="66" spans="1:7" x14ac:dyDescent="0.2">
      <c r="A66" t="s">
        <v>130</v>
      </c>
      <c r="B66" t="s">
        <v>131</v>
      </c>
      <c r="C66" s="2">
        <v>164131</v>
      </c>
      <c r="D66" s="2">
        <v>169515</v>
      </c>
      <c r="E66" s="2">
        <v>333646</v>
      </c>
      <c r="F66" s="3">
        <f t="shared" si="0"/>
        <v>5.5232859225680553</v>
      </c>
      <c r="G66">
        <f t="shared" si="1"/>
        <v>1.8061799739838871</v>
      </c>
    </row>
    <row r="67" spans="1:7" x14ac:dyDescent="0.2">
      <c r="A67" s="2">
        <v>111</v>
      </c>
      <c r="B67" t="s">
        <v>132</v>
      </c>
      <c r="C67" s="2">
        <v>163791</v>
      </c>
      <c r="D67" s="2">
        <v>165485</v>
      </c>
      <c r="E67" s="2">
        <v>329276</v>
      </c>
      <c r="F67" s="3">
        <f t="shared" si="0"/>
        <v>5.5175600773641689</v>
      </c>
      <c r="G67">
        <f t="shared" si="1"/>
        <v>1.8129133566428555</v>
      </c>
    </row>
    <row r="68" spans="1:7" x14ac:dyDescent="0.2">
      <c r="A68" t="s">
        <v>133</v>
      </c>
      <c r="B68" t="s">
        <v>134</v>
      </c>
      <c r="C68" s="2">
        <v>161207</v>
      </c>
      <c r="D68" s="2">
        <v>159769</v>
      </c>
      <c r="E68" s="2">
        <v>320976</v>
      </c>
      <c r="F68" s="3">
        <f t="shared" ref="F68:F109" si="2">LOG10(E68)</f>
        <v>5.506472560575487</v>
      </c>
      <c r="G68">
        <f t="shared" ref="G68:G109" si="3">LOG10(_xlfn.RANK.EQ(E68, E:E, 0))</f>
        <v>1.8260748027008264</v>
      </c>
    </row>
    <row r="69" spans="1:7" x14ac:dyDescent="0.2">
      <c r="A69" t="s">
        <v>135</v>
      </c>
      <c r="B69" t="s">
        <v>136</v>
      </c>
      <c r="C69" s="2">
        <v>158019</v>
      </c>
      <c r="D69" s="2">
        <v>167412</v>
      </c>
      <c r="E69" s="2">
        <v>325431</v>
      </c>
      <c r="F69" s="3">
        <f t="shared" si="2"/>
        <v>5.5124589207203281</v>
      </c>
      <c r="G69">
        <f t="shared" si="3"/>
        <v>1.8195439355418688</v>
      </c>
    </row>
    <row r="70" spans="1:7" x14ac:dyDescent="0.2">
      <c r="A70" t="s">
        <v>137</v>
      </c>
      <c r="B70" t="s">
        <v>138</v>
      </c>
      <c r="C70" s="2">
        <v>153757</v>
      </c>
      <c r="D70" s="2">
        <v>157210</v>
      </c>
      <c r="E70" s="2">
        <v>310967</v>
      </c>
      <c r="F70" s="3">
        <f t="shared" si="2"/>
        <v>5.4927143038875412</v>
      </c>
      <c r="G70">
        <f t="shared" si="3"/>
        <v>1.8388490907372552</v>
      </c>
    </row>
    <row r="71" spans="1:7" x14ac:dyDescent="0.2">
      <c r="A71" t="s">
        <v>139</v>
      </c>
      <c r="B71" t="s">
        <v>140</v>
      </c>
      <c r="C71" s="2">
        <v>151772</v>
      </c>
      <c r="D71" s="2">
        <v>155658</v>
      </c>
      <c r="E71" s="2">
        <v>307430</v>
      </c>
      <c r="F71" s="3">
        <f t="shared" si="2"/>
        <v>5.487746245072441</v>
      </c>
      <c r="G71">
        <f t="shared" si="3"/>
        <v>1.8450980400142569</v>
      </c>
    </row>
    <row r="72" spans="1:7" x14ac:dyDescent="0.2">
      <c r="A72" t="s">
        <v>141</v>
      </c>
      <c r="B72" t="s">
        <v>142</v>
      </c>
      <c r="C72" s="2">
        <v>151131</v>
      </c>
      <c r="D72" s="2">
        <v>160695</v>
      </c>
      <c r="E72" s="2">
        <v>311826</v>
      </c>
      <c r="F72" s="3">
        <f t="shared" si="2"/>
        <v>5.4939123237642029</v>
      </c>
      <c r="G72">
        <f t="shared" si="3"/>
        <v>1.8325089127062364</v>
      </c>
    </row>
    <row r="73" spans="1:7" x14ac:dyDescent="0.2">
      <c r="A73" t="s">
        <v>143</v>
      </c>
      <c r="B73" t="s">
        <v>144</v>
      </c>
      <c r="C73" s="2">
        <v>148095</v>
      </c>
      <c r="D73" s="2">
        <v>154214</v>
      </c>
      <c r="E73" s="2">
        <v>302309</v>
      </c>
      <c r="F73" s="3">
        <f t="shared" si="2"/>
        <v>5.4804510766920567</v>
      </c>
      <c r="G73">
        <f t="shared" si="3"/>
        <v>1.8512583487190752</v>
      </c>
    </row>
    <row r="74" spans="1:7" x14ac:dyDescent="0.2">
      <c r="A74" t="s">
        <v>145</v>
      </c>
      <c r="B74" t="s">
        <v>146</v>
      </c>
      <c r="C74" s="2">
        <v>147468</v>
      </c>
      <c r="D74" s="2">
        <v>152328</v>
      </c>
      <c r="E74" s="2">
        <v>299796</v>
      </c>
      <c r="F74" s="3">
        <f t="shared" si="2"/>
        <v>5.476825834017542</v>
      </c>
      <c r="G74">
        <f t="shared" si="3"/>
        <v>1.8573324964312685</v>
      </c>
    </row>
    <row r="75" spans="1:7" x14ac:dyDescent="0.2">
      <c r="A75" t="s">
        <v>147</v>
      </c>
      <c r="B75" t="s">
        <v>148</v>
      </c>
      <c r="C75" s="2">
        <v>142933</v>
      </c>
      <c r="D75" s="2">
        <v>143748</v>
      </c>
      <c r="E75" s="2">
        <v>286681</v>
      </c>
      <c r="F75" s="3">
        <f t="shared" si="2"/>
        <v>5.4573989107051508</v>
      </c>
      <c r="G75">
        <f t="shared" si="3"/>
        <v>1.8750612633917001</v>
      </c>
    </row>
    <row r="76" spans="1:7" x14ac:dyDescent="0.2">
      <c r="A76" t="s">
        <v>149</v>
      </c>
      <c r="B76" t="s">
        <v>150</v>
      </c>
      <c r="C76" s="2">
        <v>141965</v>
      </c>
      <c r="D76" s="2">
        <v>144778</v>
      </c>
      <c r="E76" s="2">
        <v>286743</v>
      </c>
      <c r="F76" s="3">
        <f t="shared" si="2"/>
        <v>5.4574928246605587</v>
      </c>
      <c r="G76">
        <f t="shared" si="3"/>
        <v>1.8692317197309762</v>
      </c>
    </row>
    <row r="77" spans="1:7" x14ac:dyDescent="0.2">
      <c r="A77" t="s">
        <v>151</v>
      </c>
      <c r="B77" t="s">
        <v>152</v>
      </c>
      <c r="C77" s="2">
        <v>141175</v>
      </c>
      <c r="D77" s="2">
        <v>148861</v>
      </c>
      <c r="E77" s="2">
        <v>290036</v>
      </c>
      <c r="F77" s="3">
        <f t="shared" si="2"/>
        <v>5.4624519069713884</v>
      </c>
      <c r="G77">
        <f t="shared" si="3"/>
        <v>1.8633228601204559</v>
      </c>
    </row>
    <row r="78" spans="1:7" x14ac:dyDescent="0.2">
      <c r="A78" t="s">
        <v>153</v>
      </c>
      <c r="B78" t="s">
        <v>154</v>
      </c>
      <c r="C78" s="2">
        <v>129461</v>
      </c>
      <c r="D78" s="2">
        <v>137658</v>
      </c>
      <c r="E78" s="2">
        <v>267119</v>
      </c>
      <c r="F78" s="3">
        <f t="shared" si="2"/>
        <v>5.4267047802028925</v>
      </c>
      <c r="G78">
        <f t="shared" si="3"/>
        <v>1.8808135922807914</v>
      </c>
    </row>
    <row r="79" spans="1:7" x14ac:dyDescent="0.2">
      <c r="A79" s="2">
        <v>100</v>
      </c>
      <c r="B79" t="s">
        <v>155</v>
      </c>
      <c r="C79" s="2">
        <v>128808</v>
      </c>
      <c r="D79" s="2">
        <v>132286</v>
      </c>
      <c r="E79" s="2">
        <v>261094</v>
      </c>
      <c r="F79" s="3">
        <f t="shared" si="2"/>
        <v>5.4167968917508196</v>
      </c>
      <c r="G79">
        <f t="shared" si="3"/>
        <v>1.8864907251724818</v>
      </c>
    </row>
    <row r="80" spans="1:7" x14ac:dyDescent="0.2">
      <c r="A80" t="s">
        <v>156</v>
      </c>
      <c r="B80" t="s">
        <v>157</v>
      </c>
      <c r="C80" s="2">
        <v>127650</v>
      </c>
      <c r="D80" s="2">
        <v>131998</v>
      </c>
      <c r="E80" s="2">
        <v>259648</v>
      </c>
      <c r="F80" s="3">
        <f t="shared" si="2"/>
        <v>5.4143849816882135</v>
      </c>
      <c r="G80">
        <f t="shared" si="3"/>
        <v>1.8976270912904414</v>
      </c>
    </row>
    <row r="81" spans="1:7" x14ac:dyDescent="0.2">
      <c r="A81" t="s">
        <v>158</v>
      </c>
      <c r="B81" t="s">
        <v>159</v>
      </c>
      <c r="C81" s="2">
        <v>126668</v>
      </c>
      <c r="D81" s="2">
        <v>133158</v>
      </c>
      <c r="E81" s="2">
        <v>259826</v>
      </c>
      <c r="F81" s="3">
        <f t="shared" si="2"/>
        <v>5.4146826074435133</v>
      </c>
      <c r="G81">
        <f t="shared" si="3"/>
        <v>1.8920946026904804</v>
      </c>
    </row>
    <row r="82" spans="1:7" x14ac:dyDescent="0.2">
      <c r="A82" t="s">
        <v>160</v>
      </c>
      <c r="B82" t="s">
        <v>161</v>
      </c>
      <c r="C82" s="2">
        <v>118737</v>
      </c>
      <c r="D82" s="2">
        <v>126176</v>
      </c>
      <c r="E82" s="2">
        <v>244913</v>
      </c>
      <c r="F82" s="3">
        <f t="shared" si="2"/>
        <v>5.3890118381194938</v>
      </c>
      <c r="G82">
        <f t="shared" si="3"/>
        <v>1.9030899869919435</v>
      </c>
    </row>
    <row r="83" spans="1:7" x14ac:dyDescent="0.2">
      <c r="A83" t="s">
        <v>162</v>
      </c>
      <c r="B83" t="s">
        <v>163</v>
      </c>
      <c r="C83" s="2">
        <v>114951</v>
      </c>
      <c r="D83" s="2">
        <v>115496</v>
      </c>
      <c r="E83" s="2">
        <v>230447</v>
      </c>
      <c r="F83" s="3">
        <f t="shared" si="2"/>
        <v>5.3625710587745932</v>
      </c>
      <c r="G83">
        <f t="shared" si="3"/>
        <v>1.9084850188786497</v>
      </c>
    </row>
    <row r="84" spans="1:7" x14ac:dyDescent="0.2">
      <c r="A84" t="s">
        <v>164</v>
      </c>
      <c r="B84" t="s">
        <v>165</v>
      </c>
      <c r="C84" s="2">
        <v>111943</v>
      </c>
      <c r="D84" s="2">
        <v>115109</v>
      </c>
      <c r="E84" s="2">
        <v>227052</v>
      </c>
      <c r="F84" s="3">
        <f t="shared" si="2"/>
        <v>5.356125331760607</v>
      </c>
      <c r="G84">
        <f t="shared" si="3"/>
        <v>1.919078092376074</v>
      </c>
    </row>
    <row r="85" spans="1:7" x14ac:dyDescent="0.2">
      <c r="A85" t="s">
        <v>166</v>
      </c>
      <c r="B85" t="s">
        <v>167</v>
      </c>
      <c r="C85" s="2">
        <v>110296</v>
      </c>
      <c r="D85" s="2">
        <v>117753</v>
      </c>
      <c r="E85" s="2">
        <v>228049</v>
      </c>
      <c r="F85" s="3">
        <f t="shared" si="2"/>
        <v>5.3580281721900507</v>
      </c>
      <c r="G85">
        <f t="shared" si="3"/>
        <v>1.9138138523837167</v>
      </c>
    </row>
    <row r="86" spans="1:7" x14ac:dyDescent="0.2">
      <c r="A86" t="s">
        <v>168</v>
      </c>
      <c r="B86" t="s">
        <v>169</v>
      </c>
      <c r="C86" s="2">
        <v>105250</v>
      </c>
      <c r="D86" s="2">
        <v>109736</v>
      </c>
      <c r="E86" s="2">
        <v>214986</v>
      </c>
      <c r="F86" s="3">
        <f t="shared" si="2"/>
        <v>5.3324101793541505</v>
      </c>
      <c r="G86">
        <f t="shared" si="3"/>
        <v>1.9344984512435677</v>
      </c>
    </row>
    <row r="87" spans="1:7" x14ac:dyDescent="0.2">
      <c r="A87" t="s">
        <v>170</v>
      </c>
      <c r="B87" t="s">
        <v>171</v>
      </c>
      <c r="C87" s="2">
        <v>105125</v>
      </c>
      <c r="D87" s="2">
        <v>110203</v>
      </c>
      <c r="E87" s="2">
        <v>215328</v>
      </c>
      <c r="F87" s="3">
        <f t="shared" si="2"/>
        <v>5.3331005066225359</v>
      </c>
      <c r="G87">
        <f t="shared" si="3"/>
        <v>1.9294189257142926</v>
      </c>
    </row>
    <row r="88" spans="1:7" x14ac:dyDescent="0.2">
      <c r="A88" t="s">
        <v>172</v>
      </c>
      <c r="B88" t="s">
        <v>173</v>
      </c>
      <c r="C88" s="2">
        <v>104328</v>
      </c>
      <c r="D88" s="2">
        <v>111095</v>
      </c>
      <c r="E88" s="2">
        <v>215423</v>
      </c>
      <c r="F88" s="3">
        <f t="shared" si="2"/>
        <v>5.3332920696204154</v>
      </c>
      <c r="G88">
        <f t="shared" si="3"/>
        <v>1.9242792860618816</v>
      </c>
    </row>
    <row r="89" spans="1:7" x14ac:dyDescent="0.2">
      <c r="A89" t="s">
        <v>174</v>
      </c>
      <c r="B89" t="s">
        <v>175</v>
      </c>
      <c r="C89" s="2">
        <v>103668</v>
      </c>
      <c r="D89" s="2">
        <v>105539</v>
      </c>
      <c r="E89" s="2">
        <v>209207</v>
      </c>
      <c r="F89" s="3">
        <f t="shared" si="2"/>
        <v>5.320576211794247</v>
      </c>
      <c r="G89">
        <f t="shared" si="3"/>
        <v>1.9395192526186185</v>
      </c>
    </row>
    <row r="90" spans="1:7" x14ac:dyDescent="0.2">
      <c r="A90" t="s">
        <v>176</v>
      </c>
      <c r="B90" t="s">
        <v>177</v>
      </c>
      <c r="C90" s="2">
        <v>102187</v>
      </c>
      <c r="D90" s="2">
        <v>105123</v>
      </c>
      <c r="E90" s="2">
        <v>207310</v>
      </c>
      <c r="F90" s="3">
        <f t="shared" si="2"/>
        <v>5.3166202516359355</v>
      </c>
      <c r="G90">
        <f t="shared" si="3"/>
        <v>1.9493900066449128</v>
      </c>
    </row>
    <row r="91" spans="1:7" x14ac:dyDescent="0.2">
      <c r="A91" t="s">
        <v>178</v>
      </c>
      <c r="B91" t="s">
        <v>179</v>
      </c>
      <c r="C91" s="2">
        <v>101997</v>
      </c>
      <c r="D91" s="2">
        <v>107155</v>
      </c>
      <c r="E91" s="2">
        <v>209152</v>
      </c>
      <c r="F91" s="3">
        <f t="shared" si="2"/>
        <v>5.3204620218442651</v>
      </c>
      <c r="G91">
        <f t="shared" si="3"/>
        <v>1.9444826721501687</v>
      </c>
    </row>
    <row r="92" spans="1:7" x14ac:dyDescent="0.2">
      <c r="A92" t="s">
        <v>180</v>
      </c>
      <c r="B92" t="s">
        <v>181</v>
      </c>
      <c r="C92" s="2">
        <v>97786</v>
      </c>
      <c r="D92" s="2">
        <v>102614</v>
      </c>
      <c r="E92" s="2">
        <v>200400</v>
      </c>
      <c r="F92" s="3">
        <f t="shared" si="2"/>
        <v>5.3018977171952084</v>
      </c>
      <c r="G92">
        <f t="shared" si="3"/>
        <v>1.954242509439325</v>
      </c>
    </row>
    <row r="93" spans="1:7" x14ac:dyDescent="0.2">
      <c r="A93" t="s">
        <v>182</v>
      </c>
      <c r="B93" t="s">
        <v>183</v>
      </c>
      <c r="C93" s="2">
        <v>96979</v>
      </c>
      <c r="D93" s="2">
        <v>100579</v>
      </c>
      <c r="E93" s="2">
        <v>197558</v>
      </c>
      <c r="F93" s="3">
        <f t="shared" si="2"/>
        <v>5.2956946208841229</v>
      </c>
      <c r="G93">
        <f t="shared" si="3"/>
        <v>1.9590413923210936</v>
      </c>
    </row>
    <row r="94" spans="1:7" x14ac:dyDescent="0.2">
      <c r="A94" t="s">
        <v>184</v>
      </c>
      <c r="B94" t="s">
        <v>185</v>
      </c>
      <c r="C94" s="2">
        <v>96630</v>
      </c>
      <c r="D94" s="2">
        <v>98807</v>
      </c>
      <c r="E94" s="2">
        <v>195437</v>
      </c>
      <c r="F94" s="3">
        <f t="shared" si="2"/>
        <v>5.2910067875028064</v>
      </c>
      <c r="G94">
        <f t="shared" si="3"/>
        <v>1.9637878273455553</v>
      </c>
    </row>
    <row r="95" spans="1:7" x14ac:dyDescent="0.2">
      <c r="A95" t="s">
        <v>186</v>
      </c>
      <c r="B95" t="s">
        <v>187</v>
      </c>
      <c r="C95" s="2">
        <v>93945</v>
      </c>
      <c r="D95" s="2">
        <v>95153</v>
      </c>
      <c r="E95" s="2">
        <v>189098</v>
      </c>
      <c r="F95" s="3">
        <f t="shared" si="2"/>
        <v>5.2766869355422523</v>
      </c>
      <c r="G95">
        <f t="shared" si="3"/>
        <v>1.968482948553935</v>
      </c>
    </row>
    <row r="96" spans="1:7" x14ac:dyDescent="0.2">
      <c r="A96" t="s">
        <v>188</v>
      </c>
      <c r="B96" t="s">
        <v>189</v>
      </c>
      <c r="C96" s="2">
        <v>91128</v>
      </c>
      <c r="D96" s="2">
        <v>95631</v>
      </c>
      <c r="E96" s="2">
        <v>186759</v>
      </c>
      <c r="F96" s="3">
        <f t="shared" si="2"/>
        <v>5.271281539837668</v>
      </c>
      <c r="G96">
        <f t="shared" si="3"/>
        <v>1.9731278535996986</v>
      </c>
    </row>
    <row r="97" spans="1:7" x14ac:dyDescent="0.2">
      <c r="A97" t="s">
        <v>190</v>
      </c>
      <c r="B97" t="s">
        <v>191</v>
      </c>
      <c r="C97" s="2">
        <v>88520</v>
      </c>
      <c r="D97" s="2">
        <v>90531</v>
      </c>
      <c r="E97" s="2">
        <v>179051</v>
      </c>
      <c r="F97" s="3">
        <f t="shared" si="2"/>
        <v>5.2529767508897764</v>
      </c>
      <c r="G97">
        <f t="shared" si="3"/>
        <v>1.9777236052888478</v>
      </c>
    </row>
    <row r="98" spans="1:7" x14ac:dyDescent="0.2">
      <c r="A98" s="2">
        <v>109</v>
      </c>
      <c r="B98" t="s">
        <v>192</v>
      </c>
      <c r="C98" s="2">
        <v>82145</v>
      </c>
      <c r="D98" s="2">
        <v>84955</v>
      </c>
      <c r="E98" s="2">
        <v>167100</v>
      </c>
      <c r="F98" s="3">
        <f t="shared" si="2"/>
        <v>5.222976449893391</v>
      </c>
      <c r="G98">
        <f t="shared" si="3"/>
        <v>1.9867717342662448</v>
      </c>
    </row>
    <row r="99" spans="1:7" x14ac:dyDescent="0.2">
      <c r="A99" t="s">
        <v>193</v>
      </c>
      <c r="B99" t="s">
        <v>194</v>
      </c>
      <c r="C99" s="2">
        <v>81676</v>
      </c>
      <c r="D99" s="2">
        <v>86581</v>
      </c>
      <c r="E99" s="2">
        <v>168257</v>
      </c>
      <c r="F99" s="3">
        <f t="shared" si="2"/>
        <v>5.2259731412355963</v>
      </c>
      <c r="G99">
        <f t="shared" si="3"/>
        <v>1.9822712330395684</v>
      </c>
    </row>
    <row r="100" spans="1:7" x14ac:dyDescent="0.2">
      <c r="A100" t="s">
        <v>195</v>
      </c>
      <c r="B100" t="s">
        <v>196</v>
      </c>
      <c r="C100" s="2">
        <v>81329</v>
      </c>
      <c r="D100" s="2">
        <v>84549</v>
      </c>
      <c r="E100" s="2">
        <v>165878</v>
      </c>
      <c r="F100" s="3">
        <f t="shared" si="2"/>
        <v>5.2197887904115357</v>
      </c>
      <c r="G100">
        <f t="shared" si="3"/>
        <v>1.9912260756924949</v>
      </c>
    </row>
    <row r="101" spans="1:7" x14ac:dyDescent="0.2">
      <c r="A101" s="2">
        <v>101</v>
      </c>
      <c r="B101" t="s">
        <v>197</v>
      </c>
      <c r="C101" s="2">
        <v>80017</v>
      </c>
      <c r="D101" s="2">
        <v>81462</v>
      </c>
      <c r="E101" s="2">
        <v>161479</v>
      </c>
      <c r="F101" s="3">
        <f t="shared" si="2"/>
        <v>5.2081160512669697</v>
      </c>
      <c r="G101">
        <f t="shared" si="3"/>
        <v>1.9956351945975499</v>
      </c>
    </row>
    <row r="102" spans="1:7" x14ac:dyDescent="0.2">
      <c r="A102" t="s">
        <v>198</v>
      </c>
      <c r="B102" t="s">
        <v>199</v>
      </c>
      <c r="C102" s="2">
        <v>75037</v>
      </c>
      <c r="D102" s="2">
        <v>74886</v>
      </c>
      <c r="E102" s="2">
        <v>149923</v>
      </c>
      <c r="F102" s="3">
        <f t="shared" si="2"/>
        <v>5.1758682639813367</v>
      </c>
      <c r="G102">
        <f t="shared" si="3"/>
        <v>2.012837224705172</v>
      </c>
    </row>
    <row r="103" spans="1:7" x14ac:dyDescent="0.2">
      <c r="A103" s="2">
        <v>103</v>
      </c>
      <c r="B103" t="s">
        <v>200</v>
      </c>
      <c r="C103" s="2">
        <v>74785</v>
      </c>
      <c r="D103" s="2">
        <v>78416</v>
      </c>
      <c r="E103" s="2">
        <v>153201</v>
      </c>
      <c r="F103" s="3">
        <f t="shared" si="2"/>
        <v>5.1852616001077108</v>
      </c>
      <c r="G103">
        <f t="shared" si="3"/>
        <v>2</v>
      </c>
    </row>
    <row r="104" spans="1:7" x14ac:dyDescent="0.2">
      <c r="A104" s="2">
        <v>102</v>
      </c>
      <c r="B104" t="s">
        <v>201</v>
      </c>
      <c r="C104" s="2">
        <v>74532</v>
      </c>
      <c r="D104" s="2">
        <v>75665</v>
      </c>
      <c r="E104" s="2">
        <v>150197</v>
      </c>
      <c r="F104" s="3">
        <f t="shared" si="2"/>
        <v>5.1766612582576474</v>
      </c>
      <c r="G104">
        <f t="shared" si="3"/>
        <v>2.0086001717619175</v>
      </c>
    </row>
    <row r="105" spans="1:7" x14ac:dyDescent="0.2">
      <c r="A105" t="s">
        <v>202</v>
      </c>
      <c r="B105" t="s">
        <v>203</v>
      </c>
      <c r="C105" s="2">
        <v>74038</v>
      </c>
      <c r="D105" s="2">
        <v>78349</v>
      </c>
      <c r="E105" s="2">
        <v>152387</v>
      </c>
      <c r="F105" s="3">
        <f t="shared" si="2"/>
        <v>5.1829479193062182</v>
      </c>
      <c r="G105">
        <f t="shared" si="3"/>
        <v>2.0043213737826426</v>
      </c>
    </row>
    <row r="106" spans="1:7" x14ac:dyDescent="0.2">
      <c r="A106" t="s">
        <v>204</v>
      </c>
      <c r="B106" t="s">
        <v>205</v>
      </c>
      <c r="C106" s="2">
        <v>72957</v>
      </c>
      <c r="D106" s="2">
        <v>74937</v>
      </c>
      <c r="E106" s="2">
        <v>147894</v>
      </c>
      <c r="F106" s="3">
        <f t="shared" si="2"/>
        <v>5.169950555202111</v>
      </c>
      <c r="G106">
        <f t="shared" si="3"/>
        <v>2.0170333392987803</v>
      </c>
    </row>
    <row r="107" spans="1:7" x14ac:dyDescent="0.2">
      <c r="A107" t="s">
        <v>206</v>
      </c>
      <c r="B107" t="s">
        <v>207</v>
      </c>
      <c r="C107" s="2">
        <v>68900</v>
      </c>
      <c r="D107" s="2">
        <v>69736</v>
      </c>
      <c r="E107" s="2">
        <v>138636</v>
      </c>
      <c r="F107" s="3">
        <f t="shared" si="2"/>
        <v>5.1418760193900184</v>
      </c>
      <c r="G107">
        <f t="shared" si="3"/>
        <v>2.0211892990699383</v>
      </c>
    </row>
    <row r="108" spans="1:7" x14ac:dyDescent="0.2">
      <c r="A108" t="s">
        <v>208</v>
      </c>
      <c r="B108" t="s">
        <v>209</v>
      </c>
      <c r="C108" s="2">
        <v>60285</v>
      </c>
      <c r="D108" s="2">
        <v>62429</v>
      </c>
      <c r="E108" s="2">
        <v>122714</v>
      </c>
      <c r="F108" s="3">
        <f t="shared" si="2"/>
        <v>5.0888941126528699</v>
      </c>
      <c r="G108">
        <f t="shared" si="3"/>
        <v>2.0253058652647704</v>
      </c>
    </row>
    <row r="109" spans="1:7" x14ac:dyDescent="0.2">
      <c r="A109" t="s">
        <v>210</v>
      </c>
      <c r="B109" t="s">
        <v>211</v>
      </c>
      <c r="C109" s="2">
        <v>39394</v>
      </c>
      <c r="D109" s="2">
        <v>39365</v>
      </c>
      <c r="E109" s="2">
        <v>78759</v>
      </c>
      <c r="F109" s="3">
        <f t="shared" si="2"/>
        <v>4.8963001932807204</v>
      </c>
      <c r="G109">
        <f t="shared" si="3"/>
        <v>2.0293837776852097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Momi</cp:lastModifiedBy>
  <dcterms:modified xsi:type="dcterms:W3CDTF">2025-04-26T09:27:24Z</dcterms:modified>
</cp:coreProperties>
</file>