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560" yWindow="560" windowWidth="25040" windowHeight="16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D8" i="1"/>
  <c r="F9" i="1"/>
  <c r="F11" i="1"/>
  <c r="F13" i="1"/>
  <c r="F15" i="1"/>
  <c r="F17" i="1"/>
  <c r="F19" i="1"/>
  <c r="F21" i="1"/>
  <c r="F23" i="1"/>
  <c r="F25" i="1"/>
  <c r="F27" i="1"/>
  <c r="F29" i="1"/>
  <c r="F31" i="1"/>
  <c r="F33" i="1"/>
  <c r="F35" i="1"/>
  <c r="F37" i="1"/>
  <c r="F39" i="1"/>
  <c r="F41" i="1"/>
  <c r="F43" i="1"/>
  <c r="F45" i="1"/>
  <c r="F47" i="1"/>
  <c r="F49" i="1"/>
  <c r="F51" i="1"/>
  <c r="F53" i="1"/>
  <c r="F55" i="1"/>
  <c r="F57" i="1"/>
  <c r="F59" i="1"/>
  <c r="F61" i="1"/>
  <c r="F63" i="1"/>
  <c r="F65" i="1"/>
  <c r="F67" i="1"/>
  <c r="F69" i="1"/>
  <c r="E9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/>
  <c r="E41" i="1"/>
  <c r="E43" i="1"/>
  <c r="E45" i="1"/>
  <c r="E47" i="1"/>
  <c r="E49" i="1"/>
  <c r="E51" i="1"/>
  <c r="E53" i="1"/>
  <c r="E55" i="1"/>
  <c r="E57" i="1"/>
  <c r="E59" i="1"/>
  <c r="E61" i="1"/>
  <c r="E63" i="1"/>
  <c r="E65" i="1"/>
  <c r="E67" i="1"/>
  <c r="E69" i="1"/>
  <c r="D11" i="1"/>
  <c r="D13" i="1"/>
  <c r="D15" i="1"/>
  <c r="D17" i="1"/>
  <c r="D19" i="1"/>
  <c r="D21" i="1"/>
  <c r="D23" i="1"/>
  <c r="D25" i="1"/>
  <c r="D27" i="1"/>
  <c r="D29" i="1"/>
  <c r="D31" i="1"/>
  <c r="D33" i="1"/>
  <c r="D35" i="1"/>
  <c r="D37" i="1"/>
  <c r="D39" i="1"/>
  <c r="D41" i="1"/>
  <c r="D43" i="1"/>
  <c r="D45" i="1"/>
  <c r="D47" i="1"/>
  <c r="D49" i="1"/>
  <c r="D51" i="1"/>
  <c r="D53" i="1"/>
  <c r="D55" i="1"/>
  <c r="D57" i="1"/>
  <c r="D59" i="1"/>
  <c r="D61" i="1"/>
  <c r="D63" i="1"/>
  <c r="D65" i="1"/>
  <c r="D67" i="1"/>
  <c r="D69" i="1"/>
  <c r="F8" i="1"/>
  <c r="F10" i="1"/>
  <c r="F12" i="1"/>
  <c r="F14" i="1"/>
  <c r="F16" i="1"/>
  <c r="F18" i="1"/>
  <c r="F20" i="1"/>
  <c r="F22" i="1"/>
  <c r="F24" i="1"/>
  <c r="F26" i="1"/>
  <c r="F28" i="1"/>
  <c r="F30" i="1"/>
  <c r="F32" i="1"/>
  <c r="F34" i="1"/>
  <c r="F36" i="1"/>
  <c r="F38" i="1"/>
  <c r="F40" i="1"/>
  <c r="F42" i="1"/>
  <c r="F44" i="1"/>
  <c r="F46" i="1"/>
  <c r="F48" i="1"/>
  <c r="F50" i="1"/>
  <c r="F52" i="1"/>
  <c r="F54" i="1"/>
  <c r="F56" i="1"/>
  <c r="F58" i="1"/>
  <c r="F60" i="1"/>
  <c r="F62" i="1"/>
  <c r="F64" i="1"/>
  <c r="F66" i="1"/>
  <c r="F68" i="1"/>
  <c r="E8" i="1"/>
  <c r="E10" i="1"/>
  <c r="E12" i="1"/>
  <c r="E14" i="1"/>
  <c r="E16" i="1"/>
  <c r="E18" i="1"/>
  <c r="E20" i="1"/>
  <c r="E22" i="1"/>
  <c r="E24" i="1"/>
  <c r="E26" i="1"/>
  <c r="E28" i="1"/>
  <c r="E30" i="1"/>
  <c r="E32" i="1"/>
  <c r="E34" i="1"/>
  <c r="E36" i="1"/>
  <c r="E38" i="1"/>
  <c r="E40" i="1"/>
  <c r="E42" i="1"/>
  <c r="E44" i="1"/>
  <c r="E46" i="1"/>
  <c r="E48" i="1"/>
  <c r="E50" i="1"/>
  <c r="E52" i="1"/>
  <c r="E54" i="1"/>
  <c r="E56" i="1"/>
  <c r="E58" i="1"/>
  <c r="E60" i="1"/>
  <c r="E62" i="1"/>
  <c r="E64" i="1"/>
  <c r="E66" i="1"/>
  <c r="E68" i="1"/>
  <c r="D10" i="1"/>
  <c r="D12" i="1"/>
  <c r="D14" i="1"/>
  <c r="D16" i="1"/>
  <c r="D18" i="1"/>
  <c r="D20" i="1"/>
  <c r="D22" i="1"/>
  <c r="D24" i="1"/>
  <c r="D26" i="1"/>
  <c r="D28" i="1"/>
  <c r="D30" i="1"/>
  <c r="D32" i="1"/>
  <c r="D34" i="1"/>
  <c r="D36" i="1"/>
  <c r="D38" i="1"/>
  <c r="D40" i="1"/>
  <c r="D42" i="1"/>
  <c r="D44" i="1"/>
  <c r="D46" i="1"/>
  <c r="D48" i="1"/>
  <c r="D50" i="1"/>
  <c r="D52" i="1"/>
  <c r="D54" i="1"/>
  <c r="D56" i="1"/>
  <c r="D58" i="1"/>
  <c r="D60" i="1"/>
  <c r="D62" i="1"/>
  <c r="D64" i="1"/>
  <c r="D66" i="1"/>
  <c r="D68" i="1"/>
</calcChain>
</file>

<file path=xl/sharedStrings.xml><?xml version="1.0" encoding="utf-8"?>
<sst xmlns="http://schemas.openxmlformats.org/spreadsheetml/2006/main" count="74" uniqueCount="14">
  <si>
    <t>Q1</t>
  </si>
  <si>
    <t>VAR - First Republic</t>
  </si>
  <si>
    <t>Confidence</t>
  </si>
  <si>
    <t>Q2</t>
  </si>
  <si>
    <t>Q3</t>
  </si>
  <si>
    <t>Q4</t>
  </si>
  <si>
    <t>Have toggle for Confidence - 95% vs 99%</t>
  </si>
  <si>
    <t>Quarter</t>
  </si>
  <si>
    <t>Year</t>
  </si>
  <si>
    <t>Assume VAR time period projection is 1 month</t>
  </si>
  <si>
    <t>Industry VAR %</t>
  </si>
  <si>
    <t>VAR - Wells Fargo %</t>
  </si>
  <si>
    <t>Adjustment</t>
  </si>
  <si>
    <t>Use slider for Year + Quarter date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</si>
</sst>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topLeftCell="A47" zoomScale="150" zoomScaleNormal="150" zoomScalePageLayoutView="150" workbookViewId="0">
      <selection activeCell="E47" sqref="E47"/>
    </sheetView>
  </sheetViews>
  <sheetFormatPr baseColWidth="10" defaultRowHeight="15" x14ac:dyDescent="0"/>
  <cols>
    <col min="4" max="4" width="16" customWidth="1"/>
    <col min="5" max="5" width="19.1640625" customWidth="1"/>
    <col min="6" max="6" width="22.6640625" customWidth="1"/>
    <col min="7" max="7" width="25" customWidth="1"/>
    <col min="8" max="8" width="29.5" customWidth="1"/>
  </cols>
  <sheetData>
    <row r="1" spans="1:7">
      <c r="A1" t="s">
        <v>6</v>
      </c>
    </row>
    <row r="2" spans="1:7">
      <c r="A2" t="s">
        <v>13</v>
      </c>
    </row>
    <row r="3" spans="1:7">
      <c r="A3" t="s">
        <v>9</v>
      </c>
    </row>
    <row r="5" spans="1:7">
      <c r="A5" t="s">
        <v>8</v>
      </c>
      <c r="B5" t="s">
        <v>7</v>
      </c>
      <c r="C5" t="s">
        <v>2</v>
      </c>
      <c r="D5" t="s">
        <v>10</v>
      </c>
      <c r="E5" t="s">
        <v>11</v>
      </c>
      <c r="F5" t="s">
        <v>1</v>
      </c>
      <c r="G5" t="s">
        <v>12</v>
      </c>
    </row>
    <row r="6" spans="1:7">
      <c r="A6">
        <v>2000</v>
      </c>
      <c r="B6" t="s">
        <v>0</v>
      </c>
      <c r="C6">
        <v>95</v>
      </c>
      <c r="D6">
        <v>4.12</v>
      </c>
      <c r="E6">
        <v>4.3099999999999996</v>
      </c>
      <c r="F6">
        <v>4.01</v>
      </c>
      <c r="G6">
        <v>1</v>
      </c>
    </row>
    <row r="7" spans="1:7">
      <c r="A7">
        <v>2000</v>
      </c>
      <c r="B7" t="s">
        <v>0</v>
      </c>
      <c r="C7">
        <v>99</v>
      </c>
      <c r="D7">
        <v>6.15</v>
      </c>
      <c r="E7">
        <v>6.5</v>
      </c>
      <c r="F7">
        <v>5.8</v>
      </c>
      <c r="G7">
        <v>1</v>
      </c>
    </row>
    <row r="8" spans="1:7">
      <c r="A8">
        <v>2000</v>
      </c>
      <c r="B8" t="s">
        <v>3</v>
      </c>
      <c r="C8">
        <v>95</v>
      </c>
      <c r="D8">
        <f>D6*G8</f>
        <v>4.2023999999999999</v>
      </c>
      <c r="E8">
        <f>E6*G8</f>
        <v>4.3961999999999994</v>
      </c>
      <c r="F8">
        <f>F6*G8</f>
        <v>4.0902000000000003</v>
      </c>
      <c r="G8">
        <v>1.02</v>
      </c>
    </row>
    <row r="9" spans="1:7">
      <c r="A9">
        <v>2000</v>
      </c>
      <c r="B9" t="s">
        <v>3</v>
      </c>
      <c r="C9">
        <v>99</v>
      </c>
      <c r="D9">
        <f>D7*G9</f>
        <v>6.2730000000000006</v>
      </c>
      <c r="E9">
        <f>E7*G9</f>
        <v>6.63</v>
      </c>
      <c r="F9">
        <f>F7*G9</f>
        <v>5.9159999999999995</v>
      </c>
      <c r="G9">
        <v>1.02</v>
      </c>
    </row>
    <row r="10" spans="1:7">
      <c r="A10">
        <v>2000</v>
      </c>
      <c r="B10" t="s">
        <v>4</v>
      </c>
      <c r="C10">
        <v>95</v>
      </c>
      <c r="D10">
        <f>D8*G10</f>
        <v>4.4125199999999998</v>
      </c>
      <c r="E10">
        <f>E8*G10</f>
        <v>4.6160099999999993</v>
      </c>
      <c r="F10">
        <f t="shared" ref="F10:F69" si="0">F8*G10</f>
        <v>4.2947100000000002</v>
      </c>
      <c r="G10">
        <v>1.05</v>
      </c>
    </row>
    <row r="11" spans="1:7">
      <c r="A11">
        <v>2000</v>
      </c>
      <c r="B11" t="s">
        <v>4</v>
      </c>
      <c r="C11">
        <v>99</v>
      </c>
      <c r="D11">
        <f>D9*G11</f>
        <v>6.5866500000000006</v>
      </c>
      <c r="E11">
        <f>E9*G11</f>
        <v>6.9615</v>
      </c>
      <c r="F11">
        <f t="shared" si="0"/>
        <v>6.2117999999999993</v>
      </c>
      <c r="G11">
        <v>1.05</v>
      </c>
    </row>
    <row r="12" spans="1:7">
      <c r="A12">
        <v>2000</v>
      </c>
      <c r="B12" t="s">
        <v>5</v>
      </c>
      <c r="C12">
        <v>95</v>
      </c>
      <c r="D12">
        <f>D10*G12</f>
        <v>4.4566451999999996</v>
      </c>
      <c r="E12">
        <f>E10*G12</f>
        <v>4.6621700999999991</v>
      </c>
      <c r="F12">
        <f t="shared" si="0"/>
        <v>4.3376571000000004</v>
      </c>
      <c r="G12">
        <v>1.01</v>
      </c>
    </row>
    <row r="13" spans="1:7">
      <c r="A13">
        <v>2000</v>
      </c>
      <c r="B13" t="s">
        <v>5</v>
      </c>
      <c r="C13">
        <v>99</v>
      </c>
      <c r="D13">
        <f>D11*G13</f>
        <v>6.6525165000000008</v>
      </c>
      <c r="E13">
        <f>E11*G13</f>
        <v>7.0311149999999998</v>
      </c>
      <c r="F13">
        <f t="shared" si="0"/>
        <v>6.2739179999999992</v>
      </c>
      <c r="G13">
        <v>1.01</v>
      </c>
    </row>
    <row r="14" spans="1:7">
      <c r="A14">
        <v>2001</v>
      </c>
      <c r="B14" t="s">
        <v>0</v>
      </c>
      <c r="C14">
        <v>95</v>
      </c>
      <c r="D14">
        <f>D12*G14</f>
        <v>4.1446800359999996</v>
      </c>
      <c r="E14">
        <f>E12*G14</f>
        <v>4.3358181929999997</v>
      </c>
      <c r="F14">
        <f t="shared" si="0"/>
        <v>4.0340211030000006</v>
      </c>
      <c r="G14">
        <v>0.93</v>
      </c>
    </row>
    <row r="15" spans="1:7">
      <c r="A15">
        <v>2001</v>
      </c>
      <c r="B15" t="s">
        <v>0</v>
      </c>
      <c r="C15">
        <v>99</v>
      </c>
      <c r="D15">
        <f>D13*G15</f>
        <v>6.1868403450000011</v>
      </c>
      <c r="E15">
        <f>E13*G15</f>
        <v>6.5389369500000001</v>
      </c>
      <c r="F15">
        <f t="shared" si="0"/>
        <v>5.8347437399999995</v>
      </c>
      <c r="G15">
        <v>0.93</v>
      </c>
    </row>
    <row r="16" spans="1:7">
      <c r="A16">
        <v>2001</v>
      </c>
      <c r="B16" t="s">
        <v>3</v>
      </c>
      <c r="C16">
        <v>95</v>
      </c>
      <c r="D16">
        <f>D14*G16</f>
        <v>3.9788928345599994</v>
      </c>
      <c r="E16">
        <f>E14*G16</f>
        <v>4.1623854652799999</v>
      </c>
      <c r="F16">
        <f t="shared" si="0"/>
        <v>3.8726602588800003</v>
      </c>
      <c r="G16">
        <v>0.96</v>
      </c>
    </row>
    <row r="17" spans="1:7">
      <c r="A17">
        <v>2001</v>
      </c>
      <c r="B17" t="s">
        <v>3</v>
      </c>
      <c r="C17">
        <v>99</v>
      </c>
      <c r="D17">
        <f>D15*G17</f>
        <v>5.9393667312000007</v>
      </c>
      <c r="E17">
        <f>E15*G17</f>
        <v>6.2773794719999998</v>
      </c>
      <c r="F17">
        <f t="shared" si="0"/>
        <v>5.6013539903999989</v>
      </c>
      <c r="G17">
        <v>0.96</v>
      </c>
    </row>
    <row r="18" spans="1:7">
      <c r="A18">
        <v>2001</v>
      </c>
      <c r="B18" t="s">
        <v>4</v>
      </c>
      <c r="C18">
        <v>95</v>
      </c>
      <c r="D18">
        <f>D16*G18</f>
        <v>4.0982596195967993</v>
      </c>
      <c r="E18">
        <f>E16*G18</f>
        <v>4.2872570292383996</v>
      </c>
      <c r="F18">
        <f t="shared" si="0"/>
        <v>3.9888400666464006</v>
      </c>
      <c r="G18">
        <v>1.03</v>
      </c>
    </row>
    <row r="19" spans="1:7">
      <c r="A19">
        <v>2001</v>
      </c>
      <c r="B19" t="s">
        <v>4</v>
      </c>
      <c r="C19">
        <v>99</v>
      </c>
      <c r="D19">
        <f>D17*G19</f>
        <v>6.1175477331360009</v>
      </c>
      <c r="E19">
        <f>E17*G19</f>
        <v>6.4657008561599998</v>
      </c>
      <c r="F19">
        <f t="shared" si="0"/>
        <v>5.7693946101119993</v>
      </c>
      <c r="G19">
        <v>1.03</v>
      </c>
    </row>
    <row r="20" spans="1:7">
      <c r="A20">
        <v>2001</v>
      </c>
      <c r="B20" t="s">
        <v>5</v>
      </c>
      <c r="C20">
        <v>95</v>
      </c>
      <c r="D20">
        <f>D18*G20</f>
        <v>4.3441551967726078</v>
      </c>
      <c r="E20">
        <f>E18*G20</f>
        <v>4.5444924509927036</v>
      </c>
      <c r="F20">
        <f t="shared" si="0"/>
        <v>4.2281704706451846</v>
      </c>
      <c r="G20">
        <v>1.06</v>
      </c>
    </row>
    <row r="21" spans="1:7">
      <c r="A21">
        <v>2001</v>
      </c>
      <c r="B21" t="s">
        <v>5</v>
      </c>
      <c r="C21">
        <v>99</v>
      </c>
      <c r="D21">
        <f>D19*G21</f>
        <v>6.4846005971241611</v>
      </c>
      <c r="E21">
        <f>E19*G21</f>
        <v>6.8536429075295997</v>
      </c>
      <c r="F21">
        <f t="shared" si="0"/>
        <v>6.1155582867187199</v>
      </c>
      <c r="G21">
        <v>1.06</v>
      </c>
    </row>
    <row r="22" spans="1:7">
      <c r="A22">
        <v>2002</v>
      </c>
      <c r="B22" t="s">
        <v>0</v>
      </c>
      <c r="C22">
        <v>95</v>
      </c>
      <c r="D22">
        <f>D20*G22</f>
        <v>4.2572720928371552</v>
      </c>
      <c r="E22">
        <f>E20*G22</f>
        <v>4.4536026019728494</v>
      </c>
      <c r="F22">
        <f t="shared" si="0"/>
        <v>4.1436070612322808</v>
      </c>
      <c r="G22">
        <v>0.98</v>
      </c>
    </row>
    <row r="23" spans="1:7">
      <c r="A23">
        <v>2002</v>
      </c>
      <c r="B23" t="s">
        <v>0</v>
      </c>
      <c r="C23">
        <v>99</v>
      </c>
      <c r="D23">
        <f>D21*G23</f>
        <v>6.3549085851816782</v>
      </c>
      <c r="E23">
        <f>E21*G23</f>
        <v>6.7165700493790075</v>
      </c>
      <c r="F23">
        <f t="shared" si="0"/>
        <v>5.9932471209843454</v>
      </c>
      <c r="G23">
        <v>0.98</v>
      </c>
    </row>
    <row r="24" spans="1:7">
      <c r="A24">
        <v>2002</v>
      </c>
      <c r="B24" t="s">
        <v>3</v>
      </c>
      <c r="C24">
        <v>95</v>
      </c>
      <c r="D24">
        <f>D22*G24</f>
        <v>4.4701356974790132</v>
      </c>
      <c r="E24">
        <f>E22*G24</f>
        <v>4.6762827320714919</v>
      </c>
      <c r="F24">
        <f t="shared" si="0"/>
        <v>4.3507874142938947</v>
      </c>
      <c r="G24">
        <v>1.05</v>
      </c>
    </row>
    <row r="25" spans="1:7">
      <c r="A25">
        <v>2002</v>
      </c>
      <c r="B25" t="s">
        <v>3</v>
      </c>
      <c r="C25">
        <v>99</v>
      </c>
      <c r="D25">
        <f>D23*G25</f>
        <v>6.672654014440762</v>
      </c>
      <c r="E25">
        <f>E23*G25</f>
        <v>7.0523985518479577</v>
      </c>
      <c r="F25">
        <f t="shared" si="0"/>
        <v>6.2929094770335627</v>
      </c>
      <c r="G25">
        <v>1.05</v>
      </c>
    </row>
    <row r="26" spans="1:7">
      <c r="A26">
        <v>2002</v>
      </c>
      <c r="B26" t="s">
        <v>4</v>
      </c>
      <c r="C26">
        <v>95</v>
      </c>
      <c r="D26">
        <f>D24*G26</f>
        <v>4.1125248416806919</v>
      </c>
      <c r="E26">
        <f>E24*G26</f>
        <v>4.3021801135057727</v>
      </c>
      <c r="F26">
        <f t="shared" si="0"/>
        <v>4.0027244211503836</v>
      </c>
      <c r="G26">
        <v>0.92</v>
      </c>
    </row>
    <row r="27" spans="1:7">
      <c r="A27">
        <v>2002</v>
      </c>
      <c r="B27" t="s">
        <v>4</v>
      </c>
      <c r="C27">
        <v>99</v>
      </c>
      <c r="D27">
        <f>D25*G27</f>
        <v>6.1388416932855012</v>
      </c>
      <c r="E27">
        <f>E25*G27</f>
        <v>6.4882066677001218</v>
      </c>
      <c r="F27">
        <f t="shared" si="0"/>
        <v>5.789476718870878</v>
      </c>
      <c r="G27">
        <v>0.92</v>
      </c>
    </row>
    <row r="28" spans="1:7">
      <c r="A28">
        <v>2002</v>
      </c>
      <c r="B28" t="s">
        <v>5</v>
      </c>
      <c r="C28">
        <v>95</v>
      </c>
      <c r="D28">
        <f>D26*G28</f>
        <v>4.1947753385143054</v>
      </c>
      <c r="E28">
        <f>E26*G28</f>
        <v>4.3882237157758883</v>
      </c>
      <c r="F28">
        <f t="shared" si="0"/>
        <v>4.0827789095733911</v>
      </c>
      <c r="G28">
        <v>1.02</v>
      </c>
    </row>
    <row r="29" spans="1:7">
      <c r="A29">
        <v>2002</v>
      </c>
      <c r="B29" t="s">
        <v>5</v>
      </c>
      <c r="C29">
        <v>99</v>
      </c>
      <c r="D29">
        <f>D27*G29</f>
        <v>6.261618527151211</v>
      </c>
      <c r="E29">
        <f>E27*G29</f>
        <v>6.6179708010541241</v>
      </c>
      <c r="F29">
        <f t="shared" si="0"/>
        <v>5.9052662532482953</v>
      </c>
      <c r="G29">
        <v>1.02</v>
      </c>
    </row>
    <row r="30" spans="1:7">
      <c r="A30">
        <v>2003</v>
      </c>
      <c r="B30" t="s">
        <v>0</v>
      </c>
      <c r="C30">
        <v>95</v>
      </c>
      <c r="D30">
        <f>D28*G30</f>
        <v>3.9430888182034467</v>
      </c>
      <c r="E30">
        <f>E28*G30</f>
        <v>4.124930292829335</v>
      </c>
      <c r="F30">
        <f t="shared" si="0"/>
        <v>3.8378121749989873</v>
      </c>
      <c r="G30">
        <v>0.94</v>
      </c>
    </row>
    <row r="31" spans="1:7">
      <c r="A31">
        <v>2003</v>
      </c>
      <c r="B31" t="s">
        <v>0</v>
      </c>
      <c r="C31">
        <v>99</v>
      </c>
      <c r="D31">
        <f>D29*G31</f>
        <v>5.8859214155221382</v>
      </c>
      <c r="E31">
        <f>E29*G31</f>
        <v>6.2208925529908763</v>
      </c>
      <c r="F31">
        <f t="shared" si="0"/>
        <v>5.5509502780533975</v>
      </c>
      <c r="G31">
        <v>0.94</v>
      </c>
    </row>
    <row r="32" spans="1:7">
      <c r="A32">
        <v>2003</v>
      </c>
      <c r="B32" t="s">
        <v>3</v>
      </c>
      <c r="C32">
        <v>95</v>
      </c>
      <c r="D32">
        <f>D30*G32</f>
        <v>4.1402432591136193</v>
      </c>
      <c r="E32">
        <f>E30*G32</f>
        <v>4.3311768074708024</v>
      </c>
      <c r="F32">
        <f t="shared" si="0"/>
        <v>4.0297027837489372</v>
      </c>
      <c r="G32">
        <v>1.05</v>
      </c>
    </row>
    <row r="33" spans="1:7">
      <c r="A33">
        <v>2003</v>
      </c>
      <c r="B33" t="s">
        <v>3</v>
      </c>
      <c r="C33">
        <v>99</v>
      </c>
      <c r="D33">
        <f>D31*G33</f>
        <v>6.1802174862982451</v>
      </c>
      <c r="E33">
        <f>E31*G33</f>
        <v>6.5319371806404201</v>
      </c>
      <c r="F33">
        <f t="shared" si="0"/>
        <v>5.8284977919560674</v>
      </c>
      <c r="G33">
        <v>1.05</v>
      </c>
    </row>
    <row r="34" spans="1:7">
      <c r="A34">
        <v>2003</v>
      </c>
      <c r="B34" t="s">
        <v>4</v>
      </c>
      <c r="C34">
        <v>95</v>
      </c>
      <c r="D34">
        <f>D32*G34</f>
        <v>4.1816456917047553</v>
      </c>
      <c r="E34">
        <f>E32*G34</f>
        <v>4.3744885755455103</v>
      </c>
      <c r="F34">
        <f t="shared" si="0"/>
        <v>4.0699998115864267</v>
      </c>
      <c r="G34">
        <v>1.01</v>
      </c>
    </row>
    <row r="35" spans="1:7">
      <c r="A35">
        <v>2003</v>
      </c>
      <c r="B35" t="s">
        <v>4</v>
      </c>
      <c r="C35">
        <v>99</v>
      </c>
      <c r="D35">
        <f>D33*G35</f>
        <v>6.242019661161228</v>
      </c>
      <c r="E35">
        <f>E33*G35</f>
        <v>6.5972565524468241</v>
      </c>
      <c r="F35">
        <f t="shared" si="0"/>
        <v>5.8867827698756283</v>
      </c>
      <c r="G35">
        <v>1.01</v>
      </c>
    </row>
    <row r="36" spans="1:7">
      <c r="A36">
        <v>2003</v>
      </c>
      <c r="B36" t="s">
        <v>5</v>
      </c>
      <c r="C36">
        <v>95</v>
      </c>
      <c r="D36">
        <f>D34*G36</f>
        <v>4.0980127778706601</v>
      </c>
      <c r="E36">
        <f>E34*G36</f>
        <v>4.2869988040346003</v>
      </c>
      <c r="F36">
        <f t="shared" si="0"/>
        <v>3.9885998153546982</v>
      </c>
      <c r="G36">
        <v>0.98</v>
      </c>
    </row>
    <row r="37" spans="1:7">
      <c r="A37">
        <v>2003</v>
      </c>
      <c r="B37" t="s">
        <v>5</v>
      </c>
      <c r="C37">
        <v>99</v>
      </c>
      <c r="D37">
        <f>D35*G37</f>
        <v>6.1171792679380035</v>
      </c>
      <c r="E37">
        <f>E35*G37</f>
        <v>6.4653114213978871</v>
      </c>
      <c r="F37">
        <f t="shared" si="0"/>
        <v>5.7690471144781155</v>
      </c>
      <c r="G37">
        <v>0.98</v>
      </c>
    </row>
    <row r="38" spans="1:7">
      <c r="A38">
        <v>2004</v>
      </c>
      <c r="B38" t="s">
        <v>0</v>
      </c>
      <c r="C38">
        <v>95</v>
      </c>
      <c r="D38">
        <f>D36*G38</f>
        <v>4.2209531612067801</v>
      </c>
      <c r="E38">
        <f>E36*G38</f>
        <v>4.4156087681556384</v>
      </c>
      <c r="F38">
        <f t="shared" si="0"/>
        <v>4.1082578098153393</v>
      </c>
      <c r="G38">
        <v>1.03</v>
      </c>
    </row>
    <row r="39" spans="1:7">
      <c r="A39">
        <v>2004</v>
      </c>
      <c r="B39" t="s">
        <v>0</v>
      </c>
      <c r="C39">
        <v>99</v>
      </c>
      <c r="D39">
        <f>D37*G39</f>
        <v>6.3006946459761437</v>
      </c>
      <c r="E39">
        <f>E37*G39</f>
        <v>6.6592707640398237</v>
      </c>
      <c r="F39">
        <f t="shared" si="0"/>
        <v>5.9421185279124593</v>
      </c>
      <c r="G39">
        <v>1.03</v>
      </c>
    </row>
    <row r="40" spans="1:7">
      <c r="A40">
        <v>2004</v>
      </c>
      <c r="B40" t="s">
        <v>3</v>
      </c>
      <c r="C40">
        <v>95</v>
      </c>
      <c r="D40">
        <f>D38*G40</f>
        <v>4.263162692818848</v>
      </c>
      <c r="E40">
        <f>E38*G40</f>
        <v>4.4597648558371947</v>
      </c>
      <c r="F40">
        <f t="shared" si="0"/>
        <v>4.1493403879134929</v>
      </c>
      <c r="G40">
        <v>1.01</v>
      </c>
    </row>
    <row r="41" spans="1:7">
      <c r="A41">
        <v>2004</v>
      </c>
      <c r="B41" t="s">
        <v>3</v>
      </c>
      <c r="C41">
        <v>99</v>
      </c>
      <c r="D41">
        <f>D39*G41</f>
        <v>6.3637015924359055</v>
      </c>
      <c r="E41">
        <f>E39*G41</f>
        <v>6.7258634716802224</v>
      </c>
      <c r="F41">
        <f t="shared" si="0"/>
        <v>6.0015397131915842</v>
      </c>
      <c r="G41">
        <v>1.01</v>
      </c>
    </row>
    <row r="42" spans="1:7">
      <c r="A42">
        <v>2004</v>
      </c>
      <c r="B42" t="s">
        <v>4</v>
      </c>
      <c r="C42">
        <v>95</v>
      </c>
      <c r="D42">
        <f>D40*G42</f>
        <v>4.4763208274597908</v>
      </c>
      <c r="E42">
        <f>E40*G42</f>
        <v>4.6827530986290551</v>
      </c>
      <c r="F42">
        <f t="shared" si="0"/>
        <v>4.3568074073091676</v>
      </c>
      <c r="G42">
        <v>1.05</v>
      </c>
    </row>
    <row r="43" spans="1:7">
      <c r="A43">
        <v>2004</v>
      </c>
      <c r="B43" t="s">
        <v>4</v>
      </c>
      <c r="C43">
        <v>99</v>
      </c>
      <c r="D43">
        <f>D41*G43</f>
        <v>6.6818866720577015</v>
      </c>
      <c r="E43">
        <f>E41*G43</f>
        <v>7.0621566452642339</v>
      </c>
      <c r="F43">
        <f t="shared" si="0"/>
        <v>6.3016166988511637</v>
      </c>
      <c r="G43">
        <v>1.05</v>
      </c>
    </row>
    <row r="44" spans="1:7">
      <c r="A44">
        <v>2004</v>
      </c>
      <c r="B44" t="s">
        <v>5</v>
      </c>
      <c r="C44">
        <v>95</v>
      </c>
      <c r="D44">
        <f>D42*G44</f>
        <v>4.3420312026359973</v>
      </c>
      <c r="E44">
        <f>E42*G44</f>
        <v>4.5422705056701833</v>
      </c>
      <c r="F44">
        <f t="shared" si="0"/>
        <v>4.226103185089892</v>
      </c>
      <c r="G44">
        <v>0.97</v>
      </c>
    </row>
    <row r="45" spans="1:7">
      <c r="A45">
        <v>2004</v>
      </c>
      <c r="B45" t="s">
        <v>5</v>
      </c>
      <c r="C45">
        <v>99</v>
      </c>
      <c r="D45">
        <f>D43*G45</f>
        <v>6.4814300718959705</v>
      </c>
      <c r="E45">
        <f>E43*G45</f>
        <v>6.8502919459063065</v>
      </c>
      <c r="F45">
        <f t="shared" si="0"/>
        <v>6.1125681978856283</v>
      </c>
      <c r="G45">
        <v>0.97</v>
      </c>
    </row>
    <row r="46" spans="1:7">
      <c r="A46">
        <v>2005</v>
      </c>
      <c r="B46" t="s">
        <v>0</v>
      </c>
      <c r="C46">
        <v>95</v>
      </c>
      <c r="D46">
        <f>D44*G46</f>
        <v>4.2551905785832771</v>
      </c>
      <c r="E46">
        <f>E44*G46</f>
        <v>4.4514250955567798</v>
      </c>
      <c r="F46">
        <f t="shared" si="0"/>
        <v>4.1415811213880938</v>
      </c>
      <c r="G46">
        <v>0.98</v>
      </c>
    </row>
    <row r="47" spans="1:7">
      <c r="A47">
        <v>2005</v>
      </c>
      <c r="B47" t="s">
        <v>0</v>
      </c>
      <c r="C47">
        <v>99</v>
      </c>
      <c r="D47">
        <f>D45*G47</f>
        <v>6.3518014704580512</v>
      </c>
      <c r="E47">
        <f>E45*G47</f>
        <v>6.7132861069881802</v>
      </c>
      <c r="F47">
        <f t="shared" si="0"/>
        <v>5.990316833927916</v>
      </c>
      <c r="G47">
        <v>0.98</v>
      </c>
    </row>
    <row r="48" spans="1:7">
      <c r="A48">
        <v>2005</v>
      </c>
      <c r="B48" t="s">
        <v>3</v>
      </c>
      <c r="C48">
        <v>95</v>
      </c>
      <c r="D48">
        <f>D46*G48</f>
        <v>4.2126386727974445</v>
      </c>
      <c r="E48">
        <f>E46*G48</f>
        <v>4.406910844601212</v>
      </c>
      <c r="F48">
        <f t="shared" si="0"/>
        <v>4.100165310174213</v>
      </c>
      <c r="G48">
        <v>0.99</v>
      </c>
    </row>
    <row r="49" spans="1:7">
      <c r="A49">
        <v>2005</v>
      </c>
      <c r="B49" t="s">
        <v>3</v>
      </c>
      <c r="C49">
        <v>99</v>
      </c>
      <c r="D49">
        <f>D47*G49</f>
        <v>6.2882834557534704</v>
      </c>
      <c r="E49">
        <f>E47*G49</f>
        <v>6.6461532459182981</v>
      </c>
      <c r="F49">
        <f t="shared" si="0"/>
        <v>5.9304136655886373</v>
      </c>
      <c r="G49">
        <v>0.99</v>
      </c>
    </row>
    <row r="50" spans="1:7">
      <c r="A50">
        <v>2005</v>
      </c>
      <c r="B50" t="s">
        <v>4</v>
      </c>
      <c r="C50">
        <v>95</v>
      </c>
      <c r="D50">
        <f>D48*G50</f>
        <v>4.2968914462533938</v>
      </c>
      <c r="E50">
        <f>E48*G50</f>
        <v>4.4950490614932361</v>
      </c>
      <c r="F50">
        <f t="shared" si="0"/>
        <v>4.1821686163776972</v>
      </c>
      <c r="G50">
        <v>1.02</v>
      </c>
    </row>
    <row r="51" spans="1:7">
      <c r="A51">
        <v>2005</v>
      </c>
      <c r="B51" t="s">
        <v>4</v>
      </c>
      <c r="C51">
        <v>99</v>
      </c>
      <c r="D51">
        <f>D49*G51</f>
        <v>6.4140491248685398</v>
      </c>
      <c r="E51">
        <f>E49*G51</f>
        <v>6.7790763108366638</v>
      </c>
      <c r="F51">
        <f t="shared" si="0"/>
        <v>6.0490219389004105</v>
      </c>
      <c r="G51">
        <v>1.02</v>
      </c>
    </row>
    <row r="52" spans="1:7">
      <c r="A52">
        <v>2005</v>
      </c>
      <c r="B52" t="s">
        <v>5</v>
      </c>
      <c r="C52">
        <v>95</v>
      </c>
      <c r="D52">
        <f>D50*G52</f>
        <v>4.46876710410353</v>
      </c>
      <c r="E52">
        <f>E50*G52</f>
        <v>4.6748510239529661</v>
      </c>
      <c r="F52">
        <f t="shared" si="0"/>
        <v>4.3494553610328053</v>
      </c>
      <c r="G52">
        <v>1.04</v>
      </c>
    </row>
    <row r="53" spans="1:7">
      <c r="A53">
        <v>2005</v>
      </c>
      <c r="B53" t="s">
        <v>5</v>
      </c>
      <c r="C53">
        <v>99</v>
      </c>
      <c r="D53">
        <f>D51*G53</f>
        <v>6.6706110898632813</v>
      </c>
      <c r="E53">
        <f>E51*G53</f>
        <v>7.0502393632701308</v>
      </c>
      <c r="F53">
        <f t="shared" si="0"/>
        <v>6.2909828164564274</v>
      </c>
      <c r="G53">
        <v>1.04</v>
      </c>
    </row>
    <row r="54" spans="1:7">
      <c r="A54">
        <v>2006</v>
      </c>
      <c r="B54" t="s">
        <v>0</v>
      </c>
      <c r="C54">
        <v>95</v>
      </c>
      <c r="D54">
        <f>D52*G54</f>
        <v>4.4240794330624942</v>
      </c>
      <c r="E54">
        <f>E52*G54</f>
        <v>4.6281025137134364</v>
      </c>
      <c r="F54">
        <f t="shared" si="0"/>
        <v>4.3059608074224771</v>
      </c>
      <c r="G54">
        <v>0.99</v>
      </c>
    </row>
    <row r="55" spans="1:7">
      <c r="A55">
        <v>2006</v>
      </c>
      <c r="B55" t="s">
        <v>0</v>
      </c>
      <c r="C55">
        <v>99</v>
      </c>
      <c r="D55">
        <f>D53*G55</f>
        <v>6.6039049789646489</v>
      </c>
      <c r="E55">
        <f>E53*G55</f>
        <v>6.9797369696374298</v>
      </c>
      <c r="F55">
        <f t="shared" si="0"/>
        <v>6.2280729882918635</v>
      </c>
      <c r="G55">
        <v>0.99</v>
      </c>
    </row>
    <row r="56" spans="1:7">
      <c r="A56">
        <v>2006</v>
      </c>
      <c r="B56" t="s">
        <v>3</v>
      </c>
      <c r="C56">
        <v>95</v>
      </c>
      <c r="D56">
        <f>D54*G56</f>
        <v>4.5125610217237444</v>
      </c>
      <c r="E56">
        <f>E54*G56</f>
        <v>4.7206645639877056</v>
      </c>
      <c r="F56">
        <f t="shared" si="0"/>
        <v>4.3920800235709265</v>
      </c>
      <c r="G56">
        <v>1.02</v>
      </c>
    </row>
    <row r="57" spans="1:7">
      <c r="A57">
        <v>2006</v>
      </c>
      <c r="B57" t="s">
        <v>3</v>
      </c>
      <c r="C57">
        <v>99</v>
      </c>
      <c r="D57">
        <f>D55*G57</f>
        <v>6.7359830785439421</v>
      </c>
      <c r="E57">
        <f>E55*G57</f>
        <v>7.1193317090301784</v>
      </c>
      <c r="F57">
        <f t="shared" si="0"/>
        <v>6.3526344480577013</v>
      </c>
      <c r="G57">
        <v>1.02</v>
      </c>
    </row>
    <row r="58" spans="1:7">
      <c r="A58">
        <v>2006</v>
      </c>
      <c r="B58" t="s">
        <v>4</v>
      </c>
      <c r="C58">
        <v>95</v>
      </c>
      <c r="D58">
        <f>D56*G58</f>
        <v>5.0540683443305943</v>
      </c>
      <c r="E58">
        <f>E56*G58</f>
        <v>5.2871443116662311</v>
      </c>
      <c r="F58">
        <f t="shared" si="0"/>
        <v>4.919129626399438</v>
      </c>
      <c r="G58">
        <v>1.1200000000000001</v>
      </c>
    </row>
    <row r="59" spans="1:7">
      <c r="A59">
        <v>2006</v>
      </c>
      <c r="B59" t="s">
        <v>4</v>
      </c>
      <c r="C59">
        <v>99</v>
      </c>
      <c r="D59">
        <f>D57*G59</f>
        <v>7.5443010479692161</v>
      </c>
      <c r="E59">
        <f>E57*G59</f>
        <v>7.9736515141138007</v>
      </c>
      <c r="F59">
        <f t="shared" si="0"/>
        <v>7.1149505818246261</v>
      </c>
      <c r="G59">
        <v>1.1200000000000001</v>
      </c>
    </row>
    <row r="60" spans="1:7">
      <c r="A60">
        <v>2006</v>
      </c>
      <c r="B60" t="s">
        <v>5</v>
      </c>
      <c r="C60">
        <v>95</v>
      </c>
      <c r="D60">
        <f>D58*G60</f>
        <v>5.0035276608872881</v>
      </c>
      <c r="E60">
        <f>E58*G60</f>
        <v>5.234272868549569</v>
      </c>
      <c r="F60">
        <f t="shared" si="0"/>
        <v>4.8699383301354437</v>
      </c>
      <c r="G60">
        <v>0.99</v>
      </c>
    </row>
    <row r="61" spans="1:7">
      <c r="A61">
        <v>2006</v>
      </c>
      <c r="B61" t="s">
        <v>5</v>
      </c>
      <c r="C61">
        <v>99</v>
      </c>
      <c r="D61">
        <f>D59*G61</f>
        <v>7.4688580374895235</v>
      </c>
      <c r="E61">
        <f>E59*G61</f>
        <v>7.8939149989726625</v>
      </c>
      <c r="F61">
        <f t="shared" si="0"/>
        <v>7.0438010760063801</v>
      </c>
      <c r="G61">
        <v>0.99</v>
      </c>
    </row>
    <row r="62" spans="1:7">
      <c r="A62">
        <v>2007</v>
      </c>
      <c r="B62" t="s">
        <v>0</v>
      </c>
      <c r="C62">
        <v>95</v>
      </c>
      <c r="D62">
        <f>D60*G62</f>
        <v>5.053562937496161</v>
      </c>
      <c r="E62">
        <f>E60*G62</f>
        <v>5.2866155972350644</v>
      </c>
      <c r="F62">
        <f t="shared" si="0"/>
        <v>4.918637713436798</v>
      </c>
      <c r="G62">
        <v>1.01</v>
      </c>
    </row>
    <row r="63" spans="1:7">
      <c r="A63">
        <v>2007</v>
      </c>
      <c r="B63" t="s">
        <v>0</v>
      </c>
      <c r="C63">
        <v>99</v>
      </c>
      <c r="D63">
        <f>D61*G63</f>
        <v>7.5435466178644184</v>
      </c>
      <c r="E63">
        <f>E61*G63</f>
        <v>7.972854148962389</v>
      </c>
      <c r="F63">
        <f t="shared" si="0"/>
        <v>7.1142390867664442</v>
      </c>
      <c r="G63">
        <v>1.01</v>
      </c>
    </row>
    <row r="64" spans="1:7">
      <c r="A64">
        <v>2007</v>
      </c>
      <c r="B64" t="s">
        <v>3</v>
      </c>
      <c r="C64">
        <v>95</v>
      </c>
      <c r="D64">
        <f>D62*G64</f>
        <v>5.3567767137459308</v>
      </c>
      <c r="E64">
        <f>E62*G64</f>
        <v>5.6038125330691688</v>
      </c>
      <c r="F64">
        <f t="shared" si="0"/>
        <v>5.2137559762430064</v>
      </c>
      <c r="G64">
        <v>1.06</v>
      </c>
    </row>
    <row r="65" spans="1:7">
      <c r="A65">
        <v>2007</v>
      </c>
      <c r="B65" t="s">
        <v>3</v>
      </c>
      <c r="C65">
        <v>99</v>
      </c>
      <c r="D65">
        <f>D63*G65</f>
        <v>7.996159414936284</v>
      </c>
      <c r="E65">
        <f>E63*G65</f>
        <v>8.4512253979001333</v>
      </c>
      <c r="F65">
        <f t="shared" si="0"/>
        <v>7.5410934319724312</v>
      </c>
      <c r="G65">
        <v>1.06</v>
      </c>
    </row>
    <row r="66" spans="1:7">
      <c r="A66">
        <v>2007</v>
      </c>
      <c r="B66" t="s">
        <v>4</v>
      </c>
      <c r="C66">
        <v>95</v>
      </c>
      <c r="D66">
        <f>D64*G66</f>
        <v>5.3567767137459308</v>
      </c>
      <c r="E66">
        <f>E64*G66</f>
        <v>5.6038125330691688</v>
      </c>
      <c r="F66">
        <f t="shared" si="0"/>
        <v>5.2137559762430064</v>
      </c>
      <c r="G66">
        <v>1</v>
      </c>
    </row>
    <row r="67" spans="1:7">
      <c r="A67">
        <v>2007</v>
      </c>
      <c r="B67" t="s">
        <v>4</v>
      </c>
      <c r="C67">
        <v>99</v>
      </c>
      <c r="D67">
        <f>D65*G67</f>
        <v>7.996159414936284</v>
      </c>
      <c r="E67">
        <f>E65*G67</f>
        <v>8.4512253979001333</v>
      </c>
      <c r="F67">
        <f t="shared" si="0"/>
        <v>7.5410934319724312</v>
      </c>
      <c r="G67">
        <v>1</v>
      </c>
    </row>
    <row r="68" spans="1:7">
      <c r="A68">
        <v>2007</v>
      </c>
      <c r="B68" t="s">
        <v>5</v>
      </c>
      <c r="C68">
        <v>95</v>
      </c>
      <c r="D68">
        <f>D66*G68</f>
        <v>5.1960734123335524</v>
      </c>
      <c r="E68">
        <f>E66*G68</f>
        <v>5.4356981570770939</v>
      </c>
      <c r="F68">
        <f t="shared" si="0"/>
        <v>5.0573432969557164</v>
      </c>
      <c r="G68">
        <v>0.97</v>
      </c>
    </row>
    <row r="69" spans="1:7">
      <c r="A69">
        <v>2007</v>
      </c>
      <c r="B69" t="s">
        <v>5</v>
      </c>
      <c r="C69">
        <v>99</v>
      </c>
      <c r="D69">
        <f>D67*G69</f>
        <v>7.7562746324881955</v>
      </c>
      <c r="E69">
        <f>E67*G69</f>
        <v>8.1976886359631287</v>
      </c>
      <c r="F69">
        <f t="shared" si="0"/>
        <v>7.3148606290132578</v>
      </c>
      <c r="G69">
        <v>0.97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Slalom,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Wall</dc:creator>
  <cp:lastModifiedBy>Steve Wall</cp:lastModifiedBy>
  <dcterms:created xsi:type="dcterms:W3CDTF">2016-06-06T21:28:50Z</dcterms:created>
  <dcterms:modified xsi:type="dcterms:W3CDTF">2016-06-06T23:21:19Z</dcterms:modified>
</cp:coreProperties>
</file>