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-sharp-patterns\Worksheet\Content\Template\"/>
    </mc:Choice>
  </mc:AlternateContent>
  <bookViews>
    <workbookView xWindow="0" yWindow="0" windowWidth="23040" windowHeight="8556"/>
  </bookViews>
  <sheets>
    <sheet name="Tiên lượng" sheetId="1" r:id="rId1"/>
    <sheet name="Giá vật liệu" sheetId="5" r:id="rId2"/>
    <sheet name="Cước ô tô" sheetId="6" r:id="rId3"/>
    <sheet name="Cước biển" sheetId="7" r:id="rId4"/>
    <sheet name="Cước TC" sheetId="8" r:id="rId5"/>
    <sheet name="Cước sông" sheetId="9" r:id="rId6"/>
    <sheet name="Định mức vật liệu" sheetId="2" r:id="rId7"/>
    <sheet name="Định mức nhân công" sheetId="3" r:id="rId8"/>
    <sheet name="Định mức máy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<sst xmlns="http://schemas.openxmlformats.org/spreadsheetml/2006/main" count="49" uniqueCount="43">
  <si>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</si>
  <si>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</si>
  <si>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</si>
  <si>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</si>
  <si>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</si>
  <si>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</si>
  <si>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</si>
  <si>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</si>
  <si>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</si>
  <si>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</si>
  <si>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</si>
  <si>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</si>
  <si>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</si>
  <si>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</si>
  <si>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</si>
  <si>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</si>
  <si>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</si>
  <si>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</si>
  <si>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</si>
  <si>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</si>
  <si>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</si>
  <si>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</si>
  <si>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</si>
  <si>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</si>
  <si>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</si>
  <si>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</si>
  <si>
    <t>BẢNG GIÁ VẬT LIỆU</t>
  </si>
  <si>
    <t>Theo Công bố số …/2023/CBGVL-Ls ngày …/…/2023 của Liên Sở Xây dựng - Tài chính</t>
  </si>
  <si>
    <t>Đơn vị tính: Đồng</t>
  </si>
  <si>
    <t>Mã hiệu</t>
  </si>
  <si>
    <t>Tên vật liệu</t>
  </si>
  <si>
    <t>Giá gốc</t>
  </si>
  <si>
    <t>Giá TB</t>
  </si>
  <si>
    <t>Hệ số</t>
  </si>
  <si>
    <t>Giá TB x HS</t>
  </si>
  <si>
    <t>Cước ô tô</t>
  </si>
  <si>
    <t>Cước sông</t>
  </si>
  <si>
    <t>Cước TC</t>
  </si>
  <si>
    <t>Cước biển</t>
  </si>
  <si>
    <t>Cước khác</t>
  </si>
  <si>
    <t>Tổng cước</t>
  </si>
  <si>
    <t>Giá HT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</si>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</sst>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.0000"/>
    <numFmt numFmtId="165" formatCode="###,###,###,##0"/>
    <numFmt numFmtId="166" formatCode="###,###,###.00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1.2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/>
    <xf numFmtId="165" fontId="4" fillId="2" borderId="4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49" fontId="4" fillId="2" borderId="5" xfId="0" applyNumberFormat="1" applyFont="1" applyFill="1" applyBorder="1"/>
    <xf numFmtId="0" fontId="4" fillId="2" borderId="5" xfId="0" applyFont="1" applyFill="1" applyBorder="1"/>
    <xf numFmtId="165" fontId="4" fillId="2" borderId="5" xfId="0" applyNumberFormat="1" applyFont="1" applyFill="1" applyBorder="1"/>
    <xf numFmtId="166" fontId="4" fillId="2" borderId="5" xfId="0" applyNumberFormat="1" applyFont="1" applyFill="1" applyBorder="1"/>
    <xf numFmtId="0" fontId="4" fillId="2" borderId="6" xfId="0" applyFont="1" applyFill="1" applyBorder="1" applyAlignment="1">
      <alignment horizontal="center"/>
    </xf>
    <xf numFmtId="49" fontId="4" fillId="2" borderId="6" xfId="0" applyNumberFormat="1" applyFont="1" applyFill="1" applyBorder="1"/>
    <xf numFmtId="0" fontId="4" fillId="2" borderId="6" xfId="0" applyFont="1" applyFill="1" applyBorder="1"/>
    <xf numFmtId="165" fontId="4" fillId="2" borderId="6" xfId="0" applyNumberFormat="1" applyFont="1" applyFill="1" applyBorder="1"/>
    <xf numFmtId="166" fontId="4" fillId="2" borderId="6" xfId="0" applyNumberFormat="1" applyFont="1" applyFill="1" applyBorder="1"/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 wrapText="1"/>
    </xf>
    <xf numFmtId="164" fontId="4" fillId="2" borderId="4" xfId="0" applyNumberFormat="1" applyFont="1" applyFill="1" applyBorder="1" applyAlignment="1">
      <alignment horizontal="center" vertical="top"/>
    </xf>
    <xf numFmtId="164" fontId="4" fillId="2" borderId="4" xfId="0" applyNumberFormat="1" applyFont="1" applyFill="1" applyBorder="1" applyAlignment="1">
      <alignment vertical="top"/>
    </xf>
    <xf numFmtId="164" fontId="12" fillId="2" borderId="4" xfId="0" applyNumberFormat="1" applyFont="1" applyFill="1" applyBorder="1" applyAlignment="1">
      <alignment vertical="top"/>
    </xf>
    <xf numFmtId="165" fontId="4" fillId="2" borderId="4" xfId="0" applyNumberFormat="1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vertical="top"/>
    </xf>
    <xf numFmtId="164" fontId="12" fillId="2" borderId="5" xfId="0" applyNumberFormat="1" applyFont="1" applyFill="1" applyBorder="1" applyAlignment="1">
      <alignment vertical="top"/>
    </xf>
    <xf numFmtId="165" fontId="4" fillId="2" borderId="5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vertical="top"/>
    </xf>
    <xf numFmtId="164" fontId="12" fillId="2" borderId="6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</cellXfs>
  <cellStyles count="1">
    <cellStyle name="Normal" xfId="0" builtinId="0"/>
  </cellStyles>
  <dxfs count="7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C1" zoomScaleNormal="100" workbookViewId="0">
      <selection activeCell="I10" sqref="I10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6" customWidth="1"/>
    <col min="26" max="16384" width="9.109375" style="1"/>
  </cols>
  <sheetData>
    <row r="1" spans="1:27" ht="16.8" x14ac:dyDescent="0.25"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7" ht="18" customHeight="1" x14ac:dyDescent="0.25">
      <c r="B2" s="59" t="str">
        <f>"CÔNG TRÌNH: " &amp;"Công trình 1"</f>
        <v>CÔNG TRÌNH: Công trình 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7" ht="18" customHeight="1" x14ac:dyDescent="0.25">
      <c r="B3" s="59" t="str">
        <f>"HẠNG MỤC: " &amp;"Hạng mục 1"</f>
        <v>HẠNG MỤC: Hạng mục 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7" s="7" customFormat="1" ht="19.8" customHeight="1" x14ac:dyDescent="0.3">
      <c r="A4" s="56" t="s">
        <v>25</v>
      </c>
      <c r="B4" s="57" t="s">
        <v>1</v>
      </c>
      <c r="C4" s="57" t="s">
        <v>2</v>
      </c>
      <c r="D4" s="57" t="s">
        <v>3</v>
      </c>
      <c r="E4" s="57" t="s">
        <v>24</v>
      </c>
      <c r="F4" s="57" t="s">
        <v>4</v>
      </c>
      <c r="G4" s="57"/>
      <c r="H4" s="57"/>
      <c r="I4" s="57"/>
      <c r="J4" s="57"/>
      <c r="K4" s="57"/>
      <c r="L4" s="60" t="s">
        <v>5</v>
      </c>
      <c r="M4" s="60" t="s">
        <v>6</v>
      </c>
      <c r="N4" s="57" t="s">
        <v>7</v>
      </c>
      <c r="O4" s="57"/>
      <c r="P4" s="57"/>
      <c r="Q4" s="57"/>
      <c r="R4" s="57" t="s">
        <v>8</v>
      </c>
      <c r="S4" s="57"/>
      <c r="T4" s="57"/>
      <c r="U4" s="57"/>
      <c r="V4" s="57" t="s">
        <v>9</v>
      </c>
      <c r="W4" s="57"/>
      <c r="X4" s="57"/>
      <c r="Y4" s="5"/>
    </row>
    <row r="5" spans="1:27" s="7" customFormat="1" ht="19.8" customHeight="1" x14ac:dyDescent="0.3">
      <c r="A5" s="56"/>
      <c r="B5" s="57"/>
      <c r="C5" s="57"/>
      <c r="D5" s="57"/>
      <c r="E5" s="57"/>
      <c r="F5" s="8" t="s">
        <v>10</v>
      </c>
      <c r="G5" s="8" t="s">
        <v>11</v>
      </c>
      <c r="H5" s="8" t="s">
        <v>12</v>
      </c>
      <c r="I5" s="8" t="s">
        <v>13</v>
      </c>
      <c r="J5" s="8" t="s">
        <v>14</v>
      </c>
      <c r="K5" s="8" t="s">
        <v>15</v>
      </c>
      <c r="L5" s="61"/>
      <c r="M5" s="61"/>
      <c r="N5" s="8" t="s">
        <v>16</v>
      </c>
      <c r="O5" s="8" t="s">
        <v>17</v>
      </c>
      <c r="P5" s="8" t="s">
        <v>18</v>
      </c>
      <c r="Q5" s="8" t="s">
        <v>19</v>
      </c>
      <c r="R5" s="8" t="s">
        <v>16</v>
      </c>
      <c r="S5" s="8" t="s">
        <v>17</v>
      </c>
      <c r="T5" s="8" t="s">
        <v>18</v>
      </c>
      <c r="U5" s="8" t="s">
        <v>19</v>
      </c>
      <c r="V5" s="8" t="s">
        <v>20</v>
      </c>
      <c r="W5" s="8" t="s">
        <v>21</v>
      </c>
      <c r="X5" s="8" t="s">
        <v>22</v>
      </c>
      <c r="Y5" s="5"/>
    </row>
    <row r="6" spans="1:27" ht="15" x14ac:dyDescent="0.25">
      <c r="A6" s="32"/>
      <c r="B6" s="33"/>
      <c r="C6" s="32"/>
      <c r="D6" s="34"/>
      <c r="E6" s="33"/>
      <c r="F6" s="33"/>
      <c r="G6" s="35"/>
      <c r="H6" s="35"/>
      <c r="I6" s="35"/>
      <c r="J6" s="35"/>
      <c r="K6" s="35"/>
      <c r="L6" s="36"/>
      <c r="M6" s="37"/>
      <c r="N6" s="38"/>
      <c r="O6" s="38"/>
      <c r="P6" s="38"/>
      <c r="Q6" s="38"/>
      <c r="R6" s="10"/>
      <c r="S6" s="10"/>
      <c r="T6" s="10"/>
      <c r="U6" s="10"/>
      <c r="V6" s="13"/>
      <c r="W6" s="14"/>
      <c r="X6" s="14"/>
      <c r="Y6" s="17"/>
      <c r="Z6" s="2"/>
      <c r="AA6" s="2"/>
    </row>
    <row r="7" spans="1:27" ht="15" x14ac:dyDescent="0.25">
      <c r="A7" s="39"/>
      <c r="B7" s="40"/>
      <c r="C7" s="39"/>
      <c r="D7" s="41"/>
      <c r="E7" s="40"/>
      <c r="F7" s="40"/>
      <c r="G7" s="42"/>
      <c r="H7" s="42"/>
      <c r="I7" s="42"/>
      <c r="J7" s="42"/>
      <c r="K7" s="42"/>
      <c r="L7" s="43"/>
      <c r="M7" s="44"/>
      <c r="N7" s="45"/>
      <c r="O7" s="45"/>
      <c r="P7" s="45"/>
      <c r="Q7" s="45"/>
      <c r="R7" s="11"/>
      <c r="S7" s="11"/>
      <c r="T7" s="11"/>
      <c r="U7" s="11"/>
      <c r="V7" s="15"/>
      <c r="W7" s="15"/>
      <c r="X7" s="15"/>
      <c r="Y7" s="17"/>
      <c r="Z7" s="2"/>
      <c r="AA7" s="2"/>
    </row>
    <row r="8" spans="1:27" ht="15" x14ac:dyDescent="0.25">
      <c r="A8" s="39"/>
      <c r="B8" s="40"/>
      <c r="C8" s="39"/>
      <c r="D8" s="41"/>
      <c r="E8" s="40"/>
      <c r="F8" s="40"/>
      <c r="G8" s="42"/>
      <c r="H8" s="42"/>
      <c r="I8" s="42"/>
      <c r="J8" s="42"/>
      <c r="K8" s="42"/>
      <c r="L8" s="43"/>
      <c r="M8" s="44"/>
      <c r="N8" s="45"/>
      <c r="O8" s="45"/>
      <c r="P8" s="45"/>
      <c r="Q8" s="45"/>
      <c r="R8" s="11"/>
      <c r="S8" s="11"/>
      <c r="T8" s="11"/>
      <c r="U8" s="11"/>
      <c r="V8" s="15"/>
      <c r="W8" s="15"/>
      <c r="X8" s="15"/>
      <c r="Y8" s="17"/>
      <c r="Z8" s="2"/>
      <c r="AA8" s="2"/>
    </row>
    <row r="9" spans="1:27" ht="15" x14ac:dyDescent="0.25">
      <c r="A9" s="39"/>
      <c r="B9" s="40"/>
      <c r="C9" s="39"/>
      <c r="D9" s="41"/>
      <c r="E9" s="40"/>
      <c r="F9" s="40"/>
      <c r="G9" s="42"/>
      <c r="H9" s="42"/>
      <c r="I9" s="42"/>
      <c r="J9" s="42"/>
      <c r="K9" s="42"/>
      <c r="L9" s="43"/>
      <c r="M9" s="44"/>
      <c r="N9" s="45"/>
      <c r="O9" s="45"/>
      <c r="P9" s="45"/>
      <c r="Q9" s="45"/>
      <c r="R9" s="11"/>
      <c r="S9" s="11"/>
      <c r="T9" s="11"/>
      <c r="U9" s="11"/>
      <c r="V9" s="15"/>
      <c r="W9" s="15"/>
      <c r="X9" s="15"/>
      <c r="Y9" s="17"/>
      <c r="Z9" s="2"/>
      <c r="AA9" s="2"/>
    </row>
    <row r="10" spans="1:27" ht="15" x14ac:dyDescent="0.25">
      <c r="A10" s="39"/>
      <c r="B10" s="40"/>
      <c r="C10" s="39"/>
      <c r="D10" s="41"/>
      <c r="E10" s="40"/>
      <c r="F10" s="40"/>
      <c r="G10" s="42"/>
      <c r="H10" s="42"/>
      <c r="I10" s="42"/>
      <c r="J10" s="42"/>
      <c r="K10" s="42"/>
      <c r="L10" s="43"/>
      <c r="M10" s="44"/>
      <c r="N10" s="45"/>
      <c r="O10" s="45"/>
      <c r="P10" s="45"/>
      <c r="Q10" s="45"/>
      <c r="R10" s="11"/>
      <c r="S10" s="11"/>
      <c r="T10" s="11"/>
      <c r="U10" s="11"/>
      <c r="V10" s="15"/>
      <c r="W10" s="15"/>
      <c r="X10" s="15"/>
      <c r="Y10" s="17"/>
      <c r="Z10" s="2"/>
      <c r="AA10" s="2"/>
    </row>
    <row r="11" spans="1:27" ht="15" x14ac:dyDescent="0.25">
      <c r="A11" s="39"/>
      <c r="B11" s="40"/>
      <c r="C11" s="39"/>
      <c r="D11" s="41"/>
      <c r="E11" s="40"/>
      <c r="F11" s="40"/>
      <c r="G11" s="42"/>
      <c r="H11" s="42"/>
      <c r="I11" s="42"/>
      <c r="J11" s="42"/>
      <c r="K11" s="42"/>
      <c r="L11" s="43"/>
      <c r="M11" s="44"/>
      <c r="N11" s="45"/>
      <c r="O11" s="45"/>
      <c r="P11" s="45"/>
      <c r="Q11" s="45"/>
      <c r="R11" s="11"/>
      <c r="S11" s="11"/>
      <c r="T11" s="11"/>
      <c r="U11" s="11"/>
      <c r="V11" s="15"/>
      <c r="W11" s="15"/>
      <c r="X11" s="15"/>
      <c r="Y11" s="17"/>
      <c r="Z11" s="2"/>
      <c r="AA11" s="2"/>
    </row>
    <row r="12" spans="1:27" ht="15" x14ac:dyDescent="0.25">
      <c r="A12" s="39"/>
      <c r="B12" s="40"/>
      <c r="C12" s="39"/>
      <c r="D12" s="41"/>
      <c r="E12" s="40"/>
      <c r="F12" s="40"/>
      <c r="G12" s="42"/>
      <c r="H12" s="42"/>
      <c r="I12" s="42"/>
      <c r="J12" s="42"/>
      <c r="K12" s="42"/>
      <c r="L12" s="43"/>
      <c r="M12" s="44"/>
      <c r="N12" s="45"/>
      <c r="O12" s="45"/>
      <c r="P12" s="45"/>
      <c r="Q12" s="45"/>
      <c r="R12" s="11"/>
      <c r="S12" s="11"/>
      <c r="T12" s="11"/>
      <c r="U12" s="11"/>
      <c r="V12" s="15"/>
      <c r="W12" s="15"/>
      <c r="X12" s="15"/>
      <c r="Y12" s="17"/>
      <c r="Z12" s="2"/>
      <c r="AA12" s="2"/>
    </row>
    <row r="13" spans="1:27" ht="15" x14ac:dyDescent="0.25">
      <c r="A13" s="39"/>
      <c r="B13" s="40"/>
      <c r="C13" s="39"/>
      <c r="D13" s="41"/>
      <c r="E13" s="40"/>
      <c r="F13" s="40"/>
      <c r="G13" s="42"/>
      <c r="H13" s="42"/>
      <c r="I13" s="42"/>
      <c r="J13" s="42"/>
      <c r="K13" s="42"/>
      <c r="L13" s="43"/>
      <c r="M13" s="44"/>
      <c r="N13" s="45"/>
      <c r="O13" s="45"/>
      <c r="P13" s="45"/>
      <c r="Q13" s="45"/>
      <c r="R13" s="11"/>
      <c r="S13" s="11"/>
      <c r="T13" s="11"/>
      <c r="U13" s="11"/>
      <c r="V13" s="15"/>
      <c r="W13" s="15"/>
      <c r="X13" s="15"/>
      <c r="Y13" s="17"/>
      <c r="Z13" s="2"/>
      <c r="AA13" s="2"/>
    </row>
    <row r="14" spans="1:27" ht="15" x14ac:dyDescent="0.25">
      <c r="A14" s="39"/>
      <c r="B14" s="40"/>
      <c r="C14" s="39"/>
      <c r="D14" s="41"/>
      <c r="E14" s="40"/>
      <c r="F14" s="40"/>
      <c r="G14" s="42"/>
      <c r="H14" s="42"/>
      <c r="I14" s="42"/>
      <c r="J14" s="42"/>
      <c r="K14" s="42"/>
      <c r="L14" s="43"/>
      <c r="M14" s="44"/>
      <c r="N14" s="45"/>
      <c r="O14" s="45"/>
      <c r="P14" s="45"/>
      <c r="Q14" s="45"/>
      <c r="R14" s="11"/>
      <c r="S14" s="11"/>
      <c r="T14" s="11"/>
      <c r="U14" s="11"/>
      <c r="V14" s="15"/>
      <c r="W14" s="15"/>
      <c r="X14" s="15"/>
      <c r="Y14" s="17"/>
      <c r="Z14" s="2"/>
      <c r="AA14" s="2"/>
    </row>
    <row r="15" spans="1:27" ht="15" x14ac:dyDescent="0.25">
      <c r="A15" s="46"/>
      <c r="B15" s="47"/>
      <c r="C15" s="46"/>
      <c r="D15" s="48"/>
      <c r="E15" s="47"/>
      <c r="F15" s="47"/>
      <c r="G15" s="49"/>
      <c r="H15" s="49"/>
      <c r="I15" s="49"/>
      <c r="J15" s="49"/>
      <c r="K15" s="49"/>
      <c r="L15" s="50"/>
      <c r="M15" s="51"/>
      <c r="N15" s="52"/>
      <c r="O15" s="52"/>
      <c r="P15" s="52"/>
      <c r="Q15" s="52"/>
      <c r="R15" s="12"/>
      <c r="S15" s="12"/>
      <c r="T15" s="12"/>
      <c r="U15" s="12"/>
      <c r="V15" s="16"/>
      <c r="W15" s="16"/>
      <c r="X15" s="16"/>
      <c r="Y15" s="17"/>
      <c r="Z15" s="2"/>
      <c r="AA15" s="2"/>
    </row>
    <row r="16" spans="1:27" ht="14.4" customHeight="1" x14ac:dyDescent="0.25">
      <c r="A16" s="53" t="s">
        <v>23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  <c r="R16" s="9">
        <f>SUMIF(B6:B15,"&gt;0",R6:R15)</f>
        <v>0</v>
      </c>
      <c r="S16" s="9">
        <f>SUMIF(B6:B15,"&gt;0",S6:S15)</f>
        <v>0</v>
      </c>
      <c r="T16" s="9">
        <f>SUMIF(B6:B15,"&gt;0",T6:T15)</f>
        <v>0</v>
      </c>
      <c r="U16" s="9">
        <f>SUMIF(B6:B15,"&gt;0",U6:U15)</f>
        <v>0</v>
      </c>
      <c r="V16" s="3"/>
      <c r="W16" s="3"/>
      <c r="X16" s="3"/>
    </row>
    <row r="17" spans="14:21" x14ac:dyDescent="0.25">
      <c r="N17" s="4"/>
      <c r="O17" s="4"/>
      <c r="P17" s="4"/>
      <c r="Q17" s="4"/>
      <c r="R17" s="4"/>
      <c r="S17" s="4"/>
      <c r="T17" s="4"/>
      <c r="U17" s="4"/>
    </row>
  </sheetData>
  <mergeCells count="15">
    <mergeCell ref="R4:U4"/>
    <mergeCell ref="V4:X4"/>
    <mergeCell ref="B1:X1"/>
    <mergeCell ref="B2:X2"/>
    <mergeCell ref="F4:K4"/>
    <mergeCell ref="L4:L5"/>
    <mergeCell ref="M4:M5"/>
    <mergeCell ref="B3:X3"/>
    <mergeCell ref="A16:Q16"/>
    <mergeCell ref="A4:A5"/>
    <mergeCell ref="B4:B5"/>
    <mergeCell ref="C4:C5"/>
    <mergeCell ref="D4:D5"/>
    <mergeCell ref="E4:E5"/>
    <mergeCell ref="N4:Q4"/>
  </mergeCells>
  <conditionalFormatting sqref="V6 V10:V17">
    <cfRule type="cellIs" dxfId="6" priority="16" stopIfTrue="1" operator="equal">
      <formula>1</formula>
    </cfRule>
  </conditionalFormatting>
  <conditionalFormatting sqref="W6 W10:W17">
    <cfRule type="cellIs" dxfId="5" priority="17" stopIfTrue="1" operator="equal">
      <formula>1</formula>
    </cfRule>
  </conditionalFormatting>
  <conditionalFormatting sqref="X6 X10:X17">
    <cfRule type="cellIs" dxfId="4" priority="18" stopIfTrue="1" operator="equal">
      <formula>1</formula>
    </cfRule>
  </conditionalFormatting>
  <conditionalFormatting sqref="V7:V9">
    <cfRule type="cellIs" dxfId="3" priority="1" stopIfTrue="1" operator="equal">
      <formula>1</formula>
    </cfRule>
  </conditionalFormatting>
  <conditionalFormatting sqref="W7:W9">
    <cfRule type="cellIs" dxfId="2" priority="2" stopIfTrue="1" operator="equal">
      <formula>1</formula>
    </cfRule>
  </conditionalFormatting>
  <conditionalFormatting sqref="X7:X9">
    <cfRule type="cellIs" dxfId="1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4" sqref="B24"/>
    </sheetView>
  </sheetViews>
  <sheetFormatPr defaultRowHeight="14.4" x14ac:dyDescent="0.3"/>
  <cols>
    <col min="1" max="1" width="6.21875" customWidth="1"/>
    <col min="2" max="2" width="11.88671875" customWidth="1"/>
    <col min="3" max="3" width="44.21875" customWidth="1"/>
    <col min="4" max="4" width="9.44140625" customWidth="1"/>
    <col min="5" max="8" width="18.88671875" customWidth="1"/>
    <col min="9" max="14" width="18" customWidth="1"/>
    <col min="15" max="15" width="16.21875" customWidth="1"/>
    <col min="16" max="16" width="12.109375" customWidth="1"/>
  </cols>
  <sheetData>
    <row r="1" spans="1:16" ht="17.399999999999999" x14ac:dyDescent="0.3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1"/>
    </row>
    <row r="2" spans="1:16" ht="17.399999999999999" customHeight="1" x14ac:dyDescent="0.3">
      <c r="A2" s="63" t="s">
        <v>27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1"/>
    </row>
    <row r="3" spans="1:16" ht="18.600000000000001" customHeight="1" x14ac:dyDescent="0.3">
      <c r="A3" s="64" t="s">
        <v>28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1"/>
    </row>
    <row r="4" spans="1:16" ht="23.4" customHeight="1" x14ac:dyDescent="0.3">
      <c r="A4" s="18" t="s">
        <v>1</v>
      </c>
      <c r="B4" s="18" t="s">
        <v>29</v>
      </c>
      <c r="C4" s="18" t="s">
        <v>30</v>
      </c>
      <c r="D4" s="18" t="s">
        <v>24</v>
      </c>
      <c r="E4" s="18" t="s">
        <v>31</v>
      </c>
      <c r="F4" s="18" t="s">
        <v>32</v>
      </c>
      <c r="G4" s="18" t="s">
        <v>33</v>
      </c>
      <c r="H4" s="18" t="s">
        <v>34</v>
      </c>
      <c r="I4" s="18" t="s">
        <v>35</v>
      </c>
      <c r="J4" s="18" t="s">
        <v>36</v>
      </c>
      <c r="K4" s="18" t="s">
        <v>37</v>
      </c>
      <c r="L4" s="18" t="s">
        <v>38</v>
      </c>
      <c r="M4" s="18" t="s">
        <v>39</v>
      </c>
      <c r="N4" s="18" t="s">
        <v>40</v>
      </c>
      <c r="O4" s="18" t="s">
        <v>41</v>
      </c>
      <c r="P4" s="18" t="s">
        <v>42</v>
      </c>
    </row>
    <row r="5" spans="1:16" ht="17.399999999999999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ht="17.399999999999999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7.399999999999999" customHeigh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ht="17.399999999999999" customHeigh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7.399999999999999" customHeight="1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ht="17.399999999999999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7.399999999999999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7.399999999999999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17.399999999999999" customHeight="1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ht="17.399999999999999" customHeight="1" x14ac:dyDescent="0.3">
      <c r="A14" s="22"/>
      <c r="B14" s="23"/>
      <c r="C14" s="24"/>
      <c r="D14" s="22"/>
      <c r="E14" s="25"/>
      <c r="F14" s="25"/>
      <c r="G14" s="26"/>
      <c r="H14" s="25"/>
      <c r="I14" s="25"/>
      <c r="J14" s="25"/>
      <c r="K14" s="25"/>
      <c r="L14" s="25"/>
      <c r="M14" s="25"/>
      <c r="N14" s="25"/>
      <c r="O14" s="25"/>
      <c r="P14" s="24"/>
    </row>
    <row r="15" spans="1:16" ht="17.399999999999999" customHeight="1" x14ac:dyDescent="0.3">
      <c r="A15" s="27"/>
      <c r="B15" s="28"/>
      <c r="C15" s="29"/>
      <c r="D15" s="27"/>
      <c r="E15" s="30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29"/>
    </row>
  </sheetData>
  <mergeCells count="3">
    <mergeCell ref="A1:O1"/>
    <mergeCell ref="A2:O2"/>
    <mergeCell ref="A3:O3"/>
  </mergeCells>
  <conditionalFormatting sqref="G14:G15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RowHeight="14.4" x14ac:dyDescent="0.3"/>
  <cols>
    <col min="2" max="2" width="10.21875" customWidth="1"/>
    <col min="3" max="3" width="40.21875" customWidth="1"/>
    <col min="4" max="8" width="12.6640625" customWidth="1"/>
    <col min="9" max="9" width="30.44140625" customWidth="1"/>
    <col min="10" max="10" width="15" customWidth="1"/>
    <col min="11" max="11" width="17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defaultRowHeight="14.4" x14ac:dyDescent="0.3"/>
  <cols>
    <col min="2" max="2" width="12.77734375" customWidth="1"/>
    <col min="3" max="3" width="37.44140625" customWidth="1"/>
    <col min="4" max="8" width="16.77734375" customWidth="1"/>
    <col min="9" max="9" width="36.88671875" customWidth="1"/>
    <col min="10" max="10" width="14.77734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:J1048576"/>
    </sheetView>
  </sheetViews>
  <sheetFormatPr defaultRowHeight="14.4" x14ac:dyDescent="0.3"/>
  <cols>
    <col min="2" max="2" width="15.33203125" customWidth="1"/>
    <col min="3" max="3" width="39.44140625" customWidth="1"/>
    <col min="4" max="8" width="18.109375" customWidth="1"/>
    <col min="9" max="9" width="14.44140625" customWidth="1"/>
    <col min="10" max="10" width="24.44140625" customWidth="1"/>
    <col min="11" max="11" width="13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Tiên lượng</vt:lpstr>
      <vt:lpstr>Giá vật liệu</vt:lpstr>
      <vt:lpstr>Cước ô tô</vt:lpstr>
      <vt:lpstr>Cước biển</vt:lpstr>
      <vt:lpstr>Cước TC</vt:lpstr>
      <vt:lpstr>Cước sông</vt:lpstr>
      <vt:lpstr>Định mức vật liệu</vt:lpstr>
      <vt:lpstr>Định mức nhân công</vt:lpstr>
      <vt:lpstr>Định mức 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2023-09-25T07:34:28Z</dcterms:modified>
</cp:coreProperties>
</file>