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riti\Desktop\Smriti\Internship\PMS\"/>
    </mc:Choice>
  </mc:AlternateContent>
  <xr:revisionPtr revIDLastSave="0" documentId="8_{ACB086E9-D8A5-4317-BE87-CA17B6EE8709}" xr6:coauthVersionLast="47" xr6:coauthVersionMax="47" xr10:uidLastSave="{00000000-0000-0000-0000-000000000000}"/>
  <bookViews>
    <workbookView xWindow="-108" yWindow="-108" windowWidth="23256" windowHeight="12456" xr2:uid="{589264AE-039C-4990-BD82-21A0E4A3D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6" i="1" l="1"/>
  <c r="P36" i="1"/>
  <c r="M36" i="1"/>
  <c r="L36" i="1"/>
  <c r="K36" i="1"/>
  <c r="J36" i="1"/>
  <c r="I36" i="1"/>
  <c r="H36" i="1"/>
  <c r="G36" i="1"/>
  <c r="O11" i="1"/>
  <c r="O36" i="1" s="1"/>
  <c r="N11" i="1"/>
  <c r="N5" i="1"/>
  <c r="N36" i="1" s="1"/>
</calcChain>
</file>

<file path=xl/sharedStrings.xml><?xml version="1.0" encoding="utf-8"?>
<sst xmlns="http://schemas.openxmlformats.org/spreadsheetml/2006/main" count="365" uniqueCount="123">
  <si>
    <t>Total Enrollments</t>
  </si>
  <si>
    <t>MS Azure 900</t>
  </si>
  <si>
    <t>SEO Starter</t>
  </si>
  <si>
    <t>SEO + SMM</t>
  </si>
  <si>
    <t>DM-Crash</t>
  </si>
  <si>
    <t>8Hrs Job Ready</t>
  </si>
  <si>
    <t>Azure Combo</t>
  </si>
  <si>
    <t>Recruitment</t>
  </si>
  <si>
    <t>College DB</t>
  </si>
  <si>
    <t>Client DB</t>
  </si>
  <si>
    <t>School Lead DB</t>
  </si>
  <si>
    <t>-</t>
  </si>
  <si>
    <t>POC</t>
  </si>
  <si>
    <t>Intern Name</t>
  </si>
  <si>
    <t>Post</t>
  </si>
  <si>
    <t>DOJ</t>
  </si>
  <si>
    <t>Reference Number</t>
  </si>
  <si>
    <t>Email Id</t>
  </si>
  <si>
    <t>Bavleen Kaur Bhandari</t>
  </si>
  <si>
    <t>Kanak Bansal</t>
  </si>
  <si>
    <t>Human Resources</t>
  </si>
  <si>
    <t>INT2025-274</t>
  </si>
  <si>
    <t>kanak.bansal@epitometrc.com</t>
  </si>
  <si>
    <t>Smriti Panigrahi</t>
  </si>
  <si>
    <t>Business Development</t>
  </si>
  <si>
    <t>INT2025-272</t>
  </si>
  <si>
    <t>smriti.panigrahi@epitometrc.com</t>
  </si>
  <si>
    <t>Sree</t>
  </si>
  <si>
    <t>Alishala Sai Suhitha</t>
  </si>
  <si>
    <t>Sales &amp; Marketing</t>
  </si>
  <si>
    <t>INT2025-276</t>
  </si>
  <si>
    <t>suhitha@epitometrc.com</t>
  </si>
  <si>
    <t>INT2025-004</t>
  </si>
  <si>
    <t>bavleen.kaur@epitometrc.com</t>
  </si>
  <si>
    <t>Gaurav</t>
  </si>
  <si>
    <t>Yatharth Sharma</t>
  </si>
  <si>
    <t>INT2025-007</t>
  </si>
  <si>
    <t>yatharth.sharma@epitometrc.com</t>
  </si>
  <si>
    <t>Ipshita Guha</t>
  </si>
  <si>
    <t>INT2025-014</t>
  </si>
  <si>
    <t>ipshita.guha@epitometrc.com</t>
  </si>
  <si>
    <t>Ishvpreet Kaur</t>
  </si>
  <si>
    <t>INT2025-002</t>
  </si>
  <si>
    <t>ishvpreet.kaur@epitometrc.com</t>
  </si>
  <si>
    <t>Riya Kapoor</t>
  </si>
  <si>
    <t>INT2025-003</t>
  </si>
  <si>
    <t>riya.kapoor@epitometrc.com</t>
  </si>
  <si>
    <t>Gourav</t>
  </si>
  <si>
    <t>INT2025-005</t>
  </si>
  <si>
    <t>gourav@epitometrc.com</t>
  </si>
  <si>
    <t>Namrata Kumari</t>
  </si>
  <si>
    <t>INT2025-015</t>
  </si>
  <si>
    <t>namrata.kumari@epitometrc.com</t>
  </si>
  <si>
    <t>Harman Choudhary</t>
  </si>
  <si>
    <t>Marketing</t>
  </si>
  <si>
    <t>INT2025-048</t>
  </si>
  <si>
    <t>harman.choudhary@epitometrc.com</t>
  </si>
  <si>
    <t>Nidhi Singh</t>
  </si>
  <si>
    <t>INT2025-047</t>
  </si>
  <si>
    <t>nidhi.singh@epitometrc.com</t>
  </si>
  <si>
    <t>Anshika Srivastava</t>
  </si>
  <si>
    <t>anshika.srivastava@epitometrc.com</t>
  </si>
  <si>
    <t>Sagar Suman</t>
  </si>
  <si>
    <t>INT2025-050</t>
  </si>
  <si>
    <t>sagar.suman@epitometrc.com</t>
  </si>
  <si>
    <t>Maninder Singh</t>
  </si>
  <si>
    <t>INT2025-018</t>
  </si>
  <si>
    <t>maninder.singh@epitometrc.com</t>
  </si>
  <si>
    <t>Gaurav Kumar</t>
  </si>
  <si>
    <t>INT2025-033</t>
  </si>
  <si>
    <t>gaurav.kumar@epitometrc.com</t>
  </si>
  <si>
    <t>Rahul Singh</t>
  </si>
  <si>
    <t>INT2025-034</t>
  </si>
  <si>
    <t>rahul.singh@epitometrc.com</t>
  </si>
  <si>
    <t>Mayank Pratap Singh</t>
  </si>
  <si>
    <t>INT2025-019</t>
  </si>
  <si>
    <t>mayank.singh@epitometrc.com</t>
  </si>
  <si>
    <t>Shreyansh Pandey</t>
  </si>
  <si>
    <t>INT2025-028</t>
  </si>
  <si>
    <t>shreyansh.pandey@epitometrc.com</t>
  </si>
  <si>
    <t>Mohit Pathania</t>
  </si>
  <si>
    <t>INT2025-029</t>
  </si>
  <si>
    <t>mohit.pathania@epitometrc.com</t>
  </si>
  <si>
    <t>Kishan Singh</t>
  </si>
  <si>
    <t>INT2025-031</t>
  </si>
  <si>
    <t>kishan.singh@epitometrc.com</t>
  </si>
  <si>
    <t>Ayush Chauhan</t>
  </si>
  <si>
    <t>INT2025-032</t>
  </si>
  <si>
    <t>ayush.chauhan@epitometrc.com</t>
  </si>
  <si>
    <t>Patel Sweta Vijaybhai</t>
  </si>
  <si>
    <t>INT2025-023</t>
  </si>
  <si>
    <t>sweta.patel@epitometrc.com</t>
  </si>
  <si>
    <t>Kajal Kumari</t>
  </si>
  <si>
    <t>INT2025-024</t>
  </si>
  <si>
    <t>kajal.kumari@epitometrc.com</t>
  </si>
  <si>
    <t>Amrita Kumari</t>
  </si>
  <si>
    <t>INT2025-025</t>
  </si>
  <si>
    <t>amrita.kumari@epitometrc.com</t>
  </si>
  <si>
    <t>Charu Pant</t>
  </si>
  <si>
    <t>INT2025-026</t>
  </si>
  <si>
    <t>charu.pant@epitometrc.com</t>
  </si>
  <si>
    <t>Anjali Kumari Thakur</t>
  </si>
  <si>
    <t>INT2025-027</t>
  </si>
  <si>
    <t>anjali.kumari@epitometrc.com</t>
  </si>
  <si>
    <t>Asad Zafar</t>
  </si>
  <si>
    <t>INT2025-035</t>
  </si>
  <si>
    <t>asad.zafar@epitometrc.com</t>
  </si>
  <si>
    <t>Damini Kumari</t>
  </si>
  <si>
    <t>INT2025-037</t>
  </si>
  <si>
    <t>damini.kumari@epitometrc.com</t>
  </si>
  <si>
    <t>Sania Parween</t>
  </si>
  <si>
    <t>sania.parween@epitometrc.com</t>
  </si>
  <si>
    <t>Shivam</t>
  </si>
  <si>
    <t>shivam.srivastava@epitometrc.com</t>
  </si>
  <si>
    <t>Harshita Singh</t>
  </si>
  <si>
    <t>INT2025-051</t>
  </si>
  <si>
    <t>harshita.singh@epitometrc.com</t>
  </si>
  <si>
    <t>Paridhi Chouhan</t>
  </si>
  <si>
    <t>INT2025-091</t>
  </si>
  <si>
    <t>paridhi.chouhan@epitometrc.com</t>
  </si>
  <si>
    <t>Anshika Pandey</t>
  </si>
  <si>
    <t>INT2025-092</t>
  </si>
  <si>
    <t>anshika.pandey@epitometrc.com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</si>
</sst>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66FB1-6578-4545-AF64-772DFE0998FE}">
  <dimension ref="A1:Q36"/>
  <sheetViews>
    <sheetView tabSelected="1" workbookViewId="0">
      <selection sqref="A1:XFD1"/>
    </sheetView>
  </sheetViews>
  <sheetFormatPr defaultRowHeight="14.4" x14ac:dyDescent="0.3"/>
  <sheetData>
    <row r="1" spans="1:17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t="s">
        <v>7</v>
      </c>
      <c r="O1" s="1" t="s">
        <v>8</v>
      </c>
      <c r="P1" s="1" t="s">
        <v>9</v>
      </c>
      <c r="Q1" s="1" t="s">
        <v>10</v>
      </c>
    </row>
    <row r="2" spans="1:17" x14ac:dyDescent="0.3">
      <c r="A2" s="1" t="s">
        <v>18</v>
      </c>
      <c r="B2" s="1" t="s">
        <v>19</v>
      </c>
      <c r="C2" s="1" t="s">
        <v>20</v>
      </c>
      <c r="D2" s="2">
        <v>45763</v>
      </c>
      <c r="E2" s="1" t="s">
        <v>21</v>
      </c>
      <c r="F2" s="1" t="s">
        <v>22</v>
      </c>
      <c r="G2" s="1">
        <v>11</v>
      </c>
      <c r="H2" s="1">
        <v>3</v>
      </c>
      <c r="I2" s="1">
        <v>3</v>
      </c>
      <c r="J2" s="1">
        <v>2</v>
      </c>
      <c r="K2" s="1">
        <v>3</v>
      </c>
      <c r="L2" s="1" t="s">
        <v>11</v>
      </c>
      <c r="M2" s="1" t="s">
        <v>11</v>
      </c>
      <c r="N2" s="1">
        <v>20</v>
      </c>
      <c r="O2" s="1">
        <v>10</v>
      </c>
      <c r="P2" s="1">
        <v>3</v>
      </c>
      <c r="Q2" s="1">
        <v>50</v>
      </c>
    </row>
    <row r="3" spans="1:17" x14ac:dyDescent="0.3">
      <c r="A3" s="1" t="s">
        <v>23</v>
      </c>
      <c r="B3" s="1" t="s">
        <v>23</v>
      </c>
      <c r="C3" s="1" t="s">
        <v>24</v>
      </c>
      <c r="D3" s="2">
        <v>45763</v>
      </c>
      <c r="E3" s="1" t="s">
        <v>25</v>
      </c>
      <c r="F3" s="1" t="s">
        <v>26</v>
      </c>
      <c r="G3" s="1">
        <v>10</v>
      </c>
      <c r="H3" s="1" t="s">
        <v>11</v>
      </c>
      <c r="I3" s="1" t="s">
        <v>11</v>
      </c>
      <c r="J3" s="1" t="s">
        <v>11</v>
      </c>
      <c r="K3" s="1" t="s">
        <v>11</v>
      </c>
      <c r="L3" s="1" t="s">
        <v>11</v>
      </c>
      <c r="M3" s="1" t="s">
        <v>11</v>
      </c>
      <c r="N3" s="1" t="s">
        <v>11</v>
      </c>
      <c r="O3" s="1">
        <v>10</v>
      </c>
      <c r="P3" s="1">
        <v>5</v>
      </c>
      <c r="Q3" s="1">
        <v>50</v>
      </c>
    </row>
    <row r="4" spans="1:17" x14ac:dyDescent="0.3">
      <c r="A4" s="1" t="s">
        <v>27</v>
      </c>
      <c r="B4" s="1" t="s">
        <v>28</v>
      </c>
      <c r="C4" s="1" t="s">
        <v>29</v>
      </c>
      <c r="D4" s="2">
        <v>45778</v>
      </c>
      <c r="E4" s="1" t="s">
        <v>30</v>
      </c>
      <c r="F4" s="1" t="s">
        <v>31</v>
      </c>
      <c r="G4" s="1" t="s">
        <v>11</v>
      </c>
      <c r="H4" s="1" t="s">
        <v>11</v>
      </c>
      <c r="I4" s="1" t="s">
        <v>11</v>
      </c>
      <c r="J4" s="1" t="s">
        <v>11</v>
      </c>
      <c r="K4" s="1" t="s">
        <v>11</v>
      </c>
      <c r="L4" s="1" t="s">
        <v>11</v>
      </c>
      <c r="M4" s="1" t="s">
        <v>11</v>
      </c>
      <c r="N4" s="1" t="s">
        <v>11</v>
      </c>
      <c r="O4" s="1" t="s">
        <v>11</v>
      </c>
      <c r="P4" s="1" t="s">
        <v>11</v>
      </c>
      <c r="Q4" s="1" t="s">
        <v>11</v>
      </c>
    </row>
    <row r="5" spans="1:17" x14ac:dyDescent="0.3">
      <c r="A5" s="1" t="s">
        <v>18</v>
      </c>
      <c r="B5" s="1" t="s">
        <v>18</v>
      </c>
      <c r="C5" s="1" t="s">
        <v>20</v>
      </c>
      <c r="D5" s="2">
        <v>45812</v>
      </c>
      <c r="E5" s="1" t="s">
        <v>32</v>
      </c>
      <c r="F5" s="1" t="s">
        <v>33</v>
      </c>
      <c r="G5" s="1">
        <v>7</v>
      </c>
      <c r="H5" s="1">
        <v>3</v>
      </c>
      <c r="I5" s="1">
        <v>3</v>
      </c>
      <c r="J5" s="1" t="s">
        <v>11</v>
      </c>
      <c r="K5" s="1" t="s">
        <v>11</v>
      </c>
      <c r="L5" s="1">
        <v>1</v>
      </c>
      <c r="M5" s="1" t="s">
        <v>11</v>
      </c>
      <c r="N5" s="1">
        <f>8+5</f>
        <v>13</v>
      </c>
      <c r="O5" s="1">
        <v>10</v>
      </c>
      <c r="P5" s="1">
        <v>3</v>
      </c>
      <c r="Q5" s="1">
        <v>50</v>
      </c>
    </row>
    <row r="6" spans="1:17" x14ac:dyDescent="0.3">
      <c r="A6" s="1" t="s">
        <v>34</v>
      </c>
      <c r="B6" s="1" t="s">
        <v>35</v>
      </c>
      <c r="C6" s="1" t="s">
        <v>29</v>
      </c>
      <c r="D6" s="2">
        <v>45812</v>
      </c>
      <c r="E6" s="1" t="s">
        <v>36</v>
      </c>
      <c r="F6" s="1" t="s">
        <v>37</v>
      </c>
      <c r="G6" s="1" t="s">
        <v>11</v>
      </c>
      <c r="H6" s="1" t="s">
        <v>11</v>
      </c>
      <c r="I6" s="1" t="s">
        <v>11</v>
      </c>
      <c r="J6" s="1" t="s">
        <v>11</v>
      </c>
      <c r="K6" s="1" t="s">
        <v>11</v>
      </c>
      <c r="L6" s="1" t="s">
        <v>11</v>
      </c>
      <c r="M6" s="1" t="s">
        <v>11</v>
      </c>
      <c r="N6" s="1" t="s">
        <v>11</v>
      </c>
      <c r="O6" s="1" t="s">
        <v>11</v>
      </c>
      <c r="P6" s="1" t="s">
        <v>11</v>
      </c>
      <c r="Q6" s="1" t="s">
        <v>11</v>
      </c>
    </row>
    <row r="7" spans="1:17" x14ac:dyDescent="0.3">
      <c r="A7" s="1" t="s">
        <v>38</v>
      </c>
      <c r="B7" s="1" t="s">
        <v>38</v>
      </c>
      <c r="C7" s="1" t="s">
        <v>20</v>
      </c>
      <c r="D7" s="2">
        <v>45812</v>
      </c>
      <c r="E7" s="1" t="s">
        <v>39</v>
      </c>
      <c r="F7" s="1" t="s">
        <v>40</v>
      </c>
      <c r="G7" s="1">
        <v>6</v>
      </c>
      <c r="H7" s="1">
        <v>1</v>
      </c>
      <c r="I7" s="1">
        <v>3</v>
      </c>
      <c r="J7" s="1" t="s">
        <v>11</v>
      </c>
      <c r="K7" s="1" t="s">
        <v>11</v>
      </c>
      <c r="L7" s="1">
        <v>2</v>
      </c>
      <c r="M7" s="1" t="s">
        <v>11</v>
      </c>
      <c r="N7" s="1">
        <v>11</v>
      </c>
      <c r="O7" s="1">
        <v>10</v>
      </c>
      <c r="P7" s="1">
        <v>3</v>
      </c>
      <c r="Q7" s="1">
        <v>50</v>
      </c>
    </row>
    <row r="8" spans="1:17" x14ac:dyDescent="0.3">
      <c r="A8" s="1" t="s">
        <v>41</v>
      </c>
      <c r="B8" s="1" t="s">
        <v>41</v>
      </c>
      <c r="C8" s="1" t="s">
        <v>20</v>
      </c>
      <c r="D8" s="2">
        <v>45812</v>
      </c>
      <c r="E8" s="1" t="s">
        <v>42</v>
      </c>
      <c r="F8" s="1" t="s">
        <v>43</v>
      </c>
      <c r="G8" s="1">
        <v>7</v>
      </c>
      <c r="H8" s="1">
        <v>3</v>
      </c>
      <c r="I8" s="1">
        <v>4</v>
      </c>
      <c r="J8" s="1" t="s">
        <v>11</v>
      </c>
      <c r="K8" s="1" t="s">
        <v>11</v>
      </c>
      <c r="L8" s="1" t="s">
        <v>11</v>
      </c>
      <c r="M8" s="1" t="s">
        <v>11</v>
      </c>
      <c r="N8" s="1">
        <v>17</v>
      </c>
      <c r="O8" s="1">
        <v>10</v>
      </c>
      <c r="P8" s="1">
        <v>3</v>
      </c>
      <c r="Q8" s="1">
        <v>50</v>
      </c>
    </row>
    <row r="9" spans="1:17" x14ac:dyDescent="0.3">
      <c r="A9" s="1" t="s">
        <v>41</v>
      </c>
      <c r="B9" s="1" t="s">
        <v>44</v>
      </c>
      <c r="C9" s="1" t="s">
        <v>20</v>
      </c>
      <c r="D9" s="2">
        <v>45812</v>
      </c>
      <c r="E9" s="1" t="s">
        <v>45</v>
      </c>
      <c r="F9" s="1" t="s">
        <v>46</v>
      </c>
      <c r="G9" s="1">
        <v>5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 t="s">
        <v>11</v>
      </c>
      <c r="N9" s="1">
        <v>0</v>
      </c>
      <c r="O9" s="1">
        <v>5</v>
      </c>
      <c r="P9" s="1">
        <v>2</v>
      </c>
      <c r="Q9" s="1">
        <v>50</v>
      </c>
    </row>
    <row r="10" spans="1:17" x14ac:dyDescent="0.3">
      <c r="A10" s="1" t="s">
        <v>41</v>
      </c>
      <c r="B10" s="1" t="s">
        <v>47</v>
      </c>
      <c r="C10" s="1" t="s">
        <v>20</v>
      </c>
      <c r="D10" s="2">
        <v>45812</v>
      </c>
      <c r="E10" s="1" t="s">
        <v>48</v>
      </c>
      <c r="F10" s="1" t="s">
        <v>49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 t="s">
        <v>11</v>
      </c>
      <c r="N10" s="1">
        <v>7</v>
      </c>
      <c r="O10" s="1">
        <v>0</v>
      </c>
      <c r="P10" s="1">
        <v>0</v>
      </c>
      <c r="Q10" s="1">
        <v>50</v>
      </c>
    </row>
    <row r="11" spans="1:17" x14ac:dyDescent="0.3">
      <c r="A11" s="1" t="s">
        <v>41</v>
      </c>
      <c r="B11" s="1" t="s">
        <v>50</v>
      </c>
      <c r="C11" s="1" t="s">
        <v>20</v>
      </c>
      <c r="D11" s="2">
        <v>45817</v>
      </c>
      <c r="E11" s="1" t="s">
        <v>51</v>
      </c>
      <c r="F11" s="1" t="s">
        <v>52</v>
      </c>
      <c r="G11" s="1">
        <v>7</v>
      </c>
      <c r="H11" s="1">
        <v>2</v>
      </c>
      <c r="I11" s="1">
        <v>5</v>
      </c>
      <c r="J11" s="1" t="s">
        <v>11</v>
      </c>
      <c r="K11" s="1" t="s">
        <v>11</v>
      </c>
      <c r="L11" s="1" t="s">
        <v>11</v>
      </c>
      <c r="M11" s="1" t="s">
        <v>11</v>
      </c>
      <c r="N11" s="1">
        <f>15+29</f>
        <v>44</v>
      </c>
      <c r="O11" s="1">
        <f>3+5</f>
        <v>8</v>
      </c>
      <c r="P11" s="1">
        <v>3</v>
      </c>
      <c r="Q11" s="1">
        <v>50</v>
      </c>
    </row>
    <row r="12" spans="1:17" x14ac:dyDescent="0.3">
      <c r="A12" s="1" t="s">
        <v>23</v>
      </c>
      <c r="B12" s="1" t="s">
        <v>53</v>
      </c>
      <c r="C12" s="1" t="s">
        <v>54</v>
      </c>
      <c r="D12" s="2">
        <v>45812</v>
      </c>
      <c r="E12" s="1" t="s">
        <v>55</v>
      </c>
      <c r="F12" s="1" t="s">
        <v>56</v>
      </c>
      <c r="G12" s="1">
        <v>10</v>
      </c>
      <c r="H12" s="1">
        <v>4</v>
      </c>
      <c r="I12" s="1">
        <v>4</v>
      </c>
      <c r="J12" s="1" t="s">
        <v>11</v>
      </c>
      <c r="K12" s="1">
        <v>1</v>
      </c>
      <c r="L12" s="1">
        <v>1</v>
      </c>
      <c r="M12" s="1" t="s">
        <v>11</v>
      </c>
      <c r="N12" s="1" t="s">
        <v>11</v>
      </c>
      <c r="O12" s="1">
        <v>6</v>
      </c>
      <c r="P12" s="1">
        <v>5</v>
      </c>
      <c r="Q12" s="1">
        <v>50</v>
      </c>
    </row>
    <row r="13" spans="1:17" x14ac:dyDescent="0.3">
      <c r="A13" s="1" t="s">
        <v>57</v>
      </c>
      <c r="B13" s="1" t="s">
        <v>57</v>
      </c>
      <c r="C13" s="1" t="s">
        <v>20</v>
      </c>
      <c r="D13" s="2">
        <v>45817</v>
      </c>
      <c r="E13" s="1" t="s">
        <v>58</v>
      </c>
      <c r="F13" s="1" t="s">
        <v>59</v>
      </c>
      <c r="G13" s="1">
        <v>7</v>
      </c>
      <c r="H13" s="1" t="s">
        <v>11</v>
      </c>
      <c r="I13" s="1">
        <v>3</v>
      </c>
      <c r="J13" s="1" t="s">
        <v>11</v>
      </c>
      <c r="K13" s="1">
        <v>4</v>
      </c>
      <c r="L13" s="1" t="s">
        <v>11</v>
      </c>
      <c r="M13" s="1" t="s">
        <v>11</v>
      </c>
      <c r="N13" s="1">
        <v>29</v>
      </c>
      <c r="O13" s="1">
        <v>6</v>
      </c>
      <c r="P13" s="1">
        <v>5</v>
      </c>
      <c r="Q13" s="1">
        <v>50</v>
      </c>
    </row>
    <row r="14" spans="1:17" x14ac:dyDescent="0.3">
      <c r="A14" s="1" t="s">
        <v>57</v>
      </c>
      <c r="B14" s="1" t="s">
        <v>60</v>
      </c>
      <c r="C14" s="1" t="s">
        <v>20</v>
      </c>
      <c r="D14" s="2">
        <v>45817</v>
      </c>
      <c r="E14" s="1" t="s">
        <v>55</v>
      </c>
      <c r="F14" s="1" t="s">
        <v>61</v>
      </c>
      <c r="G14" s="1">
        <v>10</v>
      </c>
      <c r="H14" s="1" t="s">
        <v>11</v>
      </c>
      <c r="I14" s="1">
        <v>5</v>
      </c>
      <c r="J14" s="1" t="s">
        <v>11</v>
      </c>
      <c r="K14" s="1">
        <v>5</v>
      </c>
      <c r="L14" s="1" t="s">
        <v>11</v>
      </c>
      <c r="M14" s="1" t="s">
        <v>11</v>
      </c>
      <c r="N14" s="1">
        <v>30</v>
      </c>
      <c r="O14" s="1">
        <v>10</v>
      </c>
      <c r="P14" s="1">
        <v>5</v>
      </c>
      <c r="Q14" s="1">
        <v>50</v>
      </c>
    </row>
    <row r="15" spans="1:17" x14ac:dyDescent="0.3">
      <c r="A15" s="1" t="s">
        <v>23</v>
      </c>
      <c r="B15" s="1" t="s">
        <v>62</v>
      </c>
      <c r="C15" s="1" t="s">
        <v>54</v>
      </c>
      <c r="D15" s="2">
        <v>45817</v>
      </c>
      <c r="E15" s="1" t="s">
        <v>63</v>
      </c>
      <c r="F15" s="1" t="s">
        <v>64</v>
      </c>
      <c r="G15" s="1">
        <v>10</v>
      </c>
      <c r="H15" s="1">
        <v>2</v>
      </c>
      <c r="I15" s="1">
        <v>4</v>
      </c>
      <c r="J15" s="1" t="s">
        <v>11</v>
      </c>
      <c r="K15" s="1">
        <v>2</v>
      </c>
      <c r="L15" s="1">
        <v>1</v>
      </c>
      <c r="M15" s="1">
        <v>1</v>
      </c>
      <c r="N15" s="1" t="s">
        <v>11</v>
      </c>
      <c r="O15" s="1">
        <v>5</v>
      </c>
      <c r="P15" s="1">
        <v>3</v>
      </c>
      <c r="Q15" s="1">
        <v>50</v>
      </c>
    </row>
    <row r="16" spans="1:17" x14ac:dyDescent="0.3">
      <c r="A16" s="1" t="s">
        <v>34</v>
      </c>
      <c r="B16" s="1" t="s">
        <v>65</v>
      </c>
      <c r="C16" s="1" t="s">
        <v>24</v>
      </c>
      <c r="D16" s="2">
        <v>45824</v>
      </c>
      <c r="E16" s="1" t="s">
        <v>66</v>
      </c>
      <c r="F16" s="1" t="s">
        <v>67</v>
      </c>
      <c r="G16" s="1" t="s">
        <v>11</v>
      </c>
      <c r="H16" s="1" t="s">
        <v>11</v>
      </c>
      <c r="I16" s="1" t="s">
        <v>11</v>
      </c>
      <c r="J16" s="1" t="s">
        <v>11</v>
      </c>
      <c r="K16" s="1" t="s">
        <v>11</v>
      </c>
      <c r="L16" s="1" t="s">
        <v>11</v>
      </c>
      <c r="M16" s="1" t="s">
        <v>11</v>
      </c>
      <c r="N16" s="1" t="s">
        <v>11</v>
      </c>
      <c r="O16" s="1" t="s">
        <v>11</v>
      </c>
      <c r="P16" s="1" t="s">
        <v>11</v>
      </c>
      <c r="Q16" s="1" t="s">
        <v>11</v>
      </c>
    </row>
    <row r="17" spans="1:17" x14ac:dyDescent="0.3">
      <c r="A17" s="1" t="s">
        <v>34</v>
      </c>
      <c r="B17" s="1" t="s">
        <v>68</v>
      </c>
      <c r="C17" s="1" t="s">
        <v>29</v>
      </c>
      <c r="D17" s="2">
        <v>45824</v>
      </c>
      <c r="E17" s="1" t="s">
        <v>69</v>
      </c>
      <c r="F17" s="1" t="s">
        <v>70</v>
      </c>
      <c r="G17" s="1">
        <v>7</v>
      </c>
      <c r="H17" s="1">
        <v>2</v>
      </c>
      <c r="I17" s="1">
        <v>3</v>
      </c>
      <c r="J17" s="1" t="s">
        <v>11</v>
      </c>
      <c r="K17" s="1">
        <v>1</v>
      </c>
      <c r="L17" s="1">
        <v>1</v>
      </c>
      <c r="M17" s="1" t="s">
        <v>11</v>
      </c>
      <c r="N17" s="1" t="s">
        <v>11</v>
      </c>
      <c r="O17" s="1">
        <v>10</v>
      </c>
      <c r="P17" s="1">
        <v>5</v>
      </c>
      <c r="Q17" s="1">
        <v>50</v>
      </c>
    </row>
    <row r="18" spans="1:17" x14ac:dyDescent="0.3">
      <c r="A18" s="1" t="s">
        <v>34</v>
      </c>
      <c r="B18" s="1" t="s">
        <v>71</v>
      </c>
      <c r="C18" s="1" t="s">
        <v>29</v>
      </c>
      <c r="D18" s="2">
        <v>45824</v>
      </c>
      <c r="E18" s="1" t="s">
        <v>72</v>
      </c>
      <c r="F18" s="1" t="s">
        <v>73</v>
      </c>
      <c r="G18" s="1">
        <v>12</v>
      </c>
      <c r="H18" s="1">
        <v>3</v>
      </c>
      <c r="I18" s="1">
        <v>2</v>
      </c>
      <c r="J18" s="1">
        <v>4</v>
      </c>
      <c r="K18" s="1">
        <v>3</v>
      </c>
      <c r="L18" s="1" t="s">
        <v>11</v>
      </c>
      <c r="M18" s="1" t="s">
        <v>11</v>
      </c>
      <c r="N18" s="1" t="s">
        <v>11</v>
      </c>
      <c r="O18" s="1">
        <v>10</v>
      </c>
      <c r="P18" s="1">
        <v>5</v>
      </c>
      <c r="Q18" s="1">
        <v>50</v>
      </c>
    </row>
    <row r="19" spans="1:17" x14ac:dyDescent="0.3">
      <c r="A19" s="1" t="s">
        <v>34</v>
      </c>
      <c r="B19" s="1" t="s">
        <v>74</v>
      </c>
      <c r="C19" s="1" t="s">
        <v>24</v>
      </c>
      <c r="D19" s="2">
        <v>45824</v>
      </c>
      <c r="E19" s="1" t="s">
        <v>75</v>
      </c>
      <c r="F19" s="1" t="s">
        <v>76</v>
      </c>
      <c r="G19" s="1" t="s">
        <v>11</v>
      </c>
      <c r="H19" s="1" t="s">
        <v>11</v>
      </c>
      <c r="I19" s="1" t="s">
        <v>11</v>
      </c>
      <c r="J19" s="1" t="s">
        <v>11</v>
      </c>
      <c r="K19" s="1" t="s">
        <v>11</v>
      </c>
      <c r="L19" s="1" t="s">
        <v>11</v>
      </c>
      <c r="M19" s="1" t="s">
        <v>11</v>
      </c>
      <c r="N19" s="1" t="s">
        <v>11</v>
      </c>
      <c r="O19" s="1" t="s">
        <v>11</v>
      </c>
      <c r="P19" s="1" t="s">
        <v>11</v>
      </c>
      <c r="Q19" s="1" t="s">
        <v>11</v>
      </c>
    </row>
    <row r="20" spans="1:17" x14ac:dyDescent="0.3">
      <c r="A20" s="1" t="s">
        <v>38</v>
      </c>
      <c r="B20" s="1" t="s">
        <v>77</v>
      </c>
      <c r="C20" s="1" t="s">
        <v>20</v>
      </c>
      <c r="D20" s="2">
        <v>45824</v>
      </c>
      <c r="E20" s="1" t="s">
        <v>78</v>
      </c>
      <c r="F20" s="1" t="s">
        <v>79</v>
      </c>
      <c r="G20" s="1">
        <v>7</v>
      </c>
      <c r="H20" s="1" t="s">
        <v>11</v>
      </c>
      <c r="I20" s="1">
        <v>2</v>
      </c>
      <c r="J20" s="1" t="s">
        <v>11</v>
      </c>
      <c r="K20" s="1">
        <v>5</v>
      </c>
      <c r="L20" s="1" t="s">
        <v>11</v>
      </c>
      <c r="M20" s="1" t="s">
        <v>11</v>
      </c>
      <c r="N20" s="1">
        <v>15</v>
      </c>
      <c r="O20" s="1">
        <v>10</v>
      </c>
      <c r="P20" s="1">
        <v>5</v>
      </c>
      <c r="Q20" s="1">
        <v>50</v>
      </c>
    </row>
    <row r="21" spans="1:17" x14ac:dyDescent="0.3">
      <c r="A21" s="1" t="s">
        <v>38</v>
      </c>
      <c r="B21" s="1" t="s">
        <v>80</v>
      </c>
      <c r="C21" s="1" t="s">
        <v>20</v>
      </c>
      <c r="D21" s="2">
        <v>45824</v>
      </c>
      <c r="E21" s="1" t="s">
        <v>81</v>
      </c>
      <c r="F21" s="1" t="s">
        <v>82</v>
      </c>
      <c r="G21" s="1">
        <v>5</v>
      </c>
      <c r="H21" s="1">
        <v>1</v>
      </c>
      <c r="I21" s="1" t="s">
        <v>11</v>
      </c>
      <c r="J21" s="1" t="s">
        <v>11</v>
      </c>
      <c r="K21" s="1">
        <v>4</v>
      </c>
      <c r="L21" s="1" t="s">
        <v>11</v>
      </c>
      <c r="M21" s="1" t="s">
        <v>11</v>
      </c>
      <c r="N21" s="1">
        <v>15</v>
      </c>
      <c r="O21" s="1">
        <v>3</v>
      </c>
      <c r="P21" s="1">
        <v>5</v>
      </c>
      <c r="Q21" s="1">
        <v>50</v>
      </c>
    </row>
    <row r="22" spans="1:17" x14ac:dyDescent="0.3">
      <c r="A22" s="1" t="s">
        <v>38</v>
      </c>
      <c r="B22" s="1" t="s">
        <v>83</v>
      </c>
      <c r="C22" s="1" t="s">
        <v>20</v>
      </c>
      <c r="D22" s="2">
        <v>45824</v>
      </c>
      <c r="E22" s="1" t="s">
        <v>84</v>
      </c>
      <c r="F22" s="1" t="s">
        <v>85</v>
      </c>
      <c r="G22" s="1">
        <v>10</v>
      </c>
      <c r="H22" s="1" t="s">
        <v>11</v>
      </c>
      <c r="I22" s="1">
        <v>6</v>
      </c>
      <c r="J22" s="1" t="s">
        <v>11</v>
      </c>
      <c r="K22" s="1">
        <v>4</v>
      </c>
      <c r="L22" s="1" t="s">
        <v>11</v>
      </c>
      <c r="M22" s="1" t="s">
        <v>11</v>
      </c>
      <c r="N22" s="1">
        <v>21</v>
      </c>
      <c r="O22" s="1">
        <v>6</v>
      </c>
      <c r="P22" s="1">
        <v>4</v>
      </c>
      <c r="Q22" s="1">
        <v>50</v>
      </c>
    </row>
    <row r="23" spans="1:17" x14ac:dyDescent="0.3">
      <c r="A23" s="1" t="s">
        <v>38</v>
      </c>
      <c r="B23" s="1" t="s">
        <v>86</v>
      </c>
      <c r="C23" s="1" t="s">
        <v>20</v>
      </c>
      <c r="D23" s="2">
        <v>45824</v>
      </c>
      <c r="E23" s="1" t="s">
        <v>87</v>
      </c>
      <c r="F23" s="1" t="s">
        <v>88</v>
      </c>
      <c r="G23" s="1">
        <v>8</v>
      </c>
      <c r="H23" s="1" t="s">
        <v>11</v>
      </c>
      <c r="I23" s="1">
        <v>5</v>
      </c>
      <c r="J23" s="1">
        <v>2</v>
      </c>
      <c r="K23" s="1">
        <v>1</v>
      </c>
      <c r="L23" s="1" t="s">
        <v>11</v>
      </c>
      <c r="M23" s="1" t="s">
        <v>11</v>
      </c>
      <c r="N23" s="1">
        <v>40</v>
      </c>
      <c r="O23" s="1">
        <v>10</v>
      </c>
      <c r="P23" s="1">
        <v>3</v>
      </c>
      <c r="Q23" s="1">
        <v>50</v>
      </c>
    </row>
    <row r="24" spans="1:17" x14ac:dyDescent="0.3">
      <c r="A24" s="1" t="s">
        <v>41</v>
      </c>
      <c r="B24" s="1" t="s">
        <v>89</v>
      </c>
      <c r="C24" s="1" t="s">
        <v>20</v>
      </c>
      <c r="D24" s="2">
        <v>45824</v>
      </c>
      <c r="E24" s="1" t="s">
        <v>90</v>
      </c>
      <c r="F24" s="1" t="s">
        <v>91</v>
      </c>
      <c r="G24" s="1">
        <v>7</v>
      </c>
      <c r="H24" s="1">
        <v>2</v>
      </c>
      <c r="I24" s="1">
        <v>3</v>
      </c>
      <c r="J24" s="1" t="s">
        <v>11</v>
      </c>
      <c r="K24" s="1" t="s">
        <v>11</v>
      </c>
      <c r="L24" s="1">
        <v>2</v>
      </c>
      <c r="M24" s="1" t="s">
        <v>11</v>
      </c>
      <c r="N24" s="1">
        <v>10</v>
      </c>
      <c r="O24" s="1">
        <v>7</v>
      </c>
      <c r="P24" s="1">
        <v>3</v>
      </c>
      <c r="Q24" s="1">
        <v>50</v>
      </c>
    </row>
    <row r="25" spans="1:17" x14ac:dyDescent="0.3">
      <c r="A25" s="1" t="s">
        <v>57</v>
      </c>
      <c r="B25" s="1" t="s">
        <v>92</v>
      </c>
      <c r="C25" s="1" t="s">
        <v>20</v>
      </c>
      <c r="D25" s="2">
        <v>45824</v>
      </c>
      <c r="E25" s="1" t="s">
        <v>93</v>
      </c>
      <c r="F25" s="1" t="s">
        <v>94</v>
      </c>
      <c r="G25" s="1">
        <v>10</v>
      </c>
      <c r="H25" s="1">
        <v>1</v>
      </c>
      <c r="I25" s="1">
        <v>4</v>
      </c>
      <c r="J25" s="1" t="s">
        <v>11</v>
      </c>
      <c r="K25" s="1">
        <v>5</v>
      </c>
      <c r="L25" s="1" t="s">
        <v>11</v>
      </c>
      <c r="M25" s="1" t="s">
        <v>11</v>
      </c>
      <c r="N25" s="1">
        <v>82</v>
      </c>
      <c r="O25" s="1">
        <v>10</v>
      </c>
      <c r="P25" s="1">
        <v>5</v>
      </c>
      <c r="Q25" s="1">
        <v>50</v>
      </c>
    </row>
    <row r="26" spans="1:17" x14ac:dyDescent="0.3">
      <c r="A26" s="1" t="s">
        <v>57</v>
      </c>
      <c r="B26" s="1" t="s">
        <v>95</v>
      </c>
      <c r="C26" s="1" t="s">
        <v>20</v>
      </c>
      <c r="D26" s="2">
        <v>45824</v>
      </c>
      <c r="E26" s="1" t="s">
        <v>96</v>
      </c>
      <c r="F26" s="1" t="s">
        <v>97</v>
      </c>
      <c r="G26" s="1">
        <v>5</v>
      </c>
      <c r="H26" s="1" t="s">
        <v>11</v>
      </c>
      <c r="I26" s="1">
        <v>3</v>
      </c>
      <c r="J26" s="1" t="s">
        <v>11</v>
      </c>
      <c r="K26" s="1">
        <v>2</v>
      </c>
      <c r="L26" s="1" t="s">
        <v>11</v>
      </c>
      <c r="M26" s="1" t="s">
        <v>11</v>
      </c>
      <c r="N26" s="1">
        <v>35</v>
      </c>
      <c r="O26" s="1">
        <v>5</v>
      </c>
      <c r="P26" s="1">
        <v>2</v>
      </c>
      <c r="Q26" s="1">
        <v>50</v>
      </c>
    </row>
    <row r="27" spans="1:17" x14ac:dyDescent="0.3">
      <c r="A27" s="1" t="s">
        <v>57</v>
      </c>
      <c r="B27" s="1" t="s">
        <v>98</v>
      </c>
      <c r="C27" s="1" t="s">
        <v>20</v>
      </c>
      <c r="D27" s="2">
        <v>45824</v>
      </c>
      <c r="E27" s="1" t="s">
        <v>99</v>
      </c>
      <c r="F27" s="1" t="s">
        <v>100</v>
      </c>
      <c r="G27" s="1">
        <v>6</v>
      </c>
      <c r="H27" s="1" t="s">
        <v>11</v>
      </c>
      <c r="I27" s="1">
        <v>3</v>
      </c>
      <c r="J27" s="1" t="s">
        <v>11</v>
      </c>
      <c r="K27" s="1">
        <v>3</v>
      </c>
      <c r="L27" s="1" t="s">
        <v>11</v>
      </c>
      <c r="M27" s="1" t="s">
        <v>11</v>
      </c>
      <c r="N27" s="1">
        <v>33</v>
      </c>
      <c r="O27" s="1">
        <v>7</v>
      </c>
      <c r="P27" s="1">
        <v>3</v>
      </c>
      <c r="Q27" s="1">
        <v>50</v>
      </c>
    </row>
    <row r="28" spans="1:17" x14ac:dyDescent="0.3">
      <c r="A28" s="1" t="s">
        <v>57</v>
      </c>
      <c r="B28" s="1" t="s">
        <v>101</v>
      </c>
      <c r="C28" s="1" t="s">
        <v>20</v>
      </c>
      <c r="D28" s="2">
        <v>45824</v>
      </c>
      <c r="E28" s="1" t="s">
        <v>102</v>
      </c>
      <c r="F28" s="1" t="s">
        <v>103</v>
      </c>
      <c r="G28" s="1">
        <v>7</v>
      </c>
      <c r="H28" s="1" t="s">
        <v>11</v>
      </c>
      <c r="I28" s="1" t="s">
        <v>11</v>
      </c>
      <c r="J28" s="1" t="s">
        <v>11</v>
      </c>
      <c r="K28" s="1">
        <v>7</v>
      </c>
      <c r="L28" s="1" t="s">
        <v>11</v>
      </c>
      <c r="M28" s="1" t="s">
        <v>11</v>
      </c>
      <c r="N28" s="1">
        <v>12</v>
      </c>
      <c r="O28" s="1">
        <v>7</v>
      </c>
      <c r="P28" s="1">
        <v>3</v>
      </c>
      <c r="Q28" s="1">
        <v>50</v>
      </c>
    </row>
    <row r="29" spans="1:17" x14ac:dyDescent="0.3">
      <c r="A29" s="1" t="s">
        <v>23</v>
      </c>
      <c r="B29" s="1" t="s">
        <v>104</v>
      </c>
      <c r="C29" s="1" t="s">
        <v>29</v>
      </c>
      <c r="D29" s="2">
        <v>45824</v>
      </c>
      <c r="E29" s="1" t="s">
        <v>105</v>
      </c>
      <c r="F29" s="1" t="s">
        <v>106</v>
      </c>
      <c r="G29" s="1">
        <v>7</v>
      </c>
      <c r="H29" s="1">
        <v>5</v>
      </c>
      <c r="I29" s="1">
        <v>2</v>
      </c>
      <c r="J29" s="1" t="s">
        <v>11</v>
      </c>
      <c r="K29" s="1" t="s">
        <v>11</v>
      </c>
      <c r="L29" s="1" t="s">
        <v>11</v>
      </c>
      <c r="M29" s="1" t="s">
        <v>11</v>
      </c>
      <c r="N29" s="1" t="s">
        <v>11</v>
      </c>
      <c r="O29" s="1">
        <v>5</v>
      </c>
      <c r="P29" s="1">
        <v>3</v>
      </c>
      <c r="Q29" s="1">
        <v>50</v>
      </c>
    </row>
    <row r="30" spans="1:17" x14ac:dyDescent="0.3">
      <c r="A30" s="1" t="s">
        <v>23</v>
      </c>
      <c r="B30" s="1" t="s">
        <v>107</v>
      </c>
      <c r="C30" s="1" t="s">
        <v>29</v>
      </c>
      <c r="D30" s="2">
        <v>45824</v>
      </c>
      <c r="E30" s="1" t="s">
        <v>108</v>
      </c>
      <c r="F30" s="1" t="s">
        <v>109</v>
      </c>
      <c r="G30" s="1">
        <v>10</v>
      </c>
      <c r="H30" s="1">
        <v>2</v>
      </c>
      <c r="I30" s="1">
        <v>2</v>
      </c>
      <c r="J30" s="1">
        <v>2</v>
      </c>
      <c r="K30" s="1">
        <v>2</v>
      </c>
      <c r="L30" s="1" t="s">
        <v>11</v>
      </c>
      <c r="M30" s="1" t="s">
        <v>11</v>
      </c>
      <c r="N30" s="1" t="s">
        <v>11</v>
      </c>
      <c r="O30" s="1">
        <v>15</v>
      </c>
      <c r="P30" s="1">
        <v>5</v>
      </c>
      <c r="Q30" s="1">
        <v>50</v>
      </c>
    </row>
    <row r="31" spans="1:17" x14ac:dyDescent="0.3">
      <c r="A31" s="1" t="s">
        <v>23</v>
      </c>
      <c r="B31" s="1" t="s">
        <v>110</v>
      </c>
      <c r="C31" s="1" t="s">
        <v>29</v>
      </c>
      <c r="D31" s="2">
        <v>45824</v>
      </c>
      <c r="E31" s="1" t="s">
        <v>11</v>
      </c>
      <c r="F31" s="1" t="s">
        <v>111</v>
      </c>
      <c r="G31" s="1" t="s">
        <v>11</v>
      </c>
      <c r="H31" s="1" t="s">
        <v>11</v>
      </c>
      <c r="I31" s="1" t="s">
        <v>11</v>
      </c>
      <c r="J31" s="1" t="s">
        <v>11</v>
      </c>
      <c r="K31" s="1" t="s">
        <v>11</v>
      </c>
      <c r="L31" s="1" t="s">
        <v>11</v>
      </c>
      <c r="M31" s="1" t="s">
        <v>11</v>
      </c>
      <c r="N31" s="1" t="s">
        <v>11</v>
      </c>
      <c r="O31" s="1" t="s">
        <v>11</v>
      </c>
      <c r="P31" s="1" t="s">
        <v>11</v>
      </c>
      <c r="Q31" s="1" t="s">
        <v>11</v>
      </c>
    </row>
    <row r="32" spans="1:17" x14ac:dyDescent="0.3">
      <c r="A32" s="1" t="s">
        <v>23</v>
      </c>
      <c r="B32" s="1" t="s">
        <v>112</v>
      </c>
      <c r="C32" s="1" t="s">
        <v>29</v>
      </c>
      <c r="D32" s="2">
        <v>45824</v>
      </c>
      <c r="E32" s="1" t="s">
        <v>11</v>
      </c>
      <c r="F32" s="1" t="s">
        <v>113</v>
      </c>
      <c r="G32" s="1" t="s">
        <v>11</v>
      </c>
      <c r="H32" s="1" t="s">
        <v>11</v>
      </c>
      <c r="I32" s="1" t="s">
        <v>11</v>
      </c>
      <c r="J32" s="1" t="s">
        <v>11</v>
      </c>
      <c r="K32" s="1" t="s">
        <v>11</v>
      </c>
      <c r="L32" s="1" t="s">
        <v>11</v>
      </c>
      <c r="M32" s="1" t="s">
        <v>11</v>
      </c>
      <c r="N32" s="1" t="s">
        <v>11</v>
      </c>
      <c r="O32" s="1" t="s">
        <v>11</v>
      </c>
      <c r="P32" s="1" t="s">
        <v>11</v>
      </c>
      <c r="Q32" s="1" t="s">
        <v>11</v>
      </c>
    </row>
    <row r="33" spans="1:17" x14ac:dyDescent="0.3">
      <c r="A33" s="1" t="s">
        <v>38</v>
      </c>
      <c r="B33" s="1" t="s">
        <v>114</v>
      </c>
      <c r="C33" s="1" t="s">
        <v>20</v>
      </c>
      <c r="D33" s="2">
        <v>45829</v>
      </c>
      <c r="E33" s="1" t="s">
        <v>115</v>
      </c>
      <c r="F33" s="1" t="s">
        <v>116</v>
      </c>
      <c r="G33" s="1">
        <v>10</v>
      </c>
      <c r="H33" s="1" t="s">
        <v>11</v>
      </c>
      <c r="I33" s="1">
        <v>5</v>
      </c>
      <c r="J33" s="1" t="s">
        <v>11</v>
      </c>
      <c r="K33" s="1">
        <v>5</v>
      </c>
      <c r="L33" s="1" t="s">
        <v>11</v>
      </c>
      <c r="M33" s="1" t="s">
        <v>11</v>
      </c>
      <c r="N33" s="1">
        <v>7</v>
      </c>
      <c r="O33" s="1">
        <v>10</v>
      </c>
      <c r="P33" s="1">
        <v>4</v>
      </c>
      <c r="Q33" s="1">
        <v>50</v>
      </c>
    </row>
    <row r="34" spans="1:17" x14ac:dyDescent="0.3">
      <c r="A34" s="1" t="s">
        <v>27</v>
      </c>
      <c r="B34" s="1" t="s">
        <v>117</v>
      </c>
      <c r="C34" s="1" t="s">
        <v>29</v>
      </c>
      <c r="D34" s="2">
        <v>45848</v>
      </c>
      <c r="E34" s="1" t="s">
        <v>118</v>
      </c>
      <c r="F34" s="1" t="s">
        <v>119</v>
      </c>
      <c r="G34" s="1" t="s">
        <v>11</v>
      </c>
      <c r="H34" s="1" t="s">
        <v>11</v>
      </c>
      <c r="I34" s="1" t="s">
        <v>11</v>
      </c>
      <c r="J34" s="1" t="s">
        <v>11</v>
      </c>
      <c r="K34" s="1" t="s">
        <v>11</v>
      </c>
      <c r="L34" s="1" t="s">
        <v>11</v>
      </c>
      <c r="M34" s="1" t="s">
        <v>11</v>
      </c>
      <c r="N34" s="1" t="s">
        <v>11</v>
      </c>
      <c r="O34" s="1" t="s">
        <v>11</v>
      </c>
      <c r="P34" s="1" t="s">
        <v>11</v>
      </c>
      <c r="Q34" s="1" t="s">
        <v>11</v>
      </c>
    </row>
    <row r="35" spans="1:17" x14ac:dyDescent="0.3">
      <c r="A35" s="1" t="s">
        <v>27</v>
      </c>
      <c r="B35" s="1" t="s">
        <v>120</v>
      </c>
      <c r="C35" s="1" t="s">
        <v>29</v>
      </c>
      <c r="D35" s="2">
        <v>45848</v>
      </c>
      <c r="E35" s="1" t="s">
        <v>121</v>
      </c>
      <c r="F35" s="1" t="s">
        <v>122</v>
      </c>
      <c r="G35" s="1" t="s">
        <v>11</v>
      </c>
      <c r="H35" s="1" t="s">
        <v>11</v>
      </c>
      <c r="I35" s="1" t="s">
        <v>11</v>
      </c>
      <c r="J35" s="1" t="s">
        <v>11</v>
      </c>
      <c r="K35" s="1" t="s">
        <v>11</v>
      </c>
      <c r="L35" s="1" t="s">
        <v>11</v>
      </c>
      <c r="M35" s="1" t="s">
        <v>11</v>
      </c>
      <c r="N35" s="1" t="s">
        <v>11</v>
      </c>
      <c r="O35" s="1" t="s">
        <v>11</v>
      </c>
      <c r="P35" s="1" t="s">
        <v>11</v>
      </c>
      <c r="Q35" s="1" t="s">
        <v>11</v>
      </c>
    </row>
    <row r="36" spans="1:17" x14ac:dyDescent="0.3">
      <c r="A36" s="1"/>
      <c r="B36" s="1"/>
      <c r="C36" s="1"/>
      <c r="D36" s="1"/>
      <c r="E36" s="1"/>
      <c r="G36" s="1">
        <f t="shared" ref="G36:Q36" si="0">SUM(G2:G35)</f>
        <v>201</v>
      </c>
      <c r="H36" s="1">
        <f t="shared" si="0"/>
        <v>34</v>
      </c>
      <c r="I36" s="1">
        <f t="shared" si="0"/>
        <v>74</v>
      </c>
      <c r="J36" s="1">
        <f t="shared" si="0"/>
        <v>10</v>
      </c>
      <c r="K36" s="1">
        <f t="shared" si="0"/>
        <v>57</v>
      </c>
      <c r="L36" s="1">
        <f t="shared" si="0"/>
        <v>8</v>
      </c>
      <c r="M36" s="1">
        <f t="shared" si="0"/>
        <v>1</v>
      </c>
      <c r="N36" s="1">
        <f t="shared" si="0"/>
        <v>441</v>
      </c>
      <c r="O36" s="1">
        <f t="shared" si="0"/>
        <v>205</v>
      </c>
      <c r="P36" s="1">
        <f t="shared" si="0"/>
        <v>95</v>
      </c>
      <c r="Q36" s="1">
        <f t="shared" si="0"/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Smriti S</dc:creator>
  <cp:lastModifiedBy>Smriti S</cp:lastModifiedBy>
  <dcterms:created xsi:type="dcterms:W3CDTF">2025-07-22T17:53:44Z</dcterms:created>
  <dcterms:modified xsi:type="dcterms:W3CDTF">2025-07-22T18:01:09Z</dcterms:modified>
</cp:coreProperties>
</file>