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Análise do Sistema" sheetId="1" r:id="rId1"/>
    <sheet name="Projeto de Sistema" sheetId="2" r:id="rId2"/>
    <sheet name="Análise de Software" sheetId="3" r:id="rId3"/>
    <sheet name="Projeto de Software" sheetId="4" r:id="rId4"/>
  </sheets>
  <calcPr calcId="145621"/>
</workbook>
</file>

<file path=xl/calcChain.xml><?xml version="1.0" encoding="utf-8"?>
<calcChain xmlns="http://schemas.openxmlformats.org/spreadsheetml/2006/main">
  <c r="G7" i="3" l="1"/>
  <c r="D3" i="3"/>
  <c r="D4" i="3"/>
  <c r="D5" i="3"/>
  <c r="D6" i="3"/>
  <c r="C7" i="3"/>
  <c r="D7" i="3" s="1"/>
  <c r="E7" i="3"/>
  <c r="F7" i="3"/>
  <c r="H7" i="3"/>
  <c r="I7" i="3"/>
  <c r="J7" i="3"/>
  <c r="D2" i="3"/>
  <c r="B7" i="3"/>
  <c r="B18" i="1"/>
  <c r="B19" i="1"/>
  <c r="B20" i="1"/>
  <c r="B21" i="1"/>
  <c r="B22" i="1"/>
  <c r="E7" i="2"/>
  <c r="C7" i="2"/>
  <c r="D7" i="2"/>
  <c r="B7" i="2"/>
  <c r="C15" i="1"/>
  <c r="D15" i="1"/>
  <c r="E15" i="1"/>
  <c r="F11" i="1"/>
  <c r="F12" i="1"/>
  <c r="F13" i="1"/>
  <c r="F14" i="1"/>
  <c r="F10" i="1"/>
  <c r="I11" i="1"/>
  <c r="I12" i="1"/>
  <c r="I13" i="1"/>
  <c r="I14" i="1"/>
  <c r="I10" i="1"/>
  <c r="I6" i="1"/>
  <c r="I5" i="1"/>
  <c r="I4" i="1"/>
  <c r="I3" i="1"/>
  <c r="I2" i="1"/>
  <c r="F6" i="1"/>
  <c r="F5" i="1"/>
  <c r="F4" i="1"/>
  <c r="F3" i="1"/>
  <c r="F2" i="1"/>
  <c r="E7" i="1"/>
  <c r="G7" i="1"/>
  <c r="H7" i="1"/>
  <c r="B15" i="1"/>
  <c r="G15" i="1"/>
  <c r="H15" i="1"/>
  <c r="B7" i="1"/>
  <c r="C7" i="1"/>
  <c r="D3" i="1"/>
  <c r="D4" i="1"/>
  <c r="D5" i="1"/>
  <c r="D6" i="1"/>
  <c r="D2" i="1"/>
  <c r="D7" i="1" l="1"/>
  <c r="I7" i="1"/>
  <c r="F7" i="1"/>
  <c r="I15" i="1"/>
  <c r="F15" i="1"/>
  <c r="B23" i="1" s="1"/>
</calcChain>
</file>

<file path=xl/sharedStrings.xml><?xml version="1.0" encoding="utf-8"?>
<sst xmlns="http://schemas.openxmlformats.org/spreadsheetml/2006/main" count="72" uniqueCount="36">
  <si>
    <t>Administrativo</t>
  </si>
  <si>
    <t>Vendas</t>
  </si>
  <si>
    <t>Manutenção</t>
  </si>
  <si>
    <t>Operacional</t>
  </si>
  <si>
    <t>Financeiro</t>
  </si>
  <si>
    <t>Características - Fase 1</t>
  </si>
  <si>
    <t>Características - Fase 2</t>
  </si>
  <si>
    <t>Total</t>
  </si>
  <si>
    <t>DFD</t>
  </si>
  <si>
    <t>Evolução</t>
  </si>
  <si>
    <t>Regras de Negócio</t>
  </si>
  <si>
    <t>Requisitos de Sistema</t>
  </si>
  <si>
    <t>Rastreadas</t>
  </si>
  <si>
    <t>Capacidade/Processo</t>
  </si>
  <si>
    <t>Rastreado(Caso de Uso)</t>
  </si>
  <si>
    <t>Ciclo de Vida</t>
  </si>
  <si>
    <t>Modelo Conceitual</t>
  </si>
  <si>
    <t>Concluido</t>
  </si>
  <si>
    <t>Média Geral</t>
  </si>
  <si>
    <t>Atores</t>
  </si>
  <si>
    <t>Subsistema/Módulo</t>
  </si>
  <si>
    <t>Interface Interna</t>
  </si>
  <si>
    <t>Interfaces Externas</t>
  </si>
  <si>
    <t>Conclusão</t>
  </si>
  <si>
    <t>Caso de Uso</t>
  </si>
  <si>
    <t>Realização de Caso de Uso</t>
  </si>
  <si>
    <t>Requisitos de Software</t>
  </si>
  <si>
    <t>Storyboard</t>
  </si>
  <si>
    <t>Dicionário de Dados</t>
  </si>
  <si>
    <t>Mensagens</t>
  </si>
  <si>
    <t>Algoritmos</t>
  </si>
  <si>
    <t>Storyboard Concluído</t>
  </si>
  <si>
    <t>Classes</t>
  </si>
  <si>
    <t>Modelo de Classe Iniciado</t>
  </si>
  <si>
    <t>Não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</si>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</sst>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9" fontId="2" fillId="0" borderId="1" xfId="1" applyFont="1" applyBorder="1"/>
    <xf numFmtId="0" fontId="2" fillId="0" borderId="2" xfId="0" applyFont="1" applyBorder="1"/>
    <xf numFmtId="9" fontId="2" fillId="0" borderId="1" xfId="0" applyNumberFormat="1" applyFont="1" applyBorder="1"/>
    <xf numFmtId="0" fontId="2" fillId="0" borderId="0" xfId="0" applyFont="1" applyBorder="1"/>
    <xf numFmtId="9" fontId="2" fillId="0" borderId="0" xfId="1" applyFont="1" applyBorder="1"/>
    <xf numFmtId="0" fontId="2" fillId="0" borderId="3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9" sqref="G9"/>
    </sheetView>
  </sheetViews>
  <sheetFormatPr defaultRowHeight="15" x14ac:dyDescent="0.25"/>
  <cols>
    <col min="1" max="1" width="14.28515625" bestFit="1" customWidth="1"/>
    <col min="10" max="10" width="17.5703125" bestFit="1" customWidth="1"/>
    <col min="11" max="14" width="17.5703125" customWidth="1"/>
  </cols>
  <sheetData>
    <row r="1" spans="1:9" x14ac:dyDescent="0.25">
      <c r="B1" s="3" t="s">
        <v>5</v>
      </c>
      <c r="C1" s="3" t="s">
        <v>6</v>
      </c>
      <c r="D1" s="3" t="s">
        <v>7</v>
      </c>
      <c r="E1" s="3" t="s">
        <v>12</v>
      </c>
      <c r="F1" s="3" t="s">
        <v>9</v>
      </c>
      <c r="G1" s="3" t="s">
        <v>13</v>
      </c>
      <c r="H1" s="3" t="s">
        <v>8</v>
      </c>
      <c r="I1" s="3" t="s">
        <v>9</v>
      </c>
    </row>
    <row r="2" spans="1:9" x14ac:dyDescent="0.25">
      <c r="A2" s="3" t="s">
        <v>0</v>
      </c>
      <c r="B2" s="1">
        <v>10</v>
      </c>
      <c r="C2" s="1">
        <v>5</v>
      </c>
      <c r="D2" s="1">
        <f>SUM(B2:C2)</f>
        <v>15</v>
      </c>
      <c r="E2" s="1">
        <v>1</v>
      </c>
      <c r="F2" s="2">
        <f>(E2/B2)</f>
        <v>0.1</v>
      </c>
      <c r="G2" s="1">
        <v>17</v>
      </c>
      <c r="H2" s="1">
        <v>17</v>
      </c>
      <c r="I2" s="2">
        <f>(H2/G2)</f>
        <v>1</v>
      </c>
    </row>
    <row r="3" spans="1:9" x14ac:dyDescent="0.25">
      <c r="A3" s="3" t="s">
        <v>1</v>
      </c>
      <c r="B3" s="1">
        <v>8</v>
      </c>
      <c r="C3" s="1">
        <v>7</v>
      </c>
      <c r="D3" s="1">
        <f t="shared" ref="D3:D6" si="0">SUM(B3:C3)</f>
        <v>15</v>
      </c>
      <c r="E3" s="1">
        <v>8</v>
      </c>
      <c r="F3" s="2">
        <f>(E3/B3)</f>
        <v>1</v>
      </c>
      <c r="G3" s="1">
        <v>3</v>
      </c>
      <c r="H3" s="1">
        <v>3</v>
      </c>
      <c r="I3" s="2">
        <f>(H3/G3)</f>
        <v>1</v>
      </c>
    </row>
    <row r="4" spans="1:9" x14ac:dyDescent="0.25">
      <c r="A4" s="3" t="s">
        <v>2</v>
      </c>
      <c r="B4" s="1">
        <v>3</v>
      </c>
      <c r="C4" s="1">
        <v>2</v>
      </c>
      <c r="D4" s="1">
        <f t="shared" si="0"/>
        <v>5</v>
      </c>
      <c r="E4" s="1">
        <v>2</v>
      </c>
      <c r="F4" s="2">
        <f>(E4/B4)</f>
        <v>0.66666666666666663</v>
      </c>
      <c r="G4" s="1">
        <v>2</v>
      </c>
      <c r="H4" s="1">
        <v>2</v>
      </c>
      <c r="I4" s="2">
        <f>(H4/G4)</f>
        <v>1</v>
      </c>
    </row>
    <row r="5" spans="1:9" x14ac:dyDescent="0.25">
      <c r="A5" s="3" t="s">
        <v>3</v>
      </c>
      <c r="B5" s="1">
        <v>9</v>
      </c>
      <c r="C5" s="1">
        <v>6</v>
      </c>
      <c r="D5" s="1">
        <f t="shared" si="0"/>
        <v>15</v>
      </c>
      <c r="E5" s="1">
        <v>9</v>
      </c>
      <c r="F5" s="2">
        <f>(E5/B5)</f>
        <v>1</v>
      </c>
      <c r="G5" s="1">
        <v>2</v>
      </c>
      <c r="H5" s="1">
        <v>2</v>
      </c>
      <c r="I5" s="2">
        <f>(H5/G5)</f>
        <v>1</v>
      </c>
    </row>
    <row r="6" spans="1:9" x14ac:dyDescent="0.25">
      <c r="A6" s="3" t="s">
        <v>4</v>
      </c>
      <c r="B6" s="1">
        <v>16</v>
      </c>
      <c r="C6" s="1">
        <v>6</v>
      </c>
      <c r="D6" s="1">
        <f t="shared" si="0"/>
        <v>22</v>
      </c>
      <c r="E6" s="1">
        <v>3</v>
      </c>
      <c r="F6" s="2">
        <f>(E6/B6)</f>
        <v>0.1875</v>
      </c>
      <c r="G6" s="1">
        <v>2</v>
      </c>
      <c r="H6" s="1">
        <v>2</v>
      </c>
      <c r="I6" s="2">
        <f>(H6/G6)</f>
        <v>1</v>
      </c>
    </row>
    <row r="7" spans="1:9" x14ac:dyDescent="0.25">
      <c r="A7" s="3" t="s">
        <v>7</v>
      </c>
      <c r="B7" s="3">
        <f t="shared" ref="B7:C7" si="1">SUM(B2:B6)</f>
        <v>46</v>
      </c>
      <c r="C7" s="3">
        <f t="shared" si="1"/>
        <v>26</v>
      </c>
      <c r="D7" s="3">
        <f>SUM(D2:D6)</f>
        <v>72</v>
      </c>
      <c r="E7" s="3">
        <f t="shared" ref="E7" si="2">SUM(E2:E6)</f>
        <v>23</v>
      </c>
      <c r="F7" s="4">
        <f>(E7/B7)</f>
        <v>0.5</v>
      </c>
      <c r="G7" s="3">
        <f t="shared" ref="G7" si="3">SUM(G2:G6)</f>
        <v>26</v>
      </c>
      <c r="H7" s="3">
        <f t="shared" ref="H7" si="4">SUM(H2:H6)</f>
        <v>26</v>
      </c>
      <c r="I7" s="4">
        <f>(H7/G7)</f>
        <v>1</v>
      </c>
    </row>
    <row r="9" spans="1:9" x14ac:dyDescent="0.25">
      <c r="B9" s="5" t="s">
        <v>10</v>
      </c>
      <c r="C9" s="5" t="s">
        <v>15</v>
      </c>
      <c r="D9" s="5" t="s">
        <v>16</v>
      </c>
      <c r="E9" s="5" t="s">
        <v>17</v>
      </c>
      <c r="F9" s="5" t="s">
        <v>9</v>
      </c>
      <c r="G9" s="5" t="s">
        <v>11</v>
      </c>
      <c r="H9" s="5" t="s">
        <v>14</v>
      </c>
      <c r="I9" s="5" t="s">
        <v>9</v>
      </c>
    </row>
    <row r="10" spans="1:9" x14ac:dyDescent="0.25">
      <c r="A10" s="3" t="s">
        <v>0</v>
      </c>
      <c r="B10" s="1">
        <v>0</v>
      </c>
      <c r="C10" s="1">
        <v>5</v>
      </c>
      <c r="D10" s="1">
        <v>6</v>
      </c>
      <c r="E10" s="1">
        <v>2</v>
      </c>
      <c r="F10" s="2">
        <f>E10/D10</f>
        <v>0.33333333333333331</v>
      </c>
      <c r="G10" s="1">
        <v>18</v>
      </c>
      <c r="H10" s="1">
        <v>0</v>
      </c>
      <c r="I10" s="2">
        <f>H10/G10</f>
        <v>0</v>
      </c>
    </row>
    <row r="11" spans="1:9" x14ac:dyDescent="0.25">
      <c r="A11" s="3" t="s">
        <v>1</v>
      </c>
      <c r="B11" s="1">
        <v>0</v>
      </c>
      <c r="C11" s="1">
        <v>1</v>
      </c>
      <c r="D11" s="1">
        <v>6</v>
      </c>
      <c r="E11" s="1">
        <v>6</v>
      </c>
      <c r="F11" s="2">
        <f t="shared" ref="F11:F15" si="5">E11/D11</f>
        <v>1</v>
      </c>
      <c r="G11" s="1">
        <v>4</v>
      </c>
      <c r="H11" s="1">
        <v>4</v>
      </c>
      <c r="I11" s="2">
        <f t="shared" ref="I11:I15" si="6">H11/G11</f>
        <v>1</v>
      </c>
    </row>
    <row r="12" spans="1:9" x14ac:dyDescent="0.25">
      <c r="A12" s="3" t="s">
        <v>2</v>
      </c>
      <c r="B12" s="1">
        <v>3</v>
      </c>
      <c r="C12" s="1">
        <v>0</v>
      </c>
      <c r="D12" s="1">
        <v>6</v>
      </c>
      <c r="E12" s="1">
        <v>3</v>
      </c>
      <c r="F12" s="2">
        <f t="shared" si="5"/>
        <v>0.5</v>
      </c>
      <c r="G12" s="1">
        <v>4</v>
      </c>
      <c r="H12" s="1">
        <v>3</v>
      </c>
      <c r="I12" s="2">
        <f t="shared" si="6"/>
        <v>0.75</v>
      </c>
    </row>
    <row r="13" spans="1:9" x14ac:dyDescent="0.25">
      <c r="A13" s="3" t="s">
        <v>3</v>
      </c>
      <c r="B13" s="1">
        <v>1</v>
      </c>
      <c r="C13" s="1">
        <v>0</v>
      </c>
      <c r="D13" s="1">
        <v>2</v>
      </c>
      <c r="E13" s="1">
        <v>0</v>
      </c>
      <c r="F13" s="2">
        <f t="shared" si="5"/>
        <v>0</v>
      </c>
      <c r="G13" s="1">
        <v>5</v>
      </c>
      <c r="H13" s="1">
        <v>0</v>
      </c>
      <c r="I13" s="2">
        <f t="shared" si="6"/>
        <v>0</v>
      </c>
    </row>
    <row r="14" spans="1:9" x14ac:dyDescent="0.25">
      <c r="A14" s="3" t="s">
        <v>4</v>
      </c>
      <c r="B14" s="1">
        <v>5</v>
      </c>
      <c r="C14" s="1">
        <v>1</v>
      </c>
      <c r="D14" s="1">
        <v>5</v>
      </c>
      <c r="E14" s="1">
        <v>5</v>
      </c>
      <c r="F14" s="2">
        <f t="shared" si="5"/>
        <v>1</v>
      </c>
      <c r="G14" s="1">
        <v>3</v>
      </c>
      <c r="H14" s="1">
        <v>3</v>
      </c>
      <c r="I14" s="2">
        <f t="shared" si="6"/>
        <v>1</v>
      </c>
    </row>
    <row r="15" spans="1:9" x14ac:dyDescent="0.25">
      <c r="A15" s="3" t="s">
        <v>7</v>
      </c>
      <c r="B15" s="3">
        <f t="shared" ref="B15" si="7">SUM(B10:B14)</f>
        <v>9</v>
      </c>
      <c r="C15" s="3">
        <f t="shared" ref="C15" si="8">SUM(C10:C14)</f>
        <v>7</v>
      </c>
      <c r="D15" s="3">
        <f t="shared" ref="D15" si="9">SUM(D10:D14)</f>
        <v>25</v>
      </c>
      <c r="E15" s="3">
        <f t="shared" ref="E15" si="10">SUM(E10:E14)</f>
        <v>16</v>
      </c>
      <c r="F15" s="4">
        <f t="shared" si="5"/>
        <v>0.64</v>
      </c>
      <c r="G15" s="3">
        <f t="shared" ref="G15" si="11">SUM(G10:G14)</f>
        <v>34</v>
      </c>
      <c r="H15" s="3">
        <f t="shared" ref="H15" si="12">SUM(H10:H14)</f>
        <v>10</v>
      </c>
      <c r="I15" s="4">
        <f t="shared" si="6"/>
        <v>0.29411764705882354</v>
      </c>
    </row>
    <row r="16" spans="1:9" x14ac:dyDescent="0.25">
      <c r="A16" s="7"/>
      <c r="B16" s="7"/>
      <c r="C16" s="7"/>
      <c r="D16" s="7"/>
      <c r="E16" s="7"/>
      <c r="F16" s="8"/>
      <c r="G16" s="7"/>
      <c r="H16" s="7"/>
      <c r="I16" s="8"/>
    </row>
    <row r="17" spans="1:2" x14ac:dyDescent="0.25">
      <c r="B17" s="3" t="s">
        <v>23</v>
      </c>
    </row>
    <row r="18" spans="1:2" x14ac:dyDescent="0.25">
      <c r="A18" s="3" t="s">
        <v>0</v>
      </c>
      <c r="B18" s="6">
        <f t="shared" ref="B18:B22" si="13">AVERAGE(F2,I2,F10,I10)</f>
        <v>0.35833333333333334</v>
      </c>
    </row>
    <row r="19" spans="1:2" x14ac:dyDescent="0.25">
      <c r="A19" s="3" t="s">
        <v>1</v>
      </c>
      <c r="B19" s="6">
        <f t="shared" si="13"/>
        <v>1</v>
      </c>
    </row>
    <row r="20" spans="1:2" x14ac:dyDescent="0.25">
      <c r="A20" s="3" t="s">
        <v>2</v>
      </c>
      <c r="B20" s="6">
        <f t="shared" si="13"/>
        <v>0.72916666666666663</v>
      </c>
    </row>
    <row r="21" spans="1:2" x14ac:dyDescent="0.25">
      <c r="A21" s="3" t="s">
        <v>3</v>
      </c>
      <c r="B21" s="6">
        <f t="shared" si="13"/>
        <v>0.5</v>
      </c>
    </row>
    <row r="22" spans="1:2" x14ac:dyDescent="0.25">
      <c r="A22" s="3" t="s">
        <v>4</v>
      </c>
      <c r="B22" s="6">
        <f t="shared" si="13"/>
        <v>0.796875</v>
      </c>
    </row>
    <row r="23" spans="1:2" x14ac:dyDescent="0.25">
      <c r="A23" s="3" t="s">
        <v>18</v>
      </c>
      <c r="B23" s="6">
        <f>AVERAGE(F7,I7,F15,I15)</f>
        <v>0.60852941176470587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B7"/>
    </sheetView>
  </sheetViews>
  <sheetFormatPr defaultRowHeight="15" x14ac:dyDescent="0.25"/>
  <cols>
    <col min="1" max="1" width="14.28515625" bestFit="1" customWidth="1"/>
  </cols>
  <sheetData>
    <row r="1" spans="1:5" x14ac:dyDescent="0.25">
      <c r="B1" s="3" t="s">
        <v>19</v>
      </c>
      <c r="C1" s="3" t="s">
        <v>20</v>
      </c>
      <c r="D1" s="3" t="s">
        <v>21</v>
      </c>
      <c r="E1" s="3" t="s">
        <v>22</v>
      </c>
    </row>
    <row r="2" spans="1:5" x14ac:dyDescent="0.25">
      <c r="A2" s="3" t="s">
        <v>0</v>
      </c>
      <c r="B2" s="1">
        <v>1</v>
      </c>
      <c r="C2" s="1">
        <v>1</v>
      </c>
      <c r="D2" s="1">
        <v>4</v>
      </c>
      <c r="E2" s="1">
        <v>1</v>
      </c>
    </row>
    <row r="3" spans="1:5" x14ac:dyDescent="0.25">
      <c r="A3" s="3" t="s">
        <v>1</v>
      </c>
      <c r="B3" s="1">
        <v>1</v>
      </c>
      <c r="C3" s="1">
        <v>1</v>
      </c>
      <c r="D3" s="1">
        <v>2</v>
      </c>
      <c r="E3" s="1">
        <v>1</v>
      </c>
    </row>
    <row r="4" spans="1:5" x14ac:dyDescent="0.25">
      <c r="A4" s="3" t="s">
        <v>2</v>
      </c>
      <c r="B4" s="1">
        <v>1</v>
      </c>
      <c r="C4" s="1">
        <v>1</v>
      </c>
      <c r="D4" s="1">
        <v>1</v>
      </c>
      <c r="E4" s="1">
        <v>1</v>
      </c>
    </row>
    <row r="5" spans="1:5" x14ac:dyDescent="0.25">
      <c r="A5" s="3" t="s">
        <v>3</v>
      </c>
      <c r="B5" s="1">
        <v>1</v>
      </c>
      <c r="C5" s="1">
        <v>1</v>
      </c>
      <c r="D5" s="1">
        <v>0</v>
      </c>
      <c r="E5" s="1">
        <v>1</v>
      </c>
    </row>
    <row r="6" spans="1:5" x14ac:dyDescent="0.25">
      <c r="A6" s="3" t="s">
        <v>4</v>
      </c>
      <c r="B6" s="1">
        <v>1</v>
      </c>
      <c r="C6" s="1">
        <v>1</v>
      </c>
      <c r="D6" s="1">
        <v>1</v>
      </c>
      <c r="E6" s="1">
        <v>1</v>
      </c>
    </row>
    <row r="7" spans="1:5" x14ac:dyDescent="0.25">
      <c r="A7" s="3" t="s">
        <v>7</v>
      </c>
      <c r="B7" s="3">
        <f t="shared" ref="B7" si="0">SUM(B2:B6)</f>
        <v>5</v>
      </c>
      <c r="C7" s="3">
        <f t="shared" ref="C7" si="1">SUM(C2:C6)</f>
        <v>5</v>
      </c>
      <c r="D7" s="3">
        <f t="shared" ref="D7:E7" si="2">SUM(D2:D6)</f>
        <v>8</v>
      </c>
      <c r="E7" s="3">
        <f t="shared" si="2"/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A6"/>
    </sheetView>
  </sheetViews>
  <sheetFormatPr defaultRowHeight="15" x14ac:dyDescent="0.25"/>
  <sheetData>
    <row r="1" spans="1:10" x14ac:dyDescent="0.25">
      <c r="B1" s="3" t="s">
        <v>24</v>
      </c>
      <c r="C1" s="3" t="s">
        <v>25</v>
      </c>
      <c r="D1" s="3" t="s">
        <v>9</v>
      </c>
      <c r="E1" s="3" t="s">
        <v>26</v>
      </c>
      <c r="F1" s="3" t="s">
        <v>27</v>
      </c>
      <c r="G1" s="3" t="s">
        <v>31</v>
      </c>
      <c r="H1" s="3" t="s">
        <v>28</v>
      </c>
      <c r="I1" s="3" t="s">
        <v>29</v>
      </c>
      <c r="J1" s="3" t="s">
        <v>30</v>
      </c>
    </row>
    <row r="2" spans="1:10" x14ac:dyDescent="0.25">
      <c r="A2" s="3" t="s">
        <v>0</v>
      </c>
      <c r="B2" s="1">
        <v>11</v>
      </c>
      <c r="C2" s="1">
        <v>0</v>
      </c>
      <c r="D2" s="2">
        <f>C2/B2</f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5">
      <c r="A3" s="3" t="s">
        <v>1</v>
      </c>
      <c r="B3" s="1">
        <v>6</v>
      </c>
      <c r="C3" s="1">
        <v>1</v>
      </c>
      <c r="D3" s="2">
        <f t="shared" ref="D3:D7" si="0">C3/B3</f>
        <v>0.16666666666666666</v>
      </c>
      <c r="E3" s="1">
        <v>0</v>
      </c>
      <c r="F3" s="1">
        <v>1</v>
      </c>
      <c r="G3" s="1">
        <v>1</v>
      </c>
      <c r="H3" s="1">
        <v>1</v>
      </c>
      <c r="I3" s="1">
        <v>2</v>
      </c>
      <c r="J3" s="1">
        <v>0</v>
      </c>
    </row>
    <row r="4" spans="1:10" x14ac:dyDescent="0.25">
      <c r="A4" s="3" t="s">
        <v>2</v>
      </c>
      <c r="B4" s="1">
        <v>2</v>
      </c>
      <c r="C4" s="1">
        <v>1</v>
      </c>
      <c r="D4" s="2">
        <f t="shared" si="0"/>
        <v>0.5</v>
      </c>
      <c r="E4" s="1">
        <v>1</v>
      </c>
      <c r="F4" s="1">
        <v>1</v>
      </c>
      <c r="G4" s="1">
        <v>1</v>
      </c>
      <c r="H4" s="1">
        <v>1</v>
      </c>
      <c r="I4" s="1">
        <v>3</v>
      </c>
      <c r="J4" s="1">
        <v>1</v>
      </c>
    </row>
    <row r="5" spans="1:10" x14ac:dyDescent="0.25">
      <c r="A5" s="3" t="s">
        <v>3</v>
      </c>
      <c r="B5" s="1">
        <v>3</v>
      </c>
      <c r="C5" s="1">
        <v>0</v>
      </c>
      <c r="D5" s="2">
        <f t="shared" si="0"/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5">
      <c r="A6" s="3" t="s">
        <v>4</v>
      </c>
      <c r="B6" s="1">
        <v>6</v>
      </c>
      <c r="C6" s="1">
        <v>1</v>
      </c>
      <c r="D6" s="2">
        <f t="shared" si="0"/>
        <v>0.16666666666666666</v>
      </c>
      <c r="E6" s="1">
        <v>5</v>
      </c>
      <c r="F6" s="1">
        <v>3</v>
      </c>
      <c r="G6" s="1">
        <v>1</v>
      </c>
      <c r="H6" s="1">
        <v>1</v>
      </c>
      <c r="I6" s="1">
        <v>2</v>
      </c>
      <c r="J6" s="1">
        <v>0</v>
      </c>
    </row>
    <row r="7" spans="1:10" x14ac:dyDescent="0.25">
      <c r="A7" s="3" t="s">
        <v>7</v>
      </c>
      <c r="B7" s="3">
        <f>SUM(B2:B6)</f>
        <v>28</v>
      </c>
      <c r="C7" s="3">
        <f t="shared" ref="C7:J7" si="1">SUM(C2:C6)</f>
        <v>3</v>
      </c>
      <c r="D7" s="4">
        <f t="shared" si="0"/>
        <v>0.10714285714285714</v>
      </c>
      <c r="E7" s="3">
        <f t="shared" si="1"/>
        <v>6</v>
      </c>
      <c r="F7" s="3">
        <f t="shared" si="1"/>
        <v>5</v>
      </c>
      <c r="G7" s="3">
        <f t="shared" si="1"/>
        <v>3</v>
      </c>
      <c r="H7" s="3">
        <f t="shared" si="1"/>
        <v>3</v>
      </c>
      <c r="I7" s="3">
        <f t="shared" si="1"/>
        <v>7</v>
      </c>
      <c r="J7" s="3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B1" s="3" t="s">
        <v>32</v>
      </c>
      <c r="C1" s="3" t="s">
        <v>33</v>
      </c>
    </row>
    <row r="2" spans="1:3" x14ac:dyDescent="0.25">
      <c r="A2" s="9" t="s">
        <v>0</v>
      </c>
      <c r="B2" s="1">
        <v>0</v>
      </c>
      <c r="C2" s="1" t="s">
        <v>34</v>
      </c>
    </row>
    <row r="3" spans="1:3" x14ac:dyDescent="0.25">
      <c r="A3" s="9" t="s">
        <v>1</v>
      </c>
      <c r="B3" s="1">
        <v>7</v>
      </c>
      <c r="C3" s="1" t="s">
        <v>35</v>
      </c>
    </row>
    <row r="4" spans="1:3" x14ac:dyDescent="0.25">
      <c r="A4" s="9" t="s">
        <v>2</v>
      </c>
      <c r="B4" s="1">
        <v>2</v>
      </c>
      <c r="C4" s="1" t="s">
        <v>35</v>
      </c>
    </row>
    <row r="5" spans="1:3" x14ac:dyDescent="0.25">
      <c r="A5" s="9" t="s">
        <v>3</v>
      </c>
      <c r="B5" s="1">
        <v>0</v>
      </c>
      <c r="C5" s="1" t="s">
        <v>34</v>
      </c>
    </row>
    <row r="6" spans="1:3" x14ac:dyDescent="0.25">
      <c r="A6" s="9" t="s">
        <v>4</v>
      </c>
      <c r="B6" s="1">
        <v>2</v>
      </c>
      <c r="C6" s="1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Análise do Sistema</vt:lpstr>
      <vt:lpstr>Projeto de Sistema</vt:lpstr>
      <vt:lpstr>Análise de Software</vt:lpstr>
      <vt:lpstr>Projeto de Software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2014-12-16T23:36:20Z</dcterms:created>
  <dcterms:modified xsi:type="dcterms:W3CDTF">2014-12-17T01:00:32Z</dcterms:modified>
</cp:coreProperties>
</file>