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5480" windowHeight="9975"/>
  </bookViews>
  <sheets>
    <sheet name="CBAM" sheetId="1" r:id="rId1"/>
    <sheet name="ATAM" sheetId="2" r:id="rId2"/>
  </sheets>
  <calcPr calcId="145621"/>
</workbook>
</file>

<file path=xl/calcChain.xml><?xml version="1.0" encoding="utf-8"?>
<calcChain xmlns="http://schemas.openxmlformats.org/spreadsheetml/2006/main">
  <c r="K4" i="1" l="1"/>
  <c r="K5" i="1"/>
  <c r="E4" i="1"/>
  <c r="E5" i="1"/>
  <c r="H4" i="1"/>
  <c r="H5" i="1"/>
  <c r="K6" i="1"/>
  <c r="K7" i="1"/>
  <c r="K8" i="1"/>
  <c r="K9" i="1"/>
  <c r="K10" i="1"/>
  <c r="K11" i="1"/>
  <c r="K12" i="1"/>
  <c r="K13" i="1"/>
  <c r="K3" i="1"/>
  <c r="D3" i="1"/>
  <c r="H6" i="1"/>
  <c r="H7" i="1"/>
  <c r="H8" i="1"/>
  <c r="H9" i="1"/>
  <c r="H10" i="1"/>
  <c r="H11" i="1"/>
  <c r="H12" i="1"/>
  <c r="H13" i="1"/>
  <c r="E6" i="1"/>
  <c r="E7" i="1"/>
  <c r="E8" i="1"/>
  <c r="E9" i="1"/>
  <c r="E10" i="1"/>
  <c r="E11" i="1"/>
  <c r="E12" i="1"/>
  <c r="E13" i="1"/>
  <c r="E3" i="1"/>
  <c r="H3" i="1"/>
  <c r="I14" i="1" l="1"/>
  <c r="I16" i="1" s="1"/>
  <c r="C14" i="1"/>
  <c r="C16" i="1" s="1"/>
  <c r="F14" i="1"/>
  <c r="F16" i="1" s="1"/>
</calcChain>
</file>

<file path=xl/sharedStrings.xml><?xml version="1.0" encoding="utf-8"?>
<sst xmlns="http://schemas.openxmlformats.org/spreadsheetml/2006/main" count="32" uniqueCount="28">
  <si>
    <t>ROI</t>
  </si>
  <si>
    <t>Custo</t>
  </si>
  <si>
    <t>Benefício</t>
  </si>
  <si>
    <t>Cenário</t>
  </si>
  <si>
    <t>Resposta</t>
  </si>
  <si>
    <t>Arquitetura 1</t>
  </si>
  <si>
    <t>Arquitetura 2</t>
  </si>
  <si>
    <t>Arquitetura 3</t>
  </si>
  <si>
    <t>Importância</t>
  </si>
  <si>
    <t>Observações</t>
  </si>
  <si>
    <t>Performance com 2 usuários</t>
  </si>
  <si>
    <t>Performance com 10 usuários</t>
  </si>
  <si>
    <t>Disponibilidade</t>
  </si>
  <si>
    <t>Normalizar a resposta de 0% a 100%</t>
  </si>
  <si>
    <t>Quanto maior o ROI melhor é a solução</t>
  </si>
  <si>
    <t>Ordenar os cenários do mais importante (maior valor)</t>
  </si>
  <si>
    <t>Atributo</t>
  </si>
  <si>
    <t>Estimulo</t>
  </si>
  <si>
    <t>Decisão Arquitetural</t>
  </si>
  <si>
    <t>Sentitividade</t>
  </si>
  <si>
    <t>Risco</t>
  </si>
  <si>
    <t>Não Risco</t>
  </si>
  <si>
    <t>Razão</t>
  </si>
  <si>
    <t>Diagrama Arquitetural</t>
  </si>
  <si>
    <t>Descrever os riscos e os não riscos de acordo</t>
  </si>
  <si>
    <t>Tradeoff(Conflitos de Escolha)</t>
  </si>
  <si>
    <t>Analise de Decisões Arquiteturais</t>
  </si>
  <si>
    <t>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</si>
</sst>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9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4" xfId="0" applyFill="1" applyBorder="1"/>
    <xf numFmtId="0" fontId="0" fillId="2" borderId="20" xfId="0" applyFill="1" applyBorder="1"/>
    <xf numFmtId="0" fontId="0" fillId="3" borderId="7" xfId="0" applyFill="1" applyBorder="1"/>
    <xf numFmtId="0" fontId="0" fillId="3" borderId="13" xfId="0" applyFill="1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2" fillId="2" borderId="5" xfId="0" applyFont="1" applyFill="1" applyBorder="1"/>
    <xf numFmtId="0" fontId="2" fillId="2" borderId="10" xfId="0" applyFont="1" applyFill="1" applyBorder="1"/>
    <xf numFmtId="9" fontId="0" fillId="2" borderId="0" xfId="0" applyNumberFormat="1" applyFill="1" applyBorder="1"/>
    <xf numFmtId="9" fontId="0" fillId="2" borderId="14" xfId="0" applyNumberFormat="1" applyFill="1" applyBorder="1"/>
    <xf numFmtId="0" fontId="1" fillId="3" borderId="25" xfId="0" applyFont="1" applyFill="1" applyBorder="1"/>
    <xf numFmtId="0" fontId="1" fillId="3" borderId="28" xfId="0" applyFont="1" applyFill="1" applyBorder="1"/>
    <xf numFmtId="0" fontId="1" fillId="3" borderId="22" xfId="0" applyFont="1" applyFill="1" applyBorder="1" applyAlignment="1">
      <alignment vertical="top"/>
    </xf>
    <xf numFmtId="0" fontId="1" fillId="3" borderId="30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0" fillId="2" borderId="7" xfId="0" applyFill="1" applyBorder="1" applyAlignment="1"/>
    <xf numFmtId="0" fontId="0" fillId="2" borderId="13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2" borderId="11" xfId="0" applyFill="1" applyBorder="1" applyAlignment="1"/>
    <xf numFmtId="0" fontId="0" fillId="2" borderId="14" xfId="0" applyFill="1" applyBorder="1" applyAlignment="1"/>
    <xf numFmtId="0" fontId="0" fillId="2" borderId="8" xfId="0" applyFill="1" applyBorder="1" applyAlignment="1"/>
    <xf numFmtId="0" fontId="0" fillId="2" borderId="10" xfId="0" applyFill="1" applyBorder="1" applyAlignment="1"/>
    <xf numFmtId="0" fontId="0" fillId="2" borderId="12" xfId="0" applyFill="1" applyBorder="1" applyAlignment="1"/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" xfId="0" applyFill="1" applyBorder="1" applyAlignment="1"/>
    <xf numFmtId="0" fontId="0" fillId="3" borderId="6" xfId="0" applyFill="1" applyBorder="1" applyAlignment="1"/>
    <xf numFmtId="0" fontId="0" fillId="3" borderId="3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0" borderId="14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0" fillId="0" borderId="21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23" xfId="0" applyBorder="1" applyAlignment="1"/>
    <xf numFmtId="0" fontId="0" fillId="0" borderId="2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16" sqref="A16:B16"/>
    </sheetView>
  </sheetViews>
  <sheetFormatPr defaultRowHeight="15" x14ac:dyDescent="0.25"/>
  <cols>
    <col min="1" max="1" width="26.42578125" bestFit="1" customWidth="1"/>
    <col min="2" max="2" width="11.5703125" bestFit="1" customWidth="1"/>
    <col min="3" max="3" width="13.28515625" customWidth="1"/>
    <col min="4" max="4" width="7" customWidth="1"/>
    <col min="5" max="5" width="0.28515625" customWidth="1"/>
    <col min="6" max="7" width="11.85546875" customWidth="1"/>
    <col min="8" max="8" width="1" customWidth="1"/>
    <col min="10" max="10" width="9.5703125" customWidth="1"/>
    <col min="11" max="11" width="0.42578125" customWidth="1"/>
    <col min="12" max="12" width="12.7109375" customWidth="1"/>
    <col min="13" max="13" width="11.5703125" bestFit="1" customWidth="1"/>
  </cols>
  <sheetData>
    <row r="1" spans="1:14" ht="16.5" thickTop="1" thickBot="1" x14ac:dyDescent="0.3">
      <c r="C1" s="36" t="s">
        <v>4</v>
      </c>
      <c r="D1" s="37"/>
      <c r="E1" s="37"/>
      <c r="F1" s="37"/>
      <c r="G1" s="37"/>
      <c r="H1" s="37"/>
      <c r="I1" s="37"/>
      <c r="J1" s="37"/>
      <c r="K1" s="38"/>
      <c r="L1" s="16"/>
      <c r="M1" t="s">
        <v>9</v>
      </c>
    </row>
    <row r="2" spans="1:14" ht="15.75" thickTop="1" x14ac:dyDescent="0.25">
      <c r="A2" s="13" t="s">
        <v>3</v>
      </c>
      <c r="B2" s="14" t="s">
        <v>8</v>
      </c>
      <c r="C2" s="42" t="s">
        <v>5</v>
      </c>
      <c r="D2" s="40"/>
      <c r="E2" s="41"/>
      <c r="F2" s="39" t="s">
        <v>6</v>
      </c>
      <c r="G2" s="40"/>
      <c r="H2" s="41"/>
      <c r="I2" s="39" t="s">
        <v>7</v>
      </c>
      <c r="J2" s="40"/>
      <c r="K2" s="43"/>
      <c r="L2" s="2"/>
      <c r="M2" t="s">
        <v>8</v>
      </c>
      <c r="N2" t="s">
        <v>15</v>
      </c>
    </row>
    <row r="3" spans="1:14" x14ac:dyDescent="0.25">
      <c r="A3" s="7" t="s">
        <v>10</v>
      </c>
      <c r="B3" s="8">
        <v>1</v>
      </c>
      <c r="C3" s="7">
        <v>2</v>
      </c>
      <c r="D3" s="19">
        <f>1-1</f>
        <v>0</v>
      </c>
      <c r="E3" s="17">
        <f>D3*B3</f>
        <v>0</v>
      </c>
      <c r="F3" s="11">
        <v>1</v>
      </c>
      <c r="G3" s="19">
        <v>1</v>
      </c>
      <c r="H3" s="17">
        <f>G3*B3</f>
        <v>1</v>
      </c>
      <c r="I3" s="11">
        <v>1</v>
      </c>
      <c r="J3" s="19">
        <v>1</v>
      </c>
      <c r="K3" s="18">
        <f>J3*B3</f>
        <v>1</v>
      </c>
      <c r="L3" s="2"/>
      <c r="M3" t="s">
        <v>4</v>
      </c>
      <c r="N3" t="s">
        <v>13</v>
      </c>
    </row>
    <row r="4" spans="1:14" x14ac:dyDescent="0.25">
      <c r="A4" s="7" t="s">
        <v>11</v>
      </c>
      <c r="B4" s="8">
        <v>3</v>
      </c>
      <c r="C4" s="7">
        <v>3</v>
      </c>
      <c r="D4" s="19">
        <v>0</v>
      </c>
      <c r="E4" s="17">
        <f t="shared" ref="E4:E5" si="0">D4*B4</f>
        <v>0</v>
      </c>
      <c r="F4" s="11">
        <v>2</v>
      </c>
      <c r="G4" s="19">
        <v>0.5</v>
      </c>
      <c r="H4" s="17">
        <f t="shared" ref="H4:H5" si="1">G4*B4</f>
        <v>1.5</v>
      </c>
      <c r="I4" s="11">
        <v>1</v>
      </c>
      <c r="J4" s="19">
        <v>1</v>
      </c>
      <c r="K4" s="18">
        <f t="shared" ref="K4:K5" si="2">J4*B4</f>
        <v>3</v>
      </c>
      <c r="L4" s="2"/>
      <c r="M4" t="s">
        <v>0</v>
      </c>
      <c r="N4" t="s">
        <v>14</v>
      </c>
    </row>
    <row r="5" spans="1:14" x14ac:dyDescent="0.25">
      <c r="A5" s="7" t="s">
        <v>12</v>
      </c>
      <c r="B5" s="8">
        <v>2</v>
      </c>
      <c r="C5" s="7">
        <v>99</v>
      </c>
      <c r="D5" s="19">
        <v>1</v>
      </c>
      <c r="E5" s="17">
        <f t="shared" si="0"/>
        <v>2</v>
      </c>
      <c r="F5" s="11">
        <v>98</v>
      </c>
      <c r="G5" s="19">
        <v>0.5</v>
      </c>
      <c r="H5" s="17">
        <f t="shared" si="1"/>
        <v>1</v>
      </c>
      <c r="I5" s="11">
        <v>97</v>
      </c>
      <c r="J5" s="19">
        <v>0</v>
      </c>
      <c r="K5" s="18">
        <f t="shared" si="2"/>
        <v>0</v>
      </c>
      <c r="L5" s="2"/>
    </row>
    <row r="6" spans="1:14" x14ac:dyDescent="0.25">
      <c r="A6" s="7"/>
      <c r="B6" s="8"/>
      <c r="C6" s="7"/>
      <c r="D6" s="19"/>
      <c r="E6" s="17">
        <f t="shared" ref="E4:E13" si="3">D6*B6</f>
        <v>0</v>
      </c>
      <c r="F6" s="11"/>
      <c r="G6" s="19"/>
      <c r="H6" s="17">
        <f t="shared" ref="H5:H13" si="4">G6*B6</f>
        <v>0</v>
      </c>
      <c r="I6" s="11"/>
      <c r="J6" s="19"/>
      <c r="K6" s="18">
        <f t="shared" ref="K4:K13" si="5">J6*B6</f>
        <v>0</v>
      </c>
      <c r="L6" s="2"/>
    </row>
    <row r="7" spans="1:14" x14ac:dyDescent="0.25">
      <c r="A7" s="7"/>
      <c r="B7" s="8"/>
      <c r="C7" s="7"/>
      <c r="D7" s="19"/>
      <c r="E7" s="17">
        <f t="shared" si="3"/>
        <v>0</v>
      </c>
      <c r="F7" s="11"/>
      <c r="G7" s="19"/>
      <c r="H7" s="17">
        <f t="shared" si="4"/>
        <v>0</v>
      </c>
      <c r="I7" s="11"/>
      <c r="J7" s="19"/>
      <c r="K7" s="18">
        <f t="shared" si="5"/>
        <v>0</v>
      </c>
      <c r="L7" s="2"/>
    </row>
    <row r="8" spans="1:14" x14ac:dyDescent="0.25">
      <c r="A8" s="7"/>
      <c r="B8" s="8"/>
      <c r="C8" s="7"/>
      <c r="D8" s="19"/>
      <c r="E8" s="17">
        <f t="shared" si="3"/>
        <v>0</v>
      </c>
      <c r="F8" s="11"/>
      <c r="G8" s="19"/>
      <c r="H8" s="17">
        <f t="shared" si="4"/>
        <v>0</v>
      </c>
      <c r="I8" s="11"/>
      <c r="J8" s="19"/>
      <c r="K8" s="18">
        <f t="shared" si="5"/>
        <v>0</v>
      </c>
      <c r="L8" s="2"/>
    </row>
    <row r="9" spans="1:14" x14ac:dyDescent="0.25">
      <c r="A9" s="7"/>
      <c r="B9" s="8"/>
      <c r="C9" s="7"/>
      <c r="D9" s="19"/>
      <c r="E9" s="17">
        <f t="shared" si="3"/>
        <v>0</v>
      </c>
      <c r="F9" s="11"/>
      <c r="G9" s="19"/>
      <c r="H9" s="17">
        <f t="shared" si="4"/>
        <v>0</v>
      </c>
      <c r="I9" s="11"/>
      <c r="J9" s="19"/>
      <c r="K9" s="18">
        <f t="shared" si="5"/>
        <v>0</v>
      </c>
      <c r="L9" s="2"/>
    </row>
    <row r="10" spans="1:14" x14ac:dyDescent="0.25">
      <c r="A10" s="7"/>
      <c r="B10" s="8"/>
      <c r="C10" s="7"/>
      <c r="D10" s="19"/>
      <c r="E10" s="17">
        <f t="shared" si="3"/>
        <v>0</v>
      </c>
      <c r="F10" s="11"/>
      <c r="G10" s="19"/>
      <c r="H10" s="17">
        <f t="shared" si="4"/>
        <v>0</v>
      </c>
      <c r="I10" s="11"/>
      <c r="J10" s="19"/>
      <c r="K10" s="18">
        <f t="shared" si="5"/>
        <v>0</v>
      </c>
      <c r="L10" s="2"/>
    </row>
    <row r="11" spans="1:14" x14ac:dyDescent="0.25">
      <c r="A11" s="7"/>
      <c r="B11" s="8"/>
      <c r="C11" s="7"/>
      <c r="D11" s="19"/>
      <c r="E11" s="17">
        <f t="shared" si="3"/>
        <v>0</v>
      </c>
      <c r="F11" s="11"/>
      <c r="G11" s="19"/>
      <c r="H11" s="17">
        <f t="shared" si="4"/>
        <v>0</v>
      </c>
      <c r="I11" s="11"/>
      <c r="J11" s="19"/>
      <c r="K11" s="18">
        <f t="shared" si="5"/>
        <v>0</v>
      </c>
      <c r="L11" s="2"/>
    </row>
    <row r="12" spans="1:14" x14ac:dyDescent="0.25">
      <c r="A12" s="7"/>
      <c r="B12" s="8"/>
      <c r="C12" s="7"/>
      <c r="D12" s="19"/>
      <c r="E12" s="17">
        <f t="shared" si="3"/>
        <v>0</v>
      </c>
      <c r="F12" s="11"/>
      <c r="G12" s="19"/>
      <c r="H12" s="17">
        <f t="shared" si="4"/>
        <v>0</v>
      </c>
      <c r="I12" s="11"/>
      <c r="J12" s="19"/>
      <c r="K12" s="18">
        <f t="shared" si="5"/>
        <v>0</v>
      </c>
      <c r="L12" s="2"/>
    </row>
    <row r="13" spans="1:14" ht="15.75" thickBot="1" x14ac:dyDescent="0.3">
      <c r="A13" s="9"/>
      <c r="B13" s="10"/>
      <c r="C13" s="9"/>
      <c r="D13" s="20"/>
      <c r="E13" s="17">
        <f t="shared" si="3"/>
        <v>0</v>
      </c>
      <c r="F13" s="12"/>
      <c r="G13" s="20"/>
      <c r="H13" s="17">
        <f t="shared" si="4"/>
        <v>0</v>
      </c>
      <c r="I13" s="12"/>
      <c r="J13" s="20"/>
      <c r="K13" s="18">
        <f t="shared" si="5"/>
        <v>0</v>
      </c>
      <c r="L13" s="2"/>
    </row>
    <row r="14" spans="1:14" ht="15.75" thickTop="1" x14ac:dyDescent="0.25">
      <c r="A14" s="27" t="s">
        <v>2</v>
      </c>
      <c r="B14" s="28"/>
      <c r="C14" s="28">
        <f>SUM(E3:E13)</f>
        <v>2</v>
      </c>
      <c r="D14" s="28"/>
      <c r="E14" s="28"/>
      <c r="F14" s="28">
        <f>SUM(H3:H13)</f>
        <v>3.5</v>
      </c>
      <c r="G14" s="28"/>
      <c r="H14" s="28"/>
      <c r="I14" s="28">
        <f>SUM(K3:K13)</f>
        <v>4</v>
      </c>
      <c r="J14" s="28"/>
      <c r="K14" s="33"/>
      <c r="L14" s="2"/>
    </row>
    <row r="15" spans="1:14" x14ac:dyDescent="0.25">
      <c r="A15" s="29" t="s">
        <v>1</v>
      </c>
      <c r="B15" s="30"/>
      <c r="C15" s="30">
        <v>100</v>
      </c>
      <c r="D15" s="30"/>
      <c r="E15" s="30"/>
      <c r="F15" s="30">
        <v>1000</v>
      </c>
      <c r="G15" s="30"/>
      <c r="H15" s="30"/>
      <c r="I15" s="30">
        <v>100</v>
      </c>
      <c r="J15" s="30"/>
      <c r="K15" s="34"/>
      <c r="L15" s="2"/>
    </row>
    <row r="16" spans="1:14" ht="15.75" thickBot="1" x14ac:dyDescent="0.3">
      <c r="A16" s="31" t="s">
        <v>27</v>
      </c>
      <c r="B16" s="32"/>
      <c r="C16" s="32">
        <f>C14/C15</f>
        <v>0.02</v>
      </c>
      <c r="D16" s="32"/>
      <c r="E16" s="32"/>
      <c r="F16" s="32">
        <f t="shared" ref="F16" si="6">F14/F15</f>
        <v>3.5000000000000001E-3</v>
      </c>
      <c r="G16" s="32"/>
      <c r="H16" s="32"/>
      <c r="I16" s="32">
        <f>I14/I15</f>
        <v>0.04</v>
      </c>
      <c r="J16" s="32"/>
      <c r="K16" s="35"/>
      <c r="L16" s="2"/>
    </row>
    <row r="17" spans="12:12" ht="15.75" thickTop="1" x14ac:dyDescent="0.25"/>
    <row r="19" spans="12:12" ht="15.75" thickBot="1" x14ac:dyDescent="0.3"/>
    <row r="20" spans="12:12" ht="15.75" thickBot="1" x14ac:dyDescent="0.3">
      <c r="L20" s="15"/>
    </row>
  </sheetData>
  <mergeCells count="16">
    <mergeCell ref="I14:K14"/>
    <mergeCell ref="I15:K15"/>
    <mergeCell ref="I16:K16"/>
    <mergeCell ref="C1:K1"/>
    <mergeCell ref="F2:H2"/>
    <mergeCell ref="C2:E2"/>
    <mergeCell ref="I2:K2"/>
    <mergeCell ref="C14:E14"/>
    <mergeCell ref="C15:E15"/>
    <mergeCell ref="A14:B14"/>
    <mergeCell ref="A15:B15"/>
    <mergeCell ref="A16:B16"/>
    <mergeCell ref="C16:E16"/>
    <mergeCell ref="F14:H14"/>
    <mergeCell ref="F15:H15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7" sqref="B7"/>
    </sheetView>
  </sheetViews>
  <sheetFormatPr defaultRowHeight="15" x14ac:dyDescent="0.25"/>
  <cols>
    <col min="2" max="2" width="20.85546875" bestFit="1" customWidth="1"/>
    <col min="3" max="3" width="12.85546875" bestFit="1" customWidth="1"/>
    <col min="4" max="4" width="28.28515625" bestFit="1" customWidth="1"/>
  </cols>
  <sheetData>
    <row r="1" spans="2:6" ht="15.75" thickBot="1" x14ac:dyDescent="0.3">
      <c r="B1" s="44" t="s">
        <v>26</v>
      </c>
      <c r="C1" s="44"/>
      <c r="D1" s="44"/>
      <c r="E1" s="44"/>
      <c r="F1" s="44"/>
    </row>
    <row r="2" spans="2:6" ht="15.75" thickTop="1" x14ac:dyDescent="0.25">
      <c r="B2" s="21" t="s">
        <v>3</v>
      </c>
      <c r="C2" s="45"/>
      <c r="D2" s="45"/>
      <c r="E2" s="45"/>
      <c r="F2" s="46"/>
    </row>
    <row r="3" spans="2:6" x14ac:dyDescent="0.25">
      <c r="B3" s="22" t="s">
        <v>16</v>
      </c>
      <c r="C3" s="47"/>
      <c r="D3" s="47"/>
      <c r="E3" s="47"/>
      <c r="F3" s="48"/>
    </row>
    <row r="4" spans="2:6" x14ac:dyDescent="0.25">
      <c r="B4" s="22" t="s">
        <v>17</v>
      </c>
      <c r="C4" s="47"/>
      <c r="D4" s="47"/>
      <c r="E4" s="47"/>
      <c r="F4" s="48"/>
    </row>
    <row r="5" spans="2:6" ht="15.75" thickBot="1" x14ac:dyDescent="0.3">
      <c r="B5" s="24" t="s">
        <v>4</v>
      </c>
      <c r="C5" s="49"/>
      <c r="D5" s="49"/>
      <c r="E5" s="49"/>
      <c r="F5" s="50"/>
    </row>
    <row r="6" spans="2:6" ht="15.75" thickTop="1" x14ac:dyDescent="0.25">
      <c r="B6" s="21" t="s">
        <v>18</v>
      </c>
      <c r="C6" s="25" t="s">
        <v>19</v>
      </c>
      <c r="D6" s="25" t="s">
        <v>25</v>
      </c>
      <c r="E6" s="25" t="s">
        <v>20</v>
      </c>
      <c r="F6" s="26" t="s">
        <v>21</v>
      </c>
    </row>
    <row r="7" spans="2:6" x14ac:dyDescent="0.25">
      <c r="B7" s="2"/>
      <c r="C7" s="1"/>
      <c r="D7" s="1"/>
      <c r="E7" s="1"/>
      <c r="F7" s="3"/>
    </row>
    <row r="8" spans="2:6" x14ac:dyDescent="0.25">
      <c r="B8" s="2"/>
      <c r="C8" s="1"/>
      <c r="D8" s="1"/>
      <c r="E8" s="1"/>
      <c r="F8" s="3"/>
    </row>
    <row r="9" spans="2:6" x14ac:dyDescent="0.25">
      <c r="B9" s="2"/>
      <c r="C9" s="1"/>
      <c r="D9" s="1"/>
      <c r="E9" s="1"/>
      <c r="F9" s="3"/>
    </row>
    <row r="10" spans="2:6" x14ac:dyDescent="0.25">
      <c r="B10" s="2"/>
      <c r="C10" s="1"/>
      <c r="D10" s="1"/>
      <c r="E10" s="1"/>
      <c r="F10" s="3"/>
    </row>
    <row r="11" spans="2:6" x14ac:dyDescent="0.25">
      <c r="B11" s="2"/>
      <c r="C11" s="1"/>
      <c r="D11" s="1"/>
      <c r="E11" s="1"/>
      <c r="F11" s="3"/>
    </row>
    <row r="12" spans="2:6" ht="15.75" thickBot="1" x14ac:dyDescent="0.3">
      <c r="B12" s="4"/>
      <c r="C12" s="6"/>
      <c r="D12" s="6"/>
      <c r="E12" s="6"/>
      <c r="F12" s="5"/>
    </row>
    <row r="13" spans="2:6" ht="81" customHeight="1" thickTop="1" x14ac:dyDescent="0.25">
      <c r="B13" s="23" t="s">
        <v>22</v>
      </c>
      <c r="C13" s="51" t="s">
        <v>24</v>
      </c>
      <c r="D13" s="51"/>
      <c r="E13" s="51"/>
      <c r="F13" s="52"/>
    </row>
    <row r="14" spans="2:6" ht="142.5" customHeight="1" x14ac:dyDescent="0.25">
      <c r="B14" s="23" t="s">
        <v>23</v>
      </c>
      <c r="C14" s="51"/>
      <c r="D14" s="51"/>
      <c r="E14" s="51"/>
      <c r="F14" s="52"/>
    </row>
  </sheetData>
  <mergeCells count="7">
    <mergeCell ref="C13:F13"/>
    <mergeCell ref="C14:F14"/>
    <mergeCell ref="B1:F1"/>
    <mergeCell ref="C2:F2"/>
    <mergeCell ref="C3:F3"/>
    <mergeCell ref="C4:F4"/>
    <mergeCell ref="C5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CBAM</vt:lpstr>
      <vt:lpstr>ATAM</vt:lpstr>
    </vt:vector>
  </TitlesOfParts>
  <Company>Emphasys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Diniz Hummel</dc:creator>
  <cp:lastModifiedBy>Divisão de Controle de Licenças</cp:lastModifiedBy>
  <dcterms:created xsi:type="dcterms:W3CDTF">2013-04-10T20:08:43Z</dcterms:created>
  <dcterms:modified xsi:type="dcterms:W3CDTF">2013-11-27T21:34:51Z</dcterms:modified>
</cp:coreProperties>
</file>