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\exploration\reinforcement_learning\"/>
    </mc:Choice>
  </mc:AlternateContent>
  <xr:revisionPtr revIDLastSave="0" documentId="13_ncr:1_{52F4152F-17E1-4231-B181-9B0D664F8B2C}" xr6:coauthVersionLast="44" xr6:coauthVersionMax="44" xr10:uidLastSave="{00000000-0000-0000-0000-000000000000}"/>
  <bookViews>
    <workbookView xWindow="28680" yWindow="-120" windowWidth="20730" windowHeight="11160" xr2:uid="{C6CC662B-B035-46F0-81A9-B380324DD03B}"/>
  </bookViews>
  <sheets>
    <sheet name="MDP" sheetId="1" r:id="rId1"/>
    <sheet name="Optimum policy for a gamm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K30" i="2"/>
  <c r="D30" i="2"/>
  <c r="K29" i="2"/>
  <c r="D29" i="2"/>
  <c r="M28" i="2"/>
  <c r="K28" i="2"/>
  <c r="F28" i="2"/>
  <c r="D28" i="2"/>
  <c r="K27" i="2"/>
  <c r="D27" i="2"/>
  <c r="K26" i="2"/>
  <c r="D26" i="2"/>
  <c r="M25" i="2"/>
  <c r="K25" i="2"/>
  <c r="F25" i="2"/>
  <c r="D25" i="2"/>
  <c r="K24" i="2"/>
  <c r="D24" i="2"/>
  <c r="K23" i="2"/>
  <c r="D23" i="2"/>
  <c r="M22" i="2"/>
  <c r="K22" i="2"/>
  <c r="F22" i="2"/>
  <c r="D22" i="2"/>
  <c r="K21" i="2"/>
  <c r="D21" i="2"/>
  <c r="K20" i="2"/>
  <c r="D20" i="2"/>
  <c r="M19" i="2"/>
  <c r="K19" i="2"/>
  <c r="F19" i="2"/>
  <c r="D19" i="2"/>
  <c r="K18" i="2"/>
  <c r="D18" i="2"/>
  <c r="K17" i="2"/>
  <c r="D17" i="2"/>
  <c r="M16" i="2"/>
  <c r="K16" i="2"/>
  <c r="F16" i="2"/>
  <c r="D16" i="2"/>
  <c r="K15" i="2"/>
  <c r="D15" i="2"/>
  <c r="K14" i="2"/>
  <c r="D14" i="2"/>
  <c r="M13" i="2"/>
  <c r="K13" i="2"/>
  <c r="F13" i="2"/>
  <c r="D13" i="2"/>
  <c r="K12" i="2"/>
  <c r="D12" i="2"/>
  <c r="K11" i="2"/>
  <c r="D11" i="2"/>
  <c r="M10" i="2"/>
  <c r="K10" i="2"/>
  <c r="F10" i="2"/>
  <c r="D10" i="2"/>
  <c r="K9" i="2"/>
  <c r="D9" i="2"/>
  <c r="K8" i="2"/>
  <c r="D8" i="2"/>
  <c r="M7" i="2"/>
  <c r="K7" i="2"/>
  <c r="F7" i="2"/>
  <c r="D7" i="2"/>
  <c r="E30" i="1"/>
  <c r="E2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13" i="1"/>
  <c r="D7" i="1"/>
  <c r="E8" i="1" l="1"/>
  <c r="E17" i="1"/>
  <c r="E25" i="1"/>
  <c r="E9" i="1"/>
  <c r="E18" i="1"/>
  <c r="E27" i="1"/>
  <c r="E23" i="1"/>
  <c r="E15" i="1"/>
  <c r="E10" i="1"/>
  <c r="E19" i="1"/>
  <c r="E26" i="1"/>
  <c r="E14" i="1"/>
  <c r="E7" i="1"/>
  <c r="E16" i="1"/>
  <c r="E24" i="1"/>
  <c r="E11" i="1"/>
  <c r="E20" i="1"/>
  <c r="E28" i="1"/>
  <c r="F28" i="1" s="1"/>
  <c r="E12" i="1"/>
  <c r="E21" i="1"/>
  <c r="F22" i="1"/>
  <c r="F25" i="1" l="1"/>
  <c r="F7" i="1"/>
  <c r="F10" i="1"/>
  <c r="F13" i="1"/>
  <c r="F19" i="1"/>
  <c r="F16" i="1"/>
</calcChain>
</file>

<file path=xl/sharedStrings.xml><?xml version="1.0" encoding="utf-8"?>
<sst xmlns="http://schemas.openxmlformats.org/spreadsheetml/2006/main" count="128" uniqueCount="24">
  <si>
    <t>State 1</t>
  </si>
  <si>
    <t>State 2</t>
  </si>
  <si>
    <t>State 3</t>
  </si>
  <si>
    <t>Exit</t>
  </si>
  <si>
    <t>Left</t>
  </si>
  <si>
    <t>Right</t>
  </si>
  <si>
    <t>Policy 1</t>
  </si>
  <si>
    <t>Policy 2</t>
  </si>
  <si>
    <t>Policy 3</t>
  </si>
  <si>
    <t>Policy 4</t>
  </si>
  <si>
    <t>Policy 5</t>
  </si>
  <si>
    <t>Policy 6</t>
  </si>
  <si>
    <t>Policy 7</t>
  </si>
  <si>
    <t>Policy 8</t>
  </si>
  <si>
    <t>States (s)</t>
  </si>
  <si>
    <t>Action (a)</t>
  </si>
  <si>
    <t>Policy (pai)</t>
  </si>
  <si>
    <t>Discounted Rate (gamma)</t>
  </si>
  <si>
    <t>Cumulative Return for each policy</t>
  </si>
  <si>
    <t>Expected Discounted Return (g)</t>
  </si>
  <si>
    <t>Expected Discounted Return (g | gamma=1)</t>
  </si>
  <si>
    <t>Cumulative Return for each policy (gamma=1)</t>
  </si>
  <si>
    <t>Expected Discounted Return (g | gamma=0.1)</t>
  </si>
  <si>
    <t>Cumulative Return for each policy (gamma=0.1)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</si>
</sst>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96CC-8D15-44AD-9C43-522339795FF7}">
  <dimension ref="A1:G30"/>
  <sheetViews>
    <sheetView tabSelected="1" zoomScale="85" zoomScaleNormal="85" workbookViewId="0"/>
  </sheetViews>
  <sheetFormatPr defaultRowHeight="14.4" x14ac:dyDescent="0.3"/>
  <sheetData>
    <row r="1" spans="1:7" x14ac:dyDescent="0.3">
      <c r="C1" t="s">
        <v>3</v>
      </c>
      <c r="D1" t="s">
        <v>0</v>
      </c>
      <c r="E1" t="s">
        <v>1</v>
      </c>
      <c r="F1" t="s">
        <v>2</v>
      </c>
      <c r="G1" t="s">
        <v>3</v>
      </c>
    </row>
    <row r="2" spans="1:7" x14ac:dyDescent="0.3">
      <c r="C2" s="2">
        <v>10</v>
      </c>
      <c r="D2" s="2"/>
      <c r="E2" s="2"/>
      <c r="F2" s="2"/>
      <c r="G2" s="2">
        <v>1</v>
      </c>
    </row>
    <row r="3" spans="1:7" s="3" customFormat="1" x14ac:dyDescent="0.3">
      <c r="C3" s="4"/>
      <c r="D3" s="4"/>
      <c r="E3" s="4"/>
      <c r="F3" s="4"/>
      <c r="G3" s="4"/>
    </row>
    <row r="4" spans="1:7" s="3" customFormat="1" x14ac:dyDescent="0.3">
      <c r="C4" s="4"/>
      <c r="D4" s="4"/>
      <c r="E4" s="4" t="s">
        <v>17</v>
      </c>
      <c r="F4" s="4"/>
      <c r="G4" s="4"/>
    </row>
    <row r="5" spans="1:7" x14ac:dyDescent="0.3">
      <c r="C5" s="5" t="s">
        <v>15</v>
      </c>
      <c r="D5" s="5"/>
      <c r="E5">
        <v>0.8</v>
      </c>
    </row>
    <row r="6" spans="1:7" s="8" customFormat="1" ht="74.400000000000006" customHeight="1" x14ac:dyDescent="0.3">
      <c r="A6" s="7" t="s">
        <v>16</v>
      </c>
      <c r="B6" s="7" t="s">
        <v>14</v>
      </c>
      <c r="C6" s="7" t="s">
        <v>4</v>
      </c>
      <c r="D6" s="7" t="s">
        <v>5</v>
      </c>
      <c r="E6" s="7" t="s">
        <v>19</v>
      </c>
      <c r="F6" s="7" t="s">
        <v>18</v>
      </c>
    </row>
    <row r="7" spans="1:7" x14ac:dyDescent="0.3">
      <c r="A7" s="6" t="s">
        <v>6</v>
      </c>
      <c r="B7" s="1" t="s">
        <v>0</v>
      </c>
      <c r="C7" s="1">
        <v>1</v>
      </c>
      <c r="D7" s="1">
        <f>1-C7</f>
        <v>0</v>
      </c>
      <c r="E7" s="1">
        <f>10*E5^0</f>
        <v>10</v>
      </c>
      <c r="F7" s="9">
        <f>SUM(E7:E9)</f>
        <v>11.8</v>
      </c>
    </row>
    <row r="8" spans="1:7" x14ac:dyDescent="0.3">
      <c r="A8" s="6"/>
      <c r="B8" s="1" t="s">
        <v>1</v>
      </c>
      <c r="C8" s="1">
        <v>0</v>
      </c>
      <c r="D8" s="1">
        <f t="shared" ref="D8:D30" si="0">1-C8</f>
        <v>1</v>
      </c>
      <c r="E8" s="1">
        <f>0*E5^0+1*E5^1</f>
        <v>0.8</v>
      </c>
      <c r="F8" s="9"/>
    </row>
    <row r="9" spans="1:7" x14ac:dyDescent="0.3">
      <c r="A9" s="6"/>
      <c r="B9" s="1" t="s">
        <v>2</v>
      </c>
      <c r="C9" s="1">
        <v>0</v>
      </c>
      <c r="D9" s="1">
        <f t="shared" si="0"/>
        <v>1</v>
      </c>
      <c r="E9" s="1">
        <f>1*E5^0</f>
        <v>1</v>
      </c>
      <c r="F9" s="9"/>
    </row>
    <row r="10" spans="1:7" x14ac:dyDescent="0.3">
      <c r="A10" s="6" t="s">
        <v>7</v>
      </c>
      <c r="B10" s="1" t="s">
        <v>0</v>
      </c>
      <c r="C10" s="1">
        <v>1</v>
      </c>
      <c r="D10" s="1">
        <f t="shared" si="0"/>
        <v>0</v>
      </c>
      <c r="E10" s="1">
        <f>10*E5^0</f>
        <v>10</v>
      </c>
      <c r="F10" s="9">
        <f>SUM(E10:E12)</f>
        <v>19</v>
      </c>
    </row>
    <row r="11" spans="1:7" x14ac:dyDescent="0.3">
      <c r="A11" s="6"/>
      <c r="B11" s="1" t="s">
        <v>1</v>
      </c>
      <c r="C11" s="1">
        <v>1</v>
      </c>
      <c r="D11" s="1">
        <f t="shared" si="0"/>
        <v>0</v>
      </c>
      <c r="E11" s="1">
        <f>0*E5^0+10*E5^1</f>
        <v>8</v>
      </c>
      <c r="F11" s="9"/>
    </row>
    <row r="12" spans="1:7" x14ac:dyDescent="0.3">
      <c r="A12" s="6"/>
      <c r="B12" s="1" t="s">
        <v>2</v>
      </c>
      <c r="C12" s="1">
        <v>0</v>
      </c>
      <c r="D12" s="1">
        <f t="shared" si="0"/>
        <v>1</v>
      </c>
      <c r="E12" s="1">
        <f>1*E5^0</f>
        <v>1</v>
      </c>
      <c r="F12" s="9"/>
    </row>
    <row r="13" spans="1:7" x14ac:dyDescent="0.3">
      <c r="A13" s="6" t="s">
        <v>8</v>
      </c>
      <c r="B13" s="1" t="s">
        <v>0</v>
      </c>
      <c r="C13" s="1">
        <v>1</v>
      </c>
      <c r="D13" s="1">
        <f t="shared" si="0"/>
        <v>0</v>
      </c>
      <c r="E13" s="1">
        <f>10*E5^0</f>
        <v>10</v>
      </c>
      <c r="F13" s="9">
        <f>SUM(E13:E15)</f>
        <v>10</v>
      </c>
    </row>
    <row r="14" spans="1:7" x14ac:dyDescent="0.3">
      <c r="A14" s="6"/>
      <c r="B14" s="1" t="s">
        <v>1</v>
      </c>
      <c r="C14" s="1">
        <v>0</v>
      </c>
      <c r="D14" s="1">
        <f t="shared" si="0"/>
        <v>1</v>
      </c>
      <c r="E14" s="1">
        <f>0*E5^0+0*E5^1+0*E5^2+0*E5^3</f>
        <v>0</v>
      </c>
      <c r="F14" s="9"/>
    </row>
    <row r="15" spans="1:7" x14ac:dyDescent="0.3">
      <c r="A15" s="6"/>
      <c r="B15" s="1" t="s">
        <v>2</v>
      </c>
      <c r="C15" s="1">
        <v>1</v>
      </c>
      <c r="D15" s="1">
        <f t="shared" si="0"/>
        <v>0</v>
      </c>
      <c r="E15" s="1">
        <f>0*E5^0+0*E5^1+0*E5^2+0*E5^3</f>
        <v>0</v>
      </c>
      <c r="F15" s="9"/>
    </row>
    <row r="16" spans="1:7" x14ac:dyDescent="0.3">
      <c r="A16" s="6" t="s">
        <v>9</v>
      </c>
      <c r="B16" s="1" t="s">
        <v>0</v>
      </c>
      <c r="C16" s="1">
        <v>0</v>
      </c>
      <c r="D16" s="1">
        <f t="shared" si="0"/>
        <v>1</v>
      </c>
      <c r="E16" s="1">
        <f>0*E5^0+0*E5^1+0*E5^2+0*E5^3</f>
        <v>0</v>
      </c>
      <c r="F16" s="9">
        <f>SUM(E16:E18)</f>
        <v>0</v>
      </c>
    </row>
    <row r="17" spans="1:6" x14ac:dyDescent="0.3">
      <c r="A17" s="6"/>
      <c r="B17" s="1" t="s">
        <v>1</v>
      </c>
      <c r="C17" s="1">
        <v>1</v>
      </c>
      <c r="D17" s="1">
        <f t="shared" si="0"/>
        <v>0</v>
      </c>
      <c r="E17" s="1">
        <f>0*E5^0+0*E5^1+0*E5^2+0*E5^3</f>
        <v>0</v>
      </c>
      <c r="F17" s="9"/>
    </row>
    <row r="18" spans="1:6" x14ac:dyDescent="0.3">
      <c r="A18" s="6"/>
      <c r="B18" s="1" t="s">
        <v>2</v>
      </c>
      <c r="C18" s="1">
        <v>1</v>
      </c>
      <c r="D18" s="1">
        <f t="shared" si="0"/>
        <v>0</v>
      </c>
      <c r="E18" s="1">
        <f>0*E5^0+0*E5^1+0*E5^2+0*E5^3</f>
        <v>0</v>
      </c>
      <c r="F18" s="9"/>
    </row>
    <row r="19" spans="1:6" x14ac:dyDescent="0.3">
      <c r="A19" s="6" t="s">
        <v>10</v>
      </c>
      <c r="B19" s="1" t="s">
        <v>0</v>
      </c>
      <c r="C19" s="1">
        <v>0</v>
      </c>
      <c r="D19" s="1">
        <f t="shared" si="0"/>
        <v>1</v>
      </c>
      <c r="E19" s="1">
        <f>0*E5^0+0*E5^1+0*E5^2+0*E5^3</f>
        <v>0</v>
      </c>
      <c r="F19" s="9">
        <f>SUM(E19:E21)</f>
        <v>1</v>
      </c>
    </row>
    <row r="20" spans="1:6" x14ac:dyDescent="0.3">
      <c r="A20" s="6"/>
      <c r="B20" s="1" t="s">
        <v>1</v>
      </c>
      <c r="C20" s="1">
        <v>1</v>
      </c>
      <c r="D20" s="1">
        <f t="shared" si="0"/>
        <v>0</v>
      </c>
      <c r="E20" s="1">
        <f>0*E5^0+0*E5^1+0*E5^2+0*E5^3</f>
        <v>0</v>
      </c>
      <c r="F20" s="9"/>
    </row>
    <row r="21" spans="1:6" x14ac:dyDescent="0.3">
      <c r="A21" s="6"/>
      <c r="B21" s="1" t="s">
        <v>2</v>
      </c>
      <c r="C21" s="1">
        <v>0</v>
      </c>
      <c r="D21" s="1">
        <f t="shared" si="0"/>
        <v>1</v>
      </c>
      <c r="E21" s="1">
        <f>1*E5^0</f>
        <v>1</v>
      </c>
      <c r="F21" s="9"/>
    </row>
    <row r="22" spans="1:6" x14ac:dyDescent="0.3">
      <c r="A22" s="6" t="s">
        <v>11</v>
      </c>
      <c r="B22" s="1" t="s">
        <v>0</v>
      </c>
      <c r="C22" s="1">
        <v>0</v>
      </c>
      <c r="D22" s="1">
        <f t="shared" si="0"/>
        <v>1</v>
      </c>
      <c r="E22" s="1">
        <f>0*E5^0+0*E5^1+0*E5^2+0*E5^3</f>
        <v>0</v>
      </c>
      <c r="F22" s="9">
        <f>SUM(E22:E24)</f>
        <v>0</v>
      </c>
    </row>
    <row r="23" spans="1:6" x14ac:dyDescent="0.3">
      <c r="A23" s="6"/>
      <c r="B23" s="1" t="s">
        <v>1</v>
      </c>
      <c r="C23" s="1">
        <v>0</v>
      </c>
      <c r="D23" s="1">
        <f t="shared" si="0"/>
        <v>1</v>
      </c>
      <c r="E23" s="1">
        <f>0*E5^0+0*E5^1+0*E5^2+0*E5^3</f>
        <v>0</v>
      </c>
      <c r="F23" s="9"/>
    </row>
    <row r="24" spans="1:6" x14ac:dyDescent="0.3">
      <c r="A24" s="6"/>
      <c r="B24" s="1" t="s">
        <v>2</v>
      </c>
      <c r="C24" s="1">
        <v>1</v>
      </c>
      <c r="D24" s="1">
        <f t="shared" si="0"/>
        <v>0</v>
      </c>
      <c r="E24" s="1">
        <f>0*E5^0+0*E5^1+0*E5^2+0*E5^3</f>
        <v>0</v>
      </c>
      <c r="F24" s="9"/>
    </row>
    <row r="25" spans="1:6" x14ac:dyDescent="0.3">
      <c r="A25" s="6" t="s">
        <v>12</v>
      </c>
      <c r="B25" s="1" t="s">
        <v>0</v>
      </c>
      <c r="C25" s="1">
        <v>0</v>
      </c>
      <c r="D25" s="1">
        <f t="shared" si="0"/>
        <v>1</v>
      </c>
      <c r="E25" s="1">
        <f>0*E5^0+0*E5^1+1*E5^2</f>
        <v>0.64000000000000012</v>
      </c>
      <c r="F25" s="9">
        <f>SUM(E25:E27)</f>
        <v>2.4400000000000004</v>
      </c>
    </row>
    <row r="26" spans="1:6" x14ac:dyDescent="0.3">
      <c r="A26" s="6"/>
      <c r="B26" s="1" t="s">
        <v>1</v>
      </c>
      <c r="C26" s="1">
        <v>0</v>
      </c>
      <c r="D26" s="1">
        <f t="shared" si="0"/>
        <v>1</v>
      </c>
      <c r="E26" s="1">
        <f>0*E5^0+1*E5^1</f>
        <v>0.8</v>
      </c>
      <c r="F26" s="9"/>
    </row>
    <row r="27" spans="1:6" x14ac:dyDescent="0.3">
      <c r="A27" s="6"/>
      <c r="B27" s="1" t="s">
        <v>2</v>
      </c>
      <c r="C27" s="1">
        <v>0</v>
      </c>
      <c r="D27" s="1">
        <f t="shared" si="0"/>
        <v>1</v>
      </c>
      <c r="E27" s="1">
        <f>1*E5^0</f>
        <v>1</v>
      </c>
      <c r="F27" s="9"/>
    </row>
    <row r="28" spans="1:6" x14ac:dyDescent="0.3">
      <c r="A28" s="6" t="s">
        <v>13</v>
      </c>
      <c r="B28" s="1" t="s">
        <v>0</v>
      </c>
      <c r="C28" s="1">
        <v>1</v>
      </c>
      <c r="D28" s="1">
        <f t="shared" si="0"/>
        <v>0</v>
      </c>
      <c r="E28" s="1">
        <f>10*E5^0</f>
        <v>10</v>
      </c>
      <c r="F28" s="9">
        <f>SUM(E28:E30)</f>
        <v>24.400000000000002</v>
      </c>
    </row>
    <row r="29" spans="1:6" x14ac:dyDescent="0.3">
      <c r="A29" s="6"/>
      <c r="B29" s="1" t="s">
        <v>1</v>
      </c>
      <c r="C29" s="1">
        <v>1</v>
      </c>
      <c r="D29" s="1">
        <f t="shared" si="0"/>
        <v>0</v>
      </c>
      <c r="E29" s="1">
        <f>0*E5^0+10*E5^1</f>
        <v>8</v>
      </c>
      <c r="F29" s="9"/>
    </row>
    <row r="30" spans="1:6" x14ac:dyDescent="0.3">
      <c r="A30" s="6"/>
      <c r="B30" s="1" t="s">
        <v>2</v>
      </c>
      <c r="C30" s="1">
        <v>1</v>
      </c>
      <c r="D30" s="1">
        <f t="shared" si="0"/>
        <v>0</v>
      </c>
      <c r="E30" s="1">
        <f>0*E5^0+0*E5^1+10*E5^2</f>
        <v>6.4000000000000012</v>
      </c>
      <c r="F30" s="9"/>
    </row>
  </sheetData>
  <mergeCells count="17">
    <mergeCell ref="F28:F30"/>
    <mergeCell ref="A22:A24"/>
    <mergeCell ref="A25:A27"/>
    <mergeCell ref="A28:A30"/>
    <mergeCell ref="F7:F9"/>
    <mergeCell ref="F10:F12"/>
    <mergeCell ref="F13:F15"/>
    <mergeCell ref="F16:F18"/>
    <mergeCell ref="F19:F21"/>
    <mergeCell ref="F22:F24"/>
    <mergeCell ref="F25:F27"/>
    <mergeCell ref="C5:D5"/>
    <mergeCell ref="A7:A9"/>
    <mergeCell ref="A10:A12"/>
    <mergeCell ref="A13:A15"/>
    <mergeCell ref="A16:A18"/>
    <mergeCell ref="A19:A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2F98-515D-4476-8A94-EAC9D8A8C608}">
  <dimension ref="A1:M30"/>
  <sheetViews>
    <sheetView zoomScale="85" zoomScaleNormal="85" workbookViewId="0">
      <selection activeCell="L28" sqref="L28"/>
    </sheetView>
  </sheetViews>
  <sheetFormatPr defaultRowHeight="14.4" x14ac:dyDescent="0.3"/>
  <cols>
    <col min="5" max="6" width="14.77734375" customWidth="1"/>
    <col min="12" max="13" width="13.44140625" customWidth="1"/>
  </cols>
  <sheetData>
    <row r="1" spans="1:13" x14ac:dyDescent="0.3">
      <c r="A1" t="s">
        <v>3</v>
      </c>
      <c r="B1" t="s">
        <v>0</v>
      </c>
      <c r="C1" t="s">
        <v>1</v>
      </c>
      <c r="D1" t="s">
        <v>2</v>
      </c>
      <c r="E1" t="s">
        <v>3</v>
      </c>
    </row>
    <row r="2" spans="1:13" x14ac:dyDescent="0.3">
      <c r="A2" s="2">
        <v>10</v>
      </c>
      <c r="B2" s="2"/>
      <c r="C2" s="2"/>
      <c r="D2" s="2"/>
      <c r="E2" s="2">
        <v>1</v>
      </c>
    </row>
    <row r="3" spans="1:13" s="3" customFormat="1" x14ac:dyDescent="0.3">
      <c r="A3" s="4"/>
      <c r="B3" s="4"/>
      <c r="C3" s="4"/>
      <c r="D3" s="4"/>
    </row>
    <row r="4" spans="1:13" s="3" customFormat="1" x14ac:dyDescent="0.3">
      <c r="A4" s="4"/>
      <c r="B4" s="4"/>
      <c r="C4" s="4"/>
      <c r="D4" s="4"/>
    </row>
    <row r="5" spans="1:13" x14ac:dyDescent="0.3">
      <c r="C5" s="5" t="s">
        <v>15</v>
      </c>
      <c r="D5" s="5"/>
      <c r="J5" s="5" t="s">
        <v>15</v>
      </c>
      <c r="K5" s="5"/>
    </row>
    <row r="6" spans="1:13" s="8" customFormat="1" ht="74.400000000000006" customHeight="1" x14ac:dyDescent="0.3">
      <c r="A6" s="7" t="s">
        <v>16</v>
      </c>
      <c r="B6" s="7" t="s">
        <v>14</v>
      </c>
      <c r="C6" s="7" t="s">
        <v>4</v>
      </c>
      <c r="D6" s="7" t="s">
        <v>5</v>
      </c>
      <c r="E6" s="7" t="s">
        <v>20</v>
      </c>
      <c r="F6" s="7" t="s">
        <v>21</v>
      </c>
      <c r="H6" s="7" t="s">
        <v>16</v>
      </c>
      <c r="I6" s="7" t="s">
        <v>14</v>
      </c>
      <c r="J6" s="7" t="s">
        <v>4</v>
      </c>
      <c r="K6" s="7" t="s">
        <v>5</v>
      </c>
      <c r="L6" s="7" t="s">
        <v>22</v>
      </c>
      <c r="M6" s="7" t="s">
        <v>23</v>
      </c>
    </row>
    <row r="7" spans="1:13" x14ac:dyDescent="0.3">
      <c r="A7" s="6" t="s">
        <v>6</v>
      </c>
      <c r="B7" s="1" t="s">
        <v>0</v>
      </c>
      <c r="C7" s="1">
        <v>1</v>
      </c>
      <c r="D7" s="1">
        <f>1-C7</f>
        <v>0</v>
      </c>
      <c r="E7" s="1">
        <v>10</v>
      </c>
      <c r="F7" s="9">
        <f>SUM(E7:E9)</f>
        <v>12</v>
      </c>
      <c r="H7" s="6" t="s">
        <v>6</v>
      </c>
      <c r="I7" s="1" t="s">
        <v>0</v>
      </c>
      <c r="J7" s="1">
        <v>1</v>
      </c>
      <c r="K7" s="1">
        <f>1-J7</f>
        <v>0</v>
      </c>
      <c r="L7" s="1">
        <v>10</v>
      </c>
      <c r="M7" s="9">
        <f>SUM(L7:L9)</f>
        <v>11.1</v>
      </c>
    </row>
    <row r="8" spans="1:13" x14ac:dyDescent="0.3">
      <c r="A8" s="6"/>
      <c r="B8" s="1" t="s">
        <v>1</v>
      </c>
      <c r="C8" s="1">
        <v>0</v>
      </c>
      <c r="D8" s="1">
        <f t="shared" ref="D8:D30" si="0">1-C8</f>
        <v>1</v>
      </c>
      <c r="E8" s="1">
        <v>1</v>
      </c>
      <c r="F8" s="9"/>
      <c r="H8" s="6"/>
      <c r="I8" s="1" t="s">
        <v>1</v>
      </c>
      <c r="J8" s="1">
        <v>0</v>
      </c>
      <c r="K8" s="1">
        <f t="shared" ref="K8:K30" si="1">1-J8</f>
        <v>1</v>
      </c>
      <c r="L8" s="1">
        <v>0.1</v>
      </c>
      <c r="M8" s="9"/>
    </row>
    <row r="9" spans="1:13" x14ac:dyDescent="0.3">
      <c r="A9" s="6"/>
      <c r="B9" s="1" t="s">
        <v>2</v>
      </c>
      <c r="C9" s="1">
        <v>0</v>
      </c>
      <c r="D9" s="1">
        <f t="shared" si="0"/>
        <v>1</v>
      </c>
      <c r="E9" s="1">
        <v>1</v>
      </c>
      <c r="F9" s="9"/>
      <c r="H9" s="6"/>
      <c r="I9" s="1" t="s">
        <v>2</v>
      </c>
      <c r="J9" s="1">
        <v>0</v>
      </c>
      <c r="K9" s="1">
        <f t="shared" si="1"/>
        <v>1</v>
      </c>
      <c r="L9" s="1">
        <v>1</v>
      </c>
      <c r="M9" s="9"/>
    </row>
    <row r="10" spans="1:13" x14ac:dyDescent="0.3">
      <c r="A10" s="6" t="s">
        <v>7</v>
      </c>
      <c r="B10" s="1" t="s">
        <v>0</v>
      </c>
      <c r="C10" s="1">
        <v>1</v>
      </c>
      <c r="D10" s="1">
        <f t="shared" si="0"/>
        <v>0</v>
      </c>
      <c r="E10" s="1">
        <v>10</v>
      </c>
      <c r="F10" s="9">
        <f>SUM(E10:E12)</f>
        <v>21</v>
      </c>
      <c r="H10" s="11" t="s">
        <v>7</v>
      </c>
      <c r="I10" s="2" t="s">
        <v>0</v>
      </c>
      <c r="J10" s="2">
        <v>1</v>
      </c>
      <c r="K10" s="2">
        <f t="shared" si="1"/>
        <v>0</v>
      </c>
      <c r="L10" s="2">
        <v>10</v>
      </c>
      <c r="M10" s="10">
        <f>SUM(L10:L12)</f>
        <v>12</v>
      </c>
    </row>
    <row r="11" spans="1:13" x14ac:dyDescent="0.3">
      <c r="A11" s="6"/>
      <c r="B11" s="1" t="s">
        <v>1</v>
      </c>
      <c r="C11" s="1">
        <v>1</v>
      </c>
      <c r="D11" s="1">
        <f t="shared" si="0"/>
        <v>0</v>
      </c>
      <c r="E11" s="1">
        <v>10</v>
      </c>
      <c r="F11" s="9"/>
      <c r="H11" s="11"/>
      <c r="I11" s="2" t="s">
        <v>1</v>
      </c>
      <c r="J11" s="2">
        <v>1</v>
      </c>
      <c r="K11" s="2">
        <f t="shared" si="1"/>
        <v>0</v>
      </c>
      <c r="L11" s="2">
        <v>1</v>
      </c>
      <c r="M11" s="10"/>
    </row>
    <row r="12" spans="1:13" x14ac:dyDescent="0.3">
      <c r="A12" s="6"/>
      <c r="B12" s="1" t="s">
        <v>2</v>
      </c>
      <c r="C12" s="1">
        <v>0</v>
      </c>
      <c r="D12" s="1">
        <f t="shared" si="0"/>
        <v>1</v>
      </c>
      <c r="E12" s="1">
        <v>1</v>
      </c>
      <c r="F12" s="9"/>
      <c r="H12" s="11"/>
      <c r="I12" s="2" t="s">
        <v>2</v>
      </c>
      <c r="J12" s="2">
        <v>0</v>
      </c>
      <c r="K12" s="2">
        <f t="shared" si="1"/>
        <v>1</v>
      </c>
      <c r="L12" s="2">
        <v>1</v>
      </c>
      <c r="M12" s="10"/>
    </row>
    <row r="13" spans="1:13" x14ac:dyDescent="0.3">
      <c r="A13" s="6" t="s">
        <v>8</v>
      </c>
      <c r="B13" s="1" t="s">
        <v>0</v>
      </c>
      <c r="C13" s="1">
        <v>1</v>
      </c>
      <c r="D13" s="1">
        <f t="shared" si="0"/>
        <v>0</v>
      </c>
      <c r="E13" s="1">
        <v>10</v>
      </c>
      <c r="F13" s="9">
        <f>SUM(E13:E15)</f>
        <v>10</v>
      </c>
      <c r="H13" s="6" t="s">
        <v>8</v>
      </c>
      <c r="I13" s="1" t="s">
        <v>0</v>
      </c>
      <c r="J13" s="1">
        <v>1</v>
      </c>
      <c r="K13" s="1">
        <f t="shared" si="1"/>
        <v>0</v>
      </c>
      <c r="L13" s="1">
        <v>10</v>
      </c>
      <c r="M13" s="9">
        <f>SUM(L13:L15)</f>
        <v>10</v>
      </c>
    </row>
    <row r="14" spans="1:13" x14ac:dyDescent="0.3">
      <c r="A14" s="6"/>
      <c r="B14" s="1" t="s">
        <v>1</v>
      </c>
      <c r="C14" s="1">
        <v>0</v>
      </c>
      <c r="D14" s="1">
        <f t="shared" si="0"/>
        <v>1</v>
      </c>
      <c r="E14" s="1">
        <v>0</v>
      </c>
      <c r="F14" s="9"/>
      <c r="H14" s="6"/>
      <c r="I14" s="1" t="s">
        <v>1</v>
      </c>
      <c r="J14" s="1">
        <v>0</v>
      </c>
      <c r="K14" s="1">
        <f t="shared" si="1"/>
        <v>1</v>
      </c>
      <c r="L14" s="1">
        <v>0</v>
      </c>
      <c r="M14" s="9"/>
    </row>
    <row r="15" spans="1:13" x14ac:dyDescent="0.3">
      <c r="A15" s="6"/>
      <c r="B15" s="1" t="s">
        <v>2</v>
      </c>
      <c r="C15" s="1">
        <v>1</v>
      </c>
      <c r="D15" s="1">
        <f t="shared" si="0"/>
        <v>0</v>
      </c>
      <c r="E15" s="1">
        <v>0</v>
      </c>
      <c r="F15" s="9"/>
      <c r="H15" s="6"/>
      <c r="I15" s="1" t="s">
        <v>2</v>
      </c>
      <c r="J15" s="1">
        <v>1</v>
      </c>
      <c r="K15" s="1">
        <f t="shared" si="1"/>
        <v>0</v>
      </c>
      <c r="L15" s="1">
        <v>0</v>
      </c>
      <c r="M15" s="9"/>
    </row>
    <row r="16" spans="1:13" x14ac:dyDescent="0.3">
      <c r="A16" s="6" t="s">
        <v>9</v>
      </c>
      <c r="B16" s="1" t="s">
        <v>0</v>
      </c>
      <c r="C16" s="1">
        <v>0</v>
      </c>
      <c r="D16" s="1">
        <f t="shared" si="0"/>
        <v>1</v>
      </c>
      <c r="E16" s="1">
        <v>0</v>
      </c>
      <c r="F16" s="9">
        <f>SUM(E16:E18)</f>
        <v>0</v>
      </c>
      <c r="H16" s="6" t="s">
        <v>9</v>
      </c>
      <c r="I16" s="1" t="s">
        <v>0</v>
      </c>
      <c r="J16" s="1">
        <v>0</v>
      </c>
      <c r="K16" s="1">
        <f t="shared" si="1"/>
        <v>1</v>
      </c>
      <c r="L16" s="1">
        <v>0</v>
      </c>
      <c r="M16" s="9">
        <f>SUM(L16:L18)</f>
        <v>0</v>
      </c>
    </row>
    <row r="17" spans="1:13" x14ac:dyDescent="0.3">
      <c r="A17" s="6"/>
      <c r="B17" s="1" t="s">
        <v>1</v>
      </c>
      <c r="C17" s="1">
        <v>1</v>
      </c>
      <c r="D17" s="1">
        <f t="shared" si="0"/>
        <v>0</v>
      </c>
      <c r="E17" s="1">
        <v>0</v>
      </c>
      <c r="F17" s="9"/>
      <c r="H17" s="6"/>
      <c r="I17" s="1" t="s">
        <v>1</v>
      </c>
      <c r="J17" s="1">
        <v>1</v>
      </c>
      <c r="K17" s="1">
        <f t="shared" si="1"/>
        <v>0</v>
      </c>
      <c r="L17" s="1">
        <v>0</v>
      </c>
      <c r="M17" s="9"/>
    </row>
    <row r="18" spans="1:13" x14ac:dyDescent="0.3">
      <c r="A18" s="6"/>
      <c r="B18" s="1" t="s">
        <v>2</v>
      </c>
      <c r="C18" s="1">
        <v>1</v>
      </c>
      <c r="D18" s="1">
        <f t="shared" si="0"/>
        <v>0</v>
      </c>
      <c r="E18" s="1">
        <v>0</v>
      </c>
      <c r="F18" s="9"/>
      <c r="H18" s="6"/>
      <c r="I18" s="1" t="s">
        <v>2</v>
      </c>
      <c r="J18" s="1">
        <v>1</v>
      </c>
      <c r="K18" s="1">
        <f t="shared" si="1"/>
        <v>0</v>
      </c>
      <c r="L18" s="1">
        <v>0</v>
      </c>
      <c r="M18" s="9"/>
    </row>
    <row r="19" spans="1:13" x14ac:dyDescent="0.3">
      <c r="A19" s="6" t="s">
        <v>10</v>
      </c>
      <c r="B19" s="1" t="s">
        <v>0</v>
      </c>
      <c r="C19" s="1">
        <v>0</v>
      </c>
      <c r="D19" s="1">
        <f t="shared" si="0"/>
        <v>1</v>
      </c>
      <c r="E19" s="1">
        <v>0</v>
      </c>
      <c r="F19" s="9">
        <f>SUM(E19:E21)</f>
        <v>1</v>
      </c>
      <c r="H19" s="6" t="s">
        <v>10</v>
      </c>
      <c r="I19" s="1" t="s">
        <v>0</v>
      </c>
      <c r="J19" s="1">
        <v>0</v>
      </c>
      <c r="K19" s="1">
        <f t="shared" si="1"/>
        <v>1</v>
      </c>
      <c r="L19" s="1">
        <v>0</v>
      </c>
      <c r="M19" s="9">
        <f>SUM(L19:L21)</f>
        <v>1</v>
      </c>
    </row>
    <row r="20" spans="1:13" x14ac:dyDescent="0.3">
      <c r="A20" s="6"/>
      <c r="B20" s="1" t="s">
        <v>1</v>
      </c>
      <c r="C20" s="1">
        <v>1</v>
      </c>
      <c r="D20" s="1">
        <f t="shared" si="0"/>
        <v>0</v>
      </c>
      <c r="E20" s="1">
        <v>0</v>
      </c>
      <c r="F20" s="9"/>
      <c r="H20" s="6"/>
      <c r="I20" s="1" t="s">
        <v>1</v>
      </c>
      <c r="J20" s="1">
        <v>1</v>
      </c>
      <c r="K20" s="1">
        <f t="shared" si="1"/>
        <v>0</v>
      </c>
      <c r="L20" s="1">
        <v>0</v>
      </c>
      <c r="M20" s="9"/>
    </row>
    <row r="21" spans="1:13" x14ac:dyDescent="0.3">
      <c r="A21" s="6"/>
      <c r="B21" s="1" t="s">
        <v>2</v>
      </c>
      <c r="C21" s="1">
        <v>0</v>
      </c>
      <c r="D21" s="1">
        <f t="shared" si="0"/>
        <v>1</v>
      </c>
      <c r="E21" s="1">
        <v>1</v>
      </c>
      <c r="F21" s="9"/>
      <c r="H21" s="6"/>
      <c r="I21" s="1" t="s">
        <v>2</v>
      </c>
      <c r="J21" s="1">
        <v>0</v>
      </c>
      <c r="K21" s="1">
        <f t="shared" si="1"/>
        <v>1</v>
      </c>
      <c r="L21" s="1">
        <v>1</v>
      </c>
      <c r="M21" s="9"/>
    </row>
    <row r="22" spans="1:13" x14ac:dyDescent="0.3">
      <c r="A22" s="6" t="s">
        <v>11</v>
      </c>
      <c r="B22" s="1" t="s">
        <v>0</v>
      </c>
      <c r="C22" s="1">
        <v>0</v>
      </c>
      <c r="D22" s="1">
        <f t="shared" si="0"/>
        <v>1</v>
      </c>
      <c r="E22" s="1">
        <v>0</v>
      </c>
      <c r="F22" s="9">
        <f>SUM(E22:E24)</f>
        <v>0</v>
      </c>
      <c r="H22" s="6" t="s">
        <v>11</v>
      </c>
      <c r="I22" s="1" t="s">
        <v>0</v>
      </c>
      <c r="J22" s="1">
        <v>0</v>
      </c>
      <c r="K22" s="1">
        <f t="shared" si="1"/>
        <v>1</v>
      </c>
      <c r="L22" s="1">
        <v>0</v>
      </c>
      <c r="M22" s="9">
        <f>SUM(L22:L24)</f>
        <v>0</v>
      </c>
    </row>
    <row r="23" spans="1:13" x14ac:dyDescent="0.3">
      <c r="A23" s="6"/>
      <c r="B23" s="1" t="s">
        <v>1</v>
      </c>
      <c r="C23" s="1">
        <v>0</v>
      </c>
      <c r="D23" s="1">
        <f t="shared" si="0"/>
        <v>1</v>
      </c>
      <c r="E23" s="1">
        <v>0</v>
      </c>
      <c r="F23" s="9"/>
      <c r="H23" s="6"/>
      <c r="I23" s="1" t="s">
        <v>1</v>
      </c>
      <c r="J23" s="1">
        <v>0</v>
      </c>
      <c r="K23" s="1">
        <f t="shared" si="1"/>
        <v>1</v>
      </c>
      <c r="L23" s="1">
        <v>0</v>
      </c>
      <c r="M23" s="9"/>
    </row>
    <row r="24" spans="1:13" x14ac:dyDescent="0.3">
      <c r="A24" s="6"/>
      <c r="B24" s="1" t="s">
        <v>2</v>
      </c>
      <c r="C24" s="1">
        <v>1</v>
      </c>
      <c r="D24" s="1">
        <f t="shared" si="0"/>
        <v>0</v>
      </c>
      <c r="E24" s="1">
        <v>0</v>
      </c>
      <c r="F24" s="9"/>
      <c r="H24" s="6"/>
      <c r="I24" s="1" t="s">
        <v>2</v>
      </c>
      <c r="J24" s="1">
        <v>1</v>
      </c>
      <c r="K24" s="1">
        <f t="shared" si="1"/>
        <v>0</v>
      </c>
      <c r="L24" s="1">
        <v>0</v>
      </c>
      <c r="M24" s="9"/>
    </row>
    <row r="25" spans="1:13" x14ac:dyDescent="0.3">
      <c r="A25" s="6" t="s">
        <v>12</v>
      </c>
      <c r="B25" s="1" t="s">
        <v>0</v>
      </c>
      <c r="C25" s="1">
        <v>0</v>
      </c>
      <c r="D25" s="1">
        <f t="shared" si="0"/>
        <v>1</v>
      </c>
      <c r="E25" s="1">
        <v>1</v>
      </c>
      <c r="F25" s="9">
        <f>SUM(E25:E27)</f>
        <v>3</v>
      </c>
      <c r="H25" s="6" t="s">
        <v>12</v>
      </c>
      <c r="I25" s="1" t="s">
        <v>0</v>
      </c>
      <c r="J25" s="1">
        <v>0</v>
      </c>
      <c r="K25" s="1">
        <f t="shared" si="1"/>
        <v>1</v>
      </c>
      <c r="L25" s="1">
        <v>1.0000000000000002E-2</v>
      </c>
      <c r="M25" s="9">
        <f>SUM(L25:L27)</f>
        <v>1.1100000000000001</v>
      </c>
    </row>
    <row r="26" spans="1:13" x14ac:dyDescent="0.3">
      <c r="A26" s="6"/>
      <c r="B26" s="1" t="s">
        <v>1</v>
      </c>
      <c r="C26" s="1">
        <v>0</v>
      </c>
      <c r="D26" s="1">
        <f t="shared" si="0"/>
        <v>1</v>
      </c>
      <c r="E26" s="1">
        <v>1</v>
      </c>
      <c r="F26" s="9"/>
      <c r="H26" s="6"/>
      <c r="I26" s="1" t="s">
        <v>1</v>
      </c>
      <c r="J26" s="1">
        <v>0</v>
      </c>
      <c r="K26" s="1">
        <f t="shared" si="1"/>
        <v>1</v>
      </c>
      <c r="L26" s="1">
        <v>0.1</v>
      </c>
      <c r="M26" s="9"/>
    </row>
    <row r="27" spans="1:13" x14ac:dyDescent="0.3">
      <c r="A27" s="6"/>
      <c r="B27" s="1" t="s">
        <v>2</v>
      </c>
      <c r="C27" s="1">
        <v>0</v>
      </c>
      <c r="D27" s="1">
        <f t="shared" si="0"/>
        <v>1</v>
      </c>
      <c r="E27" s="1">
        <v>1</v>
      </c>
      <c r="F27" s="9"/>
      <c r="H27" s="6"/>
      <c r="I27" s="1" t="s">
        <v>2</v>
      </c>
      <c r="J27" s="1">
        <v>0</v>
      </c>
      <c r="K27" s="1">
        <f t="shared" si="1"/>
        <v>1</v>
      </c>
      <c r="L27" s="1">
        <v>1</v>
      </c>
      <c r="M27" s="9"/>
    </row>
    <row r="28" spans="1:13" x14ac:dyDescent="0.3">
      <c r="A28" s="11" t="s">
        <v>13</v>
      </c>
      <c r="B28" s="2" t="s">
        <v>0</v>
      </c>
      <c r="C28" s="2">
        <v>1</v>
      </c>
      <c r="D28" s="2">
        <f t="shared" si="0"/>
        <v>0</v>
      </c>
      <c r="E28" s="2">
        <v>10</v>
      </c>
      <c r="F28" s="10">
        <f>SUM(E28:E30)</f>
        <v>30</v>
      </c>
      <c r="H28" s="6" t="s">
        <v>13</v>
      </c>
      <c r="I28" s="1" t="s">
        <v>0</v>
      </c>
      <c r="J28" s="1">
        <v>1</v>
      </c>
      <c r="K28" s="1">
        <f t="shared" si="1"/>
        <v>0</v>
      </c>
      <c r="L28" s="1">
        <v>10</v>
      </c>
      <c r="M28" s="9">
        <f>SUM(L28:L30)</f>
        <v>11.1</v>
      </c>
    </row>
    <row r="29" spans="1:13" x14ac:dyDescent="0.3">
      <c r="A29" s="11"/>
      <c r="B29" s="2" t="s">
        <v>1</v>
      </c>
      <c r="C29" s="2">
        <v>1</v>
      </c>
      <c r="D29" s="2">
        <f t="shared" si="0"/>
        <v>0</v>
      </c>
      <c r="E29" s="2">
        <v>10</v>
      </c>
      <c r="F29" s="10"/>
      <c r="H29" s="6"/>
      <c r="I29" s="1" t="s">
        <v>1</v>
      </c>
      <c r="J29" s="1">
        <v>1</v>
      </c>
      <c r="K29" s="1">
        <f t="shared" si="1"/>
        <v>0</v>
      </c>
      <c r="L29" s="1">
        <v>1</v>
      </c>
      <c r="M29" s="9"/>
    </row>
    <row r="30" spans="1:13" x14ac:dyDescent="0.3">
      <c r="A30" s="11"/>
      <c r="B30" s="2" t="s">
        <v>2</v>
      </c>
      <c r="C30" s="2">
        <v>1</v>
      </c>
      <c r="D30" s="2">
        <f t="shared" si="0"/>
        <v>0</v>
      </c>
      <c r="E30" s="2">
        <v>10</v>
      </c>
      <c r="F30" s="10"/>
      <c r="H30" s="6"/>
      <c r="I30" s="1" t="s">
        <v>2</v>
      </c>
      <c r="J30" s="1">
        <v>1</v>
      </c>
      <c r="K30" s="1">
        <f t="shared" si="1"/>
        <v>0</v>
      </c>
      <c r="L30" s="1">
        <v>0.10000000000000002</v>
      </c>
      <c r="M30" s="9"/>
    </row>
  </sheetData>
  <mergeCells count="34">
    <mergeCell ref="A28:A30"/>
    <mergeCell ref="F28:F30"/>
    <mergeCell ref="H28:H30"/>
    <mergeCell ref="M28:M30"/>
    <mergeCell ref="A25:A27"/>
    <mergeCell ref="F25:F27"/>
    <mergeCell ref="H25:H27"/>
    <mergeCell ref="M25:M27"/>
    <mergeCell ref="A22:A24"/>
    <mergeCell ref="F22:F24"/>
    <mergeCell ref="H22:H24"/>
    <mergeCell ref="M22:M24"/>
    <mergeCell ref="A19:A21"/>
    <mergeCell ref="F19:F21"/>
    <mergeCell ref="H19:H21"/>
    <mergeCell ref="M19:M21"/>
    <mergeCell ref="A16:A18"/>
    <mergeCell ref="F16:F18"/>
    <mergeCell ref="H16:H18"/>
    <mergeCell ref="M16:M18"/>
    <mergeCell ref="A13:A15"/>
    <mergeCell ref="F13:F15"/>
    <mergeCell ref="H13:H15"/>
    <mergeCell ref="M13:M15"/>
    <mergeCell ref="M7:M9"/>
    <mergeCell ref="A10:A12"/>
    <mergeCell ref="F10:F12"/>
    <mergeCell ref="H10:H12"/>
    <mergeCell ref="M10:M12"/>
    <mergeCell ref="C5:D5"/>
    <mergeCell ref="J5:K5"/>
    <mergeCell ref="A7:A9"/>
    <mergeCell ref="F7:F9"/>
    <mergeCell ref="H7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MDP</vt:lpstr>
      <vt:lpstr>Optimum policy for a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ranjan satpathy</dc:creator>
  <cp:lastModifiedBy>smruti ranjan satpathy</cp:lastModifiedBy>
  <dcterms:created xsi:type="dcterms:W3CDTF">2019-10-02T04:43:36Z</dcterms:created>
  <dcterms:modified xsi:type="dcterms:W3CDTF">2019-10-02T06:56:37Z</dcterms:modified>
</cp:coreProperties>
</file>